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urvesh\SEM 1\FDS\Project\Data\"/>
    </mc:Choice>
  </mc:AlternateContent>
  <bookViews>
    <workbookView xWindow="0" yWindow="0" windowWidth="2049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01" i="1" l="1"/>
  <c r="M2501" i="1"/>
  <c r="L2501" i="1"/>
  <c r="K2501" i="1"/>
  <c r="N2500" i="1"/>
  <c r="M2500" i="1"/>
  <c r="L2500" i="1"/>
  <c r="K2500" i="1"/>
  <c r="N2499" i="1"/>
  <c r="M2499" i="1"/>
  <c r="L2499" i="1"/>
  <c r="K2499" i="1"/>
  <c r="N2498" i="1"/>
  <c r="M2498" i="1"/>
  <c r="L2498" i="1"/>
  <c r="K2498" i="1"/>
  <c r="N2497" i="1"/>
  <c r="M2497" i="1"/>
  <c r="L2497" i="1"/>
  <c r="K2497" i="1"/>
  <c r="N2496" i="1"/>
  <c r="M2496" i="1"/>
  <c r="L2496" i="1"/>
  <c r="K2496" i="1"/>
  <c r="N2495" i="1"/>
  <c r="M2495" i="1"/>
  <c r="L2495" i="1"/>
  <c r="K2495" i="1"/>
  <c r="N2494" i="1"/>
  <c r="M2494" i="1"/>
  <c r="L2494" i="1"/>
  <c r="K2494" i="1"/>
  <c r="N2493" i="1"/>
  <c r="M2493" i="1"/>
  <c r="L2493" i="1"/>
  <c r="K2493" i="1"/>
  <c r="N2492" i="1"/>
  <c r="M2492" i="1"/>
  <c r="L2492" i="1"/>
  <c r="K2492" i="1"/>
  <c r="N2491" i="1"/>
  <c r="M2491" i="1"/>
  <c r="L2491" i="1"/>
  <c r="K2491" i="1"/>
  <c r="N2490" i="1"/>
  <c r="M2490" i="1"/>
  <c r="L2490" i="1"/>
  <c r="K2490" i="1"/>
  <c r="N2489" i="1"/>
  <c r="M2489" i="1"/>
  <c r="L2489" i="1"/>
  <c r="K2489" i="1"/>
  <c r="N2488" i="1"/>
  <c r="M2488" i="1"/>
  <c r="L2488" i="1"/>
  <c r="K2488" i="1"/>
  <c r="N2487" i="1"/>
  <c r="M2487" i="1"/>
  <c r="L2487" i="1"/>
  <c r="K2487" i="1"/>
  <c r="N2486" i="1"/>
  <c r="M2486" i="1"/>
  <c r="L2486" i="1"/>
  <c r="K2486" i="1"/>
  <c r="N2485" i="1"/>
  <c r="M2485" i="1"/>
  <c r="L2485" i="1"/>
  <c r="K2485" i="1"/>
  <c r="N2484" i="1"/>
  <c r="M2484" i="1"/>
  <c r="L2484" i="1"/>
  <c r="K2484" i="1"/>
  <c r="N2483" i="1"/>
  <c r="M2483" i="1"/>
  <c r="L2483" i="1"/>
  <c r="K2483" i="1"/>
  <c r="N2482" i="1"/>
  <c r="M2482" i="1"/>
  <c r="L2482" i="1"/>
  <c r="K2482" i="1"/>
  <c r="N2481" i="1"/>
  <c r="M2481" i="1"/>
  <c r="L2481" i="1"/>
  <c r="K2481" i="1"/>
  <c r="N2480" i="1"/>
  <c r="M2480" i="1"/>
  <c r="L2480" i="1"/>
  <c r="K2480" i="1"/>
  <c r="N2479" i="1"/>
  <c r="M2479" i="1"/>
  <c r="L2479" i="1"/>
  <c r="K2479" i="1"/>
  <c r="N2478" i="1"/>
  <c r="M2478" i="1"/>
  <c r="L2478" i="1"/>
  <c r="K2478" i="1"/>
  <c r="N2477" i="1"/>
  <c r="M2477" i="1"/>
  <c r="L2477" i="1"/>
  <c r="K2477" i="1"/>
  <c r="N2476" i="1"/>
  <c r="M2476" i="1"/>
  <c r="L2476" i="1"/>
  <c r="K2476" i="1"/>
  <c r="N2475" i="1"/>
  <c r="M2475" i="1"/>
  <c r="L2475" i="1"/>
  <c r="K2475" i="1"/>
  <c r="N2474" i="1"/>
  <c r="M2474" i="1"/>
  <c r="L2474" i="1"/>
  <c r="K2474" i="1"/>
  <c r="N2473" i="1"/>
  <c r="M2473" i="1"/>
  <c r="L2473" i="1"/>
  <c r="K2473" i="1"/>
  <c r="N2472" i="1"/>
  <c r="M2472" i="1"/>
  <c r="L2472" i="1"/>
  <c r="K2472" i="1"/>
  <c r="N2471" i="1"/>
  <c r="M2471" i="1"/>
  <c r="L2471" i="1"/>
  <c r="K2471" i="1"/>
  <c r="N2470" i="1"/>
  <c r="M2470" i="1"/>
  <c r="L2470" i="1"/>
  <c r="K2470" i="1"/>
  <c r="N2469" i="1"/>
  <c r="M2469" i="1"/>
  <c r="L2469" i="1"/>
  <c r="K2469" i="1"/>
  <c r="N2468" i="1"/>
  <c r="M2468" i="1"/>
  <c r="L2468" i="1"/>
  <c r="K2468" i="1"/>
  <c r="N2467" i="1"/>
  <c r="M2467" i="1"/>
  <c r="L2467" i="1"/>
  <c r="K2467" i="1"/>
  <c r="N2466" i="1"/>
  <c r="M2466" i="1"/>
  <c r="L2466" i="1"/>
  <c r="K2466" i="1"/>
  <c r="N2465" i="1"/>
  <c r="M2465" i="1"/>
  <c r="L2465" i="1"/>
  <c r="K2465" i="1"/>
  <c r="N2464" i="1"/>
  <c r="M2464" i="1"/>
  <c r="L2464" i="1"/>
  <c r="K2464" i="1"/>
  <c r="N2463" i="1"/>
  <c r="M2463" i="1"/>
  <c r="L2463" i="1"/>
  <c r="K2463" i="1"/>
  <c r="N2462" i="1"/>
  <c r="M2462" i="1"/>
  <c r="L2462" i="1"/>
  <c r="K2462" i="1"/>
  <c r="N2461" i="1"/>
  <c r="M2461" i="1"/>
  <c r="L2461" i="1"/>
  <c r="K2461" i="1"/>
  <c r="N2460" i="1"/>
  <c r="M2460" i="1"/>
  <c r="L2460" i="1"/>
  <c r="K2460" i="1"/>
  <c r="N2459" i="1"/>
  <c r="M2459" i="1"/>
  <c r="L2459" i="1"/>
  <c r="K2459" i="1"/>
  <c r="N2458" i="1"/>
  <c r="M2458" i="1"/>
  <c r="L2458" i="1"/>
  <c r="K2458" i="1"/>
  <c r="N2457" i="1"/>
  <c r="M2457" i="1"/>
  <c r="L2457" i="1"/>
  <c r="K2457" i="1"/>
  <c r="N2456" i="1"/>
  <c r="M2456" i="1"/>
  <c r="L2456" i="1"/>
  <c r="K2456" i="1"/>
  <c r="N2455" i="1"/>
  <c r="M2455" i="1"/>
  <c r="L2455" i="1"/>
  <c r="K2455" i="1"/>
  <c r="N2454" i="1"/>
  <c r="M2454" i="1"/>
  <c r="L2454" i="1"/>
  <c r="K2454" i="1"/>
  <c r="N2453" i="1"/>
  <c r="M2453" i="1"/>
  <c r="L2453" i="1"/>
  <c r="K2453" i="1"/>
  <c r="N2452" i="1"/>
  <c r="M2452" i="1"/>
  <c r="L2452" i="1"/>
  <c r="K2452" i="1"/>
  <c r="N2451" i="1"/>
  <c r="M2451" i="1"/>
  <c r="L2451" i="1"/>
  <c r="K2451" i="1"/>
  <c r="N2450" i="1"/>
  <c r="M2450" i="1"/>
  <c r="L2450" i="1"/>
  <c r="K2450" i="1"/>
  <c r="N2449" i="1"/>
  <c r="M2449" i="1"/>
  <c r="L2449" i="1"/>
  <c r="K2449" i="1"/>
  <c r="N2448" i="1"/>
  <c r="M2448" i="1"/>
  <c r="L2448" i="1"/>
  <c r="K2448" i="1"/>
  <c r="N2447" i="1"/>
  <c r="M2447" i="1"/>
  <c r="L2447" i="1"/>
  <c r="K2447" i="1"/>
  <c r="N2446" i="1"/>
  <c r="M2446" i="1"/>
  <c r="L2446" i="1"/>
  <c r="K2446" i="1"/>
  <c r="N2445" i="1"/>
  <c r="M2445" i="1"/>
  <c r="L2445" i="1"/>
  <c r="K2445" i="1"/>
  <c r="N2444" i="1"/>
  <c r="M2444" i="1"/>
  <c r="L2444" i="1"/>
  <c r="K2444" i="1"/>
  <c r="N2443" i="1"/>
  <c r="M2443" i="1"/>
  <c r="L2443" i="1"/>
  <c r="K2443" i="1"/>
  <c r="N2442" i="1"/>
  <c r="M2442" i="1"/>
  <c r="L2442" i="1"/>
  <c r="K2442" i="1"/>
  <c r="N2441" i="1"/>
  <c r="M2441" i="1"/>
  <c r="L2441" i="1"/>
  <c r="K2441" i="1"/>
  <c r="N2440" i="1"/>
  <c r="M2440" i="1"/>
  <c r="L2440" i="1"/>
  <c r="K2440" i="1"/>
  <c r="N2439" i="1"/>
  <c r="M2439" i="1"/>
  <c r="L2439" i="1"/>
  <c r="K2439" i="1"/>
  <c r="N2438" i="1"/>
  <c r="M2438" i="1"/>
  <c r="L2438" i="1"/>
  <c r="K2438" i="1"/>
  <c r="N2437" i="1"/>
  <c r="M2437" i="1"/>
  <c r="L2437" i="1"/>
  <c r="K2437" i="1"/>
  <c r="N2436" i="1"/>
  <c r="M2436" i="1"/>
  <c r="L2436" i="1"/>
  <c r="K2436" i="1"/>
  <c r="N2435" i="1"/>
  <c r="M2435" i="1"/>
  <c r="L2435" i="1"/>
  <c r="K2435" i="1"/>
  <c r="N2434" i="1"/>
  <c r="M2434" i="1"/>
  <c r="L2434" i="1"/>
  <c r="K2434" i="1"/>
  <c r="N2433" i="1"/>
  <c r="M2433" i="1"/>
  <c r="L2433" i="1"/>
  <c r="K2433" i="1"/>
  <c r="N2432" i="1"/>
  <c r="M2432" i="1"/>
  <c r="L2432" i="1"/>
  <c r="K2432" i="1"/>
  <c r="N2431" i="1"/>
  <c r="M2431" i="1"/>
  <c r="L2431" i="1"/>
  <c r="K2431" i="1"/>
  <c r="N2430" i="1"/>
  <c r="M2430" i="1"/>
  <c r="L2430" i="1"/>
  <c r="K2430" i="1"/>
  <c r="N2429" i="1"/>
  <c r="M2429" i="1"/>
  <c r="L2429" i="1"/>
  <c r="K2429" i="1"/>
  <c r="N2428" i="1"/>
  <c r="M2428" i="1"/>
  <c r="L2428" i="1"/>
  <c r="K2428" i="1"/>
  <c r="N2427" i="1"/>
  <c r="M2427" i="1"/>
  <c r="L2427" i="1"/>
  <c r="K2427" i="1"/>
  <c r="N2426" i="1"/>
  <c r="M2426" i="1"/>
  <c r="L2426" i="1"/>
  <c r="K2426" i="1"/>
  <c r="N2425" i="1"/>
  <c r="M2425" i="1"/>
  <c r="L2425" i="1"/>
  <c r="K2425" i="1"/>
  <c r="N2424" i="1"/>
  <c r="M2424" i="1"/>
  <c r="L2424" i="1"/>
  <c r="K2424" i="1"/>
  <c r="N2423" i="1"/>
  <c r="M2423" i="1"/>
  <c r="L2423" i="1"/>
  <c r="K2423" i="1"/>
  <c r="N2422" i="1"/>
  <c r="M2422" i="1"/>
  <c r="L2422" i="1"/>
  <c r="K2422" i="1"/>
  <c r="N2421" i="1"/>
  <c r="M2421" i="1"/>
  <c r="L2421" i="1"/>
  <c r="K2421" i="1"/>
  <c r="N2420" i="1"/>
  <c r="M2420" i="1"/>
  <c r="L2420" i="1"/>
  <c r="K2420" i="1"/>
  <c r="N2419" i="1"/>
  <c r="M2419" i="1"/>
  <c r="L2419" i="1"/>
  <c r="K2419" i="1"/>
  <c r="N2418" i="1"/>
  <c r="M2418" i="1"/>
  <c r="L2418" i="1"/>
  <c r="K2418" i="1"/>
  <c r="N2417" i="1"/>
  <c r="M2417" i="1"/>
  <c r="L2417" i="1"/>
  <c r="K2417" i="1"/>
  <c r="N2416" i="1"/>
  <c r="M2416" i="1"/>
  <c r="L2416" i="1"/>
  <c r="K2416" i="1"/>
  <c r="N2415" i="1"/>
  <c r="M2415" i="1"/>
  <c r="L2415" i="1"/>
  <c r="K2415" i="1"/>
  <c r="N2414" i="1"/>
  <c r="M2414" i="1"/>
  <c r="L2414" i="1"/>
  <c r="K2414" i="1"/>
  <c r="N2413" i="1"/>
  <c r="M2413" i="1"/>
  <c r="L2413" i="1"/>
  <c r="K2413" i="1"/>
  <c r="N2412" i="1"/>
  <c r="M2412" i="1"/>
  <c r="L2412" i="1"/>
  <c r="K2412" i="1"/>
  <c r="N2411" i="1"/>
  <c r="M2411" i="1"/>
  <c r="L2411" i="1"/>
  <c r="K2411" i="1"/>
  <c r="N2410" i="1"/>
  <c r="M2410" i="1"/>
  <c r="L2410" i="1"/>
  <c r="K2410" i="1"/>
  <c r="N2409" i="1"/>
  <c r="M2409" i="1"/>
  <c r="L2409" i="1"/>
  <c r="K2409" i="1"/>
  <c r="N2408" i="1"/>
  <c r="M2408" i="1"/>
  <c r="L2408" i="1"/>
  <c r="K2408" i="1"/>
  <c r="N2407" i="1"/>
  <c r="M2407" i="1"/>
  <c r="L2407" i="1"/>
  <c r="K2407" i="1"/>
  <c r="N2406" i="1"/>
  <c r="M2406" i="1"/>
  <c r="L2406" i="1"/>
  <c r="K2406" i="1"/>
  <c r="N2405" i="1"/>
  <c r="M2405" i="1"/>
  <c r="L2405" i="1"/>
  <c r="K2405" i="1"/>
  <c r="N2404" i="1"/>
  <c r="M2404" i="1"/>
  <c r="L2404" i="1"/>
  <c r="K2404" i="1"/>
  <c r="N2403" i="1"/>
  <c r="M2403" i="1"/>
  <c r="L2403" i="1"/>
  <c r="K2403" i="1"/>
  <c r="N2402" i="1"/>
  <c r="M2402" i="1"/>
  <c r="L2402" i="1"/>
  <c r="K2402" i="1"/>
  <c r="N2401" i="1"/>
  <c r="M2401" i="1"/>
  <c r="L2401" i="1"/>
  <c r="K2401" i="1"/>
  <c r="N2400" i="1"/>
  <c r="M2400" i="1"/>
  <c r="L2400" i="1"/>
  <c r="K2400" i="1"/>
  <c r="N2399" i="1"/>
  <c r="M2399" i="1"/>
  <c r="L2399" i="1"/>
  <c r="K2399" i="1"/>
  <c r="N2398" i="1"/>
  <c r="M2398" i="1"/>
  <c r="L2398" i="1"/>
  <c r="K2398" i="1"/>
  <c r="N2397" i="1"/>
  <c r="M2397" i="1"/>
  <c r="L2397" i="1"/>
  <c r="K2397" i="1"/>
  <c r="N2396" i="1"/>
  <c r="M2396" i="1"/>
  <c r="L2396" i="1"/>
  <c r="K2396" i="1"/>
  <c r="N2395" i="1"/>
  <c r="M2395" i="1"/>
  <c r="L2395" i="1"/>
  <c r="K2395" i="1"/>
  <c r="N2394" i="1"/>
  <c r="M2394" i="1"/>
  <c r="L2394" i="1"/>
  <c r="K2394" i="1"/>
  <c r="N2393" i="1"/>
  <c r="M2393" i="1"/>
  <c r="L2393" i="1"/>
  <c r="K2393" i="1"/>
  <c r="N2392" i="1"/>
  <c r="M2392" i="1"/>
  <c r="L2392" i="1"/>
  <c r="K2392" i="1"/>
  <c r="N2391" i="1"/>
  <c r="M2391" i="1"/>
  <c r="L2391" i="1"/>
  <c r="K2391" i="1"/>
  <c r="N2390" i="1"/>
  <c r="M2390" i="1"/>
  <c r="L2390" i="1"/>
  <c r="K2390" i="1"/>
  <c r="N2389" i="1"/>
  <c r="M2389" i="1"/>
  <c r="L2389" i="1"/>
  <c r="K2389" i="1"/>
  <c r="N2388" i="1"/>
  <c r="M2388" i="1"/>
  <c r="L2388" i="1"/>
  <c r="K2388" i="1"/>
  <c r="N2387" i="1"/>
  <c r="M2387" i="1"/>
  <c r="L2387" i="1"/>
  <c r="K2387" i="1"/>
  <c r="N2386" i="1"/>
  <c r="M2386" i="1"/>
  <c r="L2386" i="1"/>
  <c r="K2386" i="1"/>
  <c r="N2385" i="1"/>
  <c r="M2385" i="1"/>
  <c r="L2385" i="1"/>
  <c r="K2385" i="1"/>
  <c r="N2384" i="1"/>
  <c r="M2384" i="1"/>
  <c r="L2384" i="1"/>
  <c r="K2384" i="1"/>
  <c r="N2383" i="1"/>
  <c r="M2383" i="1"/>
  <c r="L2383" i="1"/>
  <c r="K2383" i="1"/>
  <c r="N2382" i="1"/>
  <c r="M2382" i="1"/>
  <c r="L2382" i="1"/>
  <c r="K2382" i="1"/>
  <c r="N2381" i="1"/>
  <c r="M2381" i="1"/>
  <c r="L2381" i="1"/>
  <c r="K2381" i="1"/>
  <c r="N2380" i="1"/>
  <c r="M2380" i="1"/>
  <c r="L2380" i="1"/>
  <c r="K2380" i="1"/>
  <c r="N2379" i="1"/>
  <c r="M2379" i="1"/>
  <c r="L2379" i="1"/>
  <c r="K2379" i="1"/>
  <c r="N2378" i="1"/>
  <c r="M2378" i="1"/>
  <c r="L2378" i="1"/>
  <c r="K2378" i="1"/>
  <c r="N2377" i="1"/>
  <c r="M2377" i="1"/>
  <c r="L2377" i="1"/>
  <c r="K2377" i="1"/>
  <c r="N2376" i="1"/>
  <c r="M2376" i="1"/>
  <c r="L2376" i="1"/>
  <c r="K2376" i="1"/>
  <c r="N2375" i="1"/>
  <c r="M2375" i="1"/>
  <c r="L2375" i="1"/>
  <c r="K2375" i="1"/>
  <c r="N2374" i="1"/>
  <c r="M2374" i="1"/>
  <c r="L2374" i="1"/>
  <c r="K2374" i="1"/>
  <c r="N2373" i="1"/>
  <c r="M2373" i="1"/>
  <c r="L2373" i="1"/>
  <c r="K2373" i="1"/>
  <c r="N2372" i="1"/>
  <c r="M2372" i="1"/>
  <c r="L2372" i="1"/>
  <c r="K2372" i="1"/>
  <c r="N2371" i="1"/>
  <c r="M2371" i="1"/>
  <c r="L2371" i="1"/>
  <c r="K2371" i="1"/>
  <c r="N2370" i="1"/>
  <c r="M2370" i="1"/>
  <c r="L2370" i="1"/>
  <c r="K2370" i="1"/>
  <c r="N2369" i="1"/>
  <c r="M2369" i="1"/>
  <c r="L2369" i="1"/>
  <c r="K2369" i="1"/>
  <c r="N2368" i="1"/>
  <c r="M2368" i="1"/>
  <c r="L2368" i="1"/>
  <c r="K2368" i="1"/>
  <c r="N2367" i="1"/>
  <c r="M2367" i="1"/>
  <c r="L2367" i="1"/>
  <c r="K2367" i="1"/>
  <c r="N2366" i="1"/>
  <c r="M2366" i="1"/>
  <c r="L2366" i="1"/>
  <c r="K2366" i="1"/>
  <c r="N2365" i="1"/>
  <c r="M2365" i="1"/>
  <c r="L2365" i="1"/>
  <c r="K2365" i="1"/>
  <c r="N2364" i="1"/>
  <c r="M2364" i="1"/>
  <c r="L2364" i="1"/>
  <c r="K2364" i="1"/>
  <c r="N2363" i="1"/>
  <c r="M2363" i="1"/>
  <c r="L2363" i="1"/>
  <c r="K2363" i="1"/>
  <c r="N2362" i="1"/>
  <c r="M2362" i="1"/>
  <c r="L2362" i="1"/>
  <c r="K2362" i="1"/>
  <c r="N2361" i="1"/>
  <c r="M2361" i="1"/>
  <c r="L2361" i="1"/>
  <c r="K2361" i="1"/>
  <c r="N2360" i="1"/>
  <c r="M2360" i="1"/>
  <c r="L2360" i="1"/>
  <c r="K2360" i="1"/>
  <c r="N2359" i="1"/>
  <c r="M2359" i="1"/>
  <c r="L2359" i="1"/>
  <c r="K2359" i="1"/>
  <c r="N2358" i="1"/>
  <c r="M2358" i="1"/>
  <c r="L2358" i="1"/>
  <c r="K2358" i="1"/>
  <c r="N2357" i="1"/>
  <c r="M2357" i="1"/>
  <c r="L2357" i="1"/>
  <c r="K2357" i="1"/>
  <c r="N2356" i="1"/>
  <c r="M2356" i="1"/>
  <c r="L2356" i="1"/>
  <c r="K2356" i="1"/>
  <c r="N2355" i="1"/>
  <c r="M2355" i="1"/>
  <c r="L2355" i="1"/>
  <c r="K2355" i="1"/>
  <c r="N2354" i="1"/>
  <c r="M2354" i="1"/>
  <c r="L2354" i="1"/>
  <c r="K2354" i="1"/>
  <c r="N2353" i="1"/>
  <c r="M2353" i="1"/>
  <c r="L2353" i="1"/>
  <c r="K2353" i="1"/>
  <c r="N2352" i="1"/>
  <c r="M2352" i="1"/>
  <c r="L2352" i="1"/>
  <c r="K2352" i="1"/>
  <c r="N2351" i="1"/>
  <c r="M2351" i="1"/>
  <c r="L2351" i="1"/>
  <c r="K2351" i="1"/>
  <c r="N2350" i="1"/>
  <c r="M2350" i="1"/>
  <c r="L2350" i="1"/>
  <c r="K2350" i="1"/>
  <c r="N2349" i="1"/>
  <c r="M2349" i="1"/>
  <c r="L2349" i="1"/>
  <c r="K2349" i="1"/>
  <c r="N2348" i="1"/>
  <c r="M2348" i="1"/>
  <c r="L2348" i="1"/>
  <c r="K2348" i="1"/>
  <c r="N2347" i="1"/>
  <c r="M2347" i="1"/>
  <c r="L2347" i="1"/>
  <c r="K2347" i="1"/>
  <c r="N2346" i="1"/>
  <c r="M2346" i="1"/>
  <c r="L2346" i="1"/>
  <c r="K2346" i="1"/>
  <c r="N2345" i="1"/>
  <c r="M2345" i="1"/>
  <c r="L2345" i="1"/>
  <c r="K2345" i="1"/>
  <c r="N2344" i="1"/>
  <c r="M2344" i="1"/>
  <c r="L2344" i="1"/>
  <c r="K2344" i="1"/>
  <c r="N2343" i="1"/>
  <c r="M2343" i="1"/>
  <c r="L2343" i="1"/>
  <c r="K2343" i="1"/>
  <c r="N2342" i="1"/>
  <c r="M2342" i="1"/>
  <c r="L2342" i="1"/>
  <c r="K2342" i="1"/>
  <c r="N2341" i="1"/>
  <c r="M2341" i="1"/>
  <c r="L2341" i="1"/>
  <c r="K2341" i="1"/>
  <c r="N2340" i="1"/>
  <c r="M2340" i="1"/>
  <c r="L2340" i="1"/>
  <c r="K2340" i="1"/>
  <c r="N2339" i="1"/>
  <c r="M2339" i="1"/>
  <c r="L2339" i="1"/>
  <c r="K2339" i="1"/>
  <c r="N2338" i="1"/>
  <c r="M2338" i="1"/>
  <c r="L2338" i="1"/>
  <c r="K2338" i="1"/>
  <c r="N2337" i="1"/>
  <c r="M2337" i="1"/>
  <c r="L2337" i="1"/>
  <c r="K2337" i="1"/>
  <c r="N2336" i="1"/>
  <c r="M2336" i="1"/>
  <c r="L2336" i="1"/>
  <c r="K2336" i="1"/>
  <c r="N2335" i="1"/>
  <c r="M2335" i="1"/>
  <c r="L2335" i="1"/>
  <c r="K2335" i="1"/>
  <c r="N2334" i="1"/>
  <c r="M2334" i="1"/>
  <c r="L2334" i="1"/>
  <c r="K2334" i="1"/>
  <c r="N2333" i="1"/>
  <c r="M2333" i="1"/>
  <c r="L2333" i="1"/>
  <c r="K2333" i="1"/>
  <c r="N2332" i="1"/>
  <c r="M2332" i="1"/>
  <c r="L2332" i="1"/>
  <c r="K2332" i="1"/>
  <c r="N2331" i="1"/>
  <c r="M2331" i="1"/>
  <c r="L2331" i="1"/>
  <c r="K2331" i="1"/>
  <c r="N2330" i="1"/>
  <c r="M2330" i="1"/>
  <c r="L2330" i="1"/>
  <c r="K2330" i="1"/>
  <c r="N2329" i="1"/>
  <c r="M2329" i="1"/>
  <c r="L2329" i="1"/>
  <c r="K2329" i="1"/>
  <c r="N2328" i="1"/>
  <c r="M2328" i="1"/>
  <c r="L2328" i="1"/>
  <c r="K2328" i="1"/>
  <c r="N2327" i="1"/>
  <c r="M2327" i="1"/>
  <c r="L2327" i="1"/>
  <c r="K2327" i="1"/>
  <c r="N2326" i="1"/>
  <c r="M2326" i="1"/>
  <c r="L2326" i="1"/>
  <c r="K2326" i="1"/>
  <c r="N2325" i="1"/>
  <c r="M2325" i="1"/>
  <c r="L2325" i="1"/>
  <c r="K2325" i="1"/>
  <c r="N2324" i="1"/>
  <c r="M2324" i="1"/>
  <c r="L2324" i="1"/>
  <c r="K2324" i="1"/>
  <c r="N2323" i="1"/>
  <c r="M2323" i="1"/>
  <c r="L2323" i="1"/>
  <c r="K2323" i="1"/>
  <c r="N2322" i="1"/>
  <c r="M2322" i="1"/>
  <c r="L2322" i="1"/>
  <c r="K2322" i="1"/>
  <c r="N2321" i="1"/>
  <c r="M2321" i="1"/>
  <c r="L2321" i="1"/>
  <c r="K2321" i="1"/>
  <c r="N2320" i="1"/>
  <c r="M2320" i="1"/>
  <c r="L2320" i="1"/>
  <c r="K2320" i="1"/>
  <c r="N2319" i="1"/>
  <c r="M2319" i="1"/>
  <c r="L2319" i="1"/>
  <c r="K2319" i="1"/>
  <c r="N2318" i="1"/>
  <c r="M2318" i="1"/>
  <c r="L2318" i="1"/>
  <c r="K2318" i="1"/>
  <c r="N2317" i="1"/>
  <c r="M2317" i="1"/>
  <c r="L2317" i="1"/>
  <c r="K2317" i="1"/>
  <c r="N2316" i="1"/>
  <c r="M2316" i="1"/>
  <c r="L2316" i="1"/>
  <c r="K2316" i="1"/>
  <c r="N2315" i="1"/>
  <c r="M2315" i="1"/>
  <c r="L2315" i="1"/>
  <c r="K2315" i="1"/>
  <c r="N2314" i="1"/>
  <c r="M2314" i="1"/>
  <c r="L2314" i="1"/>
  <c r="K2314" i="1"/>
  <c r="N2313" i="1"/>
  <c r="M2313" i="1"/>
  <c r="L2313" i="1"/>
  <c r="K2313" i="1"/>
  <c r="N2312" i="1"/>
  <c r="M2312" i="1"/>
  <c r="L2312" i="1"/>
  <c r="K2312" i="1"/>
  <c r="N2311" i="1"/>
  <c r="M2311" i="1"/>
  <c r="L2311" i="1"/>
  <c r="K2311" i="1"/>
  <c r="N2310" i="1"/>
  <c r="M2310" i="1"/>
  <c r="L2310" i="1"/>
  <c r="K2310" i="1"/>
  <c r="N2309" i="1"/>
  <c r="M2309" i="1"/>
  <c r="L2309" i="1"/>
  <c r="K2309" i="1"/>
  <c r="N2308" i="1"/>
  <c r="M2308" i="1"/>
  <c r="L2308" i="1"/>
  <c r="K2308" i="1"/>
  <c r="N2307" i="1"/>
  <c r="M2307" i="1"/>
  <c r="L2307" i="1"/>
  <c r="K2307" i="1"/>
  <c r="N2306" i="1"/>
  <c r="M2306" i="1"/>
  <c r="L2306" i="1"/>
  <c r="K2306" i="1"/>
  <c r="N2305" i="1"/>
  <c r="M2305" i="1"/>
  <c r="L2305" i="1"/>
  <c r="K2305" i="1"/>
  <c r="N2304" i="1"/>
  <c r="M2304" i="1"/>
  <c r="L2304" i="1"/>
  <c r="K2304" i="1"/>
  <c r="N2303" i="1"/>
  <c r="M2303" i="1"/>
  <c r="L2303" i="1"/>
  <c r="K2303" i="1"/>
  <c r="N2302" i="1"/>
  <c r="M2302" i="1"/>
  <c r="L2302" i="1"/>
  <c r="K2302" i="1"/>
  <c r="N2301" i="1"/>
  <c r="M2301" i="1"/>
  <c r="L2301" i="1"/>
  <c r="K2301" i="1"/>
  <c r="N2300" i="1"/>
  <c r="M2300" i="1"/>
  <c r="L2300" i="1"/>
  <c r="K2300" i="1"/>
  <c r="N2299" i="1"/>
  <c r="M2299" i="1"/>
  <c r="L2299" i="1"/>
  <c r="K2299" i="1"/>
  <c r="N2298" i="1"/>
  <c r="M2298" i="1"/>
  <c r="L2298" i="1"/>
  <c r="K2298" i="1"/>
  <c r="N2297" i="1"/>
  <c r="M2297" i="1"/>
  <c r="L2297" i="1"/>
  <c r="K2297" i="1"/>
  <c r="N2296" i="1"/>
  <c r="M2296" i="1"/>
  <c r="L2296" i="1"/>
  <c r="K2296" i="1"/>
  <c r="N2295" i="1"/>
  <c r="M2295" i="1"/>
  <c r="L2295" i="1"/>
  <c r="K2295" i="1"/>
  <c r="N2294" i="1"/>
  <c r="M2294" i="1"/>
  <c r="L2294" i="1"/>
  <c r="K2294" i="1"/>
  <c r="N2293" i="1"/>
  <c r="M2293" i="1"/>
  <c r="L2293" i="1"/>
  <c r="K2293" i="1"/>
  <c r="N2292" i="1"/>
  <c r="M2292" i="1"/>
  <c r="L2292" i="1"/>
  <c r="K2292" i="1"/>
  <c r="N2291" i="1"/>
  <c r="M2291" i="1"/>
  <c r="L2291" i="1"/>
  <c r="K2291" i="1"/>
  <c r="N2290" i="1"/>
  <c r="M2290" i="1"/>
  <c r="L2290" i="1"/>
  <c r="K2290" i="1"/>
  <c r="N2289" i="1"/>
  <c r="M2289" i="1"/>
  <c r="L2289" i="1"/>
  <c r="K2289" i="1"/>
  <c r="N2288" i="1"/>
  <c r="M2288" i="1"/>
  <c r="L2288" i="1"/>
  <c r="K2288" i="1"/>
  <c r="N2287" i="1"/>
  <c r="M2287" i="1"/>
  <c r="L2287" i="1"/>
  <c r="K2287" i="1"/>
  <c r="N2286" i="1"/>
  <c r="M2286" i="1"/>
  <c r="L2286" i="1"/>
  <c r="K2286" i="1"/>
  <c r="N2285" i="1"/>
  <c r="M2285" i="1"/>
  <c r="L2285" i="1"/>
  <c r="K2285" i="1"/>
  <c r="N2284" i="1"/>
  <c r="M2284" i="1"/>
  <c r="L2284" i="1"/>
  <c r="K2284" i="1"/>
  <c r="N2283" i="1"/>
  <c r="M2283" i="1"/>
  <c r="L2283" i="1"/>
  <c r="K2283" i="1"/>
  <c r="N2282" i="1"/>
  <c r="M2282" i="1"/>
  <c r="L2282" i="1"/>
  <c r="K2282" i="1"/>
  <c r="N2281" i="1"/>
  <c r="M2281" i="1"/>
  <c r="L2281" i="1"/>
  <c r="K2281" i="1"/>
  <c r="N2280" i="1"/>
  <c r="M2280" i="1"/>
  <c r="L2280" i="1"/>
  <c r="K2280" i="1"/>
  <c r="N2279" i="1"/>
  <c r="M2279" i="1"/>
  <c r="L2279" i="1"/>
  <c r="K2279" i="1"/>
  <c r="N2278" i="1"/>
  <c r="M2278" i="1"/>
  <c r="L2278" i="1"/>
  <c r="K2278" i="1"/>
  <c r="N2277" i="1"/>
  <c r="M2277" i="1"/>
  <c r="L2277" i="1"/>
  <c r="K2277" i="1"/>
  <c r="N2276" i="1"/>
  <c r="M2276" i="1"/>
  <c r="L2276" i="1"/>
  <c r="K2276" i="1"/>
  <c r="N2275" i="1"/>
  <c r="M2275" i="1"/>
  <c r="L2275" i="1"/>
  <c r="K2275" i="1"/>
  <c r="N2274" i="1"/>
  <c r="M2274" i="1"/>
  <c r="L2274" i="1"/>
  <c r="K2274" i="1"/>
  <c r="N2273" i="1"/>
  <c r="M2273" i="1"/>
  <c r="L2273" i="1"/>
  <c r="K2273" i="1"/>
  <c r="N2272" i="1"/>
  <c r="M2272" i="1"/>
  <c r="L2272" i="1"/>
  <c r="K2272" i="1"/>
  <c r="N2271" i="1"/>
  <c r="M2271" i="1"/>
  <c r="L2271" i="1"/>
  <c r="K2271" i="1"/>
  <c r="N2270" i="1"/>
  <c r="M2270" i="1"/>
  <c r="L2270" i="1"/>
  <c r="K2270" i="1"/>
  <c r="N2269" i="1"/>
  <c r="M2269" i="1"/>
  <c r="L2269" i="1"/>
  <c r="K2269" i="1"/>
  <c r="N2268" i="1"/>
  <c r="M2268" i="1"/>
  <c r="L2268" i="1"/>
  <c r="K2268" i="1"/>
  <c r="N2267" i="1"/>
  <c r="M2267" i="1"/>
  <c r="L2267" i="1"/>
  <c r="K2267" i="1"/>
  <c r="N2266" i="1"/>
  <c r="M2266" i="1"/>
  <c r="L2266" i="1"/>
  <c r="K2266" i="1"/>
  <c r="N2265" i="1"/>
  <c r="M2265" i="1"/>
  <c r="L2265" i="1"/>
  <c r="K2265" i="1"/>
  <c r="N2264" i="1"/>
  <c r="M2264" i="1"/>
  <c r="L2264" i="1"/>
  <c r="K2264" i="1"/>
  <c r="N2263" i="1"/>
  <c r="M2263" i="1"/>
  <c r="L2263" i="1"/>
  <c r="K2263" i="1"/>
  <c r="N2262" i="1"/>
  <c r="M2262" i="1"/>
  <c r="L2262" i="1"/>
  <c r="K2262" i="1"/>
  <c r="N2261" i="1"/>
  <c r="M2261" i="1"/>
  <c r="L2261" i="1"/>
  <c r="K2261" i="1"/>
  <c r="N2260" i="1"/>
  <c r="M2260" i="1"/>
  <c r="L2260" i="1"/>
  <c r="K2260" i="1"/>
  <c r="N2259" i="1"/>
  <c r="M2259" i="1"/>
  <c r="L2259" i="1"/>
  <c r="K2259" i="1"/>
  <c r="N2258" i="1"/>
  <c r="M2258" i="1"/>
  <c r="L2258" i="1"/>
  <c r="K2258" i="1"/>
  <c r="N2257" i="1"/>
  <c r="M2257" i="1"/>
  <c r="L2257" i="1"/>
  <c r="K2257" i="1"/>
  <c r="N2256" i="1"/>
  <c r="M2256" i="1"/>
  <c r="L2256" i="1"/>
  <c r="K2256" i="1"/>
  <c r="N2255" i="1"/>
  <c r="M2255" i="1"/>
  <c r="L2255" i="1"/>
  <c r="K2255" i="1"/>
  <c r="N2254" i="1"/>
  <c r="M2254" i="1"/>
  <c r="L2254" i="1"/>
  <c r="K2254" i="1"/>
  <c r="N2253" i="1"/>
  <c r="M2253" i="1"/>
  <c r="L2253" i="1"/>
  <c r="K2253" i="1"/>
  <c r="N2252" i="1"/>
  <c r="M2252" i="1"/>
  <c r="L2252" i="1"/>
  <c r="K2252" i="1"/>
  <c r="N2251" i="1"/>
  <c r="M2251" i="1"/>
  <c r="L2251" i="1"/>
  <c r="K2251" i="1"/>
  <c r="N2250" i="1"/>
  <c r="M2250" i="1"/>
  <c r="L2250" i="1"/>
  <c r="K2250" i="1"/>
  <c r="N2249" i="1"/>
  <c r="M2249" i="1"/>
  <c r="L2249" i="1"/>
  <c r="K2249" i="1"/>
  <c r="N2248" i="1"/>
  <c r="M2248" i="1"/>
  <c r="L2248" i="1"/>
  <c r="K2248" i="1"/>
  <c r="N2247" i="1"/>
  <c r="M2247" i="1"/>
  <c r="L2247" i="1"/>
  <c r="K2247" i="1"/>
  <c r="N2246" i="1"/>
  <c r="M2246" i="1"/>
  <c r="L2246" i="1"/>
  <c r="K2246" i="1"/>
  <c r="N2245" i="1"/>
  <c r="M2245" i="1"/>
  <c r="L2245" i="1"/>
  <c r="K2245" i="1"/>
  <c r="N2244" i="1"/>
  <c r="M2244" i="1"/>
  <c r="L2244" i="1"/>
  <c r="K2244" i="1"/>
  <c r="N2243" i="1"/>
  <c r="M2243" i="1"/>
  <c r="L2243" i="1"/>
  <c r="K2243" i="1"/>
  <c r="N2242" i="1"/>
  <c r="M2242" i="1"/>
  <c r="L2242" i="1"/>
  <c r="K2242" i="1"/>
  <c r="N2241" i="1"/>
  <c r="M2241" i="1"/>
  <c r="L2241" i="1"/>
  <c r="K2241" i="1"/>
  <c r="N2240" i="1"/>
  <c r="M2240" i="1"/>
  <c r="L2240" i="1"/>
  <c r="K2240" i="1"/>
  <c r="N2239" i="1"/>
  <c r="M2239" i="1"/>
  <c r="L2239" i="1"/>
  <c r="K2239" i="1"/>
  <c r="N2238" i="1"/>
  <c r="M2238" i="1"/>
  <c r="L2238" i="1"/>
  <c r="K2238" i="1"/>
  <c r="N2237" i="1"/>
  <c r="M2237" i="1"/>
  <c r="L2237" i="1"/>
  <c r="K2237" i="1"/>
  <c r="N2236" i="1"/>
  <c r="M2236" i="1"/>
  <c r="L2236" i="1"/>
  <c r="K2236" i="1"/>
  <c r="N2235" i="1"/>
  <c r="M2235" i="1"/>
  <c r="L2235" i="1"/>
  <c r="K2235" i="1"/>
  <c r="N2234" i="1"/>
  <c r="M2234" i="1"/>
  <c r="L2234" i="1"/>
  <c r="K2234" i="1"/>
  <c r="N2233" i="1"/>
  <c r="M2233" i="1"/>
  <c r="L2233" i="1"/>
  <c r="K2233" i="1"/>
  <c r="N2232" i="1"/>
  <c r="M2232" i="1"/>
  <c r="L2232" i="1"/>
  <c r="K2232" i="1"/>
  <c r="N2231" i="1"/>
  <c r="M2231" i="1"/>
  <c r="L2231" i="1"/>
  <c r="K2231" i="1"/>
  <c r="N2230" i="1"/>
  <c r="M2230" i="1"/>
  <c r="L2230" i="1"/>
  <c r="K2230" i="1"/>
  <c r="N2229" i="1"/>
  <c r="M2229" i="1"/>
  <c r="L2229" i="1"/>
  <c r="K2229" i="1"/>
  <c r="N2228" i="1"/>
  <c r="M2228" i="1"/>
  <c r="L2228" i="1"/>
  <c r="K2228" i="1"/>
  <c r="N2227" i="1"/>
  <c r="M2227" i="1"/>
  <c r="L2227" i="1"/>
  <c r="K2227" i="1"/>
  <c r="N2226" i="1"/>
  <c r="M2226" i="1"/>
  <c r="L2226" i="1"/>
  <c r="K2226" i="1"/>
  <c r="N2225" i="1"/>
  <c r="M2225" i="1"/>
  <c r="L2225" i="1"/>
  <c r="K2225" i="1"/>
  <c r="N2224" i="1"/>
  <c r="M2224" i="1"/>
  <c r="L2224" i="1"/>
  <c r="K2224" i="1"/>
  <c r="N2223" i="1"/>
  <c r="M2223" i="1"/>
  <c r="L2223" i="1"/>
  <c r="K2223" i="1"/>
  <c r="N2222" i="1"/>
  <c r="M2222" i="1"/>
  <c r="L2222" i="1"/>
  <c r="K2222" i="1"/>
  <c r="N2221" i="1"/>
  <c r="M2221" i="1"/>
  <c r="L2221" i="1"/>
  <c r="K2221" i="1"/>
  <c r="N2220" i="1"/>
  <c r="M2220" i="1"/>
  <c r="L2220" i="1"/>
  <c r="K2220" i="1"/>
  <c r="N2219" i="1"/>
  <c r="M2219" i="1"/>
  <c r="L2219" i="1"/>
  <c r="K2219" i="1"/>
  <c r="N2218" i="1"/>
  <c r="M2218" i="1"/>
  <c r="L2218" i="1"/>
  <c r="K2218" i="1"/>
  <c r="N2217" i="1"/>
  <c r="M2217" i="1"/>
  <c r="L2217" i="1"/>
  <c r="K2217" i="1"/>
  <c r="N2216" i="1"/>
  <c r="M2216" i="1"/>
  <c r="L2216" i="1"/>
  <c r="K2216" i="1"/>
  <c r="N2215" i="1"/>
  <c r="M2215" i="1"/>
  <c r="L2215" i="1"/>
  <c r="K2215" i="1"/>
  <c r="N2214" i="1"/>
  <c r="M2214" i="1"/>
  <c r="L2214" i="1"/>
  <c r="K2214" i="1"/>
  <c r="N2213" i="1"/>
  <c r="M2213" i="1"/>
  <c r="L2213" i="1"/>
  <c r="K2213" i="1"/>
  <c r="N2212" i="1"/>
  <c r="M2212" i="1"/>
  <c r="L2212" i="1"/>
  <c r="K2212" i="1"/>
  <c r="N2211" i="1"/>
  <c r="M2211" i="1"/>
  <c r="L2211" i="1"/>
  <c r="K2211" i="1"/>
  <c r="N2210" i="1"/>
  <c r="M2210" i="1"/>
  <c r="L2210" i="1"/>
  <c r="K2210" i="1"/>
  <c r="N2209" i="1"/>
  <c r="M2209" i="1"/>
  <c r="L2209" i="1"/>
  <c r="K2209" i="1"/>
  <c r="N2208" i="1"/>
  <c r="M2208" i="1"/>
  <c r="L2208" i="1"/>
  <c r="K2208" i="1"/>
  <c r="N2207" i="1"/>
  <c r="M2207" i="1"/>
  <c r="L2207" i="1"/>
  <c r="K2207" i="1"/>
  <c r="N2206" i="1"/>
  <c r="M2206" i="1"/>
  <c r="L2206" i="1"/>
  <c r="K2206" i="1"/>
  <c r="N2205" i="1"/>
  <c r="M2205" i="1"/>
  <c r="L2205" i="1"/>
  <c r="K2205" i="1"/>
  <c r="N2204" i="1"/>
  <c r="M2204" i="1"/>
  <c r="L2204" i="1"/>
  <c r="K2204" i="1"/>
  <c r="N2203" i="1"/>
  <c r="M2203" i="1"/>
  <c r="L2203" i="1"/>
  <c r="K2203" i="1"/>
  <c r="N2202" i="1"/>
  <c r="M2202" i="1"/>
  <c r="L2202" i="1"/>
  <c r="K2202" i="1"/>
  <c r="N2201" i="1"/>
  <c r="M2201" i="1"/>
  <c r="L2201" i="1"/>
  <c r="K2201" i="1"/>
  <c r="N2200" i="1"/>
  <c r="M2200" i="1"/>
  <c r="L2200" i="1"/>
  <c r="K2200" i="1"/>
  <c r="N2199" i="1"/>
  <c r="M2199" i="1"/>
  <c r="L2199" i="1"/>
  <c r="K2199" i="1"/>
  <c r="N2198" i="1"/>
  <c r="M2198" i="1"/>
  <c r="L2198" i="1"/>
  <c r="K2198" i="1"/>
  <c r="N2197" i="1"/>
  <c r="M2197" i="1"/>
  <c r="L2197" i="1"/>
  <c r="K2197" i="1"/>
  <c r="N2196" i="1"/>
  <c r="M2196" i="1"/>
  <c r="L2196" i="1"/>
  <c r="K2196" i="1"/>
  <c r="N2195" i="1"/>
  <c r="M2195" i="1"/>
  <c r="L2195" i="1"/>
  <c r="K2195" i="1"/>
  <c r="N2194" i="1"/>
  <c r="M2194" i="1"/>
  <c r="L2194" i="1"/>
  <c r="K2194" i="1"/>
  <c r="N2193" i="1"/>
  <c r="M2193" i="1"/>
  <c r="L2193" i="1"/>
  <c r="K2193" i="1"/>
  <c r="N2192" i="1"/>
  <c r="M2192" i="1"/>
  <c r="L2192" i="1"/>
  <c r="K2192" i="1"/>
  <c r="N2191" i="1"/>
  <c r="M2191" i="1"/>
  <c r="L2191" i="1"/>
  <c r="K2191" i="1"/>
  <c r="N2190" i="1"/>
  <c r="M2190" i="1"/>
  <c r="L2190" i="1"/>
  <c r="K2190" i="1"/>
  <c r="N2189" i="1"/>
  <c r="M2189" i="1"/>
  <c r="L2189" i="1"/>
  <c r="K2189" i="1"/>
  <c r="N2188" i="1"/>
  <c r="M2188" i="1"/>
  <c r="L2188" i="1"/>
  <c r="K2188" i="1"/>
  <c r="N2187" i="1"/>
  <c r="M2187" i="1"/>
  <c r="L2187" i="1"/>
  <c r="K2187" i="1"/>
  <c r="N2186" i="1"/>
  <c r="M2186" i="1"/>
  <c r="L2186" i="1"/>
  <c r="K2186" i="1"/>
  <c r="N2185" i="1"/>
  <c r="M2185" i="1"/>
  <c r="L2185" i="1"/>
  <c r="K2185" i="1"/>
  <c r="N2184" i="1"/>
  <c r="M2184" i="1"/>
  <c r="L2184" i="1"/>
  <c r="K2184" i="1"/>
  <c r="N2183" i="1"/>
  <c r="M2183" i="1"/>
  <c r="L2183" i="1"/>
  <c r="K2183" i="1"/>
  <c r="N2182" i="1"/>
  <c r="M2182" i="1"/>
  <c r="L2182" i="1"/>
  <c r="K2182" i="1"/>
  <c r="N2181" i="1"/>
  <c r="M2181" i="1"/>
  <c r="L2181" i="1"/>
  <c r="K2181" i="1"/>
  <c r="N2180" i="1"/>
  <c r="M2180" i="1"/>
  <c r="L2180" i="1"/>
  <c r="K2180" i="1"/>
  <c r="N2179" i="1"/>
  <c r="M2179" i="1"/>
  <c r="L2179" i="1"/>
  <c r="K2179" i="1"/>
  <c r="N2178" i="1"/>
  <c r="M2178" i="1"/>
  <c r="L2178" i="1"/>
  <c r="K2178" i="1"/>
  <c r="N2177" i="1"/>
  <c r="M2177" i="1"/>
  <c r="L2177" i="1"/>
  <c r="K2177" i="1"/>
  <c r="N2176" i="1"/>
  <c r="M2176" i="1"/>
  <c r="L2176" i="1"/>
  <c r="K2176" i="1"/>
  <c r="N2175" i="1"/>
  <c r="M2175" i="1"/>
  <c r="L2175" i="1"/>
  <c r="K2175" i="1"/>
  <c r="N2174" i="1"/>
  <c r="M2174" i="1"/>
  <c r="L2174" i="1"/>
  <c r="K2174" i="1"/>
  <c r="N2173" i="1"/>
  <c r="M2173" i="1"/>
  <c r="L2173" i="1"/>
  <c r="K2173" i="1"/>
  <c r="N2172" i="1"/>
  <c r="M2172" i="1"/>
  <c r="L2172" i="1"/>
  <c r="K2172" i="1"/>
  <c r="N2171" i="1"/>
  <c r="M2171" i="1"/>
  <c r="L2171" i="1"/>
  <c r="K2171" i="1"/>
  <c r="N2170" i="1"/>
  <c r="M2170" i="1"/>
  <c r="L2170" i="1"/>
  <c r="K2170" i="1"/>
  <c r="N2169" i="1"/>
  <c r="M2169" i="1"/>
  <c r="L2169" i="1"/>
  <c r="K2169" i="1"/>
  <c r="N2168" i="1"/>
  <c r="M2168" i="1"/>
  <c r="L2168" i="1"/>
  <c r="K2168" i="1"/>
  <c r="N2167" i="1"/>
  <c r="M2167" i="1"/>
  <c r="L2167" i="1"/>
  <c r="K2167" i="1"/>
  <c r="N2166" i="1"/>
  <c r="M2166" i="1"/>
  <c r="L2166" i="1"/>
  <c r="K2166" i="1"/>
  <c r="N2165" i="1"/>
  <c r="M2165" i="1"/>
  <c r="L2165" i="1"/>
  <c r="K2165" i="1"/>
  <c r="N2164" i="1"/>
  <c r="M2164" i="1"/>
  <c r="L2164" i="1"/>
  <c r="K2164" i="1"/>
  <c r="N2163" i="1"/>
  <c r="M2163" i="1"/>
  <c r="L2163" i="1"/>
  <c r="K2163" i="1"/>
  <c r="N2162" i="1"/>
  <c r="M2162" i="1"/>
  <c r="L2162" i="1"/>
  <c r="K2162" i="1"/>
  <c r="N2161" i="1"/>
  <c r="M2161" i="1"/>
  <c r="L2161" i="1"/>
  <c r="K2161" i="1"/>
  <c r="N2160" i="1"/>
  <c r="M2160" i="1"/>
  <c r="L2160" i="1"/>
  <c r="K2160" i="1"/>
  <c r="N2159" i="1"/>
  <c r="M2159" i="1"/>
  <c r="L2159" i="1"/>
  <c r="K2159" i="1"/>
  <c r="N2158" i="1"/>
  <c r="M2158" i="1"/>
  <c r="L2158" i="1"/>
  <c r="K2158" i="1"/>
  <c r="N2157" i="1"/>
  <c r="M2157" i="1"/>
  <c r="L2157" i="1"/>
  <c r="K2157" i="1"/>
  <c r="N2156" i="1"/>
  <c r="M2156" i="1"/>
  <c r="L2156" i="1"/>
  <c r="K2156" i="1"/>
  <c r="N2155" i="1"/>
  <c r="M2155" i="1"/>
  <c r="L2155" i="1"/>
  <c r="K2155" i="1"/>
  <c r="N2154" i="1"/>
  <c r="M2154" i="1"/>
  <c r="L2154" i="1"/>
  <c r="K2154" i="1"/>
  <c r="N2153" i="1"/>
  <c r="M2153" i="1"/>
  <c r="L2153" i="1"/>
  <c r="K2153" i="1"/>
  <c r="N2152" i="1"/>
  <c r="M2152" i="1"/>
  <c r="L2152" i="1"/>
  <c r="K2152" i="1"/>
  <c r="N2151" i="1"/>
  <c r="M2151" i="1"/>
  <c r="L2151" i="1"/>
  <c r="K2151" i="1"/>
  <c r="N2150" i="1"/>
  <c r="M2150" i="1"/>
  <c r="L2150" i="1"/>
  <c r="K2150" i="1"/>
  <c r="N2149" i="1"/>
  <c r="M2149" i="1"/>
  <c r="L2149" i="1"/>
  <c r="K2149" i="1"/>
  <c r="N2148" i="1"/>
  <c r="M2148" i="1"/>
  <c r="L2148" i="1"/>
  <c r="K2148" i="1"/>
  <c r="N2147" i="1"/>
  <c r="M2147" i="1"/>
  <c r="L2147" i="1"/>
  <c r="K2147" i="1"/>
  <c r="N2146" i="1"/>
  <c r="M2146" i="1"/>
  <c r="L2146" i="1"/>
  <c r="K2146" i="1"/>
  <c r="N2145" i="1"/>
  <c r="M2145" i="1"/>
  <c r="L2145" i="1"/>
  <c r="K2145" i="1"/>
  <c r="N2144" i="1"/>
  <c r="M2144" i="1"/>
  <c r="L2144" i="1"/>
  <c r="K2144" i="1"/>
  <c r="N2143" i="1"/>
  <c r="M2143" i="1"/>
  <c r="L2143" i="1"/>
  <c r="K2143" i="1"/>
  <c r="N2142" i="1"/>
  <c r="M2142" i="1"/>
  <c r="L2142" i="1"/>
  <c r="K2142" i="1"/>
  <c r="N2141" i="1"/>
  <c r="M2141" i="1"/>
  <c r="L2141" i="1"/>
  <c r="K2141" i="1"/>
  <c r="N2140" i="1"/>
  <c r="M2140" i="1"/>
  <c r="L2140" i="1"/>
  <c r="K2140" i="1"/>
  <c r="N2139" i="1"/>
  <c r="M2139" i="1"/>
  <c r="L2139" i="1"/>
  <c r="K2139" i="1"/>
  <c r="N2138" i="1"/>
  <c r="M2138" i="1"/>
  <c r="L2138" i="1"/>
  <c r="K2138" i="1"/>
  <c r="N2137" i="1"/>
  <c r="M2137" i="1"/>
  <c r="L2137" i="1"/>
  <c r="K2137" i="1"/>
  <c r="N2136" i="1"/>
  <c r="M2136" i="1"/>
  <c r="L2136" i="1"/>
  <c r="K2136" i="1"/>
  <c r="N2135" i="1"/>
  <c r="M2135" i="1"/>
  <c r="L2135" i="1"/>
  <c r="K2135" i="1"/>
  <c r="N2134" i="1"/>
  <c r="M2134" i="1"/>
  <c r="L2134" i="1"/>
  <c r="K2134" i="1"/>
  <c r="N2133" i="1"/>
  <c r="M2133" i="1"/>
  <c r="L2133" i="1"/>
  <c r="K2133" i="1"/>
  <c r="N2132" i="1"/>
  <c r="M2132" i="1"/>
  <c r="L2132" i="1"/>
  <c r="K2132" i="1"/>
  <c r="N2131" i="1"/>
  <c r="M2131" i="1"/>
  <c r="L2131" i="1"/>
  <c r="K2131" i="1"/>
  <c r="N2130" i="1"/>
  <c r="M2130" i="1"/>
  <c r="L2130" i="1"/>
  <c r="K2130" i="1"/>
  <c r="N2129" i="1"/>
  <c r="M2129" i="1"/>
  <c r="L2129" i="1"/>
  <c r="K2129" i="1"/>
  <c r="N2128" i="1"/>
  <c r="M2128" i="1"/>
  <c r="L2128" i="1"/>
  <c r="K2128" i="1"/>
  <c r="N2127" i="1"/>
  <c r="M2127" i="1"/>
  <c r="L2127" i="1"/>
  <c r="K2127" i="1"/>
  <c r="N2126" i="1"/>
  <c r="M2126" i="1"/>
  <c r="L2126" i="1"/>
  <c r="K2126" i="1"/>
  <c r="N2125" i="1"/>
  <c r="M2125" i="1"/>
  <c r="L2125" i="1"/>
  <c r="K2125" i="1"/>
  <c r="N2124" i="1"/>
  <c r="M2124" i="1"/>
  <c r="L2124" i="1"/>
  <c r="K2124" i="1"/>
  <c r="N2123" i="1"/>
  <c r="M2123" i="1"/>
  <c r="L2123" i="1"/>
  <c r="K2123" i="1"/>
  <c r="N2122" i="1"/>
  <c r="M2122" i="1"/>
  <c r="L2122" i="1"/>
  <c r="K2122" i="1"/>
  <c r="N2121" i="1"/>
  <c r="M2121" i="1"/>
  <c r="L2121" i="1"/>
  <c r="K2121" i="1"/>
  <c r="N2120" i="1"/>
  <c r="M2120" i="1"/>
  <c r="L2120" i="1"/>
  <c r="K2120" i="1"/>
  <c r="N2119" i="1"/>
  <c r="M2119" i="1"/>
  <c r="L2119" i="1"/>
  <c r="K2119" i="1"/>
  <c r="N2118" i="1"/>
  <c r="M2118" i="1"/>
  <c r="L2118" i="1"/>
  <c r="K2118" i="1"/>
  <c r="N2117" i="1"/>
  <c r="M2117" i="1"/>
  <c r="L2117" i="1"/>
  <c r="K2117" i="1"/>
  <c r="N2116" i="1"/>
  <c r="M2116" i="1"/>
  <c r="L2116" i="1"/>
  <c r="K2116" i="1"/>
  <c r="N2115" i="1"/>
  <c r="M2115" i="1"/>
  <c r="L2115" i="1"/>
  <c r="K2115" i="1"/>
  <c r="N2114" i="1"/>
  <c r="M2114" i="1"/>
  <c r="L2114" i="1"/>
  <c r="K2114" i="1"/>
  <c r="N2113" i="1"/>
  <c r="M2113" i="1"/>
  <c r="L2113" i="1"/>
  <c r="K2113" i="1"/>
  <c r="N2112" i="1"/>
  <c r="M2112" i="1"/>
  <c r="L2112" i="1"/>
  <c r="K2112" i="1"/>
  <c r="N2111" i="1"/>
  <c r="M2111" i="1"/>
  <c r="L2111" i="1"/>
  <c r="K2111" i="1"/>
  <c r="N2110" i="1"/>
  <c r="M2110" i="1"/>
  <c r="L2110" i="1"/>
  <c r="K2110" i="1"/>
  <c r="N2109" i="1"/>
  <c r="M2109" i="1"/>
  <c r="L2109" i="1"/>
  <c r="K2109" i="1"/>
  <c r="N2108" i="1"/>
  <c r="M2108" i="1"/>
  <c r="L2108" i="1"/>
  <c r="K2108" i="1"/>
  <c r="N2107" i="1"/>
  <c r="M2107" i="1"/>
  <c r="L2107" i="1"/>
  <c r="K2107" i="1"/>
  <c r="N2106" i="1"/>
  <c r="M2106" i="1"/>
  <c r="L2106" i="1"/>
  <c r="K2106" i="1"/>
  <c r="N2105" i="1"/>
  <c r="M2105" i="1"/>
  <c r="L2105" i="1"/>
  <c r="K2105" i="1"/>
  <c r="N2104" i="1"/>
  <c r="M2104" i="1"/>
  <c r="L2104" i="1"/>
  <c r="K2104" i="1"/>
  <c r="N2103" i="1"/>
  <c r="M2103" i="1"/>
  <c r="L2103" i="1"/>
  <c r="K2103" i="1"/>
  <c r="N2102" i="1"/>
  <c r="M2102" i="1"/>
  <c r="L2102" i="1"/>
  <c r="K2102" i="1"/>
  <c r="N2101" i="1"/>
  <c r="M2101" i="1"/>
  <c r="L2101" i="1"/>
  <c r="K2101" i="1"/>
  <c r="N2100" i="1"/>
  <c r="M2100" i="1"/>
  <c r="L2100" i="1"/>
  <c r="K2100" i="1"/>
  <c r="N2099" i="1"/>
  <c r="M2099" i="1"/>
  <c r="L2099" i="1"/>
  <c r="K2099" i="1"/>
  <c r="N2098" i="1"/>
  <c r="M2098" i="1"/>
  <c r="L2098" i="1"/>
  <c r="K2098" i="1"/>
  <c r="N2097" i="1"/>
  <c r="M2097" i="1"/>
  <c r="L2097" i="1"/>
  <c r="K2097" i="1"/>
  <c r="N2096" i="1"/>
  <c r="M2096" i="1"/>
  <c r="L2096" i="1"/>
  <c r="K2096" i="1"/>
  <c r="N2095" i="1"/>
  <c r="M2095" i="1"/>
  <c r="L2095" i="1"/>
  <c r="K2095" i="1"/>
  <c r="N2094" i="1"/>
  <c r="M2094" i="1"/>
  <c r="L2094" i="1"/>
  <c r="K2094" i="1"/>
  <c r="N2093" i="1"/>
  <c r="M2093" i="1"/>
  <c r="L2093" i="1"/>
  <c r="K2093" i="1"/>
  <c r="N2092" i="1"/>
  <c r="M2092" i="1"/>
  <c r="L2092" i="1"/>
  <c r="K2092" i="1"/>
  <c r="N2091" i="1"/>
  <c r="M2091" i="1"/>
  <c r="L2091" i="1"/>
  <c r="K2091" i="1"/>
  <c r="N2090" i="1"/>
  <c r="M2090" i="1"/>
  <c r="L2090" i="1"/>
  <c r="K2090" i="1"/>
  <c r="N2089" i="1"/>
  <c r="M2089" i="1"/>
  <c r="L2089" i="1"/>
  <c r="K2089" i="1"/>
  <c r="N2088" i="1"/>
  <c r="M2088" i="1"/>
  <c r="L2088" i="1"/>
  <c r="K2088" i="1"/>
  <c r="N2087" i="1"/>
  <c r="M2087" i="1"/>
  <c r="L2087" i="1"/>
  <c r="K2087" i="1"/>
  <c r="N2086" i="1"/>
  <c r="M2086" i="1"/>
  <c r="L2086" i="1"/>
  <c r="K2086" i="1"/>
  <c r="N2085" i="1"/>
  <c r="M2085" i="1"/>
  <c r="L2085" i="1"/>
  <c r="K2085" i="1"/>
  <c r="N2084" i="1"/>
  <c r="M2084" i="1"/>
  <c r="L2084" i="1"/>
  <c r="K2084" i="1"/>
  <c r="N2083" i="1"/>
  <c r="M2083" i="1"/>
  <c r="L2083" i="1"/>
  <c r="K2083" i="1"/>
  <c r="N2082" i="1"/>
  <c r="M2082" i="1"/>
  <c r="L2082" i="1"/>
  <c r="K2082" i="1"/>
  <c r="N2081" i="1"/>
  <c r="M2081" i="1"/>
  <c r="L2081" i="1"/>
  <c r="K2081" i="1"/>
  <c r="N2080" i="1"/>
  <c r="M2080" i="1"/>
  <c r="L2080" i="1"/>
  <c r="K2080" i="1"/>
  <c r="N2079" i="1"/>
  <c r="M2079" i="1"/>
  <c r="L2079" i="1"/>
  <c r="K2079" i="1"/>
  <c r="N2078" i="1"/>
  <c r="M2078" i="1"/>
  <c r="L2078" i="1"/>
  <c r="K2078" i="1"/>
  <c r="N2077" i="1"/>
  <c r="M2077" i="1"/>
  <c r="L2077" i="1"/>
  <c r="K2077" i="1"/>
  <c r="N2076" i="1"/>
  <c r="M2076" i="1"/>
  <c r="L2076" i="1"/>
  <c r="K2076" i="1"/>
  <c r="N2075" i="1"/>
  <c r="M2075" i="1"/>
  <c r="L2075" i="1"/>
  <c r="K2075" i="1"/>
  <c r="N2074" i="1"/>
  <c r="M2074" i="1"/>
  <c r="L2074" i="1"/>
  <c r="K2074" i="1"/>
  <c r="N2073" i="1"/>
  <c r="M2073" i="1"/>
  <c r="L2073" i="1"/>
  <c r="K2073" i="1"/>
  <c r="N2072" i="1"/>
  <c r="M2072" i="1"/>
  <c r="L2072" i="1"/>
  <c r="K2072" i="1"/>
  <c r="N2071" i="1"/>
  <c r="M2071" i="1"/>
  <c r="L2071" i="1"/>
  <c r="K2071" i="1"/>
  <c r="N2070" i="1"/>
  <c r="M2070" i="1"/>
  <c r="L2070" i="1"/>
  <c r="K2070" i="1"/>
  <c r="N2069" i="1"/>
  <c r="M2069" i="1"/>
  <c r="L2069" i="1"/>
  <c r="K2069" i="1"/>
  <c r="N2068" i="1"/>
  <c r="M2068" i="1"/>
  <c r="L2068" i="1"/>
  <c r="K2068" i="1"/>
  <c r="N2067" i="1"/>
  <c r="M2067" i="1"/>
  <c r="L2067" i="1"/>
  <c r="K2067" i="1"/>
  <c r="N2066" i="1"/>
  <c r="M2066" i="1"/>
  <c r="L2066" i="1"/>
  <c r="K2066" i="1"/>
  <c r="N2065" i="1"/>
  <c r="M2065" i="1"/>
  <c r="L2065" i="1"/>
  <c r="K2065" i="1"/>
  <c r="N2064" i="1"/>
  <c r="M2064" i="1"/>
  <c r="L2064" i="1"/>
  <c r="K2064" i="1"/>
  <c r="N2063" i="1"/>
  <c r="M2063" i="1"/>
  <c r="L2063" i="1"/>
  <c r="K2063" i="1"/>
  <c r="N2062" i="1"/>
  <c r="M2062" i="1"/>
  <c r="L2062" i="1"/>
  <c r="K2062" i="1"/>
  <c r="N2061" i="1"/>
  <c r="M2061" i="1"/>
  <c r="L2061" i="1"/>
  <c r="K2061" i="1"/>
  <c r="N2060" i="1"/>
  <c r="M2060" i="1"/>
  <c r="L2060" i="1"/>
  <c r="K2060" i="1"/>
  <c r="N2059" i="1"/>
  <c r="M2059" i="1"/>
  <c r="L2059" i="1"/>
  <c r="K2059" i="1"/>
  <c r="N2058" i="1"/>
  <c r="M2058" i="1"/>
  <c r="L2058" i="1"/>
  <c r="K2058" i="1"/>
  <c r="N2057" i="1"/>
  <c r="M2057" i="1"/>
  <c r="L2057" i="1"/>
  <c r="K2057" i="1"/>
  <c r="N2056" i="1"/>
  <c r="M2056" i="1"/>
  <c r="L2056" i="1"/>
  <c r="K2056" i="1"/>
  <c r="N2055" i="1"/>
  <c r="M2055" i="1"/>
  <c r="L2055" i="1"/>
  <c r="K2055" i="1"/>
  <c r="N2054" i="1"/>
  <c r="M2054" i="1"/>
  <c r="L2054" i="1"/>
  <c r="K2054" i="1"/>
  <c r="N2053" i="1"/>
  <c r="M2053" i="1"/>
  <c r="L2053" i="1"/>
  <c r="K2053" i="1"/>
  <c r="N2052" i="1"/>
  <c r="M2052" i="1"/>
  <c r="L2052" i="1"/>
  <c r="K2052" i="1"/>
  <c r="N2051" i="1"/>
  <c r="M2051" i="1"/>
  <c r="L2051" i="1"/>
  <c r="K2051" i="1"/>
  <c r="N2050" i="1"/>
  <c r="M2050" i="1"/>
  <c r="L2050" i="1"/>
  <c r="K2050" i="1"/>
  <c r="N2049" i="1"/>
  <c r="M2049" i="1"/>
  <c r="L2049" i="1"/>
  <c r="K2049" i="1"/>
  <c r="N2048" i="1"/>
  <c r="M2048" i="1"/>
  <c r="L2048" i="1"/>
  <c r="K2048" i="1"/>
  <c r="N2047" i="1"/>
  <c r="M2047" i="1"/>
  <c r="L2047" i="1"/>
  <c r="K2047" i="1"/>
  <c r="N2046" i="1"/>
  <c r="M2046" i="1"/>
  <c r="L2046" i="1"/>
  <c r="K2046" i="1"/>
  <c r="N2045" i="1"/>
  <c r="M2045" i="1"/>
  <c r="L2045" i="1"/>
  <c r="K2045" i="1"/>
  <c r="N2044" i="1"/>
  <c r="M2044" i="1"/>
  <c r="L2044" i="1"/>
  <c r="K2044" i="1"/>
  <c r="N2043" i="1"/>
  <c r="M2043" i="1"/>
  <c r="L2043" i="1"/>
  <c r="K2043" i="1"/>
  <c r="N2042" i="1"/>
  <c r="M2042" i="1"/>
  <c r="L2042" i="1"/>
  <c r="K2042" i="1"/>
  <c r="N2041" i="1"/>
  <c r="M2041" i="1"/>
  <c r="L2041" i="1"/>
  <c r="K2041" i="1"/>
  <c r="N2040" i="1"/>
  <c r="M2040" i="1"/>
  <c r="L2040" i="1"/>
  <c r="K2040" i="1"/>
  <c r="N2039" i="1"/>
  <c r="M2039" i="1"/>
  <c r="L2039" i="1"/>
  <c r="K2039" i="1"/>
  <c r="N2038" i="1"/>
  <c r="M2038" i="1"/>
  <c r="L2038" i="1"/>
  <c r="K2038" i="1"/>
  <c r="N2037" i="1"/>
  <c r="M2037" i="1"/>
  <c r="L2037" i="1"/>
  <c r="K2037" i="1"/>
  <c r="N2036" i="1"/>
  <c r="M2036" i="1"/>
  <c r="L2036" i="1"/>
  <c r="K2036" i="1"/>
  <c r="N2035" i="1"/>
  <c r="M2035" i="1"/>
  <c r="L2035" i="1"/>
  <c r="K2035" i="1"/>
  <c r="N2034" i="1"/>
  <c r="M2034" i="1"/>
  <c r="L2034" i="1"/>
  <c r="K2034" i="1"/>
  <c r="N2033" i="1"/>
  <c r="M2033" i="1"/>
  <c r="L2033" i="1"/>
  <c r="K2033" i="1"/>
  <c r="N2032" i="1"/>
  <c r="M2032" i="1"/>
  <c r="L2032" i="1"/>
  <c r="K2032" i="1"/>
  <c r="N2031" i="1"/>
  <c r="M2031" i="1"/>
  <c r="L2031" i="1"/>
  <c r="K2031" i="1"/>
  <c r="N2030" i="1"/>
  <c r="M2030" i="1"/>
  <c r="L2030" i="1"/>
  <c r="K2030" i="1"/>
  <c r="N2029" i="1"/>
  <c r="M2029" i="1"/>
  <c r="L2029" i="1"/>
  <c r="K2029" i="1"/>
  <c r="N2028" i="1"/>
  <c r="M2028" i="1"/>
  <c r="L2028" i="1"/>
  <c r="K2028" i="1"/>
  <c r="N2027" i="1"/>
  <c r="M2027" i="1"/>
  <c r="L2027" i="1"/>
  <c r="K2027" i="1"/>
  <c r="N2026" i="1"/>
  <c r="M2026" i="1"/>
  <c r="L2026" i="1"/>
  <c r="K2026" i="1"/>
  <c r="N2025" i="1"/>
  <c r="M2025" i="1"/>
  <c r="L2025" i="1"/>
  <c r="K2025" i="1"/>
  <c r="N2024" i="1"/>
  <c r="M2024" i="1"/>
  <c r="L2024" i="1"/>
  <c r="K2024" i="1"/>
  <c r="N2023" i="1"/>
  <c r="M2023" i="1"/>
  <c r="L2023" i="1"/>
  <c r="K2023" i="1"/>
  <c r="N2022" i="1"/>
  <c r="M2022" i="1"/>
  <c r="L2022" i="1"/>
  <c r="K2022" i="1"/>
  <c r="N2021" i="1"/>
  <c r="M2021" i="1"/>
  <c r="L2021" i="1"/>
  <c r="K2021" i="1"/>
  <c r="N2020" i="1"/>
  <c r="M2020" i="1"/>
  <c r="L2020" i="1"/>
  <c r="K2020" i="1"/>
  <c r="N2019" i="1"/>
  <c r="M2019" i="1"/>
  <c r="L2019" i="1"/>
  <c r="K2019" i="1"/>
  <c r="N2018" i="1"/>
  <c r="M2018" i="1"/>
  <c r="L2018" i="1"/>
  <c r="K2018" i="1"/>
  <c r="N2017" i="1"/>
  <c r="M2017" i="1"/>
  <c r="L2017" i="1"/>
  <c r="K2017" i="1"/>
  <c r="N2016" i="1"/>
  <c r="M2016" i="1"/>
  <c r="L2016" i="1"/>
  <c r="K2016" i="1"/>
  <c r="N2015" i="1"/>
  <c r="M2015" i="1"/>
  <c r="L2015" i="1"/>
  <c r="K2015" i="1"/>
  <c r="N2014" i="1"/>
  <c r="M2014" i="1"/>
  <c r="L2014" i="1"/>
  <c r="K2014" i="1"/>
  <c r="N2013" i="1"/>
  <c r="M2013" i="1"/>
  <c r="L2013" i="1"/>
  <c r="K2013" i="1"/>
  <c r="N2012" i="1"/>
  <c r="M2012" i="1"/>
  <c r="L2012" i="1"/>
  <c r="K2012" i="1"/>
  <c r="N2011" i="1"/>
  <c r="M2011" i="1"/>
  <c r="L2011" i="1"/>
  <c r="K2011" i="1"/>
  <c r="N2010" i="1"/>
  <c r="M2010" i="1"/>
  <c r="L2010" i="1"/>
  <c r="K2010" i="1"/>
  <c r="N2009" i="1"/>
  <c r="M2009" i="1"/>
  <c r="L2009" i="1"/>
  <c r="K2009" i="1"/>
  <c r="N2008" i="1"/>
  <c r="M2008" i="1"/>
  <c r="L2008" i="1"/>
  <c r="K2008" i="1"/>
  <c r="N2007" i="1"/>
  <c r="M2007" i="1"/>
  <c r="L2007" i="1"/>
  <c r="K2007" i="1"/>
  <c r="N2006" i="1"/>
  <c r="M2006" i="1"/>
  <c r="L2006" i="1"/>
  <c r="K2006" i="1"/>
  <c r="N2005" i="1"/>
  <c r="M2005" i="1"/>
  <c r="L2005" i="1"/>
  <c r="K2005" i="1"/>
  <c r="N2004" i="1"/>
  <c r="M2004" i="1"/>
  <c r="L2004" i="1"/>
  <c r="K2004" i="1"/>
  <c r="N2003" i="1"/>
  <c r="M2003" i="1"/>
  <c r="L2003" i="1"/>
  <c r="K2003" i="1"/>
  <c r="N2002" i="1"/>
  <c r="M2002" i="1"/>
  <c r="L2002" i="1"/>
  <c r="K2002" i="1"/>
  <c r="N2001" i="1"/>
  <c r="M2001" i="1"/>
  <c r="L2001" i="1"/>
  <c r="K2001" i="1"/>
  <c r="N2000" i="1"/>
  <c r="M2000" i="1"/>
  <c r="L2000" i="1"/>
  <c r="K2000" i="1"/>
  <c r="N1999" i="1"/>
  <c r="M1999" i="1"/>
  <c r="L1999" i="1"/>
  <c r="K1999" i="1"/>
  <c r="N1998" i="1"/>
  <c r="M1998" i="1"/>
  <c r="L1998" i="1"/>
  <c r="K1998" i="1"/>
  <c r="N1997" i="1"/>
  <c r="M1997" i="1"/>
  <c r="L1997" i="1"/>
  <c r="K1997" i="1"/>
  <c r="N1996" i="1"/>
  <c r="M1996" i="1"/>
  <c r="L1996" i="1"/>
  <c r="K1996" i="1"/>
  <c r="N1995" i="1"/>
  <c r="M1995" i="1"/>
  <c r="L1995" i="1"/>
  <c r="K1995" i="1"/>
  <c r="N1994" i="1"/>
  <c r="M1994" i="1"/>
  <c r="L1994" i="1"/>
  <c r="K1994" i="1"/>
  <c r="N1993" i="1"/>
  <c r="M1993" i="1"/>
  <c r="L1993" i="1"/>
  <c r="K1993" i="1"/>
  <c r="N1992" i="1"/>
  <c r="M1992" i="1"/>
  <c r="L1992" i="1"/>
  <c r="K1992" i="1"/>
  <c r="N1991" i="1"/>
  <c r="M1991" i="1"/>
  <c r="L1991" i="1"/>
  <c r="K1991" i="1"/>
  <c r="N1990" i="1"/>
  <c r="M1990" i="1"/>
  <c r="L1990" i="1"/>
  <c r="K1990" i="1"/>
  <c r="N1989" i="1"/>
  <c r="M1989" i="1"/>
  <c r="L1989" i="1"/>
  <c r="K1989" i="1"/>
  <c r="N1988" i="1"/>
  <c r="M1988" i="1"/>
  <c r="L1988" i="1"/>
  <c r="K1988" i="1"/>
  <c r="N1987" i="1"/>
  <c r="M1987" i="1"/>
  <c r="L1987" i="1"/>
  <c r="K1987" i="1"/>
  <c r="N1986" i="1"/>
  <c r="M1986" i="1"/>
  <c r="L1986" i="1"/>
  <c r="K1986" i="1"/>
  <c r="N1985" i="1"/>
  <c r="M1985" i="1"/>
  <c r="L1985" i="1"/>
  <c r="K1985" i="1"/>
  <c r="N1984" i="1"/>
  <c r="M1984" i="1"/>
  <c r="L1984" i="1"/>
  <c r="K1984" i="1"/>
  <c r="N1983" i="1"/>
  <c r="M1983" i="1"/>
  <c r="L1983" i="1"/>
  <c r="K1983" i="1"/>
  <c r="N1982" i="1"/>
  <c r="M1982" i="1"/>
  <c r="L1982" i="1"/>
  <c r="K1982" i="1"/>
  <c r="N1981" i="1"/>
  <c r="M1981" i="1"/>
  <c r="L1981" i="1"/>
  <c r="K1981" i="1"/>
  <c r="N1980" i="1"/>
  <c r="M1980" i="1"/>
  <c r="L1980" i="1"/>
  <c r="K1980" i="1"/>
  <c r="N1979" i="1"/>
  <c r="M1979" i="1"/>
  <c r="L1979" i="1"/>
  <c r="K1979" i="1"/>
  <c r="N1978" i="1"/>
  <c r="M1978" i="1"/>
  <c r="L1978" i="1"/>
  <c r="K1978" i="1"/>
  <c r="N1977" i="1"/>
  <c r="M1977" i="1"/>
  <c r="L1977" i="1"/>
  <c r="K1977" i="1"/>
  <c r="N1976" i="1"/>
  <c r="M1976" i="1"/>
  <c r="L1976" i="1"/>
  <c r="K1976" i="1"/>
  <c r="N1975" i="1"/>
  <c r="M1975" i="1"/>
  <c r="L1975" i="1"/>
  <c r="K1975" i="1"/>
  <c r="N1974" i="1"/>
  <c r="M1974" i="1"/>
  <c r="L1974" i="1"/>
  <c r="K1974" i="1"/>
  <c r="N1973" i="1"/>
  <c r="M1973" i="1"/>
  <c r="L1973" i="1"/>
  <c r="K1973" i="1"/>
  <c r="N1972" i="1"/>
  <c r="M1972" i="1"/>
  <c r="L1972" i="1"/>
  <c r="K1972" i="1"/>
  <c r="N1971" i="1"/>
  <c r="M1971" i="1"/>
  <c r="L1971" i="1"/>
  <c r="K1971" i="1"/>
  <c r="N1970" i="1"/>
  <c r="M1970" i="1"/>
  <c r="L1970" i="1"/>
  <c r="K1970" i="1"/>
  <c r="N1969" i="1"/>
  <c r="M1969" i="1"/>
  <c r="L1969" i="1"/>
  <c r="K1969" i="1"/>
  <c r="N1968" i="1"/>
  <c r="M1968" i="1"/>
  <c r="L1968" i="1"/>
  <c r="K1968" i="1"/>
  <c r="N1967" i="1"/>
  <c r="M1967" i="1"/>
  <c r="L1967" i="1"/>
  <c r="K1967" i="1"/>
  <c r="N1966" i="1"/>
  <c r="M1966" i="1"/>
  <c r="L1966" i="1"/>
  <c r="K1966" i="1"/>
  <c r="N1965" i="1"/>
  <c r="M1965" i="1"/>
  <c r="L1965" i="1"/>
  <c r="K1965" i="1"/>
  <c r="N1964" i="1"/>
  <c r="M1964" i="1"/>
  <c r="L1964" i="1"/>
  <c r="K1964" i="1"/>
  <c r="N1963" i="1"/>
  <c r="M1963" i="1"/>
  <c r="L1963" i="1"/>
  <c r="K1963" i="1"/>
  <c r="N1962" i="1"/>
  <c r="M1962" i="1"/>
  <c r="L1962" i="1"/>
  <c r="K1962" i="1"/>
  <c r="N1961" i="1"/>
  <c r="M1961" i="1"/>
  <c r="L1961" i="1"/>
  <c r="K1961" i="1"/>
  <c r="N1960" i="1"/>
  <c r="M1960" i="1"/>
  <c r="L1960" i="1"/>
  <c r="K1960" i="1"/>
  <c r="N1959" i="1"/>
  <c r="M1959" i="1"/>
  <c r="L1959" i="1"/>
  <c r="K1959" i="1"/>
  <c r="N1958" i="1"/>
  <c r="M1958" i="1"/>
  <c r="L1958" i="1"/>
  <c r="K1958" i="1"/>
  <c r="N1957" i="1"/>
  <c r="M1957" i="1"/>
  <c r="L1957" i="1"/>
  <c r="K1957" i="1"/>
  <c r="N1956" i="1"/>
  <c r="M1956" i="1"/>
  <c r="L1956" i="1"/>
  <c r="K1956" i="1"/>
  <c r="N1955" i="1"/>
  <c r="M1955" i="1"/>
  <c r="L1955" i="1"/>
  <c r="K1955" i="1"/>
  <c r="N1954" i="1"/>
  <c r="M1954" i="1"/>
  <c r="L1954" i="1"/>
  <c r="K1954" i="1"/>
  <c r="N1953" i="1"/>
  <c r="M1953" i="1"/>
  <c r="L1953" i="1"/>
  <c r="K1953" i="1"/>
  <c r="N1952" i="1"/>
  <c r="M1952" i="1"/>
  <c r="L1952" i="1"/>
  <c r="K1952" i="1"/>
  <c r="N1951" i="1"/>
  <c r="M1951" i="1"/>
  <c r="L1951" i="1"/>
  <c r="K1951" i="1"/>
  <c r="N1950" i="1"/>
  <c r="M1950" i="1"/>
  <c r="L1950" i="1"/>
  <c r="K1950" i="1"/>
  <c r="N1949" i="1"/>
  <c r="M1949" i="1"/>
  <c r="L1949" i="1"/>
  <c r="K1949" i="1"/>
  <c r="N1948" i="1"/>
  <c r="M1948" i="1"/>
  <c r="L1948" i="1"/>
  <c r="K1948" i="1"/>
  <c r="N1947" i="1"/>
  <c r="M1947" i="1"/>
  <c r="L1947" i="1"/>
  <c r="K1947" i="1"/>
  <c r="N1946" i="1"/>
  <c r="M1946" i="1"/>
  <c r="L1946" i="1"/>
  <c r="K1946" i="1"/>
  <c r="N1945" i="1"/>
  <c r="M1945" i="1"/>
  <c r="L1945" i="1"/>
  <c r="K1945" i="1"/>
  <c r="N1944" i="1"/>
  <c r="M1944" i="1"/>
  <c r="L1944" i="1"/>
  <c r="K1944" i="1"/>
  <c r="N1943" i="1"/>
  <c r="M1943" i="1"/>
  <c r="L1943" i="1"/>
  <c r="K1943" i="1"/>
  <c r="N1942" i="1"/>
  <c r="M1942" i="1"/>
  <c r="L1942" i="1"/>
  <c r="K1942" i="1"/>
  <c r="N1941" i="1"/>
  <c r="M1941" i="1"/>
  <c r="L1941" i="1"/>
  <c r="K1941" i="1"/>
  <c r="N1940" i="1"/>
  <c r="M1940" i="1"/>
  <c r="L1940" i="1"/>
  <c r="K1940" i="1"/>
  <c r="N1939" i="1"/>
  <c r="M1939" i="1"/>
  <c r="L1939" i="1"/>
  <c r="K1939" i="1"/>
  <c r="N1938" i="1"/>
  <c r="M1938" i="1"/>
  <c r="L1938" i="1"/>
  <c r="K1938" i="1"/>
  <c r="N1937" i="1"/>
  <c r="M1937" i="1"/>
  <c r="L1937" i="1"/>
  <c r="K1937" i="1"/>
  <c r="N1936" i="1"/>
  <c r="M1936" i="1"/>
  <c r="L1936" i="1"/>
  <c r="K1936" i="1"/>
  <c r="N1935" i="1"/>
  <c r="M1935" i="1"/>
  <c r="L1935" i="1"/>
  <c r="K1935" i="1"/>
  <c r="N1934" i="1"/>
  <c r="M1934" i="1"/>
  <c r="L1934" i="1"/>
  <c r="K1934" i="1"/>
  <c r="N1933" i="1"/>
  <c r="M1933" i="1"/>
  <c r="L1933" i="1"/>
  <c r="K1933" i="1"/>
  <c r="N1932" i="1"/>
  <c r="M1932" i="1"/>
  <c r="L1932" i="1"/>
  <c r="K1932" i="1"/>
  <c r="N1931" i="1"/>
  <c r="M1931" i="1"/>
  <c r="L1931" i="1"/>
  <c r="K1931" i="1"/>
  <c r="N1930" i="1"/>
  <c r="M1930" i="1"/>
  <c r="L1930" i="1"/>
  <c r="K1930" i="1"/>
  <c r="N1929" i="1"/>
  <c r="M1929" i="1"/>
  <c r="L1929" i="1"/>
  <c r="K1929" i="1"/>
  <c r="N1928" i="1"/>
  <c r="M1928" i="1"/>
  <c r="L1928" i="1"/>
  <c r="K1928" i="1"/>
  <c r="N1927" i="1"/>
  <c r="M1927" i="1"/>
  <c r="L1927" i="1"/>
  <c r="K1927" i="1"/>
  <c r="N1926" i="1"/>
  <c r="M1926" i="1"/>
  <c r="L1926" i="1"/>
  <c r="K1926" i="1"/>
  <c r="N1925" i="1"/>
  <c r="M1925" i="1"/>
  <c r="L1925" i="1"/>
  <c r="K1925" i="1"/>
  <c r="N1924" i="1"/>
  <c r="M1924" i="1"/>
  <c r="L1924" i="1"/>
  <c r="K1924" i="1"/>
  <c r="N1923" i="1"/>
  <c r="M1923" i="1"/>
  <c r="L1923" i="1"/>
  <c r="K1923" i="1"/>
  <c r="N1922" i="1"/>
  <c r="M1922" i="1"/>
  <c r="L1922" i="1"/>
  <c r="K1922" i="1"/>
  <c r="N1921" i="1"/>
  <c r="M1921" i="1"/>
  <c r="L1921" i="1"/>
  <c r="K1921" i="1"/>
  <c r="N1920" i="1"/>
  <c r="M1920" i="1"/>
  <c r="L1920" i="1"/>
  <c r="K1920" i="1"/>
  <c r="N1919" i="1"/>
  <c r="M1919" i="1"/>
  <c r="L1919" i="1"/>
  <c r="K1919" i="1"/>
  <c r="N1918" i="1"/>
  <c r="M1918" i="1"/>
  <c r="L1918" i="1"/>
  <c r="K1918" i="1"/>
  <c r="N1917" i="1"/>
  <c r="M1917" i="1"/>
  <c r="L1917" i="1"/>
  <c r="K1917" i="1"/>
  <c r="N1916" i="1"/>
  <c r="M1916" i="1"/>
  <c r="L1916" i="1"/>
  <c r="K1916" i="1"/>
  <c r="N1915" i="1"/>
  <c r="M1915" i="1"/>
  <c r="L1915" i="1"/>
  <c r="K1915" i="1"/>
  <c r="N1914" i="1"/>
  <c r="M1914" i="1"/>
  <c r="L1914" i="1"/>
  <c r="K1914" i="1"/>
  <c r="N1913" i="1"/>
  <c r="M1913" i="1"/>
  <c r="L1913" i="1"/>
  <c r="K1913" i="1"/>
  <c r="N1912" i="1"/>
  <c r="M1912" i="1"/>
  <c r="L1912" i="1"/>
  <c r="K1912" i="1"/>
  <c r="N1911" i="1"/>
  <c r="M1911" i="1"/>
  <c r="L1911" i="1"/>
  <c r="K1911" i="1"/>
  <c r="N1910" i="1"/>
  <c r="M1910" i="1"/>
  <c r="L1910" i="1"/>
  <c r="K1910" i="1"/>
  <c r="N1909" i="1"/>
  <c r="M1909" i="1"/>
  <c r="L1909" i="1"/>
  <c r="K1909" i="1"/>
  <c r="N1908" i="1"/>
  <c r="M1908" i="1"/>
  <c r="L1908" i="1"/>
  <c r="K1908" i="1"/>
  <c r="N1907" i="1"/>
  <c r="M1907" i="1"/>
  <c r="L1907" i="1"/>
  <c r="K1907" i="1"/>
  <c r="N1906" i="1"/>
  <c r="M1906" i="1"/>
  <c r="L1906" i="1"/>
  <c r="K1906" i="1"/>
  <c r="N1905" i="1"/>
  <c r="M1905" i="1"/>
  <c r="L1905" i="1"/>
  <c r="K1905" i="1"/>
  <c r="N1904" i="1"/>
  <c r="M1904" i="1"/>
  <c r="L1904" i="1"/>
  <c r="K1904" i="1"/>
  <c r="N1903" i="1"/>
  <c r="M1903" i="1"/>
  <c r="L1903" i="1"/>
  <c r="K1903" i="1"/>
  <c r="N1902" i="1"/>
  <c r="M1902" i="1"/>
  <c r="L1902" i="1"/>
  <c r="K1902" i="1"/>
  <c r="N1901" i="1"/>
  <c r="M1901" i="1"/>
  <c r="L1901" i="1"/>
  <c r="K1901" i="1"/>
  <c r="N1900" i="1"/>
  <c r="M1900" i="1"/>
  <c r="L1900" i="1"/>
  <c r="K1900" i="1"/>
  <c r="N1899" i="1"/>
  <c r="M1899" i="1"/>
  <c r="L1899" i="1"/>
  <c r="K1899" i="1"/>
  <c r="N1898" i="1"/>
  <c r="M1898" i="1"/>
  <c r="L1898" i="1"/>
  <c r="K1898" i="1"/>
  <c r="N1897" i="1"/>
  <c r="M1897" i="1"/>
  <c r="L1897" i="1"/>
  <c r="K1897" i="1"/>
  <c r="N1896" i="1"/>
  <c r="M1896" i="1"/>
  <c r="L1896" i="1"/>
  <c r="K1896" i="1"/>
  <c r="N1895" i="1"/>
  <c r="M1895" i="1"/>
  <c r="L1895" i="1"/>
  <c r="K1895" i="1"/>
  <c r="N1894" i="1"/>
  <c r="M1894" i="1"/>
  <c r="L1894" i="1"/>
  <c r="K1894" i="1"/>
  <c r="N1893" i="1"/>
  <c r="M1893" i="1"/>
  <c r="L1893" i="1"/>
  <c r="K1893" i="1"/>
  <c r="N1892" i="1"/>
  <c r="M1892" i="1"/>
  <c r="L1892" i="1"/>
  <c r="K1892" i="1"/>
  <c r="N1891" i="1"/>
  <c r="M1891" i="1"/>
  <c r="L1891" i="1"/>
  <c r="K1891" i="1"/>
  <c r="N1890" i="1"/>
  <c r="M1890" i="1"/>
  <c r="L1890" i="1"/>
  <c r="K1890" i="1"/>
  <c r="N1889" i="1"/>
  <c r="M1889" i="1"/>
  <c r="L1889" i="1"/>
  <c r="K1889" i="1"/>
  <c r="N1888" i="1"/>
  <c r="M1888" i="1"/>
  <c r="L1888" i="1"/>
  <c r="K1888" i="1"/>
  <c r="N1887" i="1"/>
  <c r="M1887" i="1"/>
  <c r="L1887" i="1"/>
  <c r="K1887" i="1"/>
  <c r="N1886" i="1"/>
  <c r="M1886" i="1"/>
  <c r="L1886" i="1"/>
  <c r="K1886" i="1"/>
  <c r="N1885" i="1"/>
  <c r="M1885" i="1"/>
  <c r="L1885" i="1"/>
  <c r="K1885" i="1"/>
  <c r="N1884" i="1"/>
  <c r="M1884" i="1"/>
  <c r="L1884" i="1"/>
  <c r="K1884" i="1"/>
  <c r="N1883" i="1"/>
  <c r="M1883" i="1"/>
  <c r="L1883" i="1"/>
  <c r="K1883" i="1"/>
  <c r="N1882" i="1"/>
  <c r="M1882" i="1"/>
  <c r="L1882" i="1"/>
  <c r="K1882" i="1"/>
  <c r="N1881" i="1"/>
  <c r="M1881" i="1"/>
  <c r="L1881" i="1"/>
  <c r="K1881" i="1"/>
  <c r="N1880" i="1"/>
  <c r="M1880" i="1"/>
  <c r="L1880" i="1"/>
  <c r="K1880" i="1"/>
  <c r="N1879" i="1"/>
  <c r="M1879" i="1"/>
  <c r="L1879" i="1"/>
  <c r="K1879" i="1"/>
  <c r="N1878" i="1"/>
  <c r="M1878" i="1"/>
  <c r="L1878" i="1"/>
  <c r="K1878" i="1"/>
  <c r="N1877" i="1"/>
  <c r="M1877" i="1"/>
  <c r="L1877" i="1"/>
  <c r="K1877" i="1"/>
  <c r="N1876" i="1"/>
  <c r="M1876" i="1"/>
  <c r="L1876" i="1"/>
  <c r="K1876" i="1"/>
  <c r="N1875" i="1"/>
  <c r="M1875" i="1"/>
  <c r="L1875" i="1"/>
  <c r="K1875" i="1"/>
  <c r="N1874" i="1"/>
  <c r="M1874" i="1"/>
  <c r="L1874" i="1"/>
  <c r="K1874" i="1"/>
  <c r="N1873" i="1"/>
  <c r="M1873" i="1"/>
  <c r="L1873" i="1"/>
  <c r="K1873" i="1"/>
  <c r="N1872" i="1"/>
  <c r="M1872" i="1"/>
  <c r="L1872" i="1"/>
  <c r="K1872" i="1"/>
  <c r="N1871" i="1"/>
  <c r="M1871" i="1"/>
  <c r="L1871" i="1"/>
  <c r="K1871" i="1"/>
  <c r="N1870" i="1"/>
  <c r="M1870" i="1"/>
  <c r="L1870" i="1"/>
  <c r="K1870" i="1"/>
  <c r="N1869" i="1"/>
  <c r="M1869" i="1"/>
  <c r="L1869" i="1"/>
  <c r="K1869" i="1"/>
  <c r="N1868" i="1"/>
  <c r="M1868" i="1"/>
  <c r="L1868" i="1"/>
  <c r="K1868" i="1"/>
  <c r="N1867" i="1"/>
  <c r="M1867" i="1"/>
  <c r="L1867" i="1"/>
  <c r="K1867" i="1"/>
  <c r="N1866" i="1"/>
  <c r="M1866" i="1"/>
  <c r="L1866" i="1"/>
  <c r="K1866" i="1"/>
  <c r="N1865" i="1"/>
  <c r="M1865" i="1"/>
  <c r="L1865" i="1"/>
  <c r="K1865" i="1"/>
  <c r="N1864" i="1"/>
  <c r="M1864" i="1"/>
  <c r="L1864" i="1"/>
  <c r="K1864" i="1"/>
  <c r="N1863" i="1"/>
  <c r="M1863" i="1"/>
  <c r="L1863" i="1"/>
  <c r="K1863" i="1"/>
  <c r="N1862" i="1"/>
  <c r="M1862" i="1"/>
  <c r="L1862" i="1"/>
  <c r="K1862" i="1"/>
  <c r="N1861" i="1"/>
  <c r="M1861" i="1"/>
  <c r="L1861" i="1"/>
  <c r="K1861" i="1"/>
  <c r="N1860" i="1"/>
  <c r="M1860" i="1"/>
  <c r="L1860" i="1"/>
  <c r="K1860" i="1"/>
  <c r="N1859" i="1"/>
  <c r="M1859" i="1"/>
  <c r="L1859" i="1"/>
  <c r="K1859" i="1"/>
  <c r="N1858" i="1"/>
  <c r="M1858" i="1"/>
  <c r="L1858" i="1"/>
  <c r="K1858" i="1"/>
  <c r="N1857" i="1"/>
  <c r="M1857" i="1"/>
  <c r="L1857" i="1"/>
  <c r="K1857" i="1"/>
  <c r="N1856" i="1"/>
  <c r="M1856" i="1"/>
  <c r="L1856" i="1"/>
  <c r="K1856" i="1"/>
  <c r="N1855" i="1"/>
  <c r="M1855" i="1"/>
  <c r="L1855" i="1"/>
  <c r="K1855" i="1"/>
  <c r="N1854" i="1"/>
  <c r="M1854" i="1"/>
  <c r="L1854" i="1"/>
  <c r="K1854" i="1"/>
  <c r="N1853" i="1"/>
  <c r="M1853" i="1"/>
  <c r="L1853" i="1"/>
  <c r="K1853" i="1"/>
  <c r="N1852" i="1"/>
  <c r="M1852" i="1"/>
  <c r="L1852" i="1"/>
  <c r="K1852" i="1"/>
  <c r="N1851" i="1"/>
  <c r="M1851" i="1"/>
  <c r="L1851" i="1"/>
  <c r="K1851" i="1"/>
  <c r="N1850" i="1"/>
  <c r="M1850" i="1"/>
  <c r="L1850" i="1"/>
  <c r="K1850" i="1"/>
  <c r="N1849" i="1"/>
  <c r="M1849" i="1"/>
  <c r="L1849" i="1"/>
  <c r="K1849" i="1"/>
  <c r="N1848" i="1"/>
  <c r="M1848" i="1"/>
  <c r="L1848" i="1"/>
  <c r="K1848" i="1"/>
  <c r="N1847" i="1"/>
  <c r="M1847" i="1"/>
  <c r="L1847" i="1"/>
  <c r="K1847" i="1"/>
  <c r="N1846" i="1"/>
  <c r="M1846" i="1"/>
  <c r="L1846" i="1"/>
  <c r="K1846" i="1"/>
  <c r="N1845" i="1"/>
  <c r="M1845" i="1"/>
  <c r="L1845" i="1"/>
  <c r="K1845" i="1"/>
  <c r="N1844" i="1"/>
  <c r="M1844" i="1"/>
  <c r="L1844" i="1"/>
  <c r="K1844" i="1"/>
  <c r="N1843" i="1"/>
  <c r="M1843" i="1"/>
  <c r="L1843" i="1"/>
  <c r="K1843" i="1"/>
  <c r="N1842" i="1"/>
  <c r="M1842" i="1"/>
  <c r="L1842" i="1"/>
  <c r="K1842" i="1"/>
  <c r="N1841" i="1"/>
  <c r="M1841" i="1"/>
  <c r="L1841" i="1"/>
  <c r="K1841" i="1"/>
  <c r="N1840" i="1"/>
  <c r="M1840" i="1"/>
  <c r="L1840" i="1"/>
  <c r="K1840" i="1"/>
  <c r="N1839" i="1"/>
  <c r="M1839" i="1"/>
  <c r="L1839" i="1"/>
  <c r="K1839" i="1"/>
  <c r="N1838" i="1"/>
  <c r="M1838" i="1"/>
  <c r="L1838" i="1"/>
  <c r="K1838" i="1"/>
  <c r="N1837" i="1"/>
  <c r="M1837" i="1"/>
  <c r="L1837" i="1"/>
  <c r="K1837" i="1"/>
  <c r="N1836" i="1"/>
  <c r="M1836" i="1"/>
  <c r="L1836" i="1"/>
  <c r="K1836" i="1"/>
  <c r="N1835" i="1"/>
  <c r="M1835" i="1"/>
  <c r="L1835" i="1"/>
  <c r="K1835" i="1"/>
  <c r="N1834" i="1"/>
  <c r="M1834" i="1"/>
  <c r="L1834" i="1"/>
  <c r="K1834" i="1"/>
  <c r="N1833" i="1"/>
  <c r="M1833" i="1"/>
  <c r="L1833" i="1"/>
  <c r="K1833" i="1"/>
  <c r="N1832" i="1"/>
  <c r="M1832" i="1"/>
  <c r="L1832" i="1"/>
  <c r="K1832" i="1"/>
  <c r="N1831" i="1"/>
  <c r="M1831" i="1"/>
  <c r="L1831" i="1"/>
  <c r="K1831" i="1"/>
  <c r="N1830" i="1"/>
  <c r="M1830" i="1"/>
  <c r="L1830" i="1"/>
  <c r="K1830" i="1"/>
  <c r="N1829" i="1"/>
  <c r="M1829" i="1"/>
  <c r="L1829" i="1"/>
  <c r="K1829" i="1"/>
  <c r="N1828" i="1"/>
  <c r="M1828" i="1"/>
  <c r="L1828" i="1"/>
  <c r="K1828" i="1"/>
  <c r="N1827" i="1"/>
  <c r="M1827" i="1"/>
  <c r="L1827" i="1"/>
  <c r="K1827" i="1"/>
  <c r="N1826" i="1"/>
  <c r="M1826" i="1"/>
  <c r="L1826" i="1"/>
  <c r="K1826" i="1"/>
  <c r="N1825" i="1"/>
  <c r="M1825" i="1"/>
  <c r="L1825" i="1"/>
  <c r="K1825" i="1"/>
  <c r="N1824" i="1"/>
  <c r="M1824" i="1"/>
  <c r="L1824" i="1"/>
  <c r="K1824" i="1"/>
  <c r="N1823" i="1"/>
  <c r="M1823" i="1"/>
  <c r="L1823" i="1"/>
  <c r="K1823" i="1"/>
  <c r="N1822" i="1"/>
  <c r="M1822" i="1"/>
  <c r="L1822" i="1"/>
  <c r="K1822" i="1"/>
  <c r="N1821" i="1"/>
  <c r="M1821" i="1"/>
  <c r="L1821" i="1"/>
  <c r="K1821" i="1"/>
  <c r="N1820" i="1"/>
  <c r="M1820" i="1"/>
  <c r="L1820" i="1"/>
  <c r="K1820" i="1"/>
  <c r="N1819" i="1"/>
  <c r="M1819" i="1"/>
  <c r="L1819" i="1"/>
  <c r="K1819" i="1"/>
  <c r="N1818" i="1"/>
  <c r="M1818" i="1"/>
  <c r="L1818" i="1"/>
  <c r="K1818" i="1"/>
  <c r="N1817" i="1"/>
  <c r="M1817" i="1"/>
  <c r="L1817" i="1"/>
  <c r="K1817" i="1"/>
  <c r="N1816" i="1"/>
  <c r="M1816" i="1"/>
  <c r="L1816" i="1"/>
  <c r="K1816" i="1"/>
  <c r="N1815" i="1"/>
  <c r="M1815" i="1"/>
  <c r="L1815" i="1"/>
  <c r="K1815" i="1"/>
  <c r="N1814" i="1"/>
  <c r="M1814" i="1"/>
  <c r="L1814" i="1"/>
  <c r="K1814" i="1"/>
  <c r="N1813" i="1"/>
  <c r="M1813" i="1"/>
  <c r="L1813" i="1"/>
  <c r="K1813" i="1"/>
  <c r="N1812" i="1"/>
  <c r="M1812" i="1"/>
  <c r="L1812" i="1"/>
  <c r="K1812" i="1"/>
  <c r="N1811" i="1"/>
  <c r="M1811" i="1"/>
  <c r="L1811" i="1"/>
  <c r="K1811" i="1"/>
  <c r="N1810" i="1"/>
  <c r="M1810" i="1"/>
  <c r="L1810" i="1"/>
  <c r="K1810" i="1"/>
  <c r="N1809" i="1"/>
  <c r="M1809" i="1"/>
  <c r="L1809" i="1"/>
  <c r="K1809" i="1"/>
  <c r="N1808" i="1"/>
  <c r="M1808" i="1"/>
  <c r="L1808" i="1"/>
  <c r="K1808" i="1"/>
  <c r="N1807" i="1"/>
  <c r="M1807" i="1"/>
  <c r="L1807" i="1"/>
  <c r="K1807" i="1"/>
  <c r="N1806" i="1"/>
  <c r="M1806" i="1"/>
  <c r="L1806" i="1"/>
  <c r="K1806" i="1"/>
  <c r="N1805" i="1"/>
  <c r="M1805" i="1"/>
  <c r="L1805" i="1"/>
  <c r="K1805" i="1"/>
  <c r="N1804" i="1"/>
  <c r="M1804" i="1"/>
  <c r="L1804" i="1"/>
  <c r="K1804" i="1"/>
  <c r="N1803" i="1"/>
  <c r="M1803" i="1"/>
  <c r="L1803" i="1"/>
  <c r="K1803" i="1"/>
  <c r="N1802" i="1"/>
  <c r="M1802" i="1"/>
  <c r="L1802" i="1"/>
  <c r="K1802" i="1"/>
  <c r="N1801" i="1"/>
  <c r="M1801" i="1"/>
  <c r="L1801" i="1"/>
  <c r="K1801" i="1"/>
  <c r="N1800" i="1"/>
  <c r="M1800" i="1"/>
  <c r="L1800" i="1"/>
  <c r="K1800" i="1"/>
  <c r="N1799" i="1"/>
  <c r="M1799" i="1"/>
  <c r="L1799" i="1"/>
  <c r="K1799" i="1"/>
  <c r="N1798" i="1"/>
  <c r="M1798" i="1"/>
  <c r="L1798" i="1"/>
  <c r="K1798" i="1"/>
  <c r="N1797" i="1"/>
  <c r="M1797" i="1"/>
  <c r="L1797" i="1"/>
  <c r="K1797" i="1"/>
  <c r="N1796" i="1"/>
  <c r="M1796" i="1"/>
  <c r="L1796" i="1"/>
  <c r="K1796" i="1"/>
  <c r="N1795" i="1"/>
  <c r="M1795" i="1"/>
  <c r="L1795" i="1"/>
  <c r="K1795" i="1"/>
  <c r="N1794" i="1"/>
  <c r="M1794" i="1"/>
  <c r="L1794" i="1"/>
  <c r="K1794" i="1"/>
  <c r="N1793" i="1"/>
  <c r="M1793" i="1"/>
  <c r="L1793" i="1"/>
  <c r="K1793" i="1"/>
  <c r="N1792" i="1"/>
  <c r="M1792" i="1"/>
  <c r="L1792" i="1"/>
  <c r="K1792" i="1"/>
  <c r="N1791" i="1"/>
  <c r="M1791" i="1"/>
  <c r="L1791" i="1"/>
  <c r="K1791" i="1"/>
  <c r="N1790" i="1"/>
  <c r="M1790" i="1"/>
  <c r="L1790" i="1"/>
  <c r="K1790" i="1"/>
  <c r="N1789" i="1"/>
  <c r="M1789" i="1"/>
  <c r="L1789" i="1"/>
  <c r="K1789" i="1"/>
  <c r="N1788" i="1"/>
  <c r="M1788" i="1"/>
  <c r="L1788" i="1"/>
  <c r="K1788" i="1"/>
  <c r="N1787" i="1"/>
  <c r="M1787" i="1"/>
  <c r="L1787" i="1"/>
  <c r="K1787" i="1"/>
  <c r="N1786" i="1"/>
  <c r="M1786" i="1"/>
  <c r="L1786" i="1"/>
  <c r="K1786" i="1"/>
  <c r="N1785" i="1"/>
  <c r="M1785" i="1"/>
  <c r="L1785" i="1"/>
  <c r="K1785" i="1"/>
  <c r="N1784" i="1"/>
  <c r="M1784" i="1"/>
  <c r="L1784" i="1"/>
  <c r="K1784" i="1"/>
  <c r="N1783" i="1"/>
  <c r="M1783" i="1"/>
  <c r="L1783" i="1"/>
  <c r="K1783" i="1"/>
  <c r="N1782" i="1"/>
  <c r="M1782" i="1"/>
  <c r="L1782" i="1"/>
  <c r="K1782" i="1"/>
  <c r="N1781" i="1"/>
  <c r="M1781" i="1"/>
  <c r="L1781" i="1"/>
  <c r="K1781" i="1"/>
  <c r="N1780" i="1"/>
  <c r="M1780" i="1"/>
  <c r="L1780" i="1"/>
  <c r="K1780" i="1"/>
  <c r="N1779" i="1"/>
  <c r="M1779" i="1"/>
  <c r="L1779" i="1"/>
  <c r="K1779" i="1"/>
  <c r="N1778" i="1"/>
  <c r="M1778" i="1"/>
  <c r="L1778" i="1"/>
  <c r="K1778" i="1"/>
  <c r="N1777" i="1"/>
  <c r="M1777" i="1"/>
  <c r="L1777" i="1"/>
  <c r="K1777" i="1"/>
  <c r="N1776" i="1"/>
  <c r="M1776" i="1"/>
  <c r="L1776" i="1"/>
  <c r="K1776" i="1"/>
  <c r="N1775" i="1"/>
  <c r="M1775" i="1"/>
  <c r="L1775" i="1"/>
  <c r="K1775" i="1"/>
  <c r="N1774" i="1"/>
  <c r="M1774" i="1"/>
  <c r="L1774" i="1"/>
  <c r="K1774" i="1"/>
  <c r="N1773" i="1"/>
  <c r="M1773" i="1"/>
  <c r="L1773" i="1"/>
  <c r="K1773" i="1"/>
  <c r="N1772" i="1"/>
  <c r="M1772" i="1"/>
  <c r="L1772" i="1"/>
  <c r="K1772" i="1"/>
  <c r="N1771" i="1"/>
  <c r="M1771" i="1"/>
  <c r="L1771" i="1"/>
  <c r="K1771" i="1"/>
  <c r="N1770" i="1"/>
  <c r="M1770" i="1"/>
  <c r="L1770" i="1"/>
  <c r="K1770" i="1"/>
  <c r="N1769" i="1"/>
  <c r="M1769" i="1"/>
  <c r="L1769" i="1"/>
  <c r="K1769" i="1"/>
  <c r="N1768" i="1"/>
  <c r="M1768" i="1"/>
  <c r="L1768" i="1"/>
  <c r="K1768" i="1"/>
  <c r="N1767" i="1"/>
  <c r="M1767" i="1"/>
  <c r="L1767" i="1"/>
  <c r="K1767" i="1"/>
  <c r="N1766" i="1"/>
  <c r="M1766" i="1"/>
  <c r="L1766" i="1"/>
  <c r="K1766" i="1"/>
  <c r="N1765" i="1"/>
  <c r="M1765" i="1"/>
  <c r="L1765" i="1"/>
  <c r="K1765" i="1"/>
  <c r="N1764" i="1"/>
  <c r="M1764" i="1"/>
  <c r="L1764" i="1"/>
  <c r="K1764" i="1"/>
  <c r="N1763" i="1"/>
  <c r="M1763" i="1"/>
  <c r="L1763" i="1"/>
  <c r="K1763" i="1"/>
  <c r="N1762" i="1"/>
  <c r="M1762" i="1"/>
  <c r="L1762" i="1"/>
  <c r="K1762" i="1"/>
  <c r="N1761" i="1"/>
  <c r="M1761" i="1"/>
  <c r="L1761" i="1"/>
  <c r="K1761" i="1"/>
  <c r="N1760" i="1"/>
  <c r="M1760" i="1"/>
  <c r="L1760" i="1"/>
  <c r="K1760" i="1"/>
  <c r="N1759" i="1"/>
  <c r="M1759" i="1"/>
  <c r="L1759" i="1"/>
  <c r="K1759" i="1"/>
  <c r="N1758" i="1"/>
  <c r="M1758" i="1"/>
  <c r="L1758" i="1"/>
  <c r="K1758" i="1"/>
  <c r="N1757" i="1"/>
  <c r="M1757" i="1"/>
  <c r="L1757" i="1"/>
  <c r="K1757" i="1"/>
  <c r="N1756" i="1"/>
  <c r="M1756" i="1"/>
  <c r="L1756" i="1"/>
  <c r="K1756" i="1"/>
  <c r="N1755" i="1"/>
  <c r="M1755" i="1"/>
  <c r="L1755" i="1"/>
  <c r="K1755" i="1"/>
  <c r="N1754" i="1"/>
  <c r="M1754" i="1"/>
  <c r="L1754" i="1"/>
  <c r="K1754" i="1"/>
  <c r="N1753" i="1"/>
  <c r="M1753" i="1"/>
  <c r="L1753" i="1"/>
  <c r="K1753" i="1"/>
  <c r="N1752" i="1"/>
  <c r="M1752" i="1"/>
  <c r="L1752" i="1"/>
  <c r="K1752" i="1"/>
  <c r="N1751" i="1"/>
  <c r="M1751" i="1"/>
  <c r="L1751" i="1"/>
  <c r="K1751" i="1"/>
  <c r="N1750" i="1"/>
  <c r="M1750" i="1"/>
  <c r="L1750" i="1"/>
  <c r="K1750" i="1"/>
  <c r="N1749" i="1"/>
  <c r="M1749" i="1"/>
  <c r="L1749" i="1"/>
  <c r="K1749" i="1"/>
  <c r="N1748" i="1"/>
  <c r="M1748" i="1"/>
  <c r="L1748" i="1"/>
  <c r="K1748" i="1"/>
  <c r="N1747" i="1"/>
  <c r="M1747" i="1"/>
  <c r="L1747" i="1"/>
  <c r="K1747" i="1"/>
  <c r="N1746" i="1"/>
  <c r="M1746" i="1"/>
  <c r="L1746" i="1"/>
  <c r="K1746" i="1"/>
  <c r="N1745" i="1"/>
  <c r="M1745" i="1"/>
  <c r="L1745" i="1"/>
  <c r="K1745" i="1"/>
  <c r="N1744" i="1"/>
  <c r="M1744" i="1"/>
  <c r="L1744" i="1"/>
  <c r="K1744" i="1"/>
  <c r="N1743" i="1"/>
  <c r="M1743" i="1"/>
  <c r="L1743" i="1"/>
  <c r="K1743" i="1"/>
  <c r="N1742" i="1"/>
  <c r="M1742" i="1"/>
  <c r="L1742" i="1"/>
  <c r="K1742" i="1"/>
  <c r="N1741" i="1"/>
  <c r="M1741" i="1"/>
  <c r="L1741" i="1"/>
  <c r="K1741" i="1"/>
  <c r="N1740" i="1"/>
  <c r="M1740" i="1"/>
  <c r="L1740" i="1"/>
  <c r="K1740" i="1"/>
  <c r="N1739" i="1"/>
  <c r="M1739" i="1"/>
  <c r="L1739" i="1"/>
  <c r="K1739" i="1"/>
  <c r="N1738" i="1"/>
  <c r="M1738" i="1"/>
  <c r="L1738" i="1"/>
  <c r="K1738" i="1"/>
  <c r="N1737" i="1"/>
  <c r="M1737" i="1"/>
  <c r="L1737" i="1"/>
  <c r="K1737" i="1"/>
  <c r="N1736" i="1"/>
  <c r="M1736" i="1"/>
  <c r="L1736" i="1"/>
  <c r="K1736" i="1"/>
  <c r="N1735" i="1"/>
  <c r="M1735" i="1"/>
  <c r="L1735" i="1"/>
  <c r="K1735" i="1"/>
  <c r="N1734" i="1"/>
  <c r="M1734" i="1"/>
  <c r="L1734" i="1"/>
  <c r="K1734" i="1"/>
  <c r="N1733" i="1"/>
  <c r="M1733" i="1"/>
  <c r="L1733" i="1"/>
  <c r="K1733" i="1"/>
  <c r="N1732" i="1"/>
  <c r="M1732" i="1"/>
  <c r="L1732" i="1"/>
  <c r="K1732" i="1"/>
  <c r="N1731" i="1"/>
  <c r="M1731" i="1"/>
  <c r="L1731" i="1"/>
  <c r="K1731" i="1"/>
  <c r="N1730" i="1"/>
  <c r="M1730" i="1"/>
  <c r="L1730" i="1"/>
  <c r="K1730" i="1"/>
  <c r="N1729" i="1"/>
  <c r="M1729" i="1"/>
  <c r="L1729" i="1"/>
  <c r="K1729" i="1"/>
  <c r="N1728" i="1"/>
  <c r="M1728" i="1"/>
  <c r="L1728" i="1"/>
  <c r="K1728" i="1"/>
  <c r="N1727" i="1"/>
  <c r="M1727" i="1"/>
  <c r="L1727" i="1"/>
  <c r="K1727" i="1"/>
  <c r="N1726" i="1"/>
  <c r="M1726" i="1"/>
  <c r="L1726" i="1"/>
  <c r="K1726" i="1"/>
  <c r="N1725" i="1"/>
  <c r="M1725" i="1"/>
  <c r="L1725" i="1"/>
  <c r="K1725" i="1"/>
  <c r="N1724" i="1"/>
  <c r="M1724" i="1"/>
  <c r="L1724" i="1"/>
  <c r="K1724" i="1"/>
  <c r="N1723" i="1"/>
  <c r="M1723" i="1"/>
  <c r="L1723" i="1"/>
  <c r="K1723" i="1"/>
  <c r="N1722" i="1"/>
  <c r="M1722" i="1"/>
  <c r="L1722" i="1"/>
  <c r="K1722" i="1"/>
  <c r="N1721" i="1"/>
  <c r="M1721" i="1"/>
  <c r="L1721" i="1"/>
  <c r="K1721" i="1"/>
  <c r="N1720" i="1"/>
  <c r="M1720" i="1"/>
  <c r="L1720" i="1"/>
  <c r="K1720" i="1"/>
  <c r="N1719" i="1"/>
  <c r="M1719" i="1"/>
  <c r="L1719" i="1"/>
  <c r="K1719" i="1"/>
  <c r="N1718" i="1"/>
  <c r="M1718" i="1"/>
  <c r="L1718" i="1"/>
  <c r="K1718" i="1"/>
  <c r="N1717" i="1"/>
  <c r="M1717" i="1"/>
  <c r="L1717" i="1"/>
  <c r="K1717" i="1"/>
  <c r="N1716" i="1"/>
  <c r="M1716" i="1"/>
  <c r="L1716" i="1"/>
  <c r="K1716" i="1"/>
  <c r="N1715" i="1"/>
  <c r="M1715" i="1"/>
  <c r="L1715" i="1"/>
  <c r="K1715" i="1"/>
  <c r="N1714" i="1"/>
  <c r="M1714" i="1"/>
  <c r="L1714" i="1"/>
  <c r="K1714" i="1"/>
  <c r="N1713" i="1"/>
  <c r="M1713" i="1"/>
  <c r="L1713" i="1"/>
  <c r="K1713" i="1"/>
  <c r="N1712" i="1"/>
  <c r="M1712" i="1"/>
  <c r="L1712" i="1"/>
  <c r="K1712" i="1"/>
  <c r="N1711" i="1"/>
  <c r="M1711" i="1"/>
  <c r="L1711" i="1"/>
  <c r="K1711" i="1"/>
  <c r="N1710" i="1"/>
  <c r="M1710" i="1"/>
  <c r="L1710" i="1"/>
  <c r="K1710" i="1"/>
  <c r="N1709" i="1"/>
  <c r="M1709" i="1"/>
  <c r="L1709" i="1"/>
  <c r="K1709" i="1"/>
  <c r="N1708" i="1"/>
  <c r="M1708" i="1"/>
  <c r="L1708" i="1"/>
  <c r="K1708" i="1"/>
  <c r="N1707" i="1"/>
  <c r="M1707" i="1"/>
  <c r="L1707" i="1"/>
  <c r="K1707" i="1"/>
  <c r="N1706" i="1"/>
  <c r="M1706" i="1"/>
  <c r="L1706" i="1"/>
  <c r="K1706" i="1"/>
  <c r="N1705" i="1"/>
  <c r="M1705" i="1"/>
  <c r="L1705" i="1"/>
  <c r="K1705" i="1"/>
  <c r="N1704" i="1"/>
  <c r="M1704" i="1"/>
  <c r="L1704" i="1"/>
  <c r="K1704" i="1"/>
  <c r="N1703" i="1"/>
  <c r="M1703" i="1"/>
  <c r="L1703" i="1"/>
  <c r="K1703" i="1"/>
  <c r="N1702" i="1"/>
  <c r="M1702" i="1"/>
  <c r="L1702" i="1"/>
  <c r="K1702" i="1"/>
  <c r="N1701" i="1"/>
  <c r="M1701" i="1"/>
  <c r="L1701" i="1"/>
  <c r="K1701" i="1"/>
  <c r="N1700" i="1"/>
  <c r="M1700" i="1"/>
  <c r="L1700" i="1"/>
  <c r="K1700" i="1"/>
  <c r="N1699" i="1"/>
  <c r="M1699" i="1"/>
  <c r="L1699" i="1"/>
  <c r="K1699" i="1"/>
  <c r="N1698" i="1"/>
  <c r="M1698" i="1"/>
  <c r="L1698" i="1"/>
  <c r="K1698" i="1"/>
  <c r="N1697" i="1"/>
  <c r="M1697" i="1"/>
  <c r="L1697" i="1"/>
  <c r="K1697" i="1"/>
  <c r="N1696" i="1"/>
  <c r="M1696" i="1"/>
  <c r="L1696" i="1"/>
  <c r="K1696" i="1"/>
  <c r="N1695" i="1"/>
  <c r="M1695" i="1"/>
  <c r="L1695" i="1"/>
  <c r="K1695" i="1"/>
  <c r="N1694" i="1"/>
  <c r="M1694" i="1"/>
  <c r="L1694" i="1"/>
  <c r="K1694" i="1"/>
  <c r="N1693" i="1"/>
  <c r="M1693" i="1"/>
  <c r="L1693" i="1"/>
  <c r="K1693" i="1"/>
  <c r="N1692" i="1"/>
  <c r="M1692" i="1"/>
  <c r="L1692" i="1"/>
  <c r="K1692" i="1"/>
  <c r="N1691" i="1"/>
  <c r="M1691" i="1"/>
  <c r="L1691" i="1"/>
  <c r="K1691" i="1"/>
  <c r="N1690" i="1"/>
  <c r="M1690" i="1"/>
  <c r="L1690" i="1"/>
  <c r="K1690" i="1"/>
  <c r="N1689" i="1"/>
  <c r="M1689" i="1"/>
  <c r="L1689" i="1"/>
  <c r="K1689" i="1"/>
  <c r="N1688" i="1"/>
  <c r="M1688" i="1"/>
  <c r="L1688" i="1"/>
  <c r="K1688" i="1"/>
  <c r="N1687" i="1"/>
  <c r="M1687" i="1"/>
  <c r="L1687" i="1"/>
  <c r="K1687" i="1"/>
  <c r="N1686" i="1"/>
  <c r="M1686" i="1"/>
  <c r="L1686" i="1"/>
  <c r="K1686" i="1"/>
  <c r="N1685" i="1"/>
  <c r="M1685" i="1"/>
  <c r="L1685" i="1"/>
  <c r="K1685" i="1"/>
  <c r="N1684" i="1"/>
  <c r="M1684" i="1"/>
  <c r="L1684" i="1"/>
  <c r="K1684" i="1"/>
  <c r="N1683" i="1"/>
  <c r="M1683" i="1"/>
  <c r="L1683" i="1"/>
  <c r="K1683" i="1"/>
  <c r="N1682" i="1"/>
  <c r="M1682" i="1"/>
  <c r="L1682" i="1"/>
  <c r="K1682" i="1"/>
  <c r="N1681" i="1"/>
  <c r="M1681" i="1"/>
  <c r="L1681" i="1"/>
  <c r="K1681" i="1"/>
  <c r="N1680" i="1"/>
  <c r="M1680" i="1"/>
  <c r="L1680" i="1"/>
  <c r="K1680" i="1"/>
  <c r="N1679" i="1"/>
  <c r="M1679" i="1"/>
  <c r="L1679" i="1"/>
  <c r="K1679" i="1"/>
  <c r="N1678" i="1"/>
  <c r="M1678" i="1"/>
  <c r="L1678" i="1"/>
  <c r="K1678" i="1"/>
  <c r="N1677" i="1"/>
  <c r="M1677" i="1"/>
  <c r="L1677" i="1"/>
  <c r="K1677" i="1"/>
  <c r="N1676" i="1"/>
  <c r="M1676" i="1"/>
  <c r="L1676" i="1"/>
  <c r="K1676" i="1"/>
  <c r="N1675" i="1"/>
  <c r="M1675" i="1"/>
  <c r="L1675" i="1"/>
  <c r="K1675" i="1"/>
  <c r="N1674" i="1"/>
  <c r="M1674" i="1"/>
  <c r="L1674" i="1"/>
  <c r="K1674" i="1"/>
  <c r="N1673" i="1"/>
  <c r="M1673" i="1"/>
  <c r="L1673" i="1"/>
  <c r="K1673" i="1"/>
  <c r="N1672" i="1"/>
  <c r="M1672" i="1"/>
  <c r="L1672" i="1"/>
  <c r="K1672" i="1"/>
  <c r="N1671" i="1"/>
  <c r="M1671" i="1"/>
  <c r="L1671" i="1"/>
  <c r="K1671" i="1"/>
  <c r="N1670" i="1"/>
  <c r="M1670" i="1"/>
  <c r="L1670" i="1"/>
  <c r="K1670" i="1"/>
  <c r="N1669" i="1"/>
  <c r="M1669" i="1"/>
  <c r="L1669" i="1"/>
  <c r="K1669" i="1"/>
  <c r="N1668" i="1"/>
  <c r="M1668" i="1"/>
  <c r="L1668" i="1"/>
  <c r="K1668" i="1"/>
  <c r="N1667" i="1"/>
  <c r="M1667" i="1"/>
  <c r="L1667" i="1"/>
  <c r="K1667" i="1"/>
  <c r="N1666" i="1"/>
  <c r="M1666" i="1"/>
  <c r="L1666" i="1"/>
  <c r="K1666" i="1"/>
  <c r="N1665" i="1"/>
  <c r="M1665" i="1"/>
  <c r="L1665" i="1"/>
  <c r="K1665" i="1"/>
  <c r="N1664" i="1"/>
  <c r="M1664" i="1"/>
  <c r="L1664" i="1"/>
  <c r="K1664" i="1"/>
  <c r="N1663" i="1"/>
  <c r="M1663" i="1"/>
  <c r="L1663" i="1"/>
  <c r="K1663" i="1"/>
  <c r="N1662" i="1"/>
  <c r="M1662" i="1"/>
  <c r="L1662" i="1"/>
  <c r="K1662" i="1"/>
  <c r="N1661" i="1"/>
  <c r="M1661" i="1"/>
  <c r="L1661" i="1"/>
  <c r="K1661" i="1"/>
  <c r="N1660" i="1"/>
  <c r="M1660" i="1"/>
  <c r="L1660" i="1"/>
  <c r="K1660" i="1"/>
  <c r="N1659" i="1"/>
  <c r="M1659" i="1"/>
  <c r="L1659" i="1"/>
  <c r="K1659" i="1"/>
  <c r="N1658" i="1"/>
  <c r="M1658" i="1"/>
  <c r="L1658" i="1"/>
  <c r="K1658" i="1"/>
  <c r="N1657" i="1"/>
  <c r="M1657" i="1"/>
  <c r="L1657" i="1"/>
  <c r="K1657" i="1"/>
  <c r="N1656" i="1"/>
  <c r="M1656" i="1"/>
  <c r="L1656" i="1"/>
  <c r="K1656" i="1"/>
  <c r="N1655" i="1"/>
  <c r="M1655" i="1"/>
  <c r="L1655" i="1"/>
  <c r="K1655" i="1"/>
  <c r="N1654" i="1"/>
  <c r="M1654" i="1"/>
  <c r="L1654" i="1"/>
  <c r="K1654" i="1"/>
  <c r="N1653" i="1"/>
  <c r="M1653" i="1"/>
  <c r="L1653" i="1"/>
  <c r="K1653" i="1"/>
  <c r="N1652" i="1"/>
  <c r="M1652" i="1"/>
  <c r="L1652" i="1"/>
  <c r="K1652" i="1"/>
  <c r="N1651" i="1"/>
  <c r="M1651" i="1"/>
  <c r="L1651" i="1"/>
  <c r="K1651" i="1"/>
  <c r="N1650" i="1"/>
  <c r="M1650" i="1"/>
  <c r="L1650" i="1"/>
  <c r="K1650" i="1"/>
  <c r="N1649" i="1"/>
  <c r="M1649" i="1"/>
  <c r="L1649" i="1"/>
  <c r="K1649" i="1"/>
  <c r="N1648" i="1"/>
  <c r="M1648" i="1"/>
  <c r="L1648" i="1"/>
  <c r="K1648" i="1"/>
  <c r="N1647" i="1"/>
  <c r="M1647" i="1"/>
  <c r="L1647" i="1"/>
  <c r="K1647" i="1"/>
  <c r="N1646" i="1"/>
  <c r="M1646" i="1"/>
  <c r="L1646" i="1"/>
  <c r="K1646" i="1"/>
  <c r="N1645" i="1"/>
  <c r="M1645" i="1"/>
  <c r="L1645" i="1"/>
  <c r="K1645" i="1"/>
  <c r="N1644" i="1"/>
  <c r="M1644" i="1"/>
  <c r="L1644" i="1"/>
  <c r="K1644" i="1"/>
  <c r="N1643" i="1"/>
  <c r="M1643" i="1"/>
  <c r="L1643" i="1"/>
  <c r="K1643" i="1"/>
  <c r="N1642" i="1"/>
  <c r="M1642" i="1"/>
  <c r="L1642" i="1"/>
  <c r="K1642" i="1"/>
  <c r="N1641" i="1"/>
  <c r="M1641" i="1"/>
  <c r="L1641" i="1"/>
  <c r="K1641" i="1"/>
  <c r="N1640" i="1"/>
  <c r="M1640" i="1"/>
  <c r="L1640" i="1"/>
  <c r="K1640" i="1"/>
  <c r="N1639" i="1"/>
  <c r="M1639" i="1"/>
  <c r="L1639" i="1"/>
  <c r="K1639" i="1"/>
  <c r="N1638" i="1"/>
  <c r="M1638" i="1"/>
  <c r="L1638" i="1"/>
  <c r="K1638" i="1"/>
  <c r="N1637" i="1"/>
  <c r="M1637" i="1"/>
  <c r="L1637" i="1"/>
  <c r="K1637" i="1"/>
  <c r="N1636" i="1"/>
  <c r="M1636" i="1"/>
  <c r="L1636" i="1"/>
  <c r="K1636" i="1"/>
  <c r="N1635" i="1"/>
  <c r="M1635" i="1"/>
  <c r="L1635" i="1"/>
  <c r="K1635" i="1"/>
  <c r="N1634" i="1"/>
  <c r="M1634" i="1"/>
  <c r="L1634" i="1"/>
  <c r="K1634" i="1"/>
  <c r="N1633" i="1"/>
  <c r="M1633" i="1"/>
  <c r="L1633" i="1"/>
  <c r="K1633" i="1"/>
  <c r="N1632" i="1"/>
  <c r="M1632" i="1"/>
  <c r="L1632" i="1"/>
  <c r="K1632" i="1"/>
  <c r="N1631" i="1"/>
  <c r="M1631" i="1"/>
  <c r="L1631" i="1"/>
  <c r="K1631" i="1"/>
  <c r="N1630" i="1"/>
  <c r="M1630" i="1"/>
  <c r="L1630" i="1"/>
  <c r="K1630" i="1"/>
  <c r="N1629" i="1"/>
  <c r="M1629" i="1"/>
  <c r="L1629" i="1"/>
  <c r="K1629" i="1"/>
  <c r="N1628" i="1"/>
  <c r="M1628" i="1"/>
  <c r="L1628" i="1"/>
  <c r="K1628" i="1"/>
  <c r="N1627" i="1"/>
  <c r="M1627" i="1"/>
  <c r="L1627" i="1"/>
  <c r="K1627" i="1"/>
  <c r="N1626" i="1"/>
  <c r="M1626" i="1"/>
  <c r="L1626" i="1"/>
  <c r="K1626" i="1"/>
  <c r="N1625" i="1"/>
  <c r="M1625" i="1"/>
  <c r="L1625" i="1"/>
  <c r="K1625" i="1"/>
  <c r="N1624" i="1"/>
  <c r="M1624" i="1"/>
  <c r="L1624" i="1"/>
  <c r="K1624" i="1"/>
  <c r="N1623" i="1"/>
  <c r="M1623" i="1"/>
  <c r="L1623" i="1"/>
  <c r="K1623" i="1"/>
  <c r="N1622" i="1"/>
  <c r="M1622" i="1"/>
  <c r="L1622" i="1"/>
  <c r="K1622" i="1"/>
  <c r="N1621" i="1"/>
  <c r="M1621" i="1"/>
  <c r="L1621" i="1"/>
  <c r="K1621" i="1"/>
  <c r="N1620" i="1"/>
  <c r="M1620" i="1"/>
  <c r="L1620" i="1"/>
  <c r="K1620" i="1"/>
  <c r="N1619" i="1"/>
  <c r="M1619" i="1"/>
  <c r="L1619" i="1"/>
  <c r="K1619" i="1"/>
  <c r="N1618" i="1"/>
  <c r="M1618" i="1"/>
  <c r="L1618" i="1"/>
  <c r="K1618" i="1"/>
  <c r="N1617" i="1"/>
  <c r="M1617" i="1"/>
  <c r="L1617" i="1"/>
  <c r="K1617" i="1"/>
  <c r="N1616" i="1"/>
  <c r="M1616" i="1"/>
  <c r="L1616" i="1"/>
  <c r="K1616" i="1"/>
  <c r="N1615" i="1"/>
  <c r="M1615" i="1"/>
  <c r="L1615" i="1"/>
  <c r="K1615" i="1"/>
  <c r="N1614" i="1"/>
  <c r="M1614" i="1"/>
  <c r="L1614" i="1"/>
  <c r="K1614" i="1"/>
  <c r="N1613" i="1"/>
  <c r="M1613" i="1"/>
  <c r="L1613" i="1"/>
  <c r="K1613" i="1"/>
  <c r="N1612" i="1"/>
  <c r="M1612" i="1"/>
  <c r="L1612" i="1"/>
  <c r="K1612" i="1"/>
  <c r="N1611" i="1"/>
  <c r="M1611" i="1"/>
  <c r="L1611" i="1"/>
  <c r="K1611" i="1"/>
  <c r="N1610" i="1"/>
  <c r="M1610" i="1"/>
  <c r="L1610" i="1"/>
  <c r="K1610" i="1"/>
  <c r="N1609" i="1"/>
  <c r="M1609" i="1"/>
  <c r="L1609" i="1"/>
  <c r="K1609" i="1"/>
  <c r="N1608" i="1"/>
  <c r="M1608" i="1"/>
  <c r="L1608" i="1"/>
  <c r="K1608" i="1"/>
  <c r="N1607" i="1"/>
  <c r="M1607" i="1"/>
  <c r="L1607" i="1"/>
  <c r="K1607" i="1"/>
  <c r="N1606" i="1"/>
  <c r="M1606" i="1"/>
  <c r="L1606" i="1"/>
  <c r="K1606" i="1"/>
  <c r="N1605" i="1"/>
  <c r="M1605" i="1"/>
  <c r="L1605" i="1"/>
  <c r="K1605" i="1"/>
  <c r="N1604" i="1"/>
  <c r="M1604" i="1"/>
  <c r="L1604" i="1"/>
  <c r="K1604" i="1"/>
  <c r="N1603" i="1"/>
  <c r="M1603" i="1"/>
  <c r="L1603" i="1"/>
  <c r="K1603" i="1"/>
  <c r="N1602" i="1"/>
  <c r="M1602" i="1"/>
  <c r="L1602" i="1"/>
  <c r="K1602" i="1"/>
  <c r="N1601" i="1"/>
  <c r="M1601" i="1"/>
  <c r="L1601" i="1"/>
  <c r="K1601" i="1"/>
  <c r="N1600" i="1"/>
  <c r="M1600" i="1"/>
  <c r="L1600" i="1"/>
  <c r="K1600" i="1"/>
  <c r="N1599" i="1"/>
  <c r="M1599" i="1"/>
  <c r="L1599" i="1"/>
  <c r="K1599" i="1"/>
  <c r="N1598" i="1"/>
  <c r="M1598" i="1"/>
  <c r="L1598" i="1"/>
  <c r="K1598" i="1"/>
  <c r="N1597" i="1"/>
  <c r="M1597" i="1"/>
  <c r="L1597" i="1"/>
  <c r="K1597" i="1"/>
  <c r="N1596" i="1"/>
  <c r="M1596" i="1"/>
  <c r="L1596" i="1"/>
  <c r="K1596" i="1"/>
  <c r="N1595" i="1"/>
  <c r="M1595" i="1"/>
  <c r="L1595" i="1"/>
  <c r="K1595" i="1"/>
  <c r="N1594" i="1"/>
  <c r="M1594" i="1"/>
  <c r="L1594" i="1"/>
  <c r="K1594" i="1"/>
  <c r="N1593" i="1"/>
  <c r="M1593" i="1"/>
  <c r="L1593" i="1"/>
  <c r="K1593" i="1"/>
  <c r="N1592" i="1"/>
  <c r="M1592" i="1"/>
  <c r="L1592" i="1"/>
  <c r="K1592" i="1"/>
  <c r="N1591" i="1"/>
  <c r="M1591" i="1"/>
  <c r="L1591" i="1"/>
  <c r="K1591" i="1"/>
  <c r="N1590" i="1"/>
  <c r="M1590" i="1"/>
  <c r="L1590" i="1"/>
  <c r="K1590" i="1"/>
  <c r="N1589" i="1"/>
  <c r="M1589" i="1"/>
  <c r="L1589" i="1"/>
  <c r="K1589" i="1"/>
  <c r="N1588" i="1"/>
  <c r="M1588" i="1"/>
  <c r="L1588" i="1"/>
  <c r="K1588" i="1"/>
  <c r="N1587" i="1"/>
  <c r="M1587" i="1"/>
  <c r="L1587" i="1"/>
  <c r="K1587" i="1"/>
  <c r="N1586" i="1"/>
  <c r="M1586" i="1"/>
  <c r="L1586" i="1"/>
  <c r="K1586" i="1"/>
  <c r="N1585" i="1"/>
  <c r="M1585" i="1"/>
  <c r="L1585" i="1"/>
  <c r="K1585" i="1"/>
  <c r="N1584" i="1"/>
  <c r="M1584" i="1"/>
  <c r="L1584" i="1"/>
  <c r="K1584" i="1"/>
  <c r="N1583" i="1"/>
  <c r="M1583" i="1"/>
  <c r="L1583" i="1"/>
  <c r="K1583" i="1"/>
  <c r="N1582" i="1"/>
  <c r="M1582" i="1"/>
  <c r="L1582" i="1"/>
  <c r="K1582" i="1"/>
  <c r="N1581" i="1"/>
  <c r="M1581" i="1"/>
  <c r="L1581" i="1"/>
  <c r="K1581" i="1"/>
  <c r="N1580" i="1"/>
  <c r="M1580" i="1"/>
  <c r="L1580" i="1"/>
  <c r="K1580" i="1"/>
  <c r="N1579" i="1"/>
  <c r="M1579" i="1"/>
  <c r="L1579" i="1"/>
  <c r="K1579" i="1"/>
  <c r="N1578" i="1"/>
  <c r="M1578" i="1"/>
  <c r="L1578" i="1"/>
  <c r="K1578" i="1"/>
  <c r="N1577" i="1"/>
  <c r="M1577" i="1"/>
  <c r="L1577" i="1"/>
  <c r="K1577" i="1"/>
  <c r="N1576" i="1"/>
  <c r="M1576" i="1"/>
  <c r="L1576" i="1"/>
  <c r="K1576" i="1"/>
  <c r="N1575" i="1"/>
  <c r="M1575" i="1"/>
  <c r="L1575" i="1"/>
  <c r="K1575" i="1"/>
  <c r="N1574" i="1"/>
  <c r="M1574" i="1"/>
  <c r="L1574" i="1"/>
  <c r="K1574" i="1"/>
  <c r="N1573" i="1"/>
  <c r="M1573" i="1"/>
  <c r="L1573" i="1"/>
  <c r="K1573" i="1"/>
  <c r="N1572" i="1"/>
  <c r="M1572" i="1"/>
  <c r="L1572" i="1"/>
  <c r="K1572" i="1"/>
  <c r="N1571" i="1"/>
  <c r="M1571" i="1"/>
  <c r="L1571" i="1"/>
  <c r="K1571" i="1"/>
  <c r="N1570" i="1"/>
  <c r="M1570" i="1"/>
  <c r="L1570" i="1"/>
  <c r="K1570" i="1"/>
  <c r="N1569" i="1"/>
  <c r="M1569" i="1"/>
  <c r="L1569" i="1"/>
  <c r="K1569" i="1"/>
  <c r="N1568" i="1"/>
  <c r="M1568" i="1"/>
  <c r="L1568" i="1"/>
  <c r="K1568" i="1"/>
  <c r="N1567" i="1"/>
  <c r="M1567" i="1"/>
  <c r="L1567" i="1"/>
  <c r="K1567" i="1"/>
  <c r="N1566" i="1"/>
  <c r="M1566" i="1"/>
  <c r="L1566" i="1"/>
  <c r="K1566" i="1"/>
  <c r="N1565" i="1"/>
  <c r="M1565" i="1"/>
  <c r="L1565" i="1"/>
  <c r="K1565" i="1"/>
  <c r="N1564" i="1"/>
  <c r="M1564" i="1"/>
  <c r="L1564" i="1"/>
  <c r="K1564" i="1"/>
  <c r="N1563" i="1"/>
  <c r="M1563" i="1"/>
  <c r="L1563" i="1"/>
  <c r="K1563" i="1"/>
  <c r="N1562" i="1"/>
  <c r="M1562" i="1"/>
  <c r="L1562" i="1"/>
  <c r="K1562" i="1"/>
  <c r="N1561" i="1"/>
  <c r="M1561" i="1"/>
  <c r="L1561" i="1"/>
  <c r="K1561" i="1"/>
  <c r="N1560" i="1"/>
  <c r="M1560" i="1"/>
  <c r="L1560" i="1"/>
  <c r="K1560" i="1"/>
  <c r="N1559" i="1"/>
  <c r="M1559" i="1"/>
  <c r="L1559" i="1"/>
  <c r="K1559" i="1"/>
  <c r="N1558" i="1"/>
  <c r="M1558" i="1"/>
  <c r="L1558" i="1"/>
  <c r="K1558" i="1"/>
  <c r="N1557" i="1"/>
  <c r="M1557" i="1"/>
  <c r="L1557" i="1"/>
  <c r="K1557" i="1"/>
  <c r="N1556" i="1"/>
  <c r="M1556" i="1"/>
  <c r="L1556" i="1"/>
  <c r="K1556" i="1"/>
  <c r="N1555" i="1"/>
  <c r="M1555" i="1"/>
  <c r="L1555" i="1"/>
  <c r="K1555" i="1"/>
  <c r="N1554" i="1"/>
  <c r="M1554" i="1"/>
  <c r="L1554" i="1"/>
  <c r="K1554" i="1"/>
  <c r="N1553" i="1"/>
  <c r="M1553" i="1"/>
  <c r="L1553" i="1"/>
  <c r="K1553" i="1"/>
  <c r="N1552" i="1"/>
  <c r="M1552" i="1"/>
  <c r="L1552" i="1"/>
  <c r="K1552" i="1"/>
  <c r="N1551" i="1"/>
  <c r="M1551" i="1"/>
  <c r="L1551" i="1"/>
  <c r="K1551" i="1"/>
  <c r="N1550" i="1"/>
  <c r="M1550" i="1"/>
  <c r="L1550" i="1"/>
  <c r="K1550" i="1"/>
  <c r="N1549" i="1"/>
  <c r="M1549" i="1"/>
  <c r="L1549" i="1"/>
  <c r="K1549" i="1"/>
  <c r="N1548" i="1"/>
  <c r="M1548" i="1"/>
  <c r="L1548" i="1"/>
  <c r="K1548" i="1"/>
  <c r="N1547" i="1"/>
  <c r="M1547" i="1"/>
  <c r="L1547" i="1"/>
  <c r="K1547" i="1"/>
  <c r="N1546" i="1"/>
  <c r="M1546" i="1"/>
  <c r="L1546" i="1"/>
  <c r="K1546" i="1"/>
  <c r="N1545" i="1"/>
  <c r="M1545" i="1"/>
  <c r="L1545" i="1"/>
  <c r="K1545" i="1"/>
  <c r="N1544" i="1"/>
  <c r="M1544" i="1"/>
  <c r="L1544" i="1"/>
  <c r="K1544" i="1"/>
  <c r="N1543" i="1"/>
  <c r="M1543" i="1"/>
  <c r="L1543" i="1"/>
  <c r="K1543" i="1"/>
  <c r="N1542" i="1"/>
  <c r="M1542" i="1"/>
  <c r="L1542" i="1"/>
  <c r="K1542" i="1"/>
  <c r="N1541" i="1"/>
  <c r="M1541" i="1"/>
  <c r="L1541" i="1"/>
  <c r="K1541" i="1"/>
  <c r="N1540" i="1"/>
  <c r="M1540" i="1"/>
  <c r="L1540" i="1"/>
  <c r="K1540" i="1"/>
  <c r="N1539" i="1"/>
  <c r="M1539" i="1"/>
  <c r="L1539" i="1"/>
  <c r="K1539" i="1"/>
  <c r="N1538" i="1"/>
  <c r="M1538" i="1"/>
  <c r="L1538" i="1"/>
  <c r="K1538" i="1"/>
  <c r="N1537" i="1"/>
  <c r="M1537" i="1"/>
  <c r="L1537" i="1"/>
  <c r="K1537" i="1"/>
  <c r="N1536" i="1"/>
  <c r="M1536" i="1"/>
  <c r="L1536" i="1"/>
  <c r="K1536" i="1"/>
  <c r="N1535" i="1"/>
  <c r="M1535" i="1"/>
  <c r="L1535" i="1"/>
  <c r="K1535" i="1"/>
  <c r="N1534" i="1"/>
  <c r="M1534" i="1"/>
  <c r="L1534" i="1"/>
  <c r="K1534" i="1"/>
  <c r="N1533" i="1"/>
  <c r="M1533" i="1"/>
  <c r="L1533" i="1"/>
  <c r="K1533" i="1"/>
  <c r="N1532" i="1"/>
  <c r="M1532" i="1"/>
  <c r="L1532" i="1"/>
  <c r="K1532" i="1"/>
  <c r="N1531" i="1"/>
  <c r="M1531" i="1"/>
  <c r="L1531" i="1"/>
  <c r="K1531" i="1"/>
  <c r="N1530" i="1"/>
  <c r="M1530" i="1"/>
  <c r="L1530" i="1"/>
  <c r="K1530" i="1"/>
  <c r="N1529" i="1"/>
  <c r="M1529" i="1"/>
  <c r="L1529" i="1"/>
  <c r="K1529" i="1"/>
  <c r="N1528" i="1"/>
  <c r="M1528" i="1"/>
  <c r="L1528" i="1"/>
  <c r="K1528" i="1"/>
  <c r="N1527" i="1"/>
  <c r="M1527" i="1"/>
  <c r="L1527" i="1"/>
  <c r="K1527" i="1"/>
  <c r="N1526" i="1"/>
  <c r="M1526" i="1"/>
  <c r="L1526" i="1"/>
  <c r="K1526" i="1"/>
  <c r="N1525" i="1"/>
  <c r="M1525" i="1"/>
  <c r="L1525" i="1"/>
  <c r="K1525" i="1"/>
  <c r="N1524" i="1"/>
  <c r="M1524" i="1"/>
  <c r="L1524" i="1"/>
  <c r="K1524" i="1"/>
  <c r="N1523" i="1"/>
  <c r="M1523" i="1"/>
  <c r="L1523" i="1"/>
  <c r="K1523" i="1"/>
  <c r="N1522" i="1"/>
  <c r="M1522" i="1"/>
  <c r="L1522" i="1"/>
  <c r="K1522" i="1"/>
  <c r="N1521" i="1"/>
  <c r="M1521" i="1"/>
  <c r="L1521" i="1"/>
  <c r="K1521" i="1"/>
  <c r="N1520" i="1"/>
  <c r="M1520" i="1"/>
  <c r="L1520" i="1"/>
  <c r="K1520" i="1"/>
  <c r="N1519" i="1"/>
  <c r="M1519" i="1"/>
  <c r="L1519" i="1"/>
  <c r="K1519" i="1"/>
  <c r="N1518" i="1"/>
  <c r="M1518" i="1"/>
  <c r="L1518" i="1"/>
  <c r="K1518" i="1"/>
  <c r="N1517" i="1"/>
  <c r="M1517" i="1"/>
  <c r="L1517" i="1"/>
  <c r="K1517" i="1"/>
  <c r="N1516" i="1"/>
  <c r="M1516" i="1"/>
  <c r="L1516" i="1"/>
  <c r="K1516" i="1"/>
  <c r="N1515" i="1"/>
  <c r="M1515" i="1"/>
  <c r="L1515" i="1"/>
  <c r="K1515" i="1"/>
  <c r="N1514" i="1"/>
  <c r="M1514" i="1"/>
  <c r="L1514" i="1"/>
  <c r="K1514" i="1"/>
  <c r="N1513" i="1"/>
  <c r="M1513" i="1"/>
  <c r="L1513" i="1"/>
  <c r="K1513" i="1"/>
  <c r="N1512" i="1"/>
  <c r="M1512" i="1"/>
  <c r="L1512" i="1"/>
  <c r="K1512" i="1"/>
  <c r="N1511" i="1"/>
  <c r="M1511" i="1"/>
  <c r="L1511" i="1"/>
  <c r="K1511" i="1"/>
  <c r="N1510" i="1"/>
  <c r="M1510" i="1"/>
  <c r="L1510" i="1"/>
  <c r="K1510" i="1"/>
  <c r="N1509" i="1"/>
  <c r="M1509" i="1"/>
  <c r="L1509" i="1"/>
  <c r="K1509" i="1"/>
  <c r="N1508" i="1"/>
  <c r="M1508" i="1"/>
  <c r="L1508" i="1"/>
  <c r="K1508" i="1"/>
  <c r="N1507" i="1"/>
  <c r="M1507" i="1"/>
  <c r="L1507" i="1"/>
  <c r="K1507" i="1"/>
  <c r="N1506" i="1"/>
  <c r="M1506" i="1"/>
  <c r="L1506" i="1"/>
  <c r="K1506" i="1"/>
  <c r="N1505" i="1"/>
  <c r="M1505" i="1"/>
  <c r="L1505" i="1"/>
  <c r="K1505" i="1"/>
  <c r="N1504" i="1"/>
  <c r="M1504" i="1"/>
  <c r="L1504" i="1"/>
  <c r="K1504" i="1"/>
  <c r="N1503" i="1"/>
  <c r="M1503" i="1"/>
  <c r="L1503" i="1"/>
  <c r="K1503" i="1"/>
  <c r="N1502" i="1"/>
  <c r="M1502" i="1"/>
  <c r="L1502" i="1"/>
  <c r="K1502" i="1"/>
  <c r="N1501" i="1"/>
  <c r="M1501" i="1"/>
  <c r="L1501" i="1"/>
  <c r="K1501" i="1"/>
  <c r="N1500" i="1"/>
  <c r="M1500" i="1"/>
  <c r="L1500" i="1"/>
  <c r="K1500" i="1"/>
  <c r="N1499" i="1"/>
  <c r="M1499" i="1"/>
  <c r="L1499" i="1"/>
  <c r="K1499" i="1"/>
  <c r="N1498" i="1"/>
  <c r="M1498" i="1"/>
  <c r="L1498" i="1"/>
  <c r="K1498" i="1"/>
  <c r="N1497" i="1"/>
  <c r="M1497" i="1"/>
  <c r="L1497" i="1"/>
  <c r="K1497" i="1"/>
  <c r="N1496" i="1"/>
  <c r="M1496" i="1"/>
  <c r="L1496" i="1"/>
  <c r="K1496" i="1"/>
  <c r="N1495" i="1"/>
  <c r="M1495" i="1"/>
  <c r="L1495" i="1"/>
  <c r="K1495" i="1"/>
  <c r="N1494" i="1"/>
  <c r="M1494" i="1"/>
  <c r="L1494" i="1"/>
  <c r="K1494" i="1"/>
  <c r="N1493" i="1"/>
  <c r="M1493" i="1"/>
  <c r="L1493" i="1"/>
  <c r="K1493" i="1"/>
  <c r="N1492" i="1"/>
  <c r="M1492" i="1"/>
  <c r="L1492" i="1"/>
  <c r="K1492" i="1"/>
  <c r="N1491" i="1"/>
  <c r="M1491" i="1"/>
  <c r="L1491" i="1"/>
  <c r="K1491" i="1"/>
  <c r="N1490" i="1"/>
  <c r="M1490" i="1"/>
  <c r="L1490" i="1"/>
  <c r="K1490" i="1"/>
  <c r="N1489" i="1"/>
  <c r="M1489" i="1"/>
  <c r="L1489" i="1"/>
  <c r="K1489" i="1"/>
  <c r="N1488" i="1"/>
  <c r="M1488" i="1"/>
  <c r="L1488" i="1"/>
  <c r="K1488" i="1"/>
  <c r="N1487" i="1"/>
  <c r="M1487" i="1"/>
  <c r="L1487" i="1"/>
  <c r="K1487" i="1"/>
  <c r="N1486" i="1"/>
  <c r="M1486" i="1"/>
  <c r="L1486" i="1"/>
  <c r="K1486" i="1"/>
  <c r="N1485" i="1"/>
  <c r="M1485" i="1"/>
  <c r="L1485" i="1"/>
  <c r="K1485" i="1"/>
  <c r="N1484" i="1"/>
  <c r="M1484" i="1"/>
  <c r="L1484" i="1"/>
  <c r="K1484" i="1"/>
  <c r="N1483" i="1"/>
  <c r="M1483" i="1"/>
  <c r="L1483" i="1"/>
  <c r="K1483" i="1"/>
  <c r="N1482" i="1"/>
  <c r="M1482" i="1"/>
  <c r="L1482" i="1"/>
  <c r="K1482" i="1"/>
  <c r="N1481" i="1"/>
  <c r="M1481" i="1"/>
  <c r="L1481" i="1"/>
  <c r="K1481" i="1"/>
  <c r="N1480" i="1"/>
  <c r="M1480" i="1"/>
  <c r="L1480" i="1"/>
  <c r="K1480" i="1"/>
  <c r="N1479" i="1"/>
  <c r="M1479" i="1"/>
  <c r="L1479" i="1"/>
  <c r="K1479" i="1"/>
  <c r="N1478" i="1"/>
  <c r="M1478" i="1"/>
  <c r="L1478" i="1"/>
  <c r="K1478" i="1"/>
  <c r="N1477" i="1"/>
  <c r="M1477" i="1"/>
  <c r="L1477" i="1"/>
  <c r="K1477" i="1"/>
  <c r="N1476" i="1"/>
  <c r="M1476" i="1"/>
  <c r="L1476" i="1"/>
  <c r="K1476" i="1"/>
  <c r="N1475" i="1"/>
  <c r="M1475" i="1"/>
  <c r="L1475" i="1"/>
  <c r="K1475" i="1"/>
  <c r="N1474" i="1"/>
  <c r="M1474" i="1"/>
  <c r="L1474" i="1"/>
  <c r="K1474" i="1"/>
  <c r="N1473" i="1"/>
  <c r="M1473" i="1"/>
  <c r="L1473" i="1"/>
  <c r="K1473" i="1"/>
  <c r="N1472" i="1"/>
  <c r="M1472" i="1"/>
  <c r="L1472" i="1"/>
  <c r="K1472" i="1"/>
  <c r="N1471" i="1"/>
  <c r="M1471" i="1"/>
  <c r="L1471" i="1"/>
  <c r="K1471" i="1"/>
  <c r="N1470" i="1"/>
  <c r="M1470" i="1"/>
  <c r="L1470" i="1"/>
  <c r="K1470" i="1"/>
  <c r="N1469" i="1"/>
  <c r="M1469" i="1"/>
  <c r="L1469" i="1"/>
  <c r="K1469" i="1"/>
  <c r="N1468" i="1"/>
  <c r="M1468" i="1"/>
  <c r="L1468" i="1"/>
  <c r="K1468" i="1"/>
  <c r="N1467" i="1"/>
  <c r="M1467" i="1"/>
  <c r="L1467" i="1"/>
  <c r="K1467" i="1"/>
  <c r="N1466" i="1"/>
  <c r="M1466" i="1"/>
  <c r="L1466" i="1"/>
  <c r="K1466" i="1"/>
  <c r="N1465" i="1"/>
  <c r="M1465" i="1"/>
  <c r="L1465" i="1"/>
  <c r="K1465" i="1"/>
  <c r="N1464" i="1"/>
  <c r="M1464" i="1"/>
  <c r="L1464" i="1"/>
  <c r="K1464" i="1"/>
  <c r="N1463" i="1"/>
  <c r="M1463" i="1"/>
  <c r="L1463" i="1"/>
  <c r="K1463" i="1"/>
  <c r="N1462" i="1"/>
  <c r="M1462" i="1"/>
  <c r="L1462" i="1"/>
  <c r="K1462" i="1"/>
  <c r="N1461" i="1"/>
  <c r="M1461" i="1"/>
  <c r="L1461" i="1"/>
  <c r="K1461" i="1"/>
  <c r="N1460" i="1"/>
  <c r="M1460" i="1"/>
  <c r="L1460" i="1"/>
  <c r="K1460" i="1"/>
  <c r="N1459" i="1"/>
  <c r="M1459" i="1"/>
  <c r="L1459" i="1"/>
  <c r="K1459" i="1"/>
  <c r="N1458" i="1"/>
  <c r="M1458" i="1"/>
  <c r="L1458" i="1"/>
  <c r="K1458" i="1"/>
  <c r="N1457" i="1"/>
  <c r="M1457" i="1"/>
  <c r="L1457" i="1"/>
  <c r="K1457" i="1"/>
  <c r="N1456" i="1"/>
  <c r="M1456" i="1"/>
  <c r="L1456" i="1"/>
  <c r="K1456" i="1"/>
  <c r="N1455" i="1"/>
  <c r="M1455" i="1"/>
  <c r="L1455" i="1"/>
  <c r="K1455" i="1"/>
  <c r="N1454" i="1"/>
  <c r="M1454" i="1"/>
  <c r="L1454" i="1"/>
  <c r="K1454" i="1"/>
  <c r="N1453" i="1"/>
  <c r="M1453" i="1"/>
  <c r="L1453" i="1"/>
  <c r="K1453" i="1"/>
  <c r="N1452" i="1"/>
  <c r="M1452" i="1"/>
  <c r="L1452" i="1"/>
  <c r="K1452" i="1"/>
  <c r="N1451" i="1"/>
  <c r="M1451" i="1"/>
  <c r="L1451" i="1"/>
  <c r="K1451" i="1"/>
  <c r="N1450" i="1"/>
  <c r="M1450" i="1"/>
  <c r="L1450" i="1"/>
  <c r="K1450" i="1"/>
  <c r="N1449" i="1"/>
  <c r="M1449" i="1"/>
  <c r="L1449" i="1"/>
  <c r="K1449" i="1"/>
  <c r="N1448" i="1"/>
  <c r="M1448" i="1"/>
  <c r="L1448" i="1"/>
  <c r="K1448" i="1"/>
  <c r="N1447" i="1"/>
  <c r="M1447" i="1"/>
  <c r="L1447" i="1"/>
  <c r="K1447" i="1"/>
  <c r="N1446" i="1"/>
  <c r="M1446" i="1"/>
  <c r="L1446" i="1"/>
  <c r="K1446" i="1"/>
  <c r="N1445" i="1"/>
  <c r="M1445" i="1"/>
  <c r="L1445" i="1"/>
  <c r="K1445" i="1"/>
  <c r="N1444" i="1"/>
  <c r="M1444" i="1"/>
  <c r="L1444" i="1"/>
  <c r="K1444" i="1"/>
  <c r="N1443" i="1"/>
  <c r="M1443" i="1"/>
  <c r="L1443" i="1"/>
  <c r="K1443" i="1"/>
  <c r="N1442" i="1"/>
  <c r="M1442" i="1"/>
  <c r="L1442" i="1"/>
  <c r="K1442" i="1"/>
  <c r="N1441" i="1"/>
  <c r="M1441" i="1"/>
  <c r="L1441" i="1"/>
  <c r="K1441" i="1"/>
  <c r="N1440" i="1"/>
  <c r="M1440" i="1"/>
  <c r="L1440" i="1"/>
  <c r="K1440" i="1"/>
  <c r="N1439" i="1"/>
  <c r="M1439" i="1"/>
  <c r="L1439" i="1"/>
  <c r="K1439" i="1"/>
  <c r="N1438" i="1"/>
  <c r="M1438" i="1"/>
  <c r="L1438" i="1"/>
  <c r="K1438" i="1"/>
  <c r="N1437" i="1"/>
  <c r="M1437" i="1"/>
  <c r="L1437" i="1"/>
  <c r="K1437" i="1"/>
  <c r="N1436" i="1"/>
  <c r="M1436" i="1"/>
  <c r="L1436" i="1"/>
  <c r="K1436" i="1"/>
  <c r="N1435" i="1"/>
  <c r="M1435" i="1"/>
  <c r="L1435" i="1"/>
  <c r="K1435" i="1"/>
  <c r="N1434" i="1"/>
  <c r="M1434" i="1"/>
  <c r="L1434" i="1"/>
  <c r="K1434" i="1"/>
  <c r="N1433" i="1"/>
  <c r="M1433" i="1"/>
  <c r="L1433" i="1"/>
  <c r="K1433" i="1"/>
  <c r="N1432" i="1"/>
  <c r="M1432" i="1"/>
  <c r="L1432" i="1"/>
  <c r="K1432" i="1"/>
  <c r="N1431" i="1"/>
  <c r="M1431" i="1"/>
  <c r="L1431" i="1"/>
  <c r="K1431" i="1"/>
  <c r="N1430" i="1"/>
  <c r="M1430" i="1"/>
  <c r="L1430" i="1"/>
  <c r="K1430" i="1"/>
  <c r="N1429" i="1"/>
  <c r="M1429" i="1"/>
  <c r="L1429" i="1"/>
  <c r="K1429" i="1"/>
  <c r="N1428" i="1"/>
  <c r="M1428" i="1"/>
  <c r="L1428" i="1"/>
  <c r="K1428" i="1"/>
  <c r="N1427" i="1"/>
  <c r="M1427" i="1"/>
  <c r="L1427" i="1"/>
  <c r="K1427" i="1"/>
  <c r="N1426" i="1"/>
  <c r="M1426" i="1"/>
  <c r="L1426" i="1"/>
  <c r="K1426" i="1"/>
  <c r="N1425" i="1"/>
  <c r="M1425" i="1"/>
  <c r="L1425" i="1"/>
  <c r="K1425" i="1"/>
  <c r="N1424" i="1"/>
  <c r="M1424" i="1"/>
  <c r="L1424" i="1"/>
  <c r="K1424" i="1"/>
  <c r="N1423" i="1"/>
  <c r="M1423" i="1"/>
  <c r="L1423" i="1"/>
  <c r="K1423" i="1"/>
  <c r="N1422" i="1"/>
  <c r="M1422" i="1"/>
  <c r="L1422" i="1"/>
  <c r="K1422" i="1"/>
  <c r="N1421" i="1"/>
  <c r="M1421" i="1"/>
  <c r="L1421" i="1"/>
  <c r="K1421" i="1"/>
  <c r="N1420" i="1"/>
  <c r="M1420" i="1"/>
  <c r="L1420" i="1"/>
  <c r="K1420" i="1"/>
  <c r="N1419" i="1"/>
  <c r="M1419" i="1"/>
  <c r="L1419" i="1"/>
  <c r="K1419" i="1"/>
  <c r="N1418" i="1"/>
  <c r="M1418" i="1"/>
  <c r="L1418" i="1"/>
  <c r="K1418" i="1"/>
  <c r="N1417" i="1"/>
  <c r="M1417" i="1"/>
  <c r="L1417" i="1"/>
  <c r="K1417" i="1"/>
  <c r="N1416" i="1"/>
  <c r="M1416" i="1"/>
  <c r="L1416" i="1"/>
  <c r="K1416" i="1"/>
  <c r="N1415" i="1"/>
  <c r="M1415" i="1"/>
  <c r="L1415" i="1"/>
  <c r="K1415" i="1"/>
  <c r="N1414" i="1"/>
  <c r="M1414" i="1"/>
  <c r="L1414" i="1"/>
  <c r="K1414" i="1"/>
  <c r="N1413" i="1"/>
  <c r="M1413" i="1"/>
  <c r="L1413" i="1"/>
  <c r="K1413" i="1"/>
  <c r="N1412" i="1"/>
  <c r="M1412" i="1"/>
  <c r="L1412" i="1"/>
  <c r="K1412" i="1"/>
  <c r="N1411" i="1"/>
  <c r="M1411" i="1"/>
  <c r="L1411" i="1"/>
  <c r="K1411" i="1"/>
  <c r="N1410" i="1"/>
  <c r="M1410" i="1"/>
  <c r="L1410" i="1"/>
  <c r="K1410" i="1"/>
  <c r="N1409" i="1"/>
  <c r="M1409" i="1"/>
  <c r="L1409" i="1"/>
  <c r="K1409" i="1"/>
  <c r="N1408" i="1"/>
  <c r="M1408" i="1"/>
  <c r="L1408" i="1"/>
  <c r="K1408" i="1"/>
  <c r="N1407" i="1"/>
  <c r="M1407" i="1"/>
  <c r="L1407" i="1"/>
  <c r="K1407" i="1"/>
  <c r="N1406" i="1"/>
  <c r="M1406" i="1"/>
  <c r="L1406" i="1"/>
  <c r="K1406" i="1"/>
  <c r="N1405" i="1"/>
  <c r="M1405" i="1"/>
  <c r="L1405" i="1"/>
  <c r="K1405" i="1"/>
  <c r="N1404" i="1"/>
  <c r="M1404" i="1"/>
  <c r="L1404" i="1"/>
  <c r="K1404" i="1"/>
  <c r="N1403" i="1"/>
  <c r="M1403" i="1"/>
  <c r="L1403" i="1"/>
  <c r="K1403" i="1"/>
  <c r="N1402" i="1"/>
  <c r="M1402" i="1"/>
  <c r="L1402" i="1"/>
  <c r="K1402" i="1"/>
  <c r="N1401" i="1"/>
  <c r="M1401" i="1"/>
  <c r="L1401" i="1"/>
  <c r="K1401" i="1"/>
  <c r="N1400" i="1"/>
  <c r="M1400" i="1"/>
  <c r="L1400" i="1"/>
  <c r="K1400" i="1"/>
  <c r="N1399" i="1"/>
  <c r="M1399" i="1"/>
  <c r="L1399" i="1"/>
  <c r="K1399" i="1"/>
  <c r="N1398" i="1"/>
  <c r="M1398" i="1"/>
  <c r="L1398" i="1"/>
  <c r="K1398" i="1"/>
  <c r="N1397" i="1"/>
  <c r="M1397" i="1"/>
  <c r="L1397" i="1"/>
  <c r="K1397" i="1"/>
  <c r="N1396" i="1"/>
  <c r="M1396" i="1"/>
  <c r="L1396" i="1"/>
  <c r="K1396" i="1"/>
  <c r="N1395" i="1"/>
  <c r="M1395" i="1"/>
  <c r="L1395" i="1"/>
  <c r="K1395" i="1"/>
  <c r="N1394" i="1"/>
  <c r="M1394" i="1"/>
  <c r="L1394" i="1"/>
  <c r="K1394" i="1"/>
  <c r="N1393" i="1"/>
  <c r="M1393" i="1"/>
  <c r="L1393" i="1"/>
  <c r="K1393" i="1"/>
  <c r="N1392" i="1"/>
  <c r="M1392" i="1"/>
  <c r="L1392" i="1"/>
  <c r="K1392" i="1"/>
  <c r="N1391" i="1"/>
  <c r="M1391" i="1"/>
  <c r="L1391" i="1"/>
  <c r="K1391" i="1"/>
  <c r="N1390" i="1"/>
  <c r="M1390" i="1"/>
  <c r="L1390" i="1"/>
  <c r="K1390" i="1"/>
  <c r="N1389" i="1"/>
  <c r="M1389" i="1"/>
  <c r="L1389" i="1"/>
  <c r="K1389" i="1"/>
  <c r="N1388" i="1"/>
  <c r="M1388" i="1"/>
  <c r="L1388" i="1"/>
  <c r="K1388" i="1"/>
  <c r="N1387" i="1"/>
  <c r="M1387" i="1"/>
  <c r="L1387" i="1"/>
  <c r="K1387" i="1"/>
  <c r="N1386" i="1"/>
  <c r="M1386" i="1"/>
  <c r="L1386" i="1"/>
  <c r="K1386" i="1"/>
  <c r="N1385" i="1"/>
  <c r="M1385" i="1"/>
  <c r="L1385" i="1"/>
  <c r="K1385" i="1"/>
  <c r="N1384" i="1"/>
  <c r="M1384" i="1"/>
  <c r="L1384" i="1"/>
  <c r="K1384" i="1"/>
  <c r="N1383" i="1"/>
  <c r="M1383" i="1"/>
  <c r="L1383" i="1"/>
  <c r="K1383" i="1"/>
  <c r="N1382" i="1"/>
  <c r="M1382" i="1"/>
  <c r="L1382" i="1"/>
  <c r="K1382" i="1"/>
  <c r="N1381" i="1"/>
  <c r="M1381" i="1"/>
  <c r="L1381" i="1"/>
  <c r="K1381" i="1"/>
  <c r="N1380" i="1"/>
  <c r="M1380" i="1"/>
  <c r="L1380" i="1"/>
  <c r="K1380" i="1"/>
  <c r="N1379" i="1"/>
  <c r="M1379" i="1"/>
  <c r="L1379" i="1"/>
  <c r="K1379" i="1"/>
  <c r="N1378" i="1"/>
  <c r="M1378" i="1"/>
  <c r="L1378" i="1"/>
  <c r="K1378" i="1"/>
  <c r="N1377" i="1"/>
  <c r="M1377" i="1"/>
  <c r="L1377" i="1"/>
  <c r="K1377" i="1"/>
  <c r="N1376" i="1"/>
  <c r="M1376" i="1"/>
  <c r="L1376" i="1"/>
  <c r="K1376" i="1"/>
  <c r="N1375" i="1"/>
  <c r="M1375" i="1"/>
  <c r="L1375" i="1"/>
  <c r="K1375" i="1"/>
  <c r="N1374" i="1"/>
  <c r="M1374" i="1"/>
  <c r="L1374" i="1"/>
  <c r="K1374" i="1"/>
  <c r="N1373" i="1"/>
  <c r="M1373" i="1"/>
  <c r="L1373" i="1"/>
  <c r="K1373" i="1"/>
  <c r="N1372" i="1"/>
  <c r="M1372" i="1"/>
  <c r="L1372" i="1"/>
  <c r="K1372" i="1"/>
  <c r="N1371" i="1"/>
  <c r="M1371" i="1"/>
  <c r="L1371" i="1"/>
  <c r="K1371" i="1"/>
  <c r="N1370" i="1"/>
  <c r="M1370" i="1"/>
  <c r="L1370" i="1"/>
  <c r="K1370" i="1"/>
  <c r="N1369" i="1"/>
  <c r="M1369" i="1"/>
  <c r="L1369" i="1"/>
  <c r="K1369" i="1"/>
  <c r="N1368" i="1"/>
  <c r="M1368" i="1"/>
  <c r="L1368" i="1"/>
  <c r="K1368" i="1"/>
  <c r="N1367" i="1"/>
  <c r="M1367" i="1"/>
  <c r="L1367" i="1"/>
  <c r="K1367" i="1"/>
  <c r="N1366" i="1"/>
  <c r="M1366" i="1"/>
  <c r="L1366" i="1"/>
  <c r="K1366" i="1"/>
  <c r="N1365" i="1"/>
  <c r="M1365" i="1"/>
  <c r="L1365" i="1"/>
  <c r="K1365" i="1"/>
  <c r="N1364" i="1"/>
  <c r="M1364" i="1"/>
  <c r="L1364" i="1"/>
  <c r="K1364" i="1"/>
  <c r="N1363" i="1"/>
  <c r="M1363" i="1"/>
  <c r="L1363" i="1"/>
  <c r="K1363" i="1"/>
  <c r="N1362" i="1"/>
  <c r="M1362" i="1"/>
  <c r="L1362" i="1"/>
  <c r="K1362" i="1"/>
  <c r="N1361" i="1"/>
  <c r="M1361" i="1"/>
  <c r="L1361" i="1"/>
  <c r="K1361" i="1"/>
  <c r="N1360" i="1"/>
  <c r="M1360" i="1"/>
  <c r="L1360" i="1"/>
  <c r="K1360" i="1"/>
  <c r="N1359" i="1"/>
  <c r="M1359" i="1"/>
  <c r="L1359" i="1"/>
  <c r="K1359" i="1"/>
  <c r="N1358" i="1"/>
  <c r="M1358" i="1"/>
  <c r="L1358" i="1"/>
  <c r="K1358" i="1"/>
  <c r="N1357" i="1"/>
  <c r="M1357" i="1"/>
  <c r="L1357" i="1"/>
  <c r="K1357" i="1"/>
  <c r="N1356" i="1"/>
  <c r="M1356" i="1"/>
  <c r="L1356" i="1"/>
  <c r="K1356" i="1"/>
  <c r="N1355" i="1"/>
  <c r="M1355" i="1"/>
  <c r="L1355" i="1"/>
  <c r="K1355" i="1"/>
  <c r="N1354" i="1"/>
  <c r="M1354" i="1"/>
  <c r="L1354" i="1"/>
  <c r="K1354" i="1"/>
  <c r="N1353" i="1"/>
  <c r="M1353" i="1"/>
  <c r="L1353" i="1"/>
  <c r="K1353" i="1"/>
  <c r="N1352" i="1"/>
  <c r="M1352" i="1"/>
  <c r="L1352" i="1"/>
  <c r="K1352" i="1"/>
  <c r="N1351" i="1"/>
  <c r="M1351" i="1"/>
  <c r="L1351" i="1"/>
  <c r="K1351" i="1"/>
  <c r="N1350" i="1"/>
  <c r="M1350" i="1"/>
  <c r="L1350" i="1"/>
  <c r="K1350" i="1"/>
  <c r="N1349" i="1"/>
  <c r="M1349" i="1"/>
  <c r="L1349" i="1"/>
  <c r="K1349" i="1"/>
  <c r="N1348" i="1"/>
  <c r="M1348" i="1"/>
  <c r="L1348" i="1"/>
  <c r="K1348" i="1"/>
  <c r="N1347" i="1"/>
  <c r="M1347" i="1"/>
  <c r="L1347" i="1"/>
  <c r="K1347" i="1"/>
  <c r="N1346" i="1"/>
  <c r="M1346" i="1"/>
  <c r="L1346" i="1"/>
  <c r="K1346" i="1"/>
  <c r="N1345" i="1"/>
  <c r="M1345" i="1"/>
  <c r="L1345" i="1"/>
  <c r="K1345" i="1"/>
  <c r="N1344" i="1"/>
  <c r="M1344" i="1"/>
  <c r="L1344" i="1"/>
  <c r="K1344" i="1"/>
  <c r="N1343" i="1"/>
  <c r="M1343" i="1"/>
  <c r="L1343" i="1"/>
  <c r="K1343" i="1"/>
  <c r="N1342" i="1"/>
  <c r="M1342" i="1"/>
  <c r="L1342" i="1"/>
  <c r="K1342" i="1"/>
  <c r="N1341" i="1"/>
  <c r="M1341" i="1"/>
  <c r="L1341" i="1"/>
  <c r="K1341" i="1"/>
  <c r="N1340" i="1"/>
  <c r="M1340" i="1"/>
  <c r="L1340" i="1"/>
  <c r="K1340" i="1"/>
  <c r="N1339" i="1"/>
  <c r="M1339" i="1"/>
  <c r="L1339" i="1"/>
  <c r="K1339" i="1"/>
  <c r="N1338" i="1"/>
  <c r="M1338" i="1"/>
  <c r="L1338" i="1"/>
  <c r="K1338" i="1"/>
  <c r="N1337" i="1"/>
  <c r="M1337" i="1"/>
  <c r="L1337" i="1"/>
  <c r="K1337" i="1"/>
  <c r="N1336" i="1"/>
  <c r="M1336" i="1"/>
  <c r="L1336" i="1"/>
  <c r="K1336" i="1"/>
  <c r="N1335" i="1"/>
  <c r="M1335" i="1"/>
  <c r="L1335" i="1"/>
  <c r="K1335" i="1"/>
  <c r="N1334" i="1"/>
  <c r="M1334" i="1"/>
  <c r="L1334" i="1"/>
  <c r="K1334" i="1"/>
  <c r="N1333" i="1"/>
  <c r="M1333" i="1"/>
  <c r="L1333" i="1"/>
  <c r="K1333" i="1"/>
  <c r="N1332" i="1"/>
  <c r="M1332" i="1"/>
  <c r="L1332" i="1"/>
  <c r="K1332" i="1"/>
  <c r="N1331" i="1"/>
  <c r="M1331" i="1"/>
  <c r="L1331" i="1"/>
  <c r="K1331" i="1"/>
  <c r="N1330" i="1"/>
  <c r="M1330" i="1"/>
  <c r="L1330" i="1"/>
  <c r="K1330" i="1"/>
  <c r="N1329" i="1"/>
  <c r="M1329" i="1"/>
  <c r="L1329" i="1"/>
  <c r="K1329" i="1"/>
  <c r="N1328" i="1"/>
  <c r="M1328" i="1"/>
  <c r="L1328" i="1"/>
  <c r="K1328" i="1"/>
  <c r="N1327" i="1"/>
  <c r="M1327" i="1"/>
  <c r="L1327" i="1"/>
  <c r="K1327" i="1"/>
  <c r="N1326" i="1"/>
  <c r="M1326" i="1"/>
  <c r="L1326" i="1"/>
  <c r="K1326" i="1"/>
  <c r="N1325" i="1"/>
  <c r="M1325" i="1"/>
  <c r="L1325" i="1"/>
  <c r="K1325" i="1"/>
  <c r="N1324" i="1"/>
  <c r="M1324" i="1"/>
  <c r="L1324" i="1"/>
  <c r="K1324" i="1"/>
  <c r="N1323" i="1"/>
  <c r="M1323" i="1"/>
  <c r="L1323" i="1"/>
  <c r="K1323" i="1"/>
  <c r="N1322" i="1"/>
  <c r="M1322" i="1"/>
  <c r="L1322" i="1"/>
  <c r="K1322" i="1"/>
  <c r="N1321" i="1"/>
  <c r="M1321" i="1"/>
  <c r="L1321" i="1"/>
  <c r="K1321" i="1"/>
  <c r="N1320" i="1"/>
  <c r="M1320" i="1"/>
  <c r="L1320" i="1"/>
  <c r="K1320" i="1"/>
  <c r="N1319" i="1"/>
  <c r="M1319" i="1"/>
  <c r="L1319" i="1"/>
  <c r="K1319" i="1"/>
  <c r="N1318" i="1"/>
  <c r="M1318" i="1"/>
  <c r="L1318" i="1"/>
  <c r="K1318" i="1"/>
  <c r="N1317" i="1"/>
  <c r="M1317" i="1"/>
  <c r="L1317" i="1"/>
  <c r="K1317" i="1"/>
  <c r="N1316" i="1"/>
  <c r="M1316" i="1"/>
  <c r="L1316" i="1"/>
  <c r="K1316" i="1"/>
  <c r="N1315" i="1"/>
  <c r="M1315" i="1"/>
  <c r="L1315" i="1"/>
  <c r="K1315" i="1"/>
  <c r="N1314" i="1"/>
  <c r="M1314" i="1"/>
  <c r="L1314" i="1"/>
  <c r="K1314" i="1"/>
  <c r="N1313" i="1"/>
  <c r="M1313" i="1"/>
  <c r="L1313" i="1"/>
  <c r="K1313" i="1"/>
  <c r="N1312" i="1"/>
  <c r="M1312" i="1"/>
  <c r="L1312" i="1"/>
  <c r="K1312" i="1"/>
  <c r="N1311" i="1"/>
  <c r="M1311" i="1"/>
  <c r="L1311" i="1"/>
  <c r="K1311" i="1"/>
  <c r="N1310" i="1"/>
  <c r="M1310" i="1"/>
  <c r="L1310" i="1"/>
  <c r="K1310" i="1"/>
  <c r="N1309" i="1"/>
  <c r="M1309" i="1"/>
  <c r="L1309" i="1"/>
  <c r="K1309" i="1"/>
  <c r="N1308" i="1"/>
  <c r="M1308" i="1"/>
  <c r="L1308" i="1"/>
  <c r="K1308" i="1"/>
  <c r="N1307" i="1"/>
  <c r="M1307" i="1"/>
  <c r="L1307" i="1"/>
  <c r="K1307" i="1"/>
  <c r="N1306" i="1"/>
  <c r="M1306" i="1"/>
  <c r="L1306" i="1"/>
  <c r="K1306" i="1"/>
  <c r="N1305" i="1"/>
  <c r="M1305" i="1"/>
  <c r="L1305" i="1"/>
  <c r="K1305" i="1"/>
  <c r="N1304" i="1"/>
  <c r="M1304" i="1"/>
  <c r="L1304" i="1"/>
  <c r="K1304" i="1"/>
  <c r="N1303" i="1"/>
  <c r="M1303" i="1"/>
  <c r="L1303" i="1"/>
  <c r="K1303" i="1"/>
  <c r="N1302" i="1"/>
  <c r="M1302" i="1"/>
  <c r="L1302" i="1"/>
  <c r="K1302" i="1"/>
  <c r="N1301" i="1"/>
  <c r="M1301" i="1"/>
  <c r="L1301" i="1"/>
  <c r="K1301" i="1"/>
  <c r="N1300" i="1"/>
  <c r="M1300" i="1"/>
  <c r="L1300" i="1"/>
  <c r="K1300" i="1"/>
  <c r="N1299" i="1"/>
  <c r="M1299" i="1"/>
  <c r="L1299" i="1"/>
  <c r="K1299" i="1"/>
  <c r="N1298" i="1"/>
  <c r="M1298" i="1"/>
  <c r="L1298" i="1"/>
  <c r="K1298" i="1"/>
  <c r="N1297" i="1"/>
  <c r="M1297" i="1"/>
  <c r="L1297" i="1"/>
  <c r="K1297" i="1"/>
  <c r="N1296" i="1"/>
  <c r="M1296" i="1"/>
  <c r="L1296" i="1"/>
  <c r="K1296" i="1"/>
  <c r="N1295" i="1"/>
  <c r="M1295" i="1"/>
  <c r="L1295" i="1"/>
  <c r="K1295" i="1"/>
  <c r="N1294" i="1"/>
  <c r="M1294" i="1"/>
  <c r="L1294" i="1"/>
  <c r="K1294" i="1"/>
  <c r="N1293" i="1"/>
  <c r="M1293" i="1"/>
  <c r="L1293" i="1"/>
  <c r="K1293" i="1"/>
  <c r="N1292" i="1"/>
  <c r="M1292" i="1"/>
  <c r="L1292" i="1"/>
  <c r="K1292" i="1"/>
  <c r="N1291" i="1"/>
  <c r="M1291" i="1"/>
  <c r="L1291" i="1"/>
  <c r="K1291" i="1"/>
  <c r="N1290" i="1"/>
  <c r="M1290" i="1"/>
  <c r="L1290" i="1"/>
  <c r="K1290" i="1"/>
  <c r="N1289" i="1"/>
  <c r="M1289" i="1"/>
  <c r="L1289" i="1"/>
  <c r="K1289" i="1"/>
  <c r="N1288" i="1"/>
  <c r="M1288" i="1"/>
  <c r="L1288" i="1"/>
  <c r="K1288" i="1"/>
  <c r="N1287" i="1"/>
  <c r="M1287" i="1"/>
  <c r="L1287" i="1"/>
  <c r="K1287" i="1"/>
  <c r="N1286" i="1"/>
  <c r="M1286" i="1"/>
  <c r="L1286" i="1"/>
  <c r="K1286" i="1"/>
  <c r="N1285" i="1"/>
  <c r="M1285" i="1"/>
  <c r="L1285" i="1"/>
  <c r="K1285" i="1"/>
  <c r="N1284" i="1"/>
  <c r="M1284" i="1"/>
  <c r="L1284" i="1"/>
  <c r="K1284" i="1"/>
  <c r="N1283" i="1"/>
  <c r="M1283" i="1"/>
  <c r="L1283" i="1"/>
  <c r="K1283" i="1"/>
  <c r="N1282" i="1"/>
  <c r="M1282" i="1"/>
  <c r="L1282" i="1"/>
  <c r="K1282" i="1"/>
  <c r="N1281" i="1"/>
  <c r="M1281" i="1"/>
  <c r="L1281" i="1"/>
  <c r="K1281" i="1"/>
  <c r="N1280" i="1"/>
  <c r="M1280" i="1"/>
  <c r="L1280" i="1"/>
  <c r="K1280" i="1"/>
  <c r="N1279" i="1"/>
  <c r="M1279" i="1"/>
  <c r="L1279" i="1"/>
  <c r="K1279" i="1"/>
  <c r="N1278" i="1"/>
  <c r="M1278" i="1"/>
  <c r="L1278" i="1"/>
  <c r="K1278" i="1"/>
  <c r="N1277" i="1"/>
  <c r="M1277" i="1"/>
  <c r="L1277" i="1"/>
  <c r="K1277" i="1"/>
  <c r="N1276" i="1"/>
  <c r="M1276" i="1"/>
  <c r="L1276" i="1"/>
  <c r="K1276" i="1"/>
  <c r="N1275" i="1"/>
  <c r="M1275" i="1"/>
  <c r="L1275" i="1"/>
  <c r="K1275" i="1"/>
  <c r="N1274" i="1"/>
  <c r="M1274" i="1"/>
  <c r="L1274" i="1"/>
  <c r="K1274" i="1"/>
  <c r="N1273" i="1"/>
  <c r="M1273" i="1"/>
  <c r="L1273" i="1"/>
  <c r="K1273" i="1"/>
  <c r="N1272" i="1"/>
  <c r="M1272" i="1"/>
  <c r="L1272" i="1"/>
  <c r="K1272" i="1"/>
  <c r="N1271" i="1"/>
  <c r="M1271" i="1"/>
  <c r="L1271" i="1"/>
  <c r="K1271" i="1"/>
  <c r="N1270" i="1"/>
  <c r="M1270" i="1"/>
  <c r="L1270" i="1"/>
  <c r="K1270" i="1"/>
  <c r="N1269" i="1"/>
  <c r="M1269" i="1"/>
  <c r="L1269" i="1"/>
  <c r="K1269" i="1"/>
  <c r="N1268" i="1"/>
  <c r="M1268" i="1"/>
  <c r="L1268" i="1"/>
  <c r="K1268" i="1"/>
  <c r="N1267" i="1"/>
  <c r="M1267" i="1"/>
  <c r="L1267" i="1"/>
  <c r="K1267" i="1"/>
  <c r="N1266" i="1"/>
  <c r="M1266" i="1"/>
  <c r="L1266" i="1"/>
  <c r="K1266" i="1"/>
  <c r="N1265" i="1"/>
  <c r="M1265" i="1"/>
  <c r="L1265" i="1"/>
  <c r="K1265" i="1"/>
  <c r="N1264" i="1"/>
  <c r="M1264" i="1"/>
  <c r="L1264" i="1"/>
  <c r="K1264" i="1"/>
  <c r="N1263" i="1"/>
  <c r="M1263" i="1"/>
  <c r="L1263" i="1"/>
  <c r="K1263" i="1"/>
  <c r="N1262" i="1"/>
  <c r="M1262" i="1"/>
  <c r="L1262" i="1"/>
  <c r="K1262" i="1"/>
  <c r="N1261" i="1"/>
  <c r="M1261" i="1"/>
  <c r="L1261" i="1"/>
  <c r="K1261" i="1"/>
  <c r="N1260" i="1"/>
  <c r="M1260" i="1"/>
  <c r="L1260" i="1"/>
  <c r="K1260" i="1"/>
  <c r="N1259" i="1"/>
  <c r="M1259" i="1"/>
  <c r="L1259" i="1"/>
  <c r="K1259" i="1"/>
  <c r="N1258" i="1"/>
  <c r="M1258" i="1"/>
  <c r="L1258" i="1"/>
  <c r="K1258" i="1"/>
  <c r="N1257" i="1"/>
  <c r="M1257" i="1"/>
  <c r="L1257" i="1"/>
  <c r="K1257" i="1"/>
  <c r="N1256" i="1"/>
  <c r="M1256" i="1"/>
  <c r="L1256" i="1"/>
  <c r="K1256" i="1"/>
  <c r="N1255" i="1"/>
  <c r="M1255" i="1"/>
  <c r="L1255" i="1"/>
  <c r="K1255" i="1"/>
  <c r="N1254" i="1"/>
  <c r="M1254" i="1"/>
  <c r="L1254" i="1"/>
  <c r="K1254" i="1"/>
  <c r="N1253" i="1"/>
  <c r="M1253" i="1"/>
  <c r="L1253" i="1"/>
  <c r="K1253" i="1"/>
  <c r="N1252" i="1"/>
  <c r="M1252" i="1"/>
  <c r="L1252" i="1"/>
  <c r="K1252" i="1"/>
  <c r="N1251" i="1"/>
  <c r="M1251" i="1"/>
  <c r="L1251" i="1"/>
  <c r="K1251" i="1"/>
  <c r="N1250" i="1"/>
  <c r="M1250" i="1"/>
  <c r="L1250" i="1"/>
  <c r="K1250" i="1"/>
  <c r="N1249" i="1"/>
  <c r="M1249" i="1"/>
  <c r="L1249" i="1"/>
  <c r="K1249" i="1"/>
  <c r="N1248" i="1"/>
  <c r="M1248" i="1"/>
  <c r="L1248" i="1"/>
  <c r="K1248" i="1"/>
  <c r="N1247" i="1"/>
  <c r="M1247" i="1"/>
  <c r="L1247" i="1"/>
  <c r="K1247" i="1"/>
  <c r="N1246" i="1"/>
  <c r="M1246" i="1"/>
  <c r="L1246" i="1"/>
  <c r="K1246" i="1"/>
  <c r="N1245" i="1"/>
  <c r="M1245" i="1"/>
  <c r="L1245" i="1"/>
  <c r="K1245" i="1"/>
  <c r="N1244" i="1"/>
  <c r="M1244" i="1"/>
  <c r="L1244" i="1"/>
  <c r="K1244" i="1"/>
  <c r="N1243" i="1"/>
  <c r="M1243" i="1"/>
  <c r="L1243" i="1"/>
  <c r="K1243" i="1"/>
  <c r="N1242" i="1"/>
  <c r="M1242" i="1"/>
  <c r="L1242" i="1"/>
  <c r="K1242" i="1"/>
  <c r="N1241" i="1"/>
  <c r="M1241" i="1"/>
  <c r="L1241" i="1"/>
  <c r="K1241" i="1"/>
  <c r="N1240" i="1"/>
  <c r="M1240" i="1"/>
  <c r="L1240" i="1"/>
  <c r="K1240" i="1"/>
  <c r="N1239" i="1"/>
  <c r="M1239" i="1"/>
  <c r="L1239" i="1"/>
  <c r="K1239" i="1"/>
  <c r="N1238" i="1"/>
  <c r="M1238" i="1"/>
  <c r="L1238" i="1"/>
  <c r="K1238" i="1"/>
  <c r="N1237" i="1"/>
  <c r="M1237" i="1"/>
  <c r="L1237" i="1"/>
  <c r="K1237" i="1"/>
  <c r="N1236" i="1"/>
  <c r="M1236" i="1"/>
  <c r="L1236" i="1"/>
  <c r="K1236" i="1"/>
  <c r="N1235" i="1"/>
  <c r="M1235" i="1"/>
  <c r="L1235" i="1"/>
  <c r="K1235" i="1"/>
  <c r="N1234" i="1"/>
  <c r="M1234" i="1"/>
  <c r="L1234" i="1"/>
  <c r="K1234" i="1"/>
  <c r="N1233" i="1"/>
  <c r="M1233" i="1"/>
  <c r="L1233" i="1"/>
  <c r="K1233" i="1"/>
  <c r="N1232" i="1"/>
  <c r="M1232" i="1"/>
  <c r="L1232" i="1"/>
  <c r="K1232" i="1"/>
  <c r="N1231" i="1"/>
  <c r="M1231" i="1"/>
  <c r="L1231" i="1"/>
  <c r="K1231" i="1"/>
  <c r="N1230" i="1"/>
  <c r="M1230" i="1"/>
  <c r="L1230" i="1"/>
  <c r="K1230" i="1"/>
  <c r="N1229" i="1"/>
  <c r="M1229" i="1"/>
  <c r="L1229" i="1"/>
  <c r="K1229" i="1"/>
  <c r="N1228" i="1"/>
  <c r="M1228" i="1"/>
  <c r="L1228" i="1"/>
  <c r="K1228" i="1"/>
  <c r="N1227" i="1"/>
  <c r="M1227" i="1"/>
  <c r="L1227" i="1"/>
  <c r="K1227" i="1"/>
  <c r="N1226" i="1"/>
  <c r="M1226" i="1"/>
  <c r="L1226" i="1"/>
  <c r="K1226" i="1"/>
  <c r="N1225" i="1"/>
  <c r="M1225" i="1"/>
  <c r="L1225" i="1"/>
  <c r="K1225" i="1"/>
  <c r="N1224" i="1"/>
  <c r="M1224" i="1"/>
  <c r="L1224" i="1"/>
  <c r="K1224" i="1"/>
  <c r="N1223" i="1"/>
  <c r="M1223" i="1"/>
  <c r="L1223" i="1"/>
  <c r="K1223" i="1"/>
  <c r="N1222" i="1"/>
  <c r="M1222" i="1"/>
  <c r="L1222" i="1"/>
  <c r="K1222" i="1"/>
  <c r="N1221" i="1"/>
  <c r="M1221" i="1"/>
  <c r="L1221" i="1"/>
  <c r="K1221" i="1"/>
  <c r="N1220" i="1"/>
  <c r="M1220" i="1"/>
  <c r="L1220" i="1"/>
  <c r="K1220" i="1"/>
  <c r="N1219" i="1"/>
  <c r="M1219" i="1"/>
  <c r="L1219" i="1"/>
  <c r="K1219" i="1"/>
  <c r="N1218" i="1"/>
  <c r="M1218" i="1"/>
  <c r="L1218" i="1"/>
  <c r="K1218" i="1"/>
  <c r="N1217" i="1"/>
  <c r="M1217" i="1"/>
  <c r="L1217" i="1"/>
  <c r="K1217" i="1"/>
  <c r="N1216" i="1"/>
  <c r="M1216" i="1"/>
  <c r="L1216" i="1"/>
  <c r="K1216" i="1"/>
  <c r="N1215" i="1"/>
  <c r="M1215" i="1"/>
  <c r="L1215" i="1"/>
  <c r="K1215" i="1"/>
  <c r="N1214" i="1"/>
  <c r="M1214" i="1"/>
  <c r="L1214" i="1"/>
  <c r="K1214" i="1"/>
  <c r="N1213" i="1"/>
  <c r="M1213" i="1"/>
  <c r="L1213" i="1"/>
  <c r="K1213" i="1"/>
  <c r="N1212" i="1"/>
  <c r="M1212" i="1"/>
  <c r="L1212" i="1"/>
  <c r="K1212" i="1"/>
  <c r="N1211" i="1"/>
  <c r="M1211" i="1"/>
  <c r="L1211" i="1"/>
  <c r="K1211" i="1"/>
  <c r="N1210" i="1"/>
  <c r="M1210" i="1"/>
  <c r="L1210" i="1"/>
  <c r="K1210" i="1"/>
  <c r="N1209" i="1"/>
  <c r="M1209" i="1"/>
  <c r="L1209" i="1"/>
  <c r="K1209" i="1"/>
  <c r="N1208" i="1"/>
  <c r="M1208" i="1"/>
  <c r="L1208" i="1"/>
  <c r="K1208" i="1"/>
  <c r="N1207" i="1"/>
  <c r="M1207" i="1"/>
  <c r="L1207" i="1"/>
  <c r="K1207" i="1"/>
  <c r="N1206" i="1"/>
  <c r="M1206" i="1"/>
  <c r="L1206" i="1"/>
  <c r="K1206" i="1"/>
  <c r="N1205" i="1"/>
  <c r="M1205" i="1"/>
  <c r="L1205" i="1"/>
  <c r="K1205" i="1"/>
  <c r="N1204" i="1"/>
  <c r="M1204" i="1"/>
  <c r="L1204" i="1"/>
  <c r="K1204" i="1"/>
  <c r="N1203" i="1"/>
  <c r="M1203" i="1"/>
  <c r="L1203" i="1"/>
  <c r="K1203" i="1"/>
  <c r="N1202" i="1"/>
  <c r="M1202" i="1"/>
  <c r="L1202" i="1"/>
  <c r="K1202" i="1"/>
  <c r="N1201" i="1"/>
  <c r="M1201" i="1"/>
  <c r="L1201" i="1"/>
  <c r="K1201" i="1"/>
  <c r="N1200" i="1"/>
  <c r="M1200" i="1"/>
  <c r="L1200" i="1"/>
  <c r="K1200" i="1"/>
  <c r="N1199" i="1"/>
  <c r="M1199" i="1"/>
  <c r="L1199" i="1"/>
  <c r="K1199" i="1"/>
  <c r="N1198" i="1"/>
  <c r="M1198" i="1"/>
  <c r="L1198" i="1"/>
  <c r="K1198" i="1"/>
  <c r="N1197" i="1"/>
  <c r="M1197" i="1"/>
  <c r="L1197" i="1"/>
  <c r="K1197" i="1"/>
  <c r="N1196" i="1"/>
  <c r="M1196" i="1"/>
  <c r="L1196" i="1"/>
  <c r="K1196" i="1"/>
  <c r="N1195" i="1"/>
  <c r="M1195" i="1"/>
  <c r="L1195" i="1"/>
  <c r="K1195" i="1"/>
  <c r="N1194" i="1"/>
  <c r="M1194" i="1"/>
  <c r="L1194" i="1"/>
  <c r="K1194" i="1"/>
  <c r="N1193" i="1"/>
  <c r="M1193" i="1"/>
  <c r="L1193" i="1"/>
  <c r="K1193" i="1"/>
  <c r="N1192" i="1"/>
  <c r="M1192" i="1"/>
  <c r="L1192" i="1"/>
  <c r="K1192" i="1"/>
  <c r="N1191" i="1"/>
  <c r="M1191" i="1"/>
  <c r="L1191" i="1"/>
  <c r="K1191" i="1"/>
  <c r="N1190" i="1"/>
  <c r="M1190" i="1"/>
  <c r="L1190" i="1"/>
  <c r="K1190" i="1"/>
  <c r="N1189" i="1"/>
  <c r="M1189" i="1"/>
  <c r="L1189" i="1"/>
  <c r="K1189" i="1"/>
  <c r="N1188" i="1"/>
  <c r="M1188" i="1"/>
  <c r="L1188" i="1"/>
  <c r="K1188" i="1"/>
  <c r="N1187" i="1"/>
  <c r="M1187" i="1"/>
  <c r="L1187" i="1"/>
  <c r="K1187" i="1"/>
  <c r="N1186" i="1"/>
  <c r="M1186" i="1"/>
  <c r="L1186" i="1"/>
  <c r="K1186" i="1"/>
  <c r="N1185" i="1"/>
  <c r="M1185" i="1"/>
  <c r="L1185" i="1"/>
  <c r="K1185" i="1"/>
  <c r="N1184" i="1"/>
  <c r="M1184" i="1"/>
  <c r="L1184" i="1"/>
  <c r="K1184" i="1"/>
  <c r="N1183" i="1"/>
  <c r="M1183" i="1"/>
  <c r="L1183" i="1"/>
  <c r="K1183" i="1"/>
  <c r="N1182" i="1"/>
  <c r="M1182" i="1"/>
  <c r="L1182" i="1"/>
  <c r="K1182" i="1"/>
  <c r="N1181" i="1"/>
  <c r="M1181" i="1"/>
  <c r="L1181" i="1"/>
  <c r="K1181" i="1"/>
  <c r="N1180" i="1"/>
  <c r="M1180" i="1"/>
  <c r="L1180" i="1"/>
  <c r="K1180" i="1"/>
  <c r="N1179" i="1"/>
  <c r="M1179" i="1"/>
  <c r="L1179" i="1"/>
  <c r="K1179" i="1"/>
  <c r="N1178" i="1"/>
  <c r="M1178" i="1"/>
  <c r="L1178" i="1"/>
  <c r="K1178" i="1"/>
  <c r="N1177" i="1"/>
  <c r="M1177" i="1"/>
  <c r="L1177" i="1"/>
  <c r="K1177" i="1"/>
  <c r="N1176" i="1"/>
  <c r="M1176" i="1"/>
  <c r="L1176" i="1"/>
  <c r="K1176" i="1"/>
  <c r="N1175" i="1"/>
  <c r="M1175" i="1"/>
  <c r="L1175" i="1"/>
  <c r="K1175" i="1"/>
  <c r="N1174" i="1"/>
  <c r="M1174" i="1"/>
  <c r="L1174" i="1"/>
  <c r="K1174" i="1"/>
  <c r="N1173" i="1"/>
  <c r="M1173" i="1"/>
  <c r="L1173" i="1"/>
  <c r="K1173" i="1"/>
  <c r="N1172" i="1"/>
  <c r="M1172" i="1"/>
  <c r="L1172" i="1"/>
  <c r="K1172" i="1"/>
  <c r="N1171" i="1"/>
  <c r="M1171" i="1"/>
  <c r="L1171" i="1"/>
  <c r="K1171" i="1"/>
  <c r="N1170" i="1"/>
  <c r="M1170" i="1"/>
  <c r="L1170" i="1"/>
  <c r="K1170" i="1"/>
  <c r="N1169" i="1"/>
  <c r="M1169" i="1"/>
  <c r="L1169" i="1"/>
  <c r="K1169" i="1"/>
  <c r="N1168" i="1"/>
  <c r="M1168" i="1"/>
  <c r="L1168" i="1"/>
  <c r="K1168" i="1"/>
  <c r="N1167" i="1"/>
  <c r="M1167" i="1"/>
  <c r="L1167" i="1"/>
  <c r="K1167" i="1"/>
  <c r="N1166" i="1"/>
  <c r="M1166" i="1"/>
  <c r="L1166" i="1"/>
  <c r="K1166" i="1"/>
  <c r="N1165" i="1"/>
  <c r="M1165" i="1"/>
  <c r="L1165" i="1"/>
  <c r="K1165" i="1"/>
  <c r="N1164" i="1"/>
  <c r="M1164" i="1"/>
  <c r="L1164" i="1"/>
  <c r="K1164" i="1"/>
  <c r="N1163" i="1"/>
  <c r="M1163" i="1"/>
  <c r="L1163" i="1"/>
  <c r="K1163" i="1"/>
  <c r="N1162" i="1"/>
  <c r="M1162" i="1"/>
  <c r="L1162" i="1"/>
  <c r="K1162" i="1"/>
  <c r="N1161" i="1"/>
  <c r="M1161" i="1"/>
  <c r="L1161" i="1"/>
  <c r="K1161" i="1"/>
  <c r="N1160" i="1"/>
  <c r="M1160" i="1"/>
  <c r="L1160" i="1"/>
  <c r="K1160" i="1"/>
  <c r="N1159" i="1"/>
  <c r="M1159" i="1"/>
  <c r="L1159" i="1"/>
  <c r="K1159" i="1"/>
  <c r="N1158" i="1"/>
  <c r="M1158" i="1"/>
  <c r="L1158" i="1"/>
  <c r="K1158" i="1"/>
  <c r="N1157" i="1"/>
  <c r="M1157" i="1"/>
  <c r="L1157" i="1"/>
  <c r="K1157" i="1"/>
  <c r="N1156" i="1"/>
  <c r="M1156" i="1"/>
  <c r="L1156" i="1"/>
  <c r="K1156" i="1"/>
  <c r="N1155" i="1"/>
  <c r="M1155" i="1"/>
  <c r="L1155" i="1"/>
  <c r="K1155" i="1"/>
  <c r="N1154" i="1"/>
  <c r="M1154" i="1"/>
  <c r="L1154" i="1"/>
  <c r="K1154" i="1"/>
  <c r="N1153" i="1"/>
  <c r="M1153" i="1"/>
  <c r="L1153" i="1"/>
  <c r="K1153" i="1"/>
  <c r="N1152" i="1"/>
  <c r="M1152" i="1"/>
  <c r="L1152" i="1"/>
  <c r="K1152" i="1"/>
  <c r="N1151" i="1"/>
  <c r="M1151" i="1"/>
  <c r="L1151" i="1"/>
  <c r="K1151" i="1"/>
  <c r="N1150" i="1"/>
  <c r="M1150" i="1"/>
  <c r="L1150" i="1"/>
  <c r="K1150" i="1"/>
  <c r="N1149" i="1"/>
  <c r="M1149" i="1"/>
  <c r="L1149" i="1"/>
  <c r="K1149" i="1"/>
  <c r="N1148" i="1"/>
  <c r="M1148" i="1"/>
  <c r="L1148" i="1"/>
  <c r="K1148" i="1"/>
  <c r="N1147" i="1"/>
  <c r="M1147" i="1"/>
  <c r="L1147" i="1"/>
  <c r="K1147" i="1"/>
  <c r="N1146" i="1"/>
  <c r="M1146" i="1"/>
  <c r="L1146" i="1"/>
  <c r="K1146" i="1"/>
  <c r="N1145" i="1"/>
  <c r="M1145" i="1"/>
  <c r="L1145" i="1"/>
  <c r="K1145" i="1"/>
  <c r="N1144" i="1"/>
  <c r="M1144" i="1"/>
  <c r="L1144" i="1"/>
  <c r="K1144" i="1"/>
  <c r="N1143" i="1"/>
  <c r="M1143" i="1"/>
  <c r="L1143" i="1"/>
  <c r="K1143" i="1"/>
  <c r="N1142" i="1"/>
  <c r="M1142" i="1"/>
  <c r="L1142" i="1"/>
  <c r="K1142" i="1"/>
  <c r="N1141" i="1"/>
  <c r="M1141" i="1"/>
  <c r="L1141" i="1"/>
  <c r="K1141" i="1"/>
  <c r="N1140" i="1"/>
  <c r="M1140" i="1"/>
  <c r="L1140" i="1"/>
  <c r="K1140" i="1"/>
  <c r="N1139" i="1"/>
  <c r="M1139" i="1"/>
  <c r="L1139" i="1"/>
  <c r="K1139" i="1"/>
  <c r="N1138" i="1"/>
  <c r="M1138" i="1"/>
  <c r="L1138" i="1"/>
  <c r="K1138" i="1"/>
  <c r="N1137" i="1"/>
  <c r="M1137" i="1"/>
  <c r="L1137" i="1"/>
  <c r="K1137" i="1"/>
  <c r="N1136" i="1"/>
  <c r="M1136" i="1"/>
  <c r="L1136" i="1"/>
  <c r="K1136" i="1"/>
  <c r="N1135" i="1"/>
  <c r="M1135" i="1"/>
  <c r="L1135" i="1"/>
  <c r="K1135" i="1"/>
  <c r="N1134" i="1"/>
  <c r="M1134" i="1"/>
  <c r="L1134" i="1"/>
  <c r="K1134" i="1"/>
  <c r="N1133" i="1"/>
  <c r="M1133" i="1"/>
  <c r="L1133" i="1"/>
  <c r="K1133" i="1"/>
  <c r="N1132" i="1"/>
  <c r="M1132" i="1"/>
  <c r="L1132" i="1"/>
  <c r="K1132" i="1"/>
  <c r="N1131" i="1"/>
  <c r="M1131" i="1"/>
  <c r="L1131" i="1"/>
  <c r="K1131" i="1"/>
  <c r="N1130" i="1"/>
  <c r="M1130" i="1"/>
  <c r="L1130" i="1"/>
  <c r="K1130" i="1"/>
  <c r="N1129" i="1"/>
  <c r="M1129" i="1"/>
  <c r="L1129" i="1"/>
  <c r="K1129" i="1"/>
  <c r="N1128" i="1"/>
  <c r="M1128" i="1"/>
  <c r="L1128" i="1"/>
  <c r="K1128" i="1"/>
  <c r="N1127" i="1"/>
  <c r="M1127" i="1"/>
  <c r="L1127" i="1"/>
  <c r="K1127" i="1"/>
  <c r="N1126" i="1"/>
  <c r="M1126" i="1"/>
  <c r="L1126" i="1"/>
  <c r="K1126" i="1"/>
  <c r="N1125" i="1"/>
  <c r="M1125" i="1"/>
  <c r="L1125" i="1"/>
  <c r="K1125" i="1"/>
  <c r="N1124" i="1"/>
  <c r="M1124" i="1"/>
  <c r="L1124" i="1"/>
  <c r="K1124" i="1"/>
  <c r="N1123" i="1"/>
  <c r="M1123" i="1"/>
  <c r="L1123" i="1"/>
  <c r="K1123" i="1"/>
  <c r="N1122" i="1"/>
  <c r="M1122" i="1"/>
  <c r="L1122" i="1"/>
  <c r="K1122" i="1"/>
  <c r="N1121" i="1"/>
  <c r="M1121" i="1"/>
  <c r="L1121" i="1"/>
  <c r="K1121" i="1"/>
  <c r="N1120" i="1"/>
  <c r="M1120" i="1"/>
  <c r="L1120" i="1"/>
  <c r="K1120" i="1"/>
  <c r="N1119" i="1"/>
  <c r="M1119" i="1"/>
  <c r="L1119" i="1"/>
  <c r="K1119" i="1"/>
  <c r="N1118" i="1"/>
  <c r="M1118" i="1"/>
  <c r="L1118" i="1"/>
  <c r="K1118" i="1"/>
  <c r="N1117" i="1"/>
  <c r="M1117" i="1"/>
  <c r="L1117" i="1"/>
  <c r="K1117" i="1"/>
  <c r="N1116" i="1"/>
  <c r="M1116" i="1"/>
  <c r="L1116" i="1"/>
  <c r="K1116" i="1"/>
  <c r="N1115" i="1"/>
  <c r="M1115" i="1"/>
  <c r="L1115" i="1"/>
  <c r="K1115" i="1"/>
  <c r="N1114" i="1"/>
  <c r="M1114" i="1"/>
  <c r="L1114" i="1"/>
  <c r="K1114" i="1"/>
  <c r="N1113" i="1"/>
  <c r="M1113" i="1"/>
  <c r="L1113" i="1"/>
  <c r="K1113" i="1"/>
  <c r="N1112" i="1"/>
  <c r="M1112" i="1"/>
  <c r="L1112" i="1"/>
  <c r="K1112" i="1"/>
  <c r="N1111" i="1"/>
  <c r="M1111" i="1"/>
  <c r="L1111" i="1"/>
  <c r="K1111" i="1"/>
  <c r="N1110" i="1"/>
  <c r="M1110" i="1"/>
  <c r="L1110" i="1"/>
  <c r="K1110" i="1"/>
  <c r="N1109" i="1"/>
  <c r="M1109" i="1"/>
  <c r="L1109" i="1"/>
  <c r="K1109" i="1"/>
  <c r="N1108" i="1"/>
  <c r="M1108" i="1"/>
  <c r="L1108" i="1"/>
  <c r="K1108" i="1"/>
  <c r="N1107" i="1"/>
  <c r="M1107" i="1"/>
  <c r="L1107" i="1"/>
  <c r="K1107" i="1"/>
  <c r="N1106" i="1"/>
  <c r="M1106" i="1"/>
  <c r="L1106" i="1"/>
  <c r="K1106" i="1"/>
  <c r="N1105" i="1"/>
  <c r="M1105" i="1"/>
  <c r="L1105" i="1"/>
  <c r="K1105" i="1"/>
  <c r="N1104" i="1"/>
  <c r="M1104" i="1"/>
  <c r="L1104" i="1"/>
  <c r="K1104" i="1"/>
  <c r="N1103" i="1"/>
  <c r="M1103" i="1"/>
  <c r="L1103" i="1"/>
  <c r="K1103" i="1"/>
  <c r="N1102" i="1"/>
  <c r="M1102" i="1"/>
  <c r="L1102" i="1"/>
  <c r="K1102" i="1"/>
  <c r="N1101" i="1"/>
  <c r="M1101" i="1"/>
  <c r="L1101" i="1"/>
  <c r="K1101" i="1"/>
  <c r="N1100" i="1"/>
  <c r="M1100" i="1"/>
  <c r="L1100" i="1"/>
  <c r="K1100" i="1"/>
  <c r="N1099" i="1"/>
  <c r="M1099" i="1"/>
  <c r="L1099" i="1"/>
  <c r="K1099" i="1"/>
  <c r="N1098" i="1"/>
  <c r="M1098" i="1"/>
  <c r="L1098" i="1"/>
  <c r="K1098" i="1"/>
  <c r="N1097" i="1"/>
  <c r="M1097" i="1"/>
  <c r="L1097" i="1"/>
  <c r="K1097" i="1"/>
  <c r="N1096" i="1"/>
  <c r="M1096" i="1"/>
  <c r="L1096" i="1"/>
  <c r="K1096" i="1"/>
  <c r="N1095" i="1"/>
  <c r="M1095" i="1"/>
  <c r="L1095" i="1"/>
  <c r="K1095" i="1"/>
  <c r="N1094" i="1"/>
  <c r="M1094" i="1"/>
  <c r="L1094" i="1"/>
  <c r="K1094" i="1"/>
  <c r="N1093" i="1"/>
  <c r="M1093" i="1"/>
  <c r="L1093" i="1"/>
  <c r="K1093" i="1"/>
  <c r="N1092" i="1"/>
  <c r="M1092" i="1"/>
  <c r="L1092" i="1"/>
  <c r="K1092" i="1"/>
  <c r="N1091" i="1"/>
  <c r="M1091" i="1"/>
  <c r="L1091" i="1"/>
  <c r="K1091" i="1"/>
  <c r="N1090" i="1"/>
  <c r="M1090" i="1"/>
  <c r="L1090" i="1"/>
  <c r="K1090" i="1"/>
  <c r="N1089" i="1"/>
  <c r="M1089" i="1"/>
  <c r="L1089" i="1"/>
  <c r="K1089" i="1"/>
  <c r="N1088" i="1"/>
  <c r="M1088" i="1"/>
  <c r="L1088" i="1"/>
  <c r="K1088" i="1"/>
  <c r="N1087" i="1"/>
  <c r="M1087" i="1"/>
  <c r="L1087" i="1"/>
  <c r="K1087" i="1"/>
  <c r="N1086" i="1"/>
  <c r="M1086" i="1"/>
  <c r="L1086" i="1"/>
  <c r="K1086" i="1"/>
  <c r="N1085" i="1"/>
  <c r="M1085" i="1"/>
  <c r="L1085" i="1"/>
  <c r="K1085" i="1"/>
  <c r="N1084" i="1"/>
  <c r="M1084" i="1"/>
  <c r="L1084" i="1"/>
  <c r="K1084" i="1"/>
  <c r="N1083" i="1"/>
  <c r="M1083" i="1"/>
  <c r="L1083" i="1"/>
  <c r="K1083" i="1"/>
  <c r="N1082" i="1"/>
  <c r="M1082" i="1"/>
  <c r="L1082" i="1"/>
  <c r="K1082" i="1"/>
  <c r="N1081" i="1"/>
  <c r="M1081" i="1"/>
  <c r="L1081" i="1"/>
  <c r="K1081" i="1"/>
  <c r="N1080" i="1"/>
  <c r="M1080" i="1"/>
  <c r="L1080" i="1"/>
  <c r="K1080" i="1"/>
  <c r="N1079" i="1"/>
  <c r="M1079" i="1"/>
  <c r="L1079" i="1"/>
  <c r="K1079" i="1"/>
  <c r="N1078" i="1"/>
  <c r="M1078" i="1"/>
  <c r="L1078" i="1"/>
  <c r="K1078" i="1"/>
  <c r="N1077" i="1"/>
  <c r="M1077" i="1"/>
  <c r="L1077" i="1"/>
  <c r="K1077" i="1"/>
  <c r="N1076" i="1"/>
  <c r="M1076" i="1"/>
  <c r="L1076" i="1"/>
  <c r="K1076" i="1"/>
  <c r="N1075" i="1"/>
  <c r="M1075" i="1"/>
  <c r="L1075" i="1"/>
  <c r="K1075" i="1"/>
  <c r="N1074" i="1"/>
  <c r="M1074" i="1"/>
  <c r="L1074" i="1"/>
  <c r="K1074" i="1"/>
  <c r="N1073" i="1"/>
  <c r="M1073" i="1"/>
  <c r="L1073" i="1"/>
  <c r="K1073" i="1"/>
  <c r="N1072" i="1"/>
  <c r="M1072" i="1"/>
  <c r="L1072" i="1"/>
  <c r="K1072" i="1"/>
  <c r="N1071" i="1"/>
  <c r="M1071" i="1"/>
  <c r="L1071" i="1"/>
  <c r="K1071" i="1"/>
  <c r="N1070" i="1"/>
  <c r="M1070" i="1"/>
  <c r="L1070" i="1"/>
  <c r="K1070" i="1"/>
  <c r="N1069" i="1"/>
  <c r="M1069" i="1"/>
  <c r="L1069" i="1"/>
  <c r="K1069" i="1"/>
  <c r="N1068" i="1"/>
  <c r="M1068" i="1"/>
  <c r="L1068" i="1"/>
  <c r="K1068" i="1"/>
  <c r="N1067" i="1"/>
  <c r="M1067" i="1"/>
  <c r="L1067" i="1"/>
  <c r="K1067" i="1"/>
  <c r="N1066" i="1"/>
  <c r="M1066" i="1"/>
  <c r="L1066" i="1"/>
  <c r="K1066" i="1"/>
  <c r="N1065" i="1"/>
  <c r="M1065" i="1"/>
  <c r="L1065" i="1"/>
  <c r="K1065" i="1"/>
  <c r="N1064" i="1"/>
  <c r="M1064" i="1"/>
  <c r="L1064" i="1"/>
  <c r="K1064" i="1"/>
  <c r="N1063" i="1"/>
  <c r="M1063" i="1"/>
  <c r="L1063" i="1"/>
  <c r="K1063" i="1"/>
  <c r="N1062" i="1"/>
  <c r="M1062" i="1"/>
  <c r="L1062" i="1"/>
  <c r="K1062" i="1"/>
  <c r="N1061" i="1"/>
  <c r="M1061" i="1"/>
  <c r="L1061" i="1"/>
  <c r="K1061" i="1"/>
  <c r="N1060" i="1"/>
  <c r="M1060" i="1"/>
  <c r="L1060" i="1"/>
  <c r="K1060" i="1"/>
  <c r="N1059" i="1"/>
  <c r="M1059" i="1"/>
  <c r="L1059" i="1"/>
  <c r="K1059" i="1"/>
  <c r="N1058" i="1"/>
  <c r="M1058" i="1"/>
  <c r="L1058" i="1"/>
  <c r="K1058" i="1"/>
  <c r="N1057" i="1"/>
  <c r="M1057" i="1"/>
  <c r="L1057" i="1"/>
  <c r="K1057" i="1"/>
  <c r="N1056" i="1"/>
  <c r="M1056" i="1"/>
  <c r="L1056" i="1"/>
  <c r="K1056" i="1"/>
  <c r="N1055" i="1"/>
  <c r="M1055" i="1"/>
  <c r="L1055" i="1"/>
  <c r="K1055" i="1"/>
  <c r="N1054" i="1"/>
  <c r="M1054" i="1"/>
  <c r="L1054" i="1"/>
  <c r="K1054" i="1"/>
  <c r="N1053" i="1"/>
  <c r="M1053" i="1"/>
  <c r="L1053" i="1"/>
  <c r="K1053" i="1"/>
  <c r="N1052" i="1"/>
  <c r="M1052" i="1"/>
  <c r="L1052" i="1"/>
  <c r="K1052" i="1"/>
  <c r="N1051" i="1"/>
  <c r="M1051" i="1"/>
  <c r="L1051" i="1"/>
  <c r="K1051" i="1"/>
  <c r="N1050" i="1"/>
  <c r="M1050" i="1"/>
  <c r="L1050" i="1"/>
  <c r="K1050" i="1"/>
  <c r="N1049" i="1"/>
  <c r="M1049" i="1"/>
  <c r="L1049" i="1"/>
  <c r="K1049" i="1"/>
  <c r="N1048" i="1"/>
  <c r="M1048" i="1"/>
  <c r="L1048" i="1"/>
  <c r="K1048" i="1"/>
  <c r="N1047" i="1"/>
  <c r="M1047" i="1"/>
  <c r="L1047" i="1"/>
  <c r="K1047" i="1"/>
  <c r="N1046" i="1"/>
  <c r="M1046" i="1"/>
  <c r="L1046" i="1"/>
  <c r="K1046" i="1"/>
  <c r="N1045" i="1"/>
  <c r="M1045" i="1"/>
  <c r="L1045" i="1"/>
  <c r="K1045" i="1"/>
  <c r="N1044" i="1"/>
  <c r="M1044" i="1"/>
  <c r="L1044" i="1"/>
  <c r="K1044" i="1"/>
  <c r="N1043" i="1"/>
  <c r="M1043" i="1"/>
  <c r="L1043" i="1"/>
  <c r="K1043" i="1"/>
  <c r="N1042" i="1"/>
  <c r="M1042" i="1"/>
  <c r="L1042" i="1"/>
  <c r="K1042" i="1"/>
  <c r="N1041" i="1"/>
  <c r="M1041" i="1"/>
  <c r="L1041" i="1"/>
  <c r="K1041" i="1"/>
  <c r="N1040" i="1"/>
  <c r="M1040" i="1"/>
  <c r="L1040" i="1"/>
  <c r="K1040" i="1"/>
  <c r="N1039" i="1"/>
  <c r="M1039" i="1"/>
  <c r="L1039" i="1"/>
  <c r="K1039" i="1"/>
  <c r="N1038" i="1"/>
  <c r="M1038" i="1"/>
  <c r="L1038" i="1"/>
  <c r="K1038" i="1"/>
  <c r="N1037" i="1"/>
  <c r="M1037" i="1"/>
  <c r="L1037" i="1"/>
  <c r="K1037" i="1"/>
  <c r="N1036" i="1"/>
  <c r="M1036" i="1"/>
  <c r="L1036" i="1"/>
  <c r="K1036" i="1"/>
  <c r="N1035" i="1"/>
  <c r="M1035" i="1"/>
  <c r="L1035" i="1"/>
  <c r="K1035" i="1"/>
  <c r="N1034" i="1"/>
  <c r="M1034" i="1"/>
  <c r="L1034" i="1"/>
  <c r="K1034" i="1"/>
  <c r="N1033" i="1"/>
  <c r="M1033" i="1"/>
  <c r="L1033" i="1"/>
  <c r="K1033" i="1"/>
  <c r="N1032" i="1"/>
  <c r="M1032" i="1"/>
  <c r="L1032" i="1"/>
  <c r="K1032" i="1"/>
  <c r="N1031" i="1"/>
  <c r="M1031" i="1"/>
  <c r="L1031" i="1"/>
  <c r="K1031" i="1"/>
  <c r="N1030" i="1"/>
  <c r="M1030" i="1"/>
  <c r="L1030" i="1"/>
  <c r="K1030" i="1"/>
  <c r="N1029" i="1"/>
  <c r="M1029" i="1"/>
  <c r="L1029" i="1"/>
  <c r="K1029" i="1"/>
  <c r="N1028" i="1"/>
  <c r="M1028" i="1"/>
  <c r="L1028" i="1"/>
  <c r="K1028" i="1"/>
  <c r="N1027" i="1"/>
  <c r="M1027" i="1"/>
  <c r="L1027" i="1"/>
  <c r="K1027" i="1"/>
  <c r="N1026" i="1"/>
  <c r="M1026" i="1"/>
  <c r="L1026" i="1"/>
  <c r="K1026" i="1"/>
  <c r="N1025" i="1"/>
  <c r="M1025" i="1"/>
  <c r="L1025" i="1"/>
  <c r="K1025" i="1"/>
  <c r="N1024" i="1"/>
  <c r="M1024" i="1"/>
  <c r="L1024" i="1"/>
  <c r="K1024" i="1"/>
  <c r="N1023" i="1"/>
  <c r="M1023" i="1"/>
  <c r="L1023" i="1"/>
  <c r="K1023" i="1"/>
  <c r="N1022" i="1"/>
  <c r="M1022" i="1"/>
  <c r="L1022" i="1"/>
  <c r="K1022" i="1"/>
  <c r="N1021" i="1"/>
  <c r="M1021" i="1"/>
  <c r="L1021" i="1"/>
  <c r="K1021" i="1"/>
  <c r="N1020" i="1"/>
  <c r="M1020" i="1"/>
  <c r="L1020" i="1"/>
  <c r="K1020" i="1"/>
  <c r="N1019" i="1"/>
  <c r="M1019" i="1"/>
  <c r="L1019" i="1"/>
  <c r="K1019" i="1"/>
  <c r="N1018" i="1"/>
  <c r="M1018" i="1"/>
  <c r="L1018" i="1"/>
  <c r="K1018" i="1"/>
  <c r="N1017" i="1"/>
  <c r="M1017" i="1"/>
  <c r="L1017" i="1"/>
  <c r="K1017" i="1"/>
  <c r="N1016" i="1"/>
  <c r="M1016" i="1"/>
  <c r="L1016" i="1"/>
  <c r="K1016" i="1"/>
  <c r="N1015" i="1"/>
  <c r="M1015" i="1"/>
  <c r="L1015" i="1"/>
  <c r="K1015" i="1"/>
  <c r="N1014" i="1"/>
  <c r="M1014" i="1"/>
  <c r="L1014" i="1"/>
  <c r="K1014" i="1"/>
  <c r="N1013" i="1"/>
  <c r="M1013" i="1"/>
  <c r="L1013" i="1"/>
  <c r="K1013" i="1"/>
  <c r="N1012" i="1"/>
  <c r="M1012" i="1"/>
  <c r="L1012" i="1"/>
  <c r="K1012" i="1"/>
  <c r="N1011" i="1"/>
  <c r="M1011" i="1"/>
  <c r="L1011" i="1"/>
  <c r="K1011" i="1"/>
  <c r="N1010" i="1"/>
  <c r="M1010" i="1"/>
  <c r="L1010" i="1"/>
  <c r="K1010" i="1"/>
  <c r="N1009" i="1"/>
  <c r="M1009" i="1"/>
  <c r="L1009" i="1"/>
  <c r="K1009" i="1"/>
  <c r="N1008" i="1"/>
  <c r="M1008" i="1"/>
  <c r="L1008" i="1"/>
  <c r="K1008" i="1"/>
  <c r="N1007" i="1"/>
  <c r="M1007" i="1"/>
  <c r="L1007" i="1"/>
  <c r="K1007" i="1"/>
  <c r="N1006" i="1"/>
  <c r="M1006" i="1"/>
  <c r="L1006" i="1"/>
  <c r="K1006" i="1"/>
  <c r="N1005" i="1"/>
  <c r="M1005" i="1"/>
  <c r="L1005" i="1"/>
  <c r="K1005" i="1"/>
  <c r="N1004" i="1"/>
  <c r="M1004" i="1"/>
  <c r="L1004" i="1"/>
  <c r="K1004" i="1"/>
  <c r="N1003" i="1"/>
  <c r="M1003" i="1"/>
  <c r="L1003" i="1"/>
  <c r="K1003" i="1"/>
  <c r="N1002" i="1"/>
  <c r="M1002" i="1"/>
  <c r="L1002" i="1"/>
  <c r="K1002" i="1"/>
  <c r="N1001" i="1"/>
  <c r="M1001" i="1"/>
  <c r="L1001" i="1"/>
  <c r="K1001" i="1"/>
  <c r="N1000" i="1"/>
  <c r="M1000" i="1"/>
  <c r="L1000" i="1"/>
  <c r="K1000" i="1"/>
  <c r="N999" i="1"/>
  <c r="M999" i="1"/>
  <c r="L999" i="1"/>
  <c r="K999" i="1"/>
  <c r="N998" i="1"/>
  <c r="M998" i="1"/>
  <c r="L998" i="1"/>
  <c r="K998" i="1"/>
  <c r="N997" i="1"/>
  <c r="M997" i="1"/>
  <c r="L997" i="1"/>
  <c r="K997" i="1"/>
  <c r="N996" i="1"/>
  <c r="M996" i="1"/>
  <c r="L996" i="1"/>
  <c r="K996" i="1"/>
  <c r="N995" i="1"/>
  <c r="M995" i="1"/>
  <c r="L995" i="1"/>
  <c r="K995" i="1"/>
  <c r="N994" i="1"/>
  <c r="M994" i="1"/>
  <c r="L994" i="1"/>
  <c r="K994" i="1"/>
  <c r="N993" i="1"/>
  <c r="M993" i="1"/>
  <c r="L993" i="1"/>
  <c r="K993" i="1"/>
  <c r="N992" i="1"/>
  <c r="M992" i="1"/>
  <c r="L992" i="1"/>
  <c r="K992" i="1"/>
  <c r="N991" i="1"/>
  <c r="M991" i="1"/>
  <c r="L991" i="1"/>
  <c r="K991" i="1"/>
  <c r="N990" i="1"/>
  <c r="M990" i="1"/>
  <c r="L990" i="1"/>
  <c r="K990" i="1"/>
  <c r="N989" i="1"/>
  <c r="M989" i="1"/>
  <c r="L989" i="1"/>
  <c r="K989" i="1"/>
  <c r="N988" i="1"/>
  <c r="M988" i="1"/>
  <c r="L988" i="1"/>
  <c r="K988" i="1"/>
  <c r="N987" i="1"/>
  <c r="M987" i="1"/>
  <c r="L987" i="1"/>
  <c r="K987" i="1"/>
  <c r="N986" i="1"/>
  <c r="M986" i="1"/>
  <c r="L986" i="1"/>
  <c r="K986" i="1"/>
  <c r="N985" i="1"/>
  <c r="M985" i="1"/>
  <c r="L985" i="1"/>
  <c r="K985" i="1"/>
  <c r="N984" i="1"/>
  <c r="M984" i="1"/>
  <c r="L984" i="1"/>
  <c r="K984" i="1"/>
  <c r="N983" i="1"/>
  <c r="M983" i="1"/>
  <c r="L983" i="1"/>
  <c r="K983" i="1"/>
  <c r="N982" i="1"/>
  <c r="M982" i="1"/>
  <c r="L982" i="1"/>
  <c r="K982" i="1"/>
  <c r="N981" i="1"/>
  <c r="M981" i="1"/>
  <c r="L981" i="1"/>
  <c r="K981" i="1"/>
  <c r="N980" i="1"/>
  <c r="M980" i="1"/>
  <c r="L980" i="1"/>
  <c r="K980" i="1"/>
  <c r="N979" i="1"/>
  <c r="M979" i="1"/>
  <c r="L979" i="1"/>
  <c r="K979" i="1"/>
  <c r="N978" i="1"/>
  <c r="M978" i="1"/>
  <c r="L978" i="1"/>
  <c r="K978" i="1"/>
  <c r="N977" i="1"/>
  <c r="M977" i="1"/>
  <c r="L977" i="1"/>
  <c r="K977" i="1"/>
  <c r="N976" i="1"/>
  <c r="M976" i="1"/>
  <c r="L976" i="1"/>
  <c r="K976" i="1"/>
  <c r="N975" i="1"/>
  <c r="M975" i="1"/>
  <c r="L975" i="1"/>
  <c r="K975" i="1"/>
  <c r="N974" i="1"/>
  <c r="M974" i="1"/>
  <c r="L974" i="1"/>
  <c r="K974" i="1"/>
  <c r="N973" i="1"/>
  <c r="M973" i="1"/>
  <c r="L973" i="1"/>
  <c r="K973" i="1"/>
  <c r="N972" i="1"/>
  <c r="M972" i="1"/>
  <c r="L972" i="1"/>
  <c r="K972" i="1"/>
  <c r="N971" i="1"/>
  <c r="M971" i="1"/>
  <c r="L971" i="1"/>
  <c r="K971" i="1"/>
  <c r="N970" i="1"/>
  <c r="M970" i="1"/>
  <c r="L970" i="1"/>
  <c r="K970" i="1"/>
  <c r="N969" i="1"/>
  <c r="M969" i="1"/>
  <c r="L969" i="1"/>
  <c r="K969" i="1"/>
  <c r="N968" i="1"/>
  <c r="M968" i="1"/>
  <c r="L968" i="1"/>
  <c r="K968" i="1"/>
  <c r="N967" i="1"/>
  <c r="M967" i="1"/>
  <c r="L967" i="1"/>
  <c r="K967" i="1"/>
  <c r="N966" i="1"/>
  <c r="M966" i="1"/>
  <c r="L966" i="1"/>
  <c r="K966" i="1"/>
  <c r="N965" i="1"/>
  <c r="M965" i="1"/>
  <c r="L965" i="1"/>
  <c r="K965" i="1"/>
  <c r="N964" i="1"/>
  <c r="M964" i="1"/>
  <c r="L964" i="1"/>
  <c r="K964" i="1"/>
  <c r="N963" i="1"/>
  <c r="M963" i="1"/>
  <c r="L963" i="1"/>
  <c r="K963" i="1"/>
  <c r="N962" i="1"/>
  <c r="M962" i="1"/>
  <c r="L962" i="1"/>
  <c r="K962" i="1"/>
  <c r="N961" i="1"/>
  <c r="M961" i="1"/>
  <c r="L961" i="1"/>
  <c r="K961" i="1"/>
  <c r="N960" i="1"/>
  <c r="M960" i="1"/>
  <c r="L960" i="1"/>
  <c r="K960" i="1"/>
  <c r="N959" i="1"/>
  <c r="M959" i="1"/>
  <c r="L959" i="1"/>
  <c r="K959" i="1"/>
  <c r="N958" i="1"/>
  <c r="M958" i="1"/>
  <c r="L958" i="1"/>
  <c r="K958" i="1"/>
  <c r="N957" i="1"/>
  <c r="M957" i="1"/>
  <c r="L957" i="1"/>
  <c r="K957" i="1"/>
  <c r="N956" i="1"/>
  <c r="M956" i="1"/>
  <c r="L956" i="1"/>
  <c r="K956" i="1"/>
  <c r="N955" i="1"/>
  <c r="M955" i="1"/>
  <c r="L955" i="1"/>
  <c r="K955" i="1"/>
  <c r="N954" i="1"/>
  <c r="M954" i="1"/>
  <c r="L954" i="1"/>
  <c r="K954" i="1"/>
  <c r="N953" i="1"/>
  <c r="M953" i="1"/>
  <c r="L953" i="1"/>
  <c r="K953" i="1"/>
  <c r="N952" i="1"/>
  <c r="M952" i="1"/>
  <c r="L952" i="1"/>
  <c r="K952" i="1"/>
  <c r="N951" i="1"/>
  <c r="M951" i="1"/>
  <c r="L951" i="1"/>
  <c r="K951" i="1"/>
  <c r="N950" i="1"/>
  <c r="M950" i="1"/>
  <c r="L950" i="1"/>
  <c r="K950" i="1"/>
  <c r="N949" i="1"/>
  <c r="M949" i="1"/>
  <c r="L949" i="1"/>
  <c r="K949" i="1"/>
  <c r="N948" i="1"/>
  <c r="M948" i="1"/>
  <c r="L948" i="1"/>
  <c r="K948" i="1"/>
  <c r="N947" i="1"/>
  <c r="M947" i="1"/>
  <c r="L947" i="1"/>
  <c r="K947" i="1"/>
  <c r="N946" i="1"/>
  <c r="M946" i="1"/>
  <c r="L946" i="1"/>
  <c r="K946" i="1"/>
  <c r="N945" i="1"/>
  <c r="M945" i="1"/>
  <c r="L945" i="1"/>
  <c r="K945" i="1"/>
  <c r="N944" i="1"/>
  <c r="M944" i="1"/>
  <c r="L944" i="1"/>
  <c r="K944" i="1"/>
  <c r="N943" i="1"/>
  <c r="M943" i="1"/>
  <c r="L943" i="1"/>
  <c r="K943" i="1"/>
  <c r="N942" i="1"/>
  <c r="M942" i="1"/>
  <c r="L942" i="1"/>
  <c r="K942" i="1"/>
  <c r="N941" i="1"/>
  <c r="M941" i="1"/>
  <c r="L941" i="1"/>
  <c r="K941" i="1"/>
  <c r="N940" i="1"/>
  <c r="M940" i="1"/>
  <c r="L940" i="1"/>
  <c r="K940" i="1"/>
  <c r="N939" i="1"/>
  <c r="M939" i="1"/>
  <c r="L939" i="1"/>
  <c r="K939" i="1"/>
  <c r="N938" i="1"/>
  <c r="M938" i="1"/>
  <c r="L938" i="1"/>
  <c r="K938" i="1"/>
  <c r="N937" i="1"/>
  <c r="M937" i="1"/>
  <c r="L937" i="1"/>
  <c r="K937" i="1"/>
  <c r="N936" i="1"/>
  <c r="M936" i="1"/>
  <c r="L936" i="1"/>
  <c r="K936" i="1"/>
  <c r="N935" i="1"/>
  <c r="M935" i="1"/>
  <c r="L935" i="1"/>
  <c r="K935" i="1"/>
  <c r="N934" i="1"/>
  <c r="M934" i="1"/>
  <c r="L934" i="1"/>
  <c r="K934" i="1"/>
  <c r="N933" i="1"/>
  <c r="M933" i="1"/>
  <c r="L933" i="1"/>
  <c r="K933" i="1"/>
  <c r="N932" i="1"/>
  <c r="M932" i="1"/>
  <c r="L932" i="1"/>
  <c r="K932" i="1"/>
  <c r="N931" i="1"/>
  <c r="M931" i="1"/>
  <c r="L931" i="1"/>
  <c r="K931" i="1"/>
  <c r="N930" i="1"/>
  <c r="M930" i="1"/>
  <c r="L930" i="1"/>
  <c r="K930" i="1"/>
  <c r="N929" i="1"/>
  <c r="M929" i="1"/>
  <c r="L929" i="1"/>
  <c r="K929" i="1"/>
  <c r="N928" i="1"/>
  <c r="M928" i="1"/>
  <c r="L928" i="1"/>
  <c r="K928" i="1"/>
  <c r="N927" i="1"/>
  <c r="M927" i="1"/>
  <c r="L927" i="1"/>
  <c r="K927" i="1"/>
  <c r="N926" i="1"/>
  <c r="M926" i="1"/>
  <c r="L926" i="1"/>
  <c r="K926" i="1"/>
  <c r="N925" i="1"/>
  <c r="M925" i="1"/>
  <c r="L925" i="1"/>
  <c r="K925" i="1"/>
  <c r="N924" i="1"/>
  <c r="M924" i="1"/>
  <c r="L924" i="1"/>
  <c r="K924" i="1"/>
  <c r="N923" i="1"/>
  <c r="M923" i="1"/>
  <c r="L923" i="1"/>
  <c r="K923" i="1"/>
  <c r="N922" i="1"/>
  <c r="M922" i="1"/>
  <c r="L922" i="1"/>
  <c r="K922" i="1"/>
  <c r="N921" i="1"/>
  <c r="M921" i="1"/>
  <c r="L921" i="1"/>
  <c r="K921" i="1"/>
  <c r="N920" i="1"/>
  <c r="M920" i="1"/>
  <c r="L920" i="1"/>
  <c r="K920" i="1"/>
  <c r="N919" i="1"/>
  <c r="M919" i="1"/>
  <c r="L919" i="1"/>
  <c r="K919" i="1"/>
  <c r="N918" i="1"/>
  <c r="M918" i="1"/>
  <c r="L918" i="1"/>
  <c r="K918" i="1"/>
  <c r="N917" i="1"/>
  <c r="M917" i="1"/>
  <c r="L917" i="1"/>
  <c r="K917" i="1"/>
  <c r="N916" i="1"/>
  <c r="M916" i="1"/>
  <c r="L916" i="1"/>
  <c r="K916" i="1"/>
  <c r="N915" i="1"/>
  <c r="M915" i="1"/>
  <c r="L915" i="1"/>
  <c r="K915" i="1"/>
  <c r="N914" i="1"/>
  <c r="M914" i="1"/>
  <c r="L914" i="1"/>
  <c r="K914" i="1"/>
  <c r="N913" i="1"/>
  <c r="M913" i="1"/>
  <c r="L913" i="1"/>
  <c r="K913" i="1"/>
  <c r="N912" i="1"/>
  <c r="M912" i="1"/>
  <c r="L912" i="1"/>
  <c r="K912" i="1"/>
  <c r="N911" i="1"/>
  <c r="M911" i="1"/>
  <c r="L911" i="1"/>
  <c r="K911" i="1"/>
  <c r="N910" i="1"/>
  <c r="M910" i="1"/>
  <c r="L910" i="1"/>
  <c r="K910" i="1"/>
  <c r="N909" i="1"/>
  <c r="M909" i="1"/>
  <c r="L909" i="1"/>
  <c r="K909" i="1"/>
  <c r="N908" i="1"/>
  <c r="M908" i="1"/>
  <c r="L908" i="1"/>
  <c r="K908" i="1"/>
  <c r="N907" i="1"/>
  <c r="M907" i="1"/>
  <c r="L907" i="1"/>
  <c r="K907" i="1"/>
  <c r="N906" i="1"/>
  <c r="M906" i="1"/>
  <c r="L906" i="1"/>
  <c r="K906" i="1"/>
  <c r="N905" i="1"/>
  <c r="M905" i="1"/>
  <c r="L905" i="1"/>
  <c r="K905" i="1"/>
  <c r="N904" i="1"/>
  <c r="M904" i="1"/>
  <c r="L904" i="1"/>
  <c r="K904" i="1"/>
  <c r="N903" i="1"/>
  <c r="M903" i="1"/>
  <c r="L903" i="1"/>
  <c r="K903" i="1"/>
  <c r="N902" i="1"/>
  <c r="M902" i="1"/>
  <c r="L902" i="1"/>
  <c r="K902" i="1"/>
  <c r="N901" i="1"/>
  <c r="M901" i="1"/>
  <c r="L901" i="1"/>
  <c r="K901" i="1"/>
  <c r="N900" i="1"/>
  <c r="M900" i="1"/>
  <c r="L900" i="1"/>
  <c r="K900" i="1"/>
  <c r="N899" i="1"/>
  <c r="M899" i="1"/>
  <c r="L899" i="1"/>
  <c r="K899" i="1"/>
  <c r="N898" i="1"/>
  <c r="M898" i="1"/>
  <c r="L898" i="1"/>
  <c r="K898" i="1"/>
  <c r="N897" i="1"/>
  <c r="M897" i="1"/>
  <c r="L897" i="1"/>
  <c r="K897" i="1"/>
  <c r="N896" i="1"/>
  <c r="M896" i="1"/>
  <c r="L896" i="1"/>
  <c r="K896" i="1"/>
  <c r="N895" i="1"/>
  <c r="M895" i="1"/>
  <c r="L895" i="1"/>
  <c r="K895" i="1"/>
  <c r="N894" i="1"/>
  <c r="M894" i="1"/>
  <c r="L894" i="1"/>
  <c r="K894" i="1"/>
  <c r="N893" i="1"/>
  <c r="M893" i="1"/>
  <c r="L893" i="1"/>
  <c r="K893" i="1"/>
  <c r="N892" i="1"/>
  <c r="M892" i="1"/>
  <c r="L892" i="1"/>
  <c r="K892" i="1"/>
  <c r="N891" i="1"/>
  <c r="M891" i="1"/>
  <c r="L891" i="1"/>
  <c r="K891" i="1"/>
  <c r="N890" i="1"/>
  <c r="M890" i="1"/>
  <c r="L890" i="1"/>
  <c r="K890" i="1"/>
  <c r="N889" i="1"/>
  <c r="M889" i="1"/>
  <c r="L889" i="1"/>
  <c r="K889" i="1"/>
  <c r="N888" i="1"/>
  <c r="M888" i="1"/>
  <c r="L888" i="1"/>
  <c r="K888" i="1"/>
  <c r="N887" i="1"/>
  <c r="M887" i="1"/>
  <c r="L887" i="1"/>
  <c r="K887" i="1"/>
  <c r="N886" i="1"/>
  <c r="M886" i="1"/>
  <c r="L886" i="1"/>
  <c r="K886" i="1"/>
  <c r="N885" i="1"/>
  <c r="M885" i="1"/>
  <c r="L885" i="1"/>
  <c r="K885" i="1"/>
  <c r="N884" i="1"/>
  <c r="M884" i="1"/>
  <c r="L884" i="1"/>
  <c r="K884" i="1"/>
  <c r="N883" i="1"/>
  <c r="M883" i="1"/>
  <c r="L883" i="1"/>
  <c r="K883" i="1"/>
  <c r="N882" i="1"/>
  <c r="M882" i="1"/>
  <c r="L882" i="1"/>
  <c r="K882" i="1"/>
  <c r="N881" i="1"/>
  <c r="M881" i="1"/>
  <c r="L881" i="1"/>
  <c r="K881" i="1"/>
  <c r="N880" i="1"/>
  <c r="M880" i="1"/>
  <c r="L880" i="1"/>
  <c r="K880" i="1"/>
  <c r="N879" i="1"/>
  <c r="M879" i="1"/>
  <c r="L879" i="1"/>
  <c r="K879" i="1"/>
  <c r="N878" i="1"/>
  <c r="M878" i="1"/>
  <c r="L878" i="1"/>
  <c r="K878" i="1"/>
  <c r="N877" i="1"/>
  <c r="M877" i="1"/>
  <c r="L877" i="1"/>
  <c r="K877" i="1"/>
  <c r="N876" i="1"/>
  <c r="M876" i="1"/>
  <c r="L876" i="1"/>
  <c r="K876" i="1"/>
  <c r="N875" i="1"/>
  <c r="M875" i="1"/>
  <c r="L875" i="1"/>
  <c r="K875" i="1"/>
  <c r="N874" i="1"/>
  <c r="M874" i="1"/>
  <c r="L874" i="1"/>
  <c r="K874" i="1"/>
  <c r="N873" i="1"/>
  <c r="M873" i="1"/>
  <c r="L873" i="1"/>
  <c r="K873" i="1"/>
  <c r="N872" i="1"/>
  <c r="M872" i="1"/>
  <c r="L872" i="1"/>
  <c r="K872" i="1"/>
  <c r="N871" i="1"/>
  <c r="M871" i="1"/>
  <c r="L871" i="1"/>
  <c r="K871" i="1"/>
  <c r="N870" i="1"/>
  <c r="M870" i="1"/>
  <c r="L870" i="1"/>
  <c r="K870" i="1"/>
  <c r="N869" i="1"/>
  <c r="M869" i="1"/>
  <c r="L869" i="1"/>
  <c r="K869" i="1"/>
  <c r="N868" i="1"/>
  <c r="M868" i="1"/>
  <c r="L868" i="1"/>
  <c r="K868" i="1"/>
  <c r="N867" i="1"/>
  <c r="M867" i="1"/>
  <c r="L867" i="1"/>
  <c r="K867" i="1"/>
  <c r="N866" i="1"/>
  <c r="M866" i="1"/>
  <c r="L866" i="1"/>
  <c r="K866" i="1"/>
  <c r="N865" i="1"/>
  <c r="M865" i="1"/>
  <c r="L865" i="1"/>
  <c r="K865" i="1"/>
  <c r="N864" i="1"/>
  <c r="M864" i="1"/>
  <c r="L864" i="1"/>
  <c r="K864" i="1"/>
  <c r="N863" i="1"/>
  <c r="M863" i="1"/>
  <c r="L863" i="1"/>
  <c r="K863" i="1"/>
  <c r="N862" i="1"/>
  <c r="M862" i="1"/>
  <c r="L862" i="1"/>
  <c r="K862" i="1"/>
  <c r="N861" i="1"/>
  <c r="M861" i="1"/>
  <c r="L861" i="1"/>
  <c r="K861" i="1"/>
  <c r="N860" i="1"/>
  <c r="M860" i="1"/>
  <c r="L860" i="1"/>
  <c r="K860" i="1"/>
  <c r="N859" i="1"/>
  <c r="M859" i="1"/>
  <c r="L859" i="1"/>
  <c r="K859" i="1"/>
  <c r="N858" i="1"/>
  <c r="M858" i="1"/>
  <c r="L858" i="1"/>
  <c r="K858" i="1"/>
  <c r="N857" i="1"/>
  <c r="M857" i="1"/>
  <c r="L857" i="1"/>
  <c r="K857" i="1"/>
  <c r="N856" i="1"/>
  <c r="M856" i="1"/>
  <c r="L856" i="1"/>
  <c r="K856" i="1"/>
  <c r="N855" i="1"/>
  <c r="M855" i="1"/>
  <c r="L855" i="1"/>
  <c r="K855" i="1"/>
  <c r="N854" i="1"/>
  <c r="M854" i="1"/>
  <c r="L854" i="1"/>
  <c r="K854" i="1"/>
  <c r="N853" i="1"/>
  <c r="M853" i="1"/>
  <c r="L853" i="1"/>
  <c r="K853" i="1"/>
  <c r="N852" i="1"/>
  <c r="M852" i="1"/>
  <c r="L852" i="1"/>
  <c r="K852" i="1"/>
  <c r="N851" i="1"/>
  <c r="M851" i="1"/>
  <c r="L851" i="1"/>
  <c r="K851" i="1"/>
  <c r="N850" i="1"/>
  <c r="M850" i="1"/>
  <c r="L850" i="1"/>
  <c r="K850" i="1"/>
  <c r="N849" i="1"/>
  <c r="M849" i="1"/>
  <c r="L849" i="1"/>
  <c r="K849" i="1"/>
  <c r="N848" i="1"/>
  <c r="M848" i="1"/>
  <c r="L848" i="1"/>
  <c r="K848" i="1"/>
  <c r="N847" i="1"/>
  <c r="M847" i="1"/>
  <c r="L847" i="1"/>
  <c r="K847" i="1"/>
  <c r="N846" i="1"/>
  <c r="M846" i="1"/>
  <c r="L846" i="1"/>
  <c r="K846" i="1"/>
  <c r="N845" i="1"/>
  <c r="M845" i="1"/>
  <c r="L845" i="1"/>
  <c r="K845" i="1"/>
  <c r="N844" i="1"/>
  <c r="M844" i="1"/>
  <c r="L844" i="1"/>
  <c r="K844" i="1"/>
  <c r="N843" i="1"/>
  <c r="M843" i="1"/>
  <c r="L843" i="1"/>
  <c r="K843" i="1"/>
  <c r="N842" i="1"/>
  <c r="M842" i="1"/>
  <c r="L842" i="1"/>
  <c r="K842" i="1"/>
  <c r="N841" i="1"/>
  <c r="M841" i="1"/>
  <c r="L841" i="1"/>
  <c r="K841" i="1"/>
  <c r="N840" i="1"/>
  <c r="M840" i="1"/>
  <c r="L840" i="1"/>
  <c r="K840" i="1"/>
  <c r="N839" i="1"/>
  <c r="M839" i="1"/>
  <c r="L839" i="1"/>
  <c r="K839" i="1"/>
  <c r="N838" i="1"/>
  <c r="M838" i="1"/>
  <c r="L838" i="1"/>
  <c r="K838" i="1"/>
  <c r="N837" i="1"/>
  <c r="M837" i="1"/>
  <c r="L837" i="1"/>
  <c r="K837" i="1"/>
  <c r="N836" i="1"/>
  <c r="M836" i="1"/>
  <c r="L836" i="1"/>
  <c r="K836" i="1"/>
  <c r="N835" i="1"/>
  <c r="M835" i="1"/>
  <c r="L835" i="1"/>
  <c r="K835" i="1"/>
  <c r="N834" i="1"/>
  <c r="M834" i="1"/>
  <c r="L834" i="1"/>
  <c r="K834" i="1"/>
  <c r="N833" i="1"/>
  <c r="M833" i="1"/>
  <c r="L833" i="1"/>
  <c r="K833" i="1"/>
  <c r="N832" i="1"/>
  <c r="M832" i="1"/>
  <c r="L832" i="1"/>
  <c r="K832" i="1"/>
  <c r="N831" i="1"/>
  <c r="M831" i="1"/>
  <c r="L831" i="1"/>
  <c r="K831" i="1"/>
  <c r="N830" i="1"/>
  <c r="M830" i="1"/>
  <c r="L830" i="1"/>
  <c r="K830" i="1"/>
  <c r="N829" i="1"/>
  <c r="M829" i="1"/>
  <c r="L829" i="1"/>
  <c r="K829" i="1"/>
  <c r="N828" i="1"/>
  <c r="M828" i="1"/>
  <c r="L828" i="1"/>
  <c r="K828" i="1"/>
  <c r="N827" i="1"/>
  <c r="M827" i="1"/>
  <c r="L827" i="1"/>
  <c r="K827" i="1"/>
  <c r="N826" i="1"/>
  <c r="M826" i="1"/>
  <c r="L826" i="1"/>
  <c r="K826" i="1"/>
  <c r="N825" i="1"/>
  <c r="M825" i="1"/>
  <c r="L825" i="1"/>
  <c r="K825" i="1"/>
  <c r="N824" i="1"/>
  <c r="M824" i="1"/>
  <c r="L824" i="1"/>
  <c r="K824" i="1"/>
  <c r="N823" i="1"/>
  <c r="M823" i="1"/>
  <c r="L823" i="1"/>
  <c r="K823" i="1"/>
  <c r="N822" i="1"/>
  <c r="M822" i="1"/>
  <c r="L822" i="1"/>
  <c r="K822" i="1"/>
  <c r="N821" i="1"/>
  <c r="M821" i="1"/>
  <c r="L821" i="1"/>
  <c r="K821" i="1"/>
  <c r="N820" i="1"/>
  <c r="M820" i="1"/>
  <c r="L820" i="1"/>
  <c r="K820" i="1"/>
  <c r="N819" i="1"/>
  <c r="M819" i="1"/>
  <c r="L819" i="1"/>
  <c r="K819" i="1"/>
  <c r="N818" i="1"/>
  <c r="M818" i="1"/>
  <c r="L818" i="1"/>
  <c r="K818" i="1"/>
  <c r="N817" i="1"/>
  <c r="M817" i="1"/>
  <c r="L817" i="1"/>
  <c r="K817" i="1"/>
  <c r="N816" i="1"/>
  <c r="M816" i="1"/>
  <c r="L816" i="1"/>
  <c r="K816" i="1"/>
  <c r="N815" i="1"/>
  <c r="M815" i="1"/>
  <c r="L815" i="1"/>
  <c r="K815" i="1"/>
  <c r="N814" i="1"/>
  <c r="M814" i="1"/>
  <c r="L814" i="1"/>
  <c r="K814" i="1"/>
  <c r="N813" i="1"/>
  <c r="M813" i="1"/>
  <c r="L813" i="1"/>
  <c r="K813" i="1"/>
  <c r="N812" i="1"/>
  <c r="M812" i="1"/>
  <c r="L812" i="1"/>
  <c r="K812" i="1"/>
  <c r="N811" i="1"/>
  <c r="M811" i="1"/>
  <c r="L811" i="1"/>
  <c r="K811" i="1"/>
  <c r="N810" i="1"/>
  <c r="M810" i="1"/>
  <c r="L810" i="1"/>
  <c r="K810" i="1"/>
  <c r="N809" i="1"/>
  <c r="M809" i="1"/>
  <c r="L809" i="1"/>
  <c r="K809" i="1"/>
  <c r="N808" i="1"/>
  <c r="M808" i="1"/>
  <c r="L808" i="1"/>
  <c r="K808" i="1"/>
  <c r="N807" i="1"/>
  <c r="M807" i="1"/>
  <c r="L807" i="1"/>
  <c r="K807" i="1"/>
  <c r="N806" i="1"/>
  <c r="M806" i="1"/>
  <c r="L806" i="1"/>
  <c r="K806" i="1"/>
  <c r="N805" i="1"/>
  <c r="M805" i="1"/>
  <c r="L805" i="1"/>
  <c r="K805" i="1"/>
  <c r="N804" i="1"/>
  <c r="M804" i="1"/>
  <c r="L804" i="1"/>
  <c r="K804" i="1"/>
  <c r="N803" i="1"/>
  <c r="M803" i="1"/>
  <c r="L803" i="1"/>
  <c r="K803" i="1"/>
  <c r="N802" i="1"/>
  <c r="M802" i="1"/>
  <c r="L802" i="1"/>
  <c r="K802" i="1"/>
  <c r="N801" i="1"/>
  <c r="M801" i="1"/>
  <c r="L801" i="1"/>
  <c r="K801" i="1"/>
  <c r="N800" i="1"/>
  <c r="M800" i="1"/>
  <c r="L800" i="1"/>
  <c r="K800" i="1"/>
  <c r="N799" i="1"/>
  <c r="M799" i="1"/>
  <c r="L799" i="1"/>
  <c r="K799" i="1"/>
  <c r="N798" i="1"/>
  <c r="M798" i="1"/>
  <c r="L798" i="1"/>
  <c r="K798" i="1"/>
  <c r="N797" i="1"/>
  <c r="M797" i="1"/>
  <c r="L797" i="1"/>
  <c r="K797" i="1"/>
  <c r="N796" i="1"/>
  <c r="M796" i="1"/>
  <c r="L796" i="1"/>
  <c r="K796" i="1"/>
  <c r="N795" i="1"/>
  <c r="M795" i="1"/>
  <c r="L795" i="1"/>
  <c r="K795" i="1"/>
  <c r="N794" i="1"/>
  <c r="M794" i="1"/>
  <c r="L794" i="1"/>
  <c r="K794" i="1"/>
  <c r="N793" i="1"/>
  <c r="M793" i="1"/>
  <c r="L793" i="1"/>
  <c r="K793" i="1"/>
  <c r="N792" i="1"/>
  <c r="M792" i="1"/>
  <c r="L792" i="1"/>
  <c r="K792" i="1"/>
  <c r="N791" i="1"/>
  <c r="M791" i="1"/>
  <c r="L791" i="1"/>
  <c r="K791" i="1"/>
  <c r="N790" i="1"/>
  <c r="M790" i="1"/>
  <c r="L790" i="1"/>
  <c r="K790" i="1"/>
  <c r="N789" i="1"/>
  <c r="M789" i="1"/>
  <c r="L789" i="1"/>
  <c r="K789" i="1"/>
  <c r="N788" i="1"/>
  <c r="M788" i="1"/>
  <c r="L788" i="1"/>
  <c r="K788" i="1"/>
  <c r="N787" i="1"/>
  <c r="M787" i="1"/>
  <c r="L787" i="1"/>
  <c r="K787" i="1"/>
  <c r="N786" i="1"/>
  <c r="M786" i="1"/>
  <c r="L786" i="1"/>
  <c r="K786" i="1"/>
  <c r="N785" i="1"/>
  <c r="M785" i="1"/>
  <c r="L785" i="1"/>
  <c r="K785" i="1"/>
  <c r="N784" i="1"/>
  <c r="M784" i="1"/>
  <c r="L784" i="1"/>
  <c r="K784" i="1"/>
  <c r="N783" i="1"/>
  <c r="M783" i="1"/>
  <c r="L783" i="1"/>
  <c r="K783" i="1"/>
  <c r="N782" i="1"/>
  <c r="M782" i="1"/>
  <c r="L782" i="1"/>
  <c r="K782" i="1"/>
  <c r="N781" i="1"/>
  <c r="M781" i="1"/>
  <c r="L781" i="1"/>
  <c r="K781" i="1"/>
  <c r="N780" i="1"/>
  <c r="M780" i="1"/>
  <c r="L780" i="1"/>
  <c r="K780" i="1"/>
  <c r="N779" i="1"/>
  <c r="M779" i="1"/>
  <c r="L779" i="1"/>
  <c r="K779" i="1"/>
  <c r="N778" i="1"/>
  <c r="M778" i="1"/>
  <c r="L778" i="1"/>
  <c r="K778" i="1"/>
  <c r="N777" i="1"/>
  <c r="M777" i="1"/>
  <c r="L777" i="1"/>
  <c r="K777" i="1"/>
  <c r="N776" i="1"/>
  <c r="M776" i="1"/>
  <c r="L776" i="1"/>
  <c r="K776" i="1"/>
  <c r="N775" i="1"/>
  <c r="M775" i="1"/>
  <c r="L775" i="1"/>
  <c r="K775" i="1"/>
  <c r="N774" i="1"/>
  <c r="M774" i="1"/>
  <c r="L774" i="1"/>
  <c r="K774" i="1"/>
  <c r="N773" i="1"/>
  <c r="M773" i="1"/>
  <c r="L773" i="1"/>
  <c r="K773" i="1"/>
  <c r="N772" i="1"/>
  <c r="M772" i="1"/>
  <c r="L772" i="1"/>
  <c r="K772" i="1"/>
  <c r="N771" i="1"/>
  <c r="M771" i="1"/>
  <c r="L771" i="1"/>
  <c r="K771" i="1"/>
  <c r="N770" i="1"/>
  <c r="M770" i="1"/>
  <c r="L770" i="1"/>
  <c r="K770" i="1"/>
  <c r="N769" i="1"/>
  <c r="M769" i="1"/>
  <c r="L769" i="1"/>
  <c r="K769" i="1"/>
  <c r="N768" i="1"/>
  <c r="M768" i="1"/>
  <c r="L768" i="1"/>
  <c r="K768" i="1"/>
  <c r="N767" i="1"/>
  <c r="M767" i="1"/>
  <c r="L767" i="1"/>
  <c r="K767" i="1"/>
  <c r="N766" i="1"/>
  <c r="M766" i="1"/>
  <c r="L766" i="1"/>
  <c r="K766" i="1"/>
  <c r="N765" i="1"/>
  <c r="M765" i="1"/>
  <c r="L765" i="1"/>
  <c r="K765" i="1"/>
  <c r="N764" i="1"/>
  <c r="M764" i="1"/>
  <c r="L764" i="1"/>
  <c r="K764" i="1"/>
  <c r="N763" i="1"/>
  <c r="M763" i="1"/>
  <c r="L763" i="1"/>
  <c r="K763" i="1"/>
  <c r="N762" i="1"/>
  <c r="M762" i="1"/>
  <c r="L762" i="1"/>
  <c r="K762" i="1"/>
  <c r="N761" i="1"/>
  <c r="M761" i="1"/>
  <c r="L761" i="1"/>
  <c r="K761" i="1"/>
  <c r="N760" i="1"/>
  <c r="M760" i="1"/>
  <c r="L760" i="1"/>
  <c r="K760" i="1"/>
  <c r="N759" i="1"/>
  <c r="M759" i="1"/>
  <c r="L759" i="1"/>
  <c r="K759" i="1"/>
  <c r="N758" i="1"/>
  <c r="M758" i="1"/>
  <c r="L758" i="1"/>
  <c r="K758" i="1"/>
  <c r="N757" i="1"/>
  <c r="M757" i="1"/>
  <c r="L757" i="1"/>
  <c r="K757" i="1"/>
  <c r="N756" i="1"/>
  <c r="M756" i="1"/>
  <c r="L756" i="1"/>
  <c r="K756" i="1"/>
  <c r="N755" i="1"/>
  <c r="M755" i="1"/>
  <c r="L755" i="1"/>
  <c r="K755" i="1"/>
  <c r="N754" i="1"/>
  <c r="M754" i="1"/>
  <c r="L754" i="1"/>
  <c r="K754" i="1"/>
  <c r="N753" i="1"/>
  <c r="M753" i="1"/>
  <c r="L753" i="1"/>
  <c r="K753" i="1"/>
  <c r="N752" i="1"/>
  <c r="M752" i="1"/>
  <c r="L752" i="1"/>
  <c r="K752" i="1"/>
  <c r="N751" i="1"/>
  <c r="M751" i="1"/>
  <c r="L751" i="1"/>
  <c r="K751" i="1"/>
  <c r="N750" i="1"/>
  <c r="M750" i="1"/>
  <c r="L750" i="1"/>
  <c r="K750" i="1"/>
  <c r="N749" i="1"/>
  <c r="M749" i="1"/>
  <c r="L749" i="1"/>
  <c r="K749" i="1"/>
  <c r="N748" i="1"/>
  <c r="M748" i="1"/>
  <c r="L748" i="1"/>
  <c r="K748" i="1"/>
  <c r="N747" i="1"/>
  <c r="M747" i="1"/>
  <c r="L747" i="1"/>
  <c r="K747" i="1"/>
  <c r="N746" i="1"/>
  <c r="M746" i="1"/>
  <c r="L746" i="1"/>
  <c r="K746" i="1"/>
  <c r="N745" i="1"/>
  <c r="M745" i="1"/>
  <c r="L745" i="1"/>
  <c r="K745" i="1"/>
  <c r="N744" i="1"/>
  <c r="M744" i="1"/>
  <c r="L744" i="1"/>
  <c r="K744" i="1"/>
  <c r="N743" i="1"/>
  <c r="M743" i="1"/>
  <c r="L743" i="1"/>
  <c r="K743" i="1"/>
  <c r="N742" i="1"/>
  <c r="M742" i="1"/>
  <c r="L742" i="1"/>
  <c r="K742" i="1"/>
  <c r="N741" i="1"/>
  <c r="M741" i="1"/>
  <c r="L741" i="1"/>
  <c r="K741" i="1"/>
  <c r="N740" i="1"/>
  <c r="M740" i="1"/>
  <c r="L740" i="1"/>
  <c r="K740" i="1"/>
  <c r="N739" i="1"/>
  <c r="M739" i="1"/>
  <c r="L739" i="1"/>
  <c r="K739" i="1"/>
  <c r="N738" i="1"/>
  <c r="M738" i="1"/>
  <c r="L738" i="1"/>
  <c r="K738" i="1"/>
  <c r="N737" i="1"/>
  <c r="M737" i="1"/>
  <c r="L737" i="1"/>
  <c r="K737" i="1"/>
  <c r="N736" i="1"/>
  <c r="M736" i="1"/>
  <c r="L736" i="1"/>
  <c r="K736" i="1"/>
  <c r="N735" i="1"/>
  <c r="M735" i="1"/>
  <c r="L735" i="1"/>
  <c r="K735" i="1"/>
  <c r="N734" i="1"/>
  <c r="M734" i="1"/>
  <c r="L734" i="1"/>
  <c r="K734" i="1"/>
  <c r="N733" i="1"/>
  <c r="M733" i="1"/>
  <c r="L733" i="1"/>
  <c r="K733" i="1"/>
  <c r="N732" i="1"/>
  <c r="M732" i="1"/>
  <c r="L732" i="1"/>
  <c r="K732" i="1"/>
  <c r="N731" i="1"/>
  <c r="M731" i="1"/>
  <c r="L731" i="1"/>
  <c r="K731" i="1"/>
  <c r="N730" i="1"/>
  <c r="M730" i="1"/>
  <c r="L730" i="1"/>
  <c r="K730" i="1"/>
  <c r="N729" i="1"/>
  <c r="M729" i="1"/>
  <c r="L729" i="1"/>
  <c r="K729" i="1"/>
  <c r="N728" i="1"/>
  <c r="M728" i="1"/>
  <c r="L728" i="1"/>
  <c r="K728" i="1"/>
  <c r="N727" i="1"/>
  <c r="M727" i="1"/>
  <c r="L727" i="1"/>
  <c r="K727" i="1"/>
  <c r="N726" i="1"/>
  <c r="M726" i="1"/>
  <c r="L726" i="1"/>
  <c r="K726" i="1"/>
  <c r="N725" i="1"/>
  <c r="M725" i="1"/>
  <c r="L725" i="1"/>
  <c r="K725" i="1"/>
  <c r="N724" i="1"/>
  <c r="M724" i="1"/>
  <c r="L724" i="1"/>
  <c r="K724" i="1"/>
  <c r="N723" i="1"/>
  <c r="M723" i="1"/>
  <c r="L723" i="1"/>
  <c r="K723" i="1"/>
  <c r="N722" i="1"/>
  <c r="M722" i="1"/>
  <c r="L722" i="1"/>
  <c r="K722" i="1"/>
  <c r="N721" i="1"/>
  <c r="M721" i="1"/>
  <c r="L721" i="1"/>
  <c r="K721" i="1"/>
  <c r="N720" i="1"/>
  <c r="M720" i="1"/>
  <c r="L720" i="1"/>
  <c r="K720" i="1"/>
  <c r="N719" i="1"/>
  <c r="M719" i="1"/>
  <c r="L719" i="1"/>
  <c r="K719" i="1"/>
  <c r="N718" i="1"/>
  <c r="M718" i="1"/>
  <c r="L718" i="1"/>
  <c r="K718" i="1"/>
  <c r="N717" i="1"/>
  <c r="M717" i="1"/>
  <c r="L717" i="1"/>
  <c r="K717" i="1"/>
  <c r="N716" i="1"/>
  <c r="M716" i="1"/>
  <c r="L716" i="1"/>
  <c r="K716" i="1"/>
  <c r="N715" i="1"/>
  <c r="M715" i="1"/>
  <c r="L715" i="1"/>
  <c r="K715" i="1"/>
  <c r="N714" i="1"/>
  <c r="M714" i="1"/>
  <c r="L714" i="1"/>
  <c r="K714" i="1"/>
  <c r="N713" i="1"/>
  <c r="M713" i="1"/>
  <c r="L713" i="1"/>
  <c r="K713" i="1"/>
  <c r="N712" i="1"/>
  <c r="M712" i="1"/>
  <c r="L712" i="1"/>
  <c r="K712" i="1"/>
  <c r="N711" i="1"/>
  <c r="M711" i="1"/>
  <c r="L711" i="1"/>
  <c r="K711" i="1"/>
  <c r="N710" i="1"/>
  <c r="M710" i="1"/>
  <c r="L710" i="1"/>
  <c r="K710" i="1"/>
  <c r="N709" i="1"/>
  <c r="M709" i="1"/>
  <c r="L709" i="1"/>
  <c r="K709" i="1"/>
  <c r="N708" i="1"/>
  <c r="M708" i="1"/>
  <c r="L708" i="1"/>
  <c r="K708" i="1"/>
  <c r="N707" i="1"/>
  <c r="M707" i="1"/>
  <c r="L707" i="1"/>
  <c r="K707" i="1"/>
  <c r="N706" i="1"/>
  <c r="M706" i="1"/>
  <c r="L706" i="1"/>
  <c r="K706" i="1"/>
  <c r="N705" i="1"/>
  <c r="M705" i="1"/>
  <c r="L705" i="1"/>
  <c r="K705" i="1"/>
  <c r="N704" i="1"/>
  <c r="M704" i="1"/>
  <c r="L704" i="1"/>
  <c r="K704" i="1"/>
  <c r="N703" i="1"/>
  <c r="M703" i="1"/>
  <c r="L703" i="1"/>
  <c r="K703" i="1"/>
  <c r="N702" i="1"/>
  <c r="M702" i="1"/>
  <c r="L702" i="1"/>
  <c r="K702" i="1"/>
  <c r="N701" i="1"/>
  <c r="M701" i="1"/>
  <c r="L701" i="1"/>
  <c r="K701" i="1"/>
  <c r="N700" i="1"/>
  <c r="M700" i="1"/>
  <c r="L700" i="1"/>
  <c r="K700" i="1"/>
  <c r="N699" i="1"/>
  <c r="M699" i="1"/>
  <c r="L699" i="1"/>
  <c r="K699" i="1"/>
  <c r="N698" i="1"/>
  <c r="M698" i="1"/>
  <c r="L698" i="1"/>
  <c r="K698" i="1"/>
  <c r="N697" i="1"/>
  <c r="M697" i="1"/>
  <c r="L697" i="1"/>
  <c r="K697" i="1"/>
  <c r="N696" i="1"/>
  <c r="M696" i="1"/>
  <c r="L696" i="1"/>
  <c r="K696" i="1"/>
  <c r="N695" i="1"/>
  <c r="M695" i="1"/>
  <c r="L695" i="1"/>
  <c r="K695" i="1"/>
  <c r="N694" i="1"/>
  <c r="M694" i="1"/>
  <c r="L694" i="1"/>
  <c r="K694" i="1"/>
  <c r="N693" i="1"/>
  <c r="M693" i="1"/>
  <c r="L693" i="1"/>
  <c r="K693" i="1"/>
  <c r="N692" i="1"/>
  <c r="M692" i="1"/>
  <c r="L692" i="1"/>
  <c r="K692" i="1"/>
  <c r="N691" i="1"/>
  <c r="M691" i="1"/>
  <c r="L691" i="1"/>
  <c r="K691" i="1"/>
  <c r="N690" i="1"/>
  <c r="M690" i="1"/>
  <c r="L690" i="1"/>
  <c r="K690" i="1"/>
  <c r="N689" i="1"/>
  <c r="M689" i="1"/>
  <c r="L689" i="1"/>
  <c r="K689" i="1"/>
  <c r="N688" i="1"/>
  <c r="M688" i="1"/>
  <c r="L688" i="1"/>
  <c r="K688" i="1"/>
  <c r="N687" i="1"/>
  <c r="M687" i="1"/>
  <c r="L687" i="1"/>
  <c r="K687" i="1"/>
  <c r="N686" i="1"/>
  <c r="M686" i="1"/>
  <c r="L686" i="1"/>
  <c r="K686" i="1"/>
  <c r="N685" i="1"/>
  <c r="M685" i="1"/>
  <c r="L685" i="1"/>
  <c r="K685" i="1"/>
  <c r="N684" i="1"/>
  <c r="M684" i="1"/>
  <c r="L684" i="1"/>
  <c r="K684" i="1"/>
  <c r="N683" i="1"/>
  <c r="M683" i="1"/>
  <c r="L683" i="1"/>
  <c r="K683" i="1"/>
  <c r="N682" i="1"/>
  <c r="M682" i="1"/>
  <c r="L682" i="1"/>
  <c r="K682" i="1"/>
  <c r="N681" i="1"/>
  <c r="M681" i="1"/>
  <c r="L681" i="1"/>
  <c r="K681" i="1"/>
  <c r="N680" i="1"/>
  <c r="M680" i="1"/>
  <c r="L680" i="1"/>
  <c r="K680" i="1"/>
  <c r="N679" i="1"/>
  <c r="M679" i="1"/>
  <c r="L679" i="1"/>
  <c r="K679" i="1"/>
  <c r="N678" i="1"/>
  <c r="M678" i="1"/>
  <c r="L678" i="1"/>
  <c r="K678" i="1"/>
  <c r="N677" i="1"/>
  <c r="M677" i="1"/>
  <c r="L677" i="1"/>
  <c r="K677" i="1"/>
  <c r="N676" i="1"/>
  <c r="M676" i="1"/>
  <c r="L676" i="1"/>
  <c r="K676" i="1"/>
  <c r="N675" i="1"/>
  <c r="M675" i="1"/>
  <c r="L675" i="1"/>
  <c r="K675" i="1"/>
  <c r="N674" i="1"/>
  <c r="M674" i="1"/>
  <c r="L674" i="1"/>
  <c r="K674" i="1"/>
  <c r="N673" i="1"/>
  <c r="M673" i="1"/>
  <c r="L673" i="1"/>
  <c r="K673" i="1"/>
  <c r="N672" i="1"/>
  <c r="M672" i="1"/>
  <c r="L672" i="1"/>
  <c r="K672" i="1"/>
  <c r="N671" i="1"/>
  <c r="M671" i="1"/>
  <c r="L671" i="1"/>
  <c r="K671" i="1"/>
  <c r="N670" i="1"/>
  <c r="M670" i="1"/>
  <c r="L670" i="1"/>
  <c r="K670" i="1"/>
  <c r="N669" i="1"/>
  <c r="M669" i="1"/>
  <c r="L669" i="1"/>
  <c r="K669" i="1"/>
  <c r="N668" i="1"/>
  <c r="M668" i="1"/>
  <c r="L668" i="1"/>
  <c r="K668" i="1"/>
  <c r="N667" i="1"/>
  <c r="M667" i="1"/>
  <c r="L667" i="1"/>
  <c r="K667" i="1"/>
  <c r="N666" i="1"/>
  <c r="M666" i="1"/>
  <c r="L666" i="1"/>
  <c r="K666" i="1"/>
  <c r="N665" i="1"/>
  <c r="M665" i="1"/>
  <c r="L665" i="1"/>
  <c r="K665" i="1"/>
  <c r="N664" i="1"/>
  <c r="M664" i="1"/>
  <c r="L664" i="1"/>
  <c r="K664" i="1"/>
  <c r="N663" i="1"/>
  <c r="M663" i="1"/>
  <c r="L663" i="1"/>
  <c r="K663" i="1"/>
  <c r="N662" i="1"/>
  <c r="M662" i="1"/>
  <c r="L662" i="1"/>
  <c r="K662" i="1"/>
  <c r="N661" i="1"/>
  <c r="M661" i="1"/>
  <c r="L661" i="1"/>
  <c r="K661" i="1"/>
  <c r="N660" i="1"/>
  <c r="M660" i="1"/>
  <c r="L660" i="1"/>
  <c r="K660" i="1"/>
  <c r="N659" i="1"/>
  <c r="M659" i="1"/>
  <c r="L659" i="1"/>
  <c r="K659" i="1"/>
  <c r="N658" i="1"/>
  <c r="M658" i="1"/>
  <c r="L658" i="1"/>
  <c r="K658" i="1"/>
  <c r="N657" i="1"/>
  <c r="M657" i="1"/>
  <c r="L657" i="1"/>
  <c r="K657" i="1"/>
  <c r="N656" i="1"/>
  <c r="M656" i="1"/>
  <c r="L656" i="1"/>
  <c r="K656" i="1"/>
  <c r="N655" i="1"/>
  <c r="M655" i="1"/>
  <c r="L655" i="1"/>
  <c r="K655" i="1"/>
  <c r="N654" i="1"/>
  <c r="M654" i="1"/>
  <c r="L654" i="1"/>
  <c r="K654" i="1"/>
  <c r="N653" i="1"/>
  <c r="M653" i="1"/>
  <c r="L653" i="1"/>
  <c r="K653" i="1"/>
  <c r="N652" i="1"/>
  <c r="M652" i="1"/>
  <c r="L652" i="1"/>
  <c r="K652" i="1"/>
  <c r="N651" i="1"/>
  <c r="M651" i="1"/>
  <c r="L651" i="1"/>
  <c r="K651" i="1"/>
  <c r="N650" i="1"/>
  <c r="M650" i="1"/>
  <c r="L650" i="1"/>
  <c r="K650" i="1"/>
  <c r="N649" i="1"/>
  <c r="M649" i="1"/>
  <c r="L649" i="1"/>
  <c r="K649" i="1"/>
  <c r="N648" i="1"/>
  <c r="M648" i="1"/>
  <c r="L648" i="1"/>
  <c r="K648" i="1"/>
  <c r="N647" i="1"/>
  <c r="M647" i="1"/>
  <c r="L647" i="1"/>
  <c r="K647" i="1"/>
  <c r="N646" i="1"/>
  <c r="M646" i="1"/>
  <c r="L646" i="1"/>
  <c r="K646" i="1"/>
  <c r="N645" i="1"/>
  <c r="M645" i="1"/>
  <c r="L645" i="1"/>
  <c r="K645" i="1"/>
  <c r="N644" i="1"/>
  <c r="M644" i="1"/>
  <c r="L644" i="1"/>
  <c r="K644" i="1"/>
  <c r="N643" i="1"/>
  <c r="M643" i="1"/>
  <c r="L643" i="1"/>
  <c r="K643" i="1"/>
  <c r="N642" i="1"/>
  <c r="M642" i="1"/>
  <c r="L642" i="1"/>
  <c r="K642" i="1"/>
  <c r="N641" i="1"/>
  <c r="M641" i="1"/>
  <c r="L641" i="1"/>
  <c r="K641" i="1"/>
  <c r="N640" i="1"/>
  <c r="M640" i="1"/>
  <c r="L640" i="1"/>
  <c r="K640" i="1"/>
  <c r="N639" i="1"/>
  <c r="M639" i="1"/>
  <c r="L639" i="1"/>
  <c r="K639" i="1"/>
  <c r="N638" i="1"/>
  <c r="M638" i="1"/>
  <c r="L638" i="1"/>
  <c r="K638" i="1"/>
  <c r="N637" i="1"/>
  <c r="M637" i="1"/>
  <c r="L637" i="1"/>
  <c r="K637" i="1"/>
  <c r="N636" i="1"/>
  <c r="M636" i="1"/>
  <c r="L636" i="1"/>
  <c r="K636" i="1"/>
  <c r="N635" i="1"/>
  <c r="M635" i="1"/>
  <c r="L635" i="1"/>
  <c r="K635" i="1"/>
  <c r="N634" i="1"/>
  <c r="M634" i="1"/>
  <c r="L634" i="1"/>
  <c r="K634" i="1"/>
  <c r="N633" i="1"/>
  <c r="M633" i="1"/>
  <c r="L633" i="1"/>
  <c r="K633" i="1"/>
  <c r="N632" i="1"/>
  <c r="M632" i="1"/>
  <c r="L632" i="1"/>
  <c r="K632" i="1"/>
  <c r="N631" i="1"/>
  <c r="M631" i="1"/>
  <c r="L631" i="1"/>
  <c r="K631" i="1"/>
  <c r="N630" i="1"/>
  <c r="M630" i="1"/>
  <c r="L630" i="1"/>
  <c r="K630" i="1"/>
  <c r="N629" i="1"/>
  <c r="M629" i="1"/>
  <c r="L629" i="1"/>
  <c r="K629" i="1"/>
  <c r="N628" i="1"/>
  <c r="M628" i="1"/>
  <c r="L628" i="1"/>
  <c r="K628" i="1"/>
  <c r="N627" i="1"/>
  <c r="M627" i="1"/>
  <c r="L627" i="1"/>
  <c r="K627" i="1"/>
  <c r="N626" i="1"/>
  <c r="M626" i="1"/>
  <c r="L626" i="1"/>
  <c r="K626" i="1"/>
  <c r="N625" i="1"/>
  <c r="M625" i="1"/>
  <c r="L625" i="1"/>
  <c r="K625" i="1"/>
  <c r="N624" i="1"/>
  <c r="M624" i="1"/>
  <c r="L624" i="1"/>
  <c r="K624" i="1"/>
  <c r="N623" i="1"/>
  <c r="M623" i="1"/>
  <c r="L623" i="1"/>
  <c r="K623" i="1"/>
  <c r="N622" i="1"/>
  <c r="M622" i="1"/>
  <c r="L622" i="1"/>
  <c r="K622" i="1"/>
  <c r="N621" i="1"/>
  <c r="M621" i="1"/>
  <c r="L621" i="1"/>
  <c r="K621" i="1"/>
  <c r="N620" i="1"/>
  <c r="M620" i="1"/>
  <c r="L620" i="1"/>
  <c r="K620" i="1"/>
  <c r="N619" i="1"/>
  <c r="M619" i="1"/>
  <c r="L619" i="1"/>
  <c r="K619" i="1"/>
  <c r="N618" i="1"/>
  <c r="M618" i="1"/>
  <c r="L618" i="1"/>
  <c r="K618" i="1"/>
  <c r="N617" i="1"/>
  <c r="M617" i="1"/>
  <c r="L617" i="1"/>
  <c r="K617" i="1"/>
  <c r="N616" i="1"/>
  <c r="M616" i="1"/>
  <c r="L616" i="1"/>
  <c r="K616" i="1"/>
  <c r="N615" i="1"/>
  <c r="M615" i="1"/>
  <c r="L615" i="1"/>
  <c r="K615" i="1"/>
  <c r="N614" i="1"/>
  <c r="M614" i="1"/>
  <c r="L614" i="1"/>
  <c r="K614" i="1"/>
  <c r="N613" i="1"/>
  <c r="M613" i="1"/>
  <c r="L613" i="1"/>
  <c r="K613" i="1"/>
  <c r="N612" i="1"/>
  <c r="M612" i="1"/>
  <c r="L612" i="1"/>
  <c r="K612" i="1"/>
  <c r="N611" i="1"/>
  <c r="M611" i="1"/>
  <c r="L611" i="1"/>
  <c r="K611" i="1"/>
  <c r="N610" i="1"/>
  <c r="M610" i="1"/>
  <c r="L610" i="1"/>
  <c r="K610" i="1"/>
  <c r="N609" i="1"/>
  <c r="M609" i="1"/>
  <c r="L609" i="1"/>
  <c r="K609" i="1"/>
  <c r="N608" i="1"/>
  <c r="M608" i="1"/>
  <c r="L608" i="1"/>
  <c r="K608" i="1"/>
  <c r="N607" i="1"/>
  <c r="M607" i="1"/>
  <c r="L607" i="1"/>
  <c r="K607" i="1"/>
  <c r="N606" i="1"/>
  <c r="M606" i="1"/>
  <c r="L606" i="1"/>
  <c r="K606" i="1"/>
  <c r="N605" i="1"/>
  <c r="M605" i="1"/>
  <c r="L605" i="1"/>
  <c r="K605" i="1"/>
  <c r="N604" i="1"/>
  <c r="M604" i="1"/>
  <c r="L604" i="1"/>
  <c r="K604" i="1"/>
  <c r="N603" i="1"/>
  <c r="M603" i="1"/>
  <c r="L603" i="1"/>
  <c r="K603" i="1"/>
  <c r="N602" i="1"/>
  <c r="M602" i="1"/>
  <c r="L602" i="1"/>
  <c r="K602" i="1"/>
  <c r="N601" i="1"/>
  <c r="M601" i="1"/>
  <c r="L601" i="1"/>
  <c r="K601" i="1"/>
  <c r="N600" i="1"/>
  <c r="M600" i="1"/>
  <c r="L600" i="1"/>
  <c r="K600" i="1"/>
  <c r="N599" i="1"/>
  <c r="M599" i="1"/>
  <c r="L599" i="1"/>
  <c r="K599" i="1"/>
  <c r="N598" i="1"/>
  <c r="M598" i="1"/>
  <c r="L598" i="1"/>
  <c r="K598" i="1"/>
  <c r="N597" i="1"/>
  <c r="M597" i="1"/>
  <c r="L597" i="1"/>
  <c r="K597" i="1"/>
  <c r="N596" i="1"/>
  <c r="M596" i="1"/>
  <c r="L596" i="1"/>
  <c r="K596" i="1"/>
  <c r="N595" i="1"/>
  <c r="M595" i="1"/>
  <c r="L595" i="1"/>
  <c r="K595" i="1"/>
  <c r="N594" i="1"/>
  <c r="M594" i="1"/>
  <c r="L594" i="1"/>
  <c r="K594" i="1"/>
  <c r="N593" i="1"/>
  <c r="M593" i="1"/>
  <c r="L593" i="1"/>
  <c r="K593" i="1"/>
  <c r="N592" i="1"/>
  <c r="M592" i="1"/>
  <c r="L592" i="1"/>
  <c r="K592" i="1"/>
  <c r="N591" i="1"/>
  <c r="M591" i="1"/>
  <c r="L591" i="1"/>
  <c r="K591" i="1"/>
  <c r="N590" i="1"/>
  <c r="M590" i="1"/>
  <c r="L590" i="1"/>
  <c r="K590" i="1"/>
  <c r="N589" i="1"/>
  <c r="M589" i="1"/>
  <c r="L589" i="1"/>
  <c r="K589" i="1"/>
  <c r="N588" i="1"/>
  <c r="M588" i="1"/>
  <c r="L588" i="1"/>
  <c r="K588" i="1"/>
  <c r="N587" i="1"/>
  <c r="M587" i="1"/>
  <c r="L587" i="1"/>
  <c r="K587" i="1"/>
  <c r="N586" i="1"/>
  <c r="M586" i="1"/>
  <c r="L586" i="1"/>
  <c r="K586" i="1"/>
  <c r="N585" i="1"/>
  <c r="M585" i="1"/>
  <c r="L585" i="1"/>
  <c r="K585" i="1"/>
  <c r="N584" i="1"/>
  <c r="M584" i="1"/>
  <c r="L584" i="1"/>
  <c r="K584" i="1"/>
  <c r="N583" i="1"/>
  <c r="M583" i="1"/>
  <c r="L583" i="1"/>
  <c r="K583" i="1"/>
  <c r="N582" i="1"/>
  <c r="M582" i="1"/>
  <c r="L582" i="1"/>
  <c r="K582" i="1"/>
  <c r="N581" i="1"/>
  <c r="M581" i="1"/>
  <c r="L581" i="1"/>
  <c r="K581" i="1"/>
  <c r="N580" i="1"/>
  <c r="M580" i="1"/>
  <c r="L580" i="1"/>
  <c r="K580" i="1"/>
  <c r="N579" i="1"/>
  <c r="M579" i="1"/>
  <c r="L579" i="1"/>
  <c r="K579" i="1"/>
  <c r="N578" i="1"/>
  <c r="M578" i="1"/>
  <c r="L578" i="1"/>
  <c r="K578" i="1"/>
  <c r="N577" i="1"/>
  <c r="M577" i="1"/>
  <c r="L577" i="1"/>
  <c r="K577" i="1"/>
  <c r="N576" i="1"/>
  <c r="M576" i="1"/>
  <c r="L576" i="1"/>
  <c r="K576" i="1"/>
  <c r="N575" i="1"/>
  <c r="M575" i="1"/>
  <c r="L575" i="1"/>
  <c r="K575" i="1"/>
  <c r="N574" i="1"/>
  <c r="M574" i="1"/>
  <c r="L574" i="1"/>
  <c r="K574" i="1"/>
  <c r="N573" i="1"/>
  <c r="M573" i="1"/>
  <c r="L573" i="1"/>
  <c r="K573" i="1"/>
  <c r="N572" i="1"/>
  <c r="M572" i="1"/>
  <c r="L572" i="1"/>
  <c r="K572" i="1"/>
  <c r="N571" i="1"/>
  <c r="M571" i="1"/>
  <c r="L571" i="1"/>
  <c r="K571" i="1"/>
  <c r="N570" i="1"/>
  <c r="M570" i="1"/>
  <c r="L570" i="1"/>
  <c r="K570" i="1"/>
  <c r="N569" i="1"/>
  <c r="M569" i="1"/>
  <c r="L569" i="1"/>
  <c r="K569" i="1"/>
  <c r="N568" i="1"/>
  <c r="M568" i="1"/>
  <c r="L568" i="1"/>
  <c r="K568" i="1"/>
  <c r="N567" i="1"/>
  <c r="M567" i="1"/>
  <c r="L567" i="1"/>
  <c r="K567" i="1"/>
  <c r="N566" i="1"/>
  <c r="M566" i="1"/>
  <c r="L566" i="1"/>
  <c r="K566" i="1"/>
  <c r="N565" i="1"/>
  <c r="M565" i="1"/>
  <c r="L565" i="1"/>
  <c r="K565" i="1"/>
  <c r="N564" i="1"/>
  <c r="M564" i="1"/>
  <c r="L564" i="1"/>
  <c r="K564" i="1"/>
  <c r="N563" i="1"/>
  <c r="M563" i="1"/>
  <c r="L563" i="1"/>
  <c r="K563" i="1"/>
  <c r="N562" i="1"/>
  <c r="M562" i="1"/>
  <c r="L562" i="1"/>
  <c r="K562" i="1"/>
  <c r="N561" i="1"/>
  <c r="M561" i="1"/>
  <c r="L561" i="1"/>
  <c r="K561" i="1"/>
  <c r="N560" i="1"/>
  <c r="M560" i="1"/>
  <c r="L560" i="1"/>
  <c r="K560" i="1"/>
  <c r="N559" i="1"/>
  <c r="M559" i="1"/>
  <c r="L559" i="1"/>
  <c r="K559" i="1"/>
  <c r="N558" i="1"/>
  <c r="M558" i="1"/>
  <c r="L558" i="1"/>
  <c r="K558" i="1"/>
  <c r="N557" i="1"/>
  <c r="M557" i="1"/>
  <c r="L557" i="1"/>
  <c r="K557" i="1"/>
  <c r="N556" i="1"/>
  <c r="M556" i="1"/>
  <c r="L556" i="1"/>
  <c r="K556" i="1"/>
  <c r="N555" i="1"/>
  <c r="M555" i="1"/>
  <c r="L555" i="1"/>
  <c r="K555" i="1"/>
  <c r="N554" i="1"/>
  <c r="M554" i="1"/>
  <c r="L554" i="1"/>
  <c r="K554" i="1"/>
  <c r="N553" i="1"/>
  <c r="M553" i="1"/>
  <c r="L553" i="1"/>
  <c r="K553" i="1"/>
  <c r="N552" i="1"/>
  <c r="M552" i="1"/>
  <c r="L552" i="1"/>
  <c r="K552" i="1"/>
  <c r="N551" i="1"/>
  <c r="M551" i="1"/>
  <c r="L551" i="1"/>
  <c r="K551" i="1"/>
  <c r="N550" i="1"/>
  <c r="M550" i="1"/>
  <c r="L550" i="1"/>
  <c r="K550" i="1"/>
  <c r="N549" i="1"/>
  <c r="M549" i="1"/>
  <c r="L549" i="1"/>
  <c r="K549" i="1"/>
  <c r="N548" i="1"/>
  <c r="M548" i="1"/>
  <c r="L548" i="1"/>
  <c r="K548" i="1"/>
  <c r="N547" i="1"/>
  <c r="M547" i="1"/>
  <c r="L547" i="1"/>
  <c r="K547" i="1"/>
  <c r="N546" i="1"/>
  <c r="M546" i="1"/>
  <c r="L546" i="1"/>
  <c r="K546" i="1"/>
  <c r="N545" i="1"/>
  <c r="M545" i="1"/>
  <c r="L545" i="1"/>
  <c r="K545" i="1"/>
  <c r="N544" i="1"/>
  <c r="M544" i="1"/>
  <c r="L544" i="1"/>
  <c r="K544" i="1"/>
  <c r="N543" i="1"/>
  <c r="M543" i="1"/>
  <c r="L543" i="1"/>
  <c r="K543" i="1"/>
  <c r="N542" i="1"/>
  <c r="M542" i="1"/>
  <c r="L542" i="1"/>
  <c r="K542" i="1"/>
  <c r="N541" i="1"/>
  <c r="M541" i="1"/>
  <c r="L541" i="1"/>
  <c r="K541" i="1"/>
  <c r="N540" i="1"/>
  <c r="M540" i="1"/>
  <c r="L540" i="1"/>
  <c r="K540" i="1"/>
  <c r="N539" i="1"/>
  <c r="M539" i="1"/>
  <c r="L539" i="1"/>
  <c r="K539" i="1"/>
  <c r="N538" i="1"/>
  <c r="M538" i="1"/>
  <c r="L538" i="1"/>
  <c r="K538" i="1"/>
  <c r="N537" i="1"/>
  <c r="M537" i="1"/>
  <c r="L537" i="1"/>
  <c r="K537" i="1"/>
  <c r="N536" i="1"/>
  <c r="M536" i="1"/>
  <c r="L536" i="1"/>
  <c r="K536" i="1"/>
  <c r="N535" i="1"/>
  <c r="M535" i="1"/>
  <c r="L535" i="1"/>
  <c r="K535" i="1"/>
  <c r="N534" i="1"/>
  <c r="M534" i="1"/>
  <c r="L534" i="1"/>
  <c r="K534" i="1"/>
  <c r="N533" i="1"/>
  <c r="M533" i="1"/>
  <c r="L533" i="1"/>
  <c r="K533" i="1"/>
  <c r="N532" i="1"/>
  <c r="M532" i="1"/>
  <c r="L532" i="1"/>
  <c r="K532" i="1"/>
  <c r="N531" i="1"/>
  <c r="M531" i="1"/>
  <c r="L531" i="1"/>
  <c r="K531" i="1"/>
  <c r="N530" i="1"/>
  <c r="M530" i="1"/>
  <c r="L530" i="1"/>
  <c r="K530" i="1"/>
  <c r="N529" i="1"/>
  <c r="M529" i="1"/>
  <c r="L529" i="1"/>
  <c r="K529" i="1"/>
  <c r="N528" i="1"/>
  <c r="M528" i="1"/>
  <c r="L528" i="1"/>
  <c r="K528" i="1"/>
  <c r="N527" i="1"/>
  <c r="M527" i="1"/>
  <c r="L527" i="1"/>
  <c r="K527" i="1"/>
  <c r="N526" i="1"/>
  <c r="M526" i="1"/>
  <c r="L526" i="1"/>
  <c r="K526" i="1"/>
  <c r="N525" i="1"/>
  <c r="M525" i="1"/>
  <c r="L525" i="1"/>
  <c r="K525" i="1"/>
  <c r="N524" i="1"/>
  <c r="M524" i="1"/>
  <c r="L524" i="1"/>
  <c r="K524" i="1"/>
  <c r="N523" i="1"/>
  <c r="M523" i="1"/>
  <c r="L523" i="1"/>
  <c r="K523" i="1"/>
  <c r="N522" i="1"/>
  <c r="M522" i="1"/>
  <c r="L522" i="1"/>
  <c r="K522" i="1"/>
  <c r="N521" i="1"/>
  <c r="M521" i="1"/>
  <c r="L521" i="1"/>
  <c r="K521" i="1"/>
  <c r="N520" i="1"/>
  <c r="M520" i="1"/>
  <c r="L520" i="1"/>
  <c r="K520" i="1"/>
  <c r="N519" i="1"/>
  <c r="M519" i="1"/>
  <c r="L519" i="1"/>
  <c r="K519" i="1"/>
  <c r="N518" i="1"/>
  <c r="M518" i="1"/>
  <c r="L518" i="1"/>
  <c r="K518" i="1"/>
  <c r="N517" i="1"/>
  <c r="M517" i="1"/>
  <c r="L517" i="1"/>
  <c r="K517" i="1"/>
  <c r="N516" i="1"/>
  <c r="M516" i="1"/>
  <c r="L516" i="1"/>
  <c r="K516" i="1"/>
  <c r="N515" i="1"/>
  <c r="M515" i="1"/>
  <c r="L515" i="1"/>
  <c r="K515" i="1"/>
  <c r="N514" i="1"/>
  <c r="M514" i="1"/>
  <c r="L514" i="1"/>
  <c r="K514" i="1"/>
  <c r="N513" i="1"/>
  <c r="M513" i="1"/>
  <c r="L513" i="1"/>
  <c r="K513" i="1"/>
  <c r="N512" i="1"/>
  <c r="M512" i="1"/>
  <c r="L512" i="1"/>
  <c r="K512" i="1"/>
  <c r="N511" i="1"/>
  <c r="M511" i="1"/>
  <c r="L511" i="1"/>
  <c r="K511" i="1"/>
  <c r="N510" i="1"/>
  <c r="M510" i="1"/>
  <c r="L510" i="1"/>
  <c r="K510" i="1"/>
  <c r="N509" i="1"/>
  <c r="M509" i="1"/>
  <c r="L509" i="1"/>
  <c r="K509" i="1"/>
  <c r="N508" i="1"/>
  <c r="M508" i="1"/>
  <c r="L508" i="1"/>
  <c r="K508" i="1"/>
  <c r="N507" i="1"/>
  <c r="M507" i="1"/>
  <c r="L507" i="1"/>
  <c r="K507" i="1"/>
  <c r="N506" i="1"/>
  <c r="M506" i="1"/>
  <c r="L506" i="1"/>
  <c r="K506" i="1"/>
  <c r="N505" i="1"/>
  <c r="M505" i="1"/>
  <c r="L505" i="1"/>
  <c r="K505" i="1"/>
  <c r="N504" i="1"/>
  <c r="M504" i="1"/>
  <c r="L504" i="1"/>
  <c r="K504" i="1"/>
  <c r="N503" i="1"/>
  <c r="M503" i="1"/>
  <c r="L503" i="1"/>
  <c r="K503" i="1"/>
  <c r="N502" i="1"/>
  <c r="M502" i="1"/>
  <c r="L502" i="1"/>
  <c r="K502" i="1"/>
  <c r="N501" i="1"/>
  <c r="M501" i="1"/>
  <c r="L501" i="1"/>
  <c r="K501" i="1"/>
  <c r="N500" i="1"/>
  <c r="M500" i="1"/>
  <c r="L500" i="1"/>
  <c r="K500" i="1"/>
  <c r="N499" i="1"/>
  <c r="M499" i="1"/>
  <c r="L499" i="1"/>
  <c r="K499" i="1"/>
  <c r="N498" i="1"/>
  <c r="M498" i="1"/>
  <c r="L498" i="1"/>
  <c r="K498" i="1"/>
  <c r="N497" i="1"/>
  <c r="M497" i="1"/>
  <c r="L497" i="1"/>
  <c r="K497" i="1"/>
  <c r="N496" i="1"/>
  <c r="M496" i="1"/>
  <c r="L496" i="1"/>
  <c r="K496" i="1"/>
  <c r="N495" i="1"/>
  <c r="M495" i="1"/>
  <c r="L495" i="1"/>
  <c r="K495" i="1"/>
  <c r="N494" i="1"/>
  <c r="M494" i="1"/>
  <c r="L494" i="1"/>
  <c r="K494" i="1"/>
  <c r="N493" i="1"/>
  <c r="M493" i="1"/>
  <c r="L493" i="1"/>
  <c r="K493" i="1"/>
  <c r="N492" i="1"/>
  <c r="M492" i="1"/>
  <c r="L492" i="1"/>
  <c r="K492" i="1"/>
  <c r="N491" i="1"/>
  <c r="M491" i="1"/>
  <c r="L491" i="1"/>
  <c r="K491" i="1"/>
  <c r="N490" i="1"/>
  <c r="M490" i="1"/>
  <c r="L490" i="1"/>
  <c r="K490" i="1"/>
  <c r="N489" i="1"/>
  <c r="M489" i="1"/>
  <c r="L489" i="1"/>
  <c r="K489" i="1"/>
  <c r="N488" i="1"/>
  <c r="M488" i="1"/>
  <c r="L488" i="1"/>
  <c r="K488" i="1"/>
  <c r="N487" i="1"/>
  <c r="M487" i="1"/>
  <c r="L487" i="1"/>
  <c r="K487" i="1"/>
  <c r="N486" i="1"/>
  <c r="M486" i="1"/>
  <c r="L486" i="1"/>
  <c r="K486" i="1"/>
  <c r="N485" i="1"/>
  <c r="M485" i="1"/>
  <c r="L485" i="1"/>
  <c r="K485" i="1"/>
  <c r="N484" i="1"/>
  <c r="M484" i="1"/>
  <c r="L484" i="1"/>
  <c r="K484" i="1"/>
  <c r="N483" i="1"/>
  <c r="M483" i="1"/>
  <c r="L483" i="1"/>
  <c r="K483" i="1"/>
  <c r="N482" i="1"/>
  <c r="M482" i="1"/>
  <c r="L482" i="1"/>
  <c r="K482" i="1"/>
  <c r="N481" i="1"/>
  <c r="M481" i="1"/>
  <c r="L481" i="1"/>
  <c r="K481" i="1"/>
  <c r="N480" i="1"/>
  <c r="M480" i="1"/>
  <c r="L480" i="1"/>
  <c r="K480" i="1"/>
  <c r="N479" i="1"/>
  <c r="M479" i="1"/>
  <c r="L479" i="1"/>
  <c r="K479" i="1"/>
  <c r="N478" i="1"/>
  <c r="M478" i="1"/>
  <c r="L478" i="1"/>
  <c r="K478" i="1"/>
  <c r="N477" i="1"/>
  <c r="M477" i="1"/>
  <c r="L477" i="1"/>
  <c r="K477" i="1"/>
  <c r="N476" i="1"/>
  <c r="M476" i="1"/>
  <c r="L476" i="1"/>
  <c r="K476" i="1"/>
  <c r="N475" i="1"/>
  <c r="M475" i="1"/>
  <c r="L475" i="1"/>
  <c r="K475" i="1"/>
  <c r="N474" i="1"/>
  <c r="M474" i="1"/>
  <c r="L474" i="1"/>
  <c r="K474" i="1"/>
  <c r="N473" i="1"/>
  <c r="M473" i="1"/>
  <c r="L473" i="1"/>
  <c r="K473" i="1"/>
  <c r="N472" i="1"/>
  <c r="M472" i="1"/>
  <c r="L472" i="1"/>
  <c r="K472" i="1"/>
  <c r="N471" i="1"/>
  <c r="M471" i="1"/>
  <c r="L471" i="1"/>
  <c r="K471" i="1"/>
  <c r="N470" i="1"/>
  <c r="M470" i="1"/>
  <c r="L470" i="1"/>
  <c r="K470" i="1"/>
  <c r="N469" i="1"/>
  <c r="M469" i="1"/>
  <c r="L469" i="1"/>
  <c r="K469" i="1"/>
  <c r="N468" i="1"/>
  <c r="M468" i="1"/>
  <c r="L468" i="1"/>
  <c r="K468" i="1"/>
  <c r="N467" i="1"/>
  <c r="M467" i="1"/>
  <c r="L467" i="1"/>
  <c r="K467" i="1"/>
  <c r="N466" i="1"/>
  <c r="M466" i="1"/>
  <c r="L466" i="1"/>
  <c r="K466" i="1"/>
  <c r="N465" i="1"/>
  <c r="M465" i="1"/>
  <c r="L465" i="1"/>
  <c r="K465" i="1"/>
  <c r="N464" i="1"/>
  <c r="M464" i="1"/>
  <c r="L464" i="1"/>
  <c r="K464" i="1"/>
  <c r="N463" i="1"/>
  <c r="M463" i="1"/>
  <c r="L463" i="1"/>
  <c r="K463" i="1"/>
  <c r="N462" i="1"/>
  <c r="M462" i="1"/>
  <c r="L462" i="1"/>
  <c r="K462" i="1"/>
  <c r="N461" i="1"/>
  <c r="M461" i="1"/>
  <c r="L461" i="1"/>
  <c r="K461" i="1"/>
  <c r="N460" i="1"/>
  <c r="M460" i="1"/>
  <c r="L460" i="1"/>
  <c r="K460" i="1"/>
  <c r="N459" i="1"/>
  <c r="M459" i="1"/>
  <c r="L459" i="1"/>
  <c r="K459" i="1"/>
  <c r="N458" i="1"/>
  <c r="M458" i="1"/>
  <c r="L458" i="1"/>
  <c r="K458" i="1"/>
  <c r="N457" i="1"/>
  <c r="M457" i="1"/>
  <c r="L457" i="1"/>
  <c r="K457" i="1"/>
  <c r="N456" i="1"/>
  <c r="M456" i="1"/>
  <c r="L456" i="1"/>
  <c r="K456" i="1"/>
  <c r="N455" i="1"/>
  <c r="M455" i="1"/>
  <c r="L455" i="1"/>
  <c r="K455" i="1"/>
  <c r="N454" i="1"/>
  <c r="M454" i="1"/>
  <c r="L454" i="1"/>
  <c r="K454" i="1"/>
  <c r="N453" i="1"/>
  <c r="M453" i="1"/>
  <c r="L453" i="1"/>
  <c r="K453" i="1"/>
  <c r="N452" i="1"/>
  <c r="M452" i="1"/>
  <c r="L452" i="1"/>
  <c r="K452" i="1"/>
  <c r="N451" i="1"/>
  <c r="M451" i="1"/>
  <c r="L451" i="1"/>
  <c r="K451" i="1"/>
  <c r="N450" i="1"/>
  <c r="M450" i="1"/>
  <c r="L450" i="1"/>
  <c r="K450" i="1"/>
  <c r="N449" i="1"/>
  <c r="M449" i="1"/>
  <c r="L449" i="1"/>
  <c r="K449" i="1"/>
  <c r="N448" i="1"/>
  <c r="M448" i="1"/>
  <c r="L448" i="1"/>
  <c r="K448" i="1"/>
  <c r="N447" i="1"/>
  <c r="M447" i="1"/>
  <c r="L447" i="1"/>
  <c r="K447" i="1"/>
  <c r="N446" i="1"/>
  <c r="M446" i="1"/>
  <c r="L446" i="1"/>
  <c r="K446" i="1"/>
  <c r="N445" i="1"/>
  <c r="M445" i="1"/>
  <c r="L445" i="1"/>
  <c r="K445" i="1"/>
  <c r="N444" i="1"/>
  <c r="M444" i="1"/>
  <c r="L444" i="1"/>
  <c r="K444" i="1"/>
  <c r="N443" i="1"/>
  <c r="M443" i="1"/>
  <c r="L443" i="1"/>
  <c r="K443" i="1"/>
  <c r="N442" i="1"/>
  <c r="M442" i="1"/>
  <c r="L442" i="1"/>
  <c r="K442" i="1"/>
  <c r="N441" i="1"/>
  <c r="M441" i="1"/>
  <c r="L441" i="1"/>
  <c r="K441" i="1"/>
  <c r="N440" i="1"/>
  <c r="M440" i="1"/>
  <c r="L440" i="1"/>
  <c r="K440" i="1"/>
  <c r="N439" i="1"/>
  <c r="M439" i="1"/>
  <c r="L439" i="1"/>
  <c r="K439" i="1"/>
  <c r="N438" i="1"/>
  <c r="M438" i="1"/>
  <c r="L438" i="1"/>
  <c r="K438" i="1"/>
  <c r="N437" i="1"/>
  <c r="M437" i="1"/>
  <c r="L437" i="1"/>
  <c r="K437" i="1"/>
  <c r="N436" i="1"/>
  <c r="M436" i="1"/>
  <c r="L436" i="1"/>
  <c r="K436" i="1"/>
  <c r="N435" i="1"/>
  <c r="M435" i="1"/>
  <c r="L435" i="1"/>
  <c r="K435" i="1"/>
  <c r="N434" i="1"/>
  <c r="M434" i="1"/>
  <c r="L434" i="1"/>
  <c r="K434" i="1"/>
  <c r="N433" i="1"/>
  <c r="M433" i="1"/>
  <c r="L433" i="1"/>
  <c r="K433" i="1"/>
  <c r="N432" i="1"/>
  <c r="M432" i="1"/>
  <c r="L432" i="1"/>
  <c r="K432" i="1"/>
  <c r="N431" i="1"/>
  <c r="M431" i="1"/>
  <c r="L431" i="1"/>
  <c r="K431" i="1"/>
  <c r="N430" i="1"/>
  <c r="M430" i="1"/>
  <c r="L430" i="1"/>
  <c r="K430" i="1"/>
  <c r="N429" i="1"/>
  <c r="M429" i="1"/>
  <c r="L429" i="1"/>
  <c r="K429" i="1"/>
  <c r="N428" i="1"/>
  <c r="M428" i="1"/>
  <c r="L428" i="1"/>
  <c r="K428" i="1"/>
  <c r="N427" i="1"/>
  <c r="M427" i="1"/>
  <c r="L427" i="1"/>
  <c r="K427" i="1"/>
  <c r="N426" i="1"/>
  <c r="M426" i="1"/>
  <c r="L426" i="1"/>
  <c r="K426" i="1"/>
  <c r="N425" i="1"/>
  <c r="M425" i="1"/>
  <c r="L425" i="1"/>
  <c r="K425" i="1"/>
  <c r="N424" i="1"/>
  <c r="M424" i="1"/>
  <c r="L424" i="1"/>
  <c r="K424" i="1"/>
  <c r="N423" i="1"/>
  <c r="M423" i="1"/>
  <c r="L423" i="1"/>
  <c r="K423" i="1"/>
  <c r="N422" i="1"/>
  <c r="M422" i="1"/>
  <c r="L422" i="1"/>
  <c r="K422" i="1"/>
  <c r="N421" i="1"/>
  <c r="M421" i="1"/>
  <c r="L421" i="1"/>
  <c r="K421" i="1"/>
  <c r="N420" i="1"/>
  <c r="M420" i="1"/>
  <c r="L420" i="1"/>
  <c r="K420" i="1"/>
  <c r="N419" i="1"/>
  <c r="M419" i="1"/>
  <c r="L419" i="1"/>
  <c r="K419" i="1"/>
  <c r="N418" i="1"/>
  <c r="M418" i="1"/>
  <c r="L418" i="1"/>
  <c r="K418" i="1"/>
  <c r="N417" i="1"/>
  <c r="M417" i="1"/>
  <c r="L417" i="1"/>
  <c r="K417" i="1"/>
  <c r="N416" i="1"/>
  <c r="M416" i="1"/>
  <c r="L416" i="1"/>
  <c r="K416" i="1"/>
  <c r="N415" i="1"/>
  <c r="M415" i="1"/>
  <c r="L415" i="1"/>
  <c r="K415" i="1"/>
  <c r="N414" i="1"/>
  <c r="M414" i="1"/>
  <c r="L414" i="1"/>
  <c r="K414" i="1"/>
  <c r="N413" i="1"/>
  <c r="M413" i="1"/>
  <c r="L413" i="1"/>
  <c r="K413" i="1"/>
  <c r="N412" i="1"/>
  <c r="M412" i="1"/>
  <c r="L412" i="1"/>
  <c r="K412" i="1"/>
  <c r="N411" i="1"/>
  <c r="M411" i="1"/>
  <c r="L411" i="1"/>
  <c r="K411" i="1"/>
  <c r="N410" i="1"/>
  <c r="M410" i="1"/>
  <c r="L410" i="1"/>
  <c r="K410" i="1"/>
  <c r="N409" i="1"/>
  <c r="M409" i="1"/>
  <c r="L409" i="1"/>
  <c r="K409" i="1"/>
  <c r="N408" i="1"/>
  <c r="M408" i="1"/>
  <c r="L408" i="1"/>
  <c r="K408" i="1"/>
  <c r="N407" i="1"/>
  <c r="M407" i="1"/>
  <c r="L407" i="1"/>
  <c r="K407" i="1"/>
  <c r="N406" i="1"/>
  <c r="M406" i="1"/>
  <c r="L406" i="1"/>
  <c r="K406" i="1"/>
  <c r="N405" i="1"/>
  <c r="M405" i="1"/>
  <c r="L405" i="1"/>
  <c r="K405" i="1"/>
  <c r="N404" i="1"/>
  <c r="M404" i="1"/>
  <c r="L404" i="1"/>
  <c r="K404" i="1"/>
  <c r="N403" i="1"/>
  <c r="M403" i="1"/>
  <c r="L403" i="1"/>
  <c r="K403" i="1"/>
  <c r="N402" i="1"/>
  <c r="M402" i="1"/>
  <c r="L402" i="1"/>
  <c r="K402" i="1"/>
  <c r="N401" i="1"/>
  <c r="M401" i="1"/>
  <c r="L401" i="1"/>
  <c r="K401" i="1"/>
  <c r="N400" i="1"/>
  <c r="M400" i="1"/>
  <c r="L400" i="1"/>
  <c r="K400" i="1"/>
  <c r="N399" i="1"/>
  <c r="M399" i="1"/>
  <c r="L399" i="1"/>
  <c r="K399" i="1"/>
  <c r="N398" i="1"/>
  <c r="M398" i="1"/>
  <c r="L398" i="1"/>
  <c r="K398" i="1"/>
  <c r="N397" i="1"/>
  <c r="M397" i="1"/>
  <c r="L397" i="1"/>
  <c r="K397" i="1"/>
  <c r="N396" i="1"/>
  <c r="M396" i="1"/>
  <c r="L396" i="1"/>
  <c r="K396" i="1"/>
  <c r="N395" i="1"/>
  <c r="M395" i="1"/>
  <c r="L395" i="1"/>
  <c r="K395" i="1"/>
  <c r="N394" i="1"/>
  <c r="M394" i="1"/>
  <c r="L394" i="1"/>
  <c r="K394" i="1"/>
  <c r="N393" i="1"/>
  <c r="M393" i="1"/>
  <c r="L393" i="1"/>
  <c r="K393" i="1"/>
  <c r="N392" i="1"/>
  <c r="M392" i="1"/>
  <c r="L392" i="1"/>
  <c r="K392" i="1"/>
  <c r="N391" i="1"/>
  <c r="M391" i="1"/>
  <c r="L391" i="1"/>
  <c r="K391" i="1"/>
  <c r="N390" i="1"/>
  <c r="M390" i="1"/>
  <c r="L390" i="1"/>
  <c r="K390" i="1"/>
  <c r="N389" i="1"/>
  <c r="M389" i="1"/>
  <c r="L389" i="1"/>
  <c r="K389" i="1"/>
  <c r="N388" i="1"/>
  <c r="M388" i="1"/>
  <c r="L388" i="1"/>
  <c r="K388" i="1"/>
  <c r="N387" i="1"/>
  <c r="M387" i="1"/>
  <c r="L387" i="1"/>
  <c r="K387" i="1"/>
  <c r="N386" i="1"/>
  <c r="M386" i="1"/>
  <c r="L386" i="1"/>
  <c r="K386" i="1"/>
  <c r="N385" i="1"/>
  <c r="M385" i="1"/>
  <c r="L385" i="1"/>
  <c r="K385" i="1"/>
  <c r="N384" i="1"/>
  <c r="M384" i="1"/>
  <c r="L384" i="1"/>
  <c r="K384" i="1"/>
  <c r="N383" i="1"/>
  <c r="M383" i="1"/>
  <c r="L383" i="1"/>
  <c r="K383" i="1"/>
  <c r="N382" i="1"/>
  <c r="M382" i="1"/>
  <c r="L382" i="1"/>
  <c r="K382" i="1"/>
  <c r="N381" i="1"/>
  <c r="M381" i="1"/>
  <c r="L381" i="1"/>
  <c r="K381" i="1"/>
  <c r="N380" i="1"/>
  <c r="M380" i="1"/>
  <c r="L380" i="1"/>
  <c r="K380" i="1"/>
  <c r="N379" i="1"/>
  <c r="M379" i="1"/>
  <c r="L379" i="1"/>
  <c r="K379" i="1"/>
  <c r="N378" i="1"/>
  <c r="M378" i="1"/>
  <c r="L378" i="1"/>
  <c r="K378" i="1"/>
  <c r="N377" i="1"/>
  <c r="M377" i="1"/>
  <c r="L377" i="1"/>
  <c r="K377" i="1"/>
  <c r="N376" i="1"/>
  <c r="M376" i="1"/>
  <c r="L376" i="1"/>
  <c r="K376" i="1"/>
  <c r="N375" i="1"/>
  <c r="M375" i="1"/>
  <c r="L375" i="1"/>
  <c r="K375" i="1"/>
  <c r="N374" i="1"/>
  <c r="M374" i="1"/>
  <c r="L374" i="1"/>
  <c r="K374" i="1"/>
  <c r="N373" i="1"/>
  <c r="M373" i="1"/>
  <c r="L373" i="1"/>
  <c r="K373" i="1"/>
  <c r="N372" i="1"/>
  <c r="M372" i="1"/>
  <c r="L372" i="1"/>
  <c r="K372" i="1"/>
  <c r="N371" i="1"/>
  <c r="M371" i="1"/>
  <c r="L371" i="1"/>
  <c r="K371" i="1"/>
  <c r="N370" i="1"/>
  <c r="M370" i="1"/>
  <c r="L370" i="1"/>
  <c r="K370" i="1"/>
  <c r="N369" i="1"/>
  <c r="M369" i="1"/>
  <c r="L369" i="1"/>
  <c r="K369" i="1"/>
  <c r="N368" i="1"/>
  <c r="M368" i="1"/>
  <c r="L368" i="1"/>
  <c r="K368" i="1"/>
  <c r="N367" i="1"/>
  <c r="M367" i="1"/>
  <c r="L367" i="1"/>
  <c r="K367" i="1"/>
  <c r="N366" i="1"/>
  <c r="M366" i="1"/>
  <c r="L366" i="1"/>
  <c r="K366" i="1"/>
  <c r="N365" i="1"/>
  <c r="M365" i="1"/>
  <c r="L365" i="1"/>
  <c r="K365" i="1"/>
  <c r="N364" i="1"/>
  <c r="M364" i="1"/>
  <c r="L364" i="1"/>
  <c r="K364" i="1"/>
  <c r="N363" i="1"/>
  <c r="M363" i="1"/>
  <c r="L363" i="1"/>
  <c r="K363" i="1"/>
  <c r="N362" i="1"/>
  <c r="M362" i="1"/>
  <c r="L362" i="1"/>
  <c r="K362" i="1"/>
  <c r="N361" i="1"/>
  <c r="M361" i="1"/>
  <c r="L361" i="1"/>
  <c r="K361" i="1"/>
  <c r="N360" i="1"/>
  <c r="M360" i="1"/>
  <c r="L360" i="1"/>
  <c r="K360" i="1"/>
  <c r="N359" i="1"/>
  <c r="M359" i="1"/>
  <c r="L359" i="1"/>
  <c r="K359" i="1"/>
  <c r="N358" i="1"/>
  <c r="M358" i="1"/>
  <c r="L358" i="1"/>
  <c r="K358" i="1"/>
  <c r="N357" i="1"/>
  <c r="M357" i="1"/>
  <c r="L357" i="1"/>
  <c r="K357" i="1"/>
  <c r="N356" i="1"/>
  <c r="M356" i="1"/>
  <c r="L356" i="1"/>
  <c r="K356" i="1"/>
  <c r="N355" i="1"/>
  <c r="M355" i="1"/>
  <c r="L355" i="1"/>
  <c r="K355" i="1"/>
  <c r="N354" i="1"/>
  <c r="M354" i="1"/>
  <c r="L354" i="1"/>
  <c r="K354" i="1"/>
  <c r="N353" i="1"/>
  <c r="M353" i="1"/>
  <c r="L353" i="1"/>
  <c r="K353" i="1"/>
  <c r="N352" i="1"/>
  <c r="M352" i="1"/>
  <c r="L352" i="1"/>
  <c r="K352" i="1"/>
  <c r="N351" i="1"/>
  <c r="M351" i="1"/>
  <c r="L351" i="1"/>
  <c r="K351" i="1"/>
  <c r="N350" i="1"/>
  <c r="M350" i="1"/>
  <c r="L350" i="1"/>
  <c r="K350" i="1"/>
  <c r="N349" i="1"/>
  <c r="M349" i="1"/>
  <c r="L349" i="1"/>
  <c r="K349" i="1"/>
  <c r="N348" i="1"/>
  <c r="M348" i="1"/>
  <c r="L348" i="1"/>
  <c r="K348" i="1"/>
  <c r="N347" i="1"/>
  <c r="M347" i="1"/>
  <c r="L347" i="1"/>
  <c r="K347" i="1"/>
  <c r="N346" i="1"/>
  <c r="M346" i="1"/>
  <c r="L346" i="1"/>
  <c r="K346" i="1"/>
  <c r="N345" i="1"/>
  <c r="M345" i="1"/>
  <c r="L345" i="1"/>
  <c r="K345" i="1"/>
  <c r="N344" i="1"/>
  <c r="M344" i="1"/>
  <c r="L344" i="1"/>
  <c r="K344" i="1"/>
  <c r="N343" i="1"/>
  <c r="M343" i="1"/>
  <c r="L343" i="1"/>
  <c r="K343" i="1"/>
  <c r="N342" i="1"/>
  <c r="M342" i="1"/>
  <c r="L342" i="1"/>
  <c r="K342" i="1"/>
  <c r="N341" i="1"/>
  <c r="M341" i="1"/>
  <c r="L341" i="1"/>
  <c r="K341" i="1"/>
  <c r="N340" i="1"/>
  <c r="M340" i="1"/>
  <c r="L340" i="1"/>
  <c r="K340" i="1"/>
  <c r="N339" i="1"/>
  <c r="M339" i="1"/>
  <c r="L339" i="1"/>
  <c r="K339" i="1"/>
  <c r="N338" i="1"/>
  <c r="M338" i="1"/>
  <c r="L338" i="1"/>
  <c r="K338" i="1"/>
  <c r="N337" i="1"/>
  <c r="M337" i="1"/>
  <c r="L337" i="1"/>
  <c r="K337" i="1"/>
  <c r="N336" i="1"/>
  <c r="M336" i="1"/>
  <c r="L336" i="1"/>
  <c r="K336" i="1"/>
  <c r="N335" i="1"/>
  <c r="M335" i="1"/>
  <c r="L335" i="1"/>
  <c r="K335" i="1"/>
  <c r="N334" i="1"/>
  <c r="M334" i="1"/>
  <c r="L334" i="1"/>
  <c r="K334" i="1"/>
  <c r="N333" i="1"/>
  <c r="M333" i="1"/>
  <c r="L333" i="1"/>
  <c r="K333" i="1"/>
  <c r="N332" i="1"/>
  <c r="M332" i="1"/>
  <c r="L332" i="1"/>
  <c r="K332" i="1"/>
  <c r="N331" i="1"/>
  <c r="M331" i="1"/>
  <c r="L331" i="1"/>
  <c r="K331" i="1"/>
  <c r="N330" i="1"/>
  <c r="M330" i="1"/>
  <c r="L330" i="1"/>
  <c r="K330" i="1"/>
  <c r="N329" i="1"/>
  <c r="M329" i="1"/>
  <c r="L329" i="1"/>
  <c r="K329" i="1"/>
  <c r="N328" i="1"/>
  <c r="M328" i="1"/>
  <c r="L328" i="1"/>
  <c r="K328" i="1"/>
  <c r="N327" i="1"/>
  <c r="M327" i="1"/>
  <c r="L327" i="1"/>
  <c r="K327" i="1"/>
  <c r="N326" i="1"/>
  <c r="M326" i="1"/>
  <c r="L326" i="1"/>
  <c r="K326" i="1"/>
  <c r="N325" i="1"/>
  <c r="M325" i="1"/>
  <c r="L325" i="1"/>
  <c r="K325" i="1"/>
  <c r="N324" i="1"/>
  <c r="M324" i="1"/>
  <c r="L324" i="1"/>
  <c r="K324" i="1"/>
  <c r="N323" i="1"/>
  <c r="M323" i="1"/>
  <c r="L323" i="1"/>
  <c r="K323" i="1"/>
  <c r="N322" i="1"/>
  <c r="M322" i="1"/>
  <c r="L322" i="1"/>
  <c r="K322" i="1"/>
  <c r="N321" i="1"/>
  <c r="M321" i="1"/>
  <c r="L321" i="1"/>
  <c r="K321" i="1"/>
  <c r="N320" i="1"/>
  <c r="M320" i="1"/>
  <c r="L320" i="1"/>
  <c r="K320" i="1"/>
  <c r="N319" i="1"/>
  <c r="M319" i="1"/>
  <c r="L319" i="1"/>
  <c r="K319" i="1"/>
  <c r="N318" i="1"/>
  <c r="M318" i="1"/>
  <c r="L318" i="1"/>
  <c r="K318" i="1"/>
  <c r="N317" i="1"/>
  <c r="M317" i="1"/>
  <c r="L317" i="1"/>
  <c r="K317" i="1"/>
  <c r="N316" i="1"/>
  <c r="M316" i="1"/>
  <c r="L316" i="1"/>
  <c r="K316" i="1"/>
  <c r="N315" i="1"/>
  <c r="M315" i="1"/>
  <c r="L315" i="1"/>
  <c r="K315" i="1"/>
  <c r="N314" i="1"/>
  <c r="M314" i="1"/>
  <c r="L314" i="1"/>
  <c r="K314" i="1"/>
  <c r="N313" i="1"/>
  <c r="M313" i="1"/>
  <c r="L313" i="1"/>
  <c r="K313" i="1"/>
  <c r="N312" i="1"/>
  <c r="M312" i="1"/>
  <c r="L312" i="1"/>
  <c r="K312" i="1"/>
  <c r="N311" i="1"/>
  <c r="M311" i="1"/>
  <c r="L311" i="1"/>
  <c r="K311" i="1"/>
  <c r="N310" i="1"/>
  <c r="M310" i="1"/>
  <c r="L310" i="1"/>
  <c r="K310" i="1"/>
  <c r="N309" i="1"/>
  <c r="M309" i="1"/>
  <c r="L309" i="1"/>
  <c r="K309" i="1"/>
  <c r="N308" i="1"/>
  <c r="M308" i="1"/>
  <c r="L308" i="1"/>
  <c r="K308" i="1"/>
  <c r="N307" i="1"/>
  <c r="M307" i="1"/>
  <c r="L307" i="1"/>
  <c r="K307" i="1"/>
  <c r="N306" i="1"/>
  <c r="M306" i="1"/>
  <c r="L306" i="1"/>
  <c r="K306" i="1"/>
  <c r="N305" i="1"/>
  <c r="M305" i="1"/>
  <c r="L305" i="1"/>
  <c r="K305" i="1"/>
  <c r="N304" i="1"/>
  <c r="M304" i="1"/>
  <c r="L304" i="1"/>
  <c r="K304" i="1"/>
  <c r="N303" i="1"/>
  <c r="M303" i="1"/>
  <c r="L303" i="1"/>
  <c r="K303" i="1"/>
  <c r="N302" i="1"/>
  <c r="M302" i="1"/>
  <c r="L302" i="1"/>
  <c r="K302" i="1"/>
  <c r="N301" i="1"/>
  <c r="M301" i="1"/>
  <c r="L301" i="1"/>
  <c r="K301" i="1"/>
  <c r="N300" i="1"/>
  <c r="M300" i="1"/>
  <c r="L300" i="1"/>
  <c r="K300" i="1"/>
  <c r="N299" i="1"/>
  <c r="M299" i="1"/>
  <c r="L299" i="1"/>
  <c r="K299" i="1"/>
  <c r="N298" i="1"/>
  <c r="M298" i="1"/>
  <c r="L298" i="1"/>
  <c r="K298" i="1"/>
  <c r="N297" i="1"/>
  <c r="M297" i="1"/>
  <c r="L297" i="1"/>
  <c r="K297" i="1"/>
  <c r="N296" i="1"/>
  <c r="M296" i="1"/>
  <c r="L296" i="1"/>
  <c r="K296" i="1"/>
  <c r="N295" i="1"/>
  <c r="M295" i="1"/>
  <c r="L295" i="1"/>
  <c r="K295" i="1"/>
  <c r="N294" i="1"/>
  <c r="M294" i="1"/>
  <c r="L294" i="1"/>
  <c r="K294" i="1"/>
  <c r="N293" i="1"/>
  <c r="M293" i="1"/>
  <c r="L293" i="1"/>
  <c r="K293" i="1"/>
  <c r="N292" i="1"/>
  <c r="M292" i="1"/>
  <c r="L292" i="1"/>
  <c r="K292" i="1"/>
  <c r="N291" i="1"/>
  <c r="M291" i="1"/>
  <c r="L291" i="1"/>
  <c r="K291" i="1"/>
  <c r="N290" i="1"/>
  <c r="M290" i="1"/>
  <c r="L290" i="1"/>
  <c r="K290" i="1"/>
  <c r="N289" i="1"/>
  <c r="M289" i="1"/>
  <c r="L289" i="1"/>
  <c r="K289" i="1"/>
  <c r="N288" i="1"/>
  <c r="M288" i="1"/>
  <c r="L288" i="1"/>
  <c r="K288" i="1"/>
  <c r="N287" i="1"/>
  <c r="M287" i="1"/>
  <c r="L287" i="1"/>
  <c r="K287" i="1"/>
  <c r="N286" i="1"/>
  <c r="M286" i="1"/>
  <c r="L286" i="1"/>
  <c r="K286" i="1"/>
  <c r="N285" i="1"/>
  <c r="M285" i="1"/>
  <c r="L285" i="1"/>
  <c r="K285" i="1"/>
  <c r="N284" i="1"/>
  <c r="M284" i="1"/>
  <c r="L284" i="1"/>
  <c r="K284" i="1"/>
  <c r="N283" i="1"/>
  <c r="M283" i="1"/>
  <c r="L283" i="1"/>
  <c r="K283" i="1"/>
  <c r="N282" i="1"/>
  <c r="M282" i="1"/>
  <c r="L282" i="1"/>
  <c r="K282" i="1"/>
  <c r="N281" i="1"/>
  <c r="M281" i="1"/>
  <c r="L281" i="1"/>
  <c r="K281" i="1"/>
  <c r="N280" i="1"/>
  <c r="M280" i="1"/>
  <c r="L280" i="1"/>
  <c r="K280" i="1"/>
  <c r="N279" i="1"/>
  <c r="M279" i="1"/>
  <c r="L279" i="1"/>
  <c r="K279" i="1"/>
  <c r="N278" i="1"/>
  <c r="M278" i="1"/>
  <c r="L278" i="1"/>
  <c r="K278" i="1"/>
  <c r="N277" i="1"/>
  <c r="M277" i="1"/>
  <c r="L277" i="1"/>
  <c r="K277" i="1"/>
  <c r="N276" i="1"/>
  <c r="M276" i="1"/>
  <c r="L276" i="1"/>
  <c r="K276" i="1"/>
  <c r="N275" i="1"/>
  <c r="M275" i="1"/>
  <c r="L275" i="1"/>
  <c r="K275" i="1"/>
  <c r="N274" i="1"/>
  <c r="M274" i="1"/>
  <c r="L274" i="1"/>
  <c r="K274" i="1"/>
  <c r="N273" i="1"/>
  <c r="M273" i="1"/>
  <c r="L273" i="1"/>
  <c r="K273" i="1"/>
  <c r="N272" i="1"/>
  <c r="M272" i="1"/>
  <c r="L272" i="1"/>
  <c r="K272" i="1"/>
  <c r="N271" i="1"/>
  <c r="M271" i="1"/>
  <c r="L271" i="1"/>
  <c r="K271" i="1"/>
  <c r="N270" i="1"/>
  <c r="M270" i="1"/>
  <c r="L270" i="1"/>
  <c r="K270" i="1"/>
  <c r="N269" i="1"/>
  <c r="M269" i="1"/>
  <c r="L269" i="1"/>
  <c r="K269" i="1"/>
  <c r="N268" i="1"/>
  <c r="M268" i="1"/>
  <c r="L268" i="1"/>
  <c r="K268" i="1"/>
  <c r="N267" i="1"/>
  <c r="M267" i="1"/>
  <c r="L267" i="1"/>
  <c r="K267" i="1"/>
  <c r="N266" i="1"/>
  <c r="M266" i="1"/>
  <c r="L266" i="1"/>
  <c r="K266" i="1"/>
  <c r="N265" i="1"/>
  <c r="M265" i="1"/>
  <c r="L265" i="1"/>
  <c r="K265" i="1"/>
  <c r="N264" i="1"/>
  <c r="M264" i="1"/>
  <c r="L264" i="1"/>
  <c r="K264" i="1"/>
  <c r="N263" i="1"/>
  <c r="M263" i="1"/>
  <c r="L263" i="1"/>
  <c r="K263" i="1"/>
  <c r="N262" i="1"/>
  <c r="M262" i="1"/>
  <c r="L262" i="1"/>
  <c r="K262" i="1"/>
  <c r="N261" i="1"/>
  <c r="M261" i="1"/>
  <c r="L261" i="1"/>
  <c r="K261" i="1"/>
  <c r="N260" i="1"/>
  <c r="M260" i="1"/>
  <c r="L260" i="1"/>
  <c r="K260" i="1"/>
  <c r="N259" i="1"/>
  <c r="M259" i="1"/>
  <c r="L259" i="1"/>
  <c r="K259" i="1"/>
  <c r="N258" i="1"/>
  <c r="M258" i="1"/>
  <c r="L258" i="1"/>
  <c r="K258" i="1"/>
  <c r="N257" i="1"/>
  <c r="M257" i="1"/>
  <c r="L257" i="1"/>
  <c r="K257" i="1"/>
  <c r="N256" i="1"/>
  <c r="M256" i="1"/>
  <c r="L256" i="1"/>
  <c r="K256" i="1"/>
  <c r="N255" i="1"/>
  <c r="M255" i="1"/>
  <c r="L255" i="1"/>
  <c r="K255" i="1"/>
  <c r="N254" i="1"/>
  <c r="M254" i="1"/>
  <c r="L254" i="1"/>
  <c r="K254" i="1"/>
  <c r="N253" i="1"/>
  <c r="M253" i="1"/>
  <c r="L253" i="1"/>
  <c r="K253" i="1"/>
  <c r="N252" i="1"/>
  <c r="M252" i="1"/>
  <c r="L252" i="1"/>
  <c r="K252" i="1"/>
  <c r="N251" i="1"/>
  <c r="M251" i="1"/>
  <c r="L251" i="1"/>
  <c r="K251" i="1"/>
  <c r="N250" i="1"/>
  <c r="M250" i="1"/>
  <c r="L250" i="1"/>
  <c r="K250" i="1"/>
  <c r="N249" i="1"/>
  <c r="M249" i="1"/>
  <c r="L249" i="1"/>
  <c r="K249" i="1"/>
  <c r="N248" i="1"/>
  <c r="M248" i="1"/>
  <c r="L248" i="1"/>
  <c r="K248" i="1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N84" i="1"/>
  <c r="M84" i="1"/>
  <c r="L84" i="1"/>
  <c r="K84" i="1"/>
  <c r="N83" i="1"/>
  <c r="M83" i="1"/>
  <c r="L83" i="1"/>
  <c r="K83" i="1"/>
  <c r="N82" i="1"/>
  <c r="M82" i="1"/>
  <c r="L82" i="1"/>
  <c r="K82" i="1"/>
  <c r="N81" i="1"/>
  <c r="M81" i="1"/>
  <c r="L81" i="1"/>
  <c r="K81" i="1"/>
  <c r="N80" i="1"/>
  <c r="M80" i="1"/>
  <c r="L80" i="1"/>
  <c r="K80" i="1"/>
  <c r="N79" i="1"/>
  <c r="M79" i="1"/>
  <c r="L79" i="1"/>
  <c r="K79" i="1"/>
  <c r="N78" i="1"/>
  <c r="M78" i="1"/>
  <c r="L78" i="1"/>
  <c r="K78" i="1"/>
  <c r="N77" i="1"/>
  <c r="M77" i="1"/>
  <c r="L77" i="1"/>
  <c r="K77" i="1"/>
  <c r="N76" i="1"/>
  <c r="M76" i="1"/>
  <c r="L76" i="1"/>
  <c r="K76" i="1"/>
  <c r="N75" i="1"/>
  <c r="M75" i="1"/>
  <c r="L75" i="1"/>
  <c r="K75" i="1"/>
  <c r="N74" i="1"/>
  <c r="M74" i="1"/>
  <c r="L74" i="1"/>
  <c r="K74" i="1"/>
  <c r="N73" i="1"/>
  <c r="M73" i="1"/>
  <c r="L73" i="1"/>
  <c r="K73" i="1"/>
  <c r="N72" i="1"/>
  <c r="M72" i="1"/>
  <c r="L72" i="1"/>
  <c r="K72" i="1"/>
  <c r="N71" i="1"/>
  <c r="M71" i="1"/>
  <c r="L71" i="1"/>
  <c r="K71" i="1"/>
  <c r="N70" i="1"/>
  <c r="M70" i="1"/>
  <c r="L70" i="1"/>
  <c r="K70" i="1"/>
  <c r="N69" i="1"/>
  <c r="M69" i="1"/>
  <c r="L69" i="1"/>
  <c r="K69" i="1"/>
  <c r="N68" i="1"/>
  <c r="M68" i="1"/>
  <c r="L68" i="1"/>
  <c r="K68" i="1"/>
  <c r="N67" i="1"/>
  <c r="M67" i="1"/>
  <c r="L67" i="1"/>
  <c r="K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</calcChain>
</file>

<file path=xl/sharedStrings.xml><?xml version="1.0" encoding="utf-8"?>
<sst xmlns="http://schemas.openxmlformats.org/spreadsheetml/2006/main" count="7517" uniqueCount="65">
  <si>
    <t>GRE</t>
  </si>
  <si>
    <t>TOEFL</t>
  </si>
  <si>
    <t>IELTS</t>
  </si>
  <si>
    <t>GPA</t>
  </si>
  <si>
    <t>Year</t>
  </si>
  <si>
    <t>Term</t>
  </si>
  <si>
    <t>University</t>
  </si>
  <si>
    <t>Department</t>
  </si>
  <si>
    <t>Admit</t>
  </si>
  <si>
    <t>SPRING</t>
  </si>
  <si>
    <t>Massachusetts Institute of Technology</t>
  </si>
  <si>
    <t>Computer Science</t>
  </si>
  <si>
    <t>Computer Engineering</t>
  </si>
  <si>
    <t>Electrical Engineering</t>
  </si>
  <si>
    <t>Management Of Technology</t>
  </si>
  <si>
    <t>Mechanical Engineering</t>
  </si>
  <si>
    <t>Stanford University</t>
  </si>
  <si>
    <t>Cornell University</t>
  </si>
  <si>
    <t>Purdue University</t>
  </si>
  <si>
    <t>Penn State University</t>
  </si>
  <si>
    <t>University of California, Los Angeles</t>
  </si>
  <si>
    <t>The University of Texas at Austin</t>
  </si>
  <si>
    <t>University of Pennsylvania</t>
  </si>
  <si>
    <t>New York University</t>
  </si>
  <si>
    <t>Carnegie Mellon University</t>
  </si>
  <si>
    <t>University of California, Davis</t>
  </si>
  <si>
    <t>University of California, San Diego</t>
  </si>
  <si>
    <t>University of Illinois at Urbana-Champaign</t>
  </si>
  <si>
    <t>University of Florida</t>
  </si>
  <si>
    <t>University of California, Irvine</t>
  </si>
  <si>
    <t>University of Maryland</t>
  </si>
  <si>
    <t>University of Southern California</t>
  </si>
  <si>
    <t>University of North Carolina at Chapel Hill</t>
  </si>
  <si>
    <t>Arizona State University</t>
  </si>
  <si>
    <t>Texas A&amp;M University</t>
  </si>
  <si>
    <t>University of Arizona</t>
  </si>
  <si>
    <t>North Carolina State University</t>
  </si>
  <si>
    <t>Syracuse University</t>
  </si>
  <si>
    <t>Boston University</t>
  </si>
  <si>
    <t>University of Utah</t>
  </si>
  <si>
    <t>Northwestern University</t>
  </si>
  <si>
    <t>Georgia Institute of Technology</t>
  </si>
  <si>
    <t>California Institute of Technology</t>
  </si>
  <si>
    <t>University of California, Santa Barbara</t>
  </si>
  <si>
    <t>University of Pittsburgh</t>
  </si>
  <si>
    <t>Colorado State University</t>
  </si>
  <si>
    <t>George Washington University</t>
  </si>
  <si>
    <t>Florida State University</t>
  </si>
  <si>
    <t>George Mason University</t>
  </si>
  <si>
    <t>University of Notre Dame</t>
  </si>
  <si>
    <t>University at Buffalo, State University of New York</t>
  </si>
  <si>
    <t>University of Illinois at Chicago</t>
  </si>
  <si>
    <t>Rochester Institute of Technology</t>
  </si>
  <si>
    <t>San Diego State University</t>
  </si>
  <si>
    <t>California State University, Fullerton</t>
  </si>
  <si>
    <t>The University of Texas at Dallas</t>
  </si>
  <si>
    <t>West Virginia University</t>
  </si>
  <si>
    <t>University of Maryland, Baltimore County</t>
  </si>
  <si>
    <t>Indiana University - Purdue University Indianapolis</t>
  </si>
  <si>
    <t>University of Arkansas</t>
  </si>
  <si>
    <t>Stony Brook University</t>
  </si>
  <si>
    <t>California State University, Long Beach</t>
  </si>
  <si>
    <t>Northeastern University</t>
  </si>
  <si>
    <t>New Jersey Institute of Technology</t>
  </si>
  <si>
    <t>University of North Carolina at Charlotte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</si>
</sst>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1"/>
  <sheetViews>
    <sheetView tabSelected="1" topLeftCell="A2065" workbookViewId="0">
      <selection activeCell="K2136" sqref="K2136"/>
    </sheetView>
  </sheetViews>
  <sheetFormatPr defaultRowHeight="15" x14ac:dyDescent="0.25"/>
  <cols>
    <col min="7" max="7" width="47" customWidth="1"/>
    <col min="8" max="8" width="26.42578125" customWidth="1"/>
  </cols>
  <sheetData>
    <row r="1" spans="1:19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</row>
    <row r="2" spans="1:19" x14ac:dyDescent="0.25">
      <c r="A2">
        <v>2015</v>
      </c>
      <c r="B2" t="s">
        <v>9</v>
      </c>
      <c r="C2">
        <v>306</v>
      </c>
      <c r="D2">
        <v>94</v>
      </c>
      <c r="E2">
        <v>7.5</v>
      </c>
      <c r="F2">
        <v>1.8</v>
      </c>
      <c r="G2" t="s">
        <v>10</v>
      </c>
      <c r="H2" t="s">
        <v>11</v>
      </c>
      <c r="I2">
        <v>0</v>
      </c>
      <c r="K2">
        <f ca="1">IF(I2=0,ROUNDUP(260+60*RAND(),0),ROUNDUP(320+20*RAND(),0))</f>
        <v>310</v>
      </c>
      <c r="L2">
        <f ca="1">IF(I2=0,ROUNDUP(80+22*RAND(),0),ROUNDUP(100+20*RAND(),0))</f>
        <v>97</v>
      </c>
      <c r="M2">
        <f ca="1">IF(I2=0,4.5+ROUNDUP(3*RAND(),0),5.5+ROUNDUP(4*RAND(),0))</f>
        <v>6.5</v>
      </c>
      <c r="N2">
        <f ca="1">IF(I2=0,ROUNDUP(1.5+2*RAND(),1),ROUNDUP(3+1*RAND(),1))</f>
        <v>1.6</v>
      </c>
      <c r="P2">
        <v>293</v>
      </c>
      <c r="Q2">
        <v>81</v>
      </c>
      <c r="R2">
        <v>5.5</v>
      </c>
      <c r="S2">
        <v>2.2000000000000002</v>
      </c>
    </row>
    <row r="3" spans="1:19" x14ac:dyDescent="0.25">
      <c r="A3">
        <v>2015</v>
      </c>
      <c r="B3" t="s">
        <v>9</v>
      </c>
      <c r="C3">
        <v>304</v>
      </c>
      <c r="D3">
        <v>101</v>
      </c>
      <c r="E3">
        <v>6.5</v>
      </c>
      <c r="F3">
        <v>1.9000000000000001</v>
      </c>
      <c r="G3" t="s">
        <v>10</v>
      </c>
      <c r="H3" t="s">
        <v>11</v>
      </c>
      <c r="I3">
        <v>0</v>
      </c>
      <c r="K3">
        <f t="shared" ref="K3:K66" ca="1" si="0">IF(I3=0,ROUNDUP(260+60*RAND(),0),ROUNDUP(320+20*RAND(),0))</f>
        <v>284</v>
      </c>
      <c r="L3">
        <f t="shared" ref="L3:L66" ca="1" si="1">IF(I3=0,ROUNDUP(80+22*RAND(),0),ROUNDUP(100+20*RAND(),0))</f>
        <v>99</v>
      </c>
      <c r="M3">
        <f t="shared" ref="M3:M66" ca="1" si="2">IF(I3=0,4.5+ROUNDUP(3*RAND(),0),5.5+ROUNDUP(4*RAND(),0))</f>
        <v>7.5</v>
      </c>
      <c r="N3">
        <f t="shared" ref="N3:N66" ca="1" si="3">IF(I3=0,ROUNDUP(1.5+2*RAND(),1),ROUNDUP(3+1*RAND(),1))</f>
        <v>2.1</v>
      </c>
      <c r="P3">
        <v>315</v>
      </c>
      <c r="Q3">
        <v>96</v>
      </c>
      <c r="R3">
        <v>6.5</v>
      </c>
      <c r="S3">
        <v>2.6</v>
      </c>
    </row>
    <row r="4" spans="1:19" x14ac:dyDescent="0.25">
      <c r="A4">
        <v>2015</v>
      </c>
      <c r="B4" t="s">
        <v>9</v>
      </c>
      <c r="C4">
        <v>308</v>
      </c>
      <c r="D4">
        <v>88</v>
      </c>
      <c r="E4">
        <v>7.5</v>
      </c>
      <c r="F4">
        <v>1.9000000000000001</v>
      </c>
      <c r="G4" t="s">
        <v>10</v>
      </c>
      <c r="H4" t="s">
        <v>11</v>
      </c>
      <c r="I4">
        <v>0</v>
      </c>
      <c r="K4">
        <f t="shared" ca="1" si="0"/>
        <v>265</v>
      </c>
      <c r="L4">
        <f t="shared" ca="1" si="1"/>
        <v>96</v>
      </c>
      <c r="M4">
        <f t="shared" ca="1" si="2"/>
        <v>7.5</v>
      </c>
      <c r="N4">
        <f t="shared" ca="1" si="3"/>
        <v>2</v>
      </c>
      <c r="P4">
        <v>303</v>
      </c>
      <c r="Q4">
        <v>88</v>
      </c>
      <c r="R4">
        <v>6.5</v>
      </c>
      <c r="S4">
        <v>2.8000000000000003</v>
      </c>
    </row>
    <row r="5" spans="1:19" x14ac:dyDescent="0.25">
      <c r="A5">
        <v>2015</v>
      </c>
      <c r="B5" t="s">
        <v>9</v>
      </c>
      <c r="C5">
        <v>283</v>
      </c>
      <c r="D5">
        <v>94</v>
      </c>
      <c r="E5">
        <v>7.5</v>
      </c>
      <c r="F5">
        <v>2.3000000000000003</v>
      </c>
      <c r="G5" t="s">
        <v>10</v>
      </c>
      <c r="H5" t="s">
        <v>11</v>
      </c>
      <c r="I5">
        <v>0</v>
      </c>
      <c r="K5">
        <f t="shared" ca="1" si="0"/>
        <v>277</v>
      </c>
      <c r="L5">
        <f t="shared" ca="1" si="1"/>
        <v>92</v>
      </c>
      <c r="M5">
        <f t="shared" ca="1" si="2"/>
        <v>5.5</v>
      </c>
      <c r="N5">
        <f t="shared" ca="1" si="3"/>
        <v>3.1</v>
      </c>
      <c r="P5">
        <v>308</v>
      </c>
      <c r="Q5">
        <v>87</v>
      </c>
      <c r="R5">
        <v>5.5</v>
      </c>
      <c r="S5">
        <v>2.6</v>
      </c>
    </row>
    <row r="6" spans="1:19" x14ac:dyDescent="0.25">
      <c r="A6">
        <v>2015</v>
      </c>
      <c r="B6" t="s">
        <v>9</v>
      </c>
      <c r="C6">
        <v>266</v>
      </c>
      <c r="D6">
        <v>91</v>
      </c>
      <c r="E6">
        <v>7.5</v>
      </c>
      <c r="F6">
        <v>2.3000000000000003</v>
      </c>
      <c r="G6" t="s">
        <v>10</v>
      </c>
      <c r="H6" t="s">
        <v>11</v>
      </c>
      <c r="I6">
        <v>0</v>
      </c>
      <c r="K6">
        <f t="shared" ca="1" si="0"/>
        <v>302</v>
      </c>
      <c r="L6">
        <f t="shared" ca="1" si="1"/>
        <v>87</v>
      </c>
      <c r="M6">
        <f t="shared" ca="1" si="2"/>
        <v>7.5</v>
      </c>
      <c r="N6">
        <f t="shared" ca="1" si="3"/>
        <v>2.9</v>
      </c>
      <c r="P6">
        <v>274</v>
      </c>
      <c r="Q6">
        <v>97</v>
      </c>
      <c r="R6">
        <v>5.5</v>
      </c>
      <c r="S6">
        <v>2.2000000000000002</v>
      </c>
    </row>
    <row r="7" spans="1:19" x14ac:dyDescent="0.25">
      <c r="A7">
        <v>2015</v>
      </c>
      <c r="B7" t="s">
        <v>9</v>
      </c>
      <c r="C7">
        <v>321</v>
      </c>
      <c r="D7">
        <v>102</v>
      </c>
      <c r="E7">
        <v>6.5</v>
      </c>
      <c r="F7">
        <v>3.3000000000000003</v>
      </c>
      <c r="G7" t="s">
        <v>10</v>
      </c>
      <c r="H7" t="s">
        <v>11</v>
      </c>
      <c r="I7">
        <v>1</v>
      </c>
      <c r="K7">
        <f t="shared" ca="1" si="0"/>
        <v>329</v>
      </c>
      <c r="L7">
        <f t="shared" ca="1" si="1"/>
        <v>104</v>
      </c>
      <c r="M7">
        <f t="shared" ca="1" si="2"/>
        <v>8.5</v>
      </c>
      <c r="N7">
        <f t="shared" ca="1" si="3"/>
        <v>3.1</v>
      </c>
      <c r="P7">
        <v>326</v>
      </c>
      <c r="Q7">
        <v>101</v>
      </c>
      <c r="R7">
        <v>6.5</v>
      </c>
      <c r="S7">
        <v>4</v>
      </c>
    </row>
    <row r="8" spans="1:19" x14ac:dyDescent="0.25">
      <c r="A8">
        <v>2015</v>
      </c>
      <c r="B8" t="s">
        <v>9</v>
      </c>
      <c r="C8">
        <v>331</v>
      </c>
      <c r="D8">
        <v>103</v>
      </c>
      <c r="E8">
        <v>7.5</v>
      </c>
      <c r="F8">
        <v>3.6</v>
      </c>
      <c r="G8" t="s">
        <v>10</v>
      </c>
      <c r="H8" t="s">
        <v>11</v>
      </c>
      <c r="I8">
        <v>1</v>
      </c>
      <c r="K8">
        <f t="shared" ca="1" si="0"/>
        <v>321</v>
      </c>
      <c r="L8">
        <f t="shared" ca="1" si="1"/>
        <v>119</v>
      </c>
      <c r="M8">
        <f t="shared" ca="1" si="2"/>
        <v>7.5</v>
      </c>
      <c r="N8">
        <f t="shared" ca="1" si="3"/>
        <v>3.9</v>
      </c>
      <c r="P8">
        <v>337</v>
      </c>
      <c r="Q8">
        <v>114</v>
      </c>
      <c r="R8">
        <v>7.5</v>
      </c>
      <c r="S8">
        <v>3.8000000000000003</v>
      </c>
    </row>
    <row r="9" spans="1:19" x14ac:dyDescent="0.25">
      <c r="A9">
        <v>2015</v>
      </c>
      <c r="B9" t="s">
        <v>9</v>
      </c>
      <c r="C9">
        <v>321</v>
      </c>
      <c r="D9">
        <v>103</v>
      </c>
      <c r="E9">
        <v>8.5</v>
      </c>
      <c r="F9">
        <v>3.8000000000000003</v>
      </c>
      <c r="G9" t="s">
        <v>10</v>
      </c>
      <c r="H9" t="s">
        <v>11</v>
      </c>
      <c r="I9">
        <v>1</v>
      </c>
      <c r="K9">
        <f t="shared" ca="1" si="0"/>
        <v>322</v>
      </c>
      <c r="L9">
        <f t="shared" ca="1" si="1"/>
        <v>106</v>
      </c>
      <c r="M9">
        <f t="shared" ca="1" si="2"/>
        <v>8.5</v>
      </c>
      <c r="N9">
        <f t="shared" ca="1" si="3"/>
        <v>3.8000000000000003</v>
      </c>
      <c r="P9">
        <v>331</v>
      </c>
      <c r="Q9">
        <v>104</v>
      </c>
      <c r="R9">
        <v>6.5</v>
      </c>
      <c r="S9">
        <v>3.1</v>
      </c>
    </row>
    <row r="10" spans="1:19" x14ac:dyDescent="0.25">
      <c r="A10">
        <v>2015</v>
      </c>
      <c r="B10" t="s">
        <v>9</v>
      </c>
      <c r="C10">
        <v>334</v>
      </c>
      <c r="D10">
        <v>115</v>
      </c>
      <c r="E10">
        <v>9.5</v>
      </c>
      <c r="F10">
        <v>3.4</v>
      </c>
      <c r="G10" t="s">
        <v>10</v>
      </c>
      <c r="H10" t="s">
        <v>11</v>
      </c>
      <c r="I10">
        <v>1</v>
      </c>
      <c r="K10">
        <f t="shared" ca="1" si="0"/>
        <v>336</v>
      </c>
      <c r="L10">
        <f t="shared" ca="1" si="1"/>
        <v>115</v>
      </c>
      <c r="M10">
        <f t="shared" ca="1" si="2"/>
        <v>6.5</v>
      </c>
      <c r="N10">
        <f t="shared" ca="1" si="3"/>
        <v>3.3000000000000003</v>
      </c>
      <c r="P10">
        <v>327</v>
      </c>
      <c r="Q10">
        <v>109</v>
      </c>
      <c r="R10">
        <v>8.5</v>
      </c>
      <c r="S10">
        <v>3.1</v>
      </c>
    </row>
    <row r="11" spans="1:19" x14ac:dyDescent="0.25">
      <c r="A11">
        <v>2015</v>
      </c>
      <c r="B11" t="s">
        <v>9</v>
      </c>
      <c r="C11">
        <v>333</v>
      </c>
      <c r="D11">
        <v>103</v>
      </c>
      <c r="E11">
        <v>9.5</v>
      </c>
      <c r="F11">
        <v>3.9</v>
      </c>
      <c r="G11" t="s">
        <v>10</v>
      </c>
      <c r="H11" t="s">
        <v>11</v>
      </c>
      <c r="I11">
        <v>1</v>
      </c>
      <c r="K11">
        <f t="shared" ca="1" si="0"/>
        <v>322</v>
      </c>
      <c r="L11">
        <f t="shared" ca="1" si="1"/>
        <v>115</v>
      </c>
      <c r="M11">
        <f t="shared" ca="1" si="2"/>
        <v>7.5</v>
      </c>
      <c r="N11">
        <f t="shared" ca="1" si="3"/>
        <v>3.6</v>
      </c>
      <c r="P11">
        <v>330</v>
      </c>
      <c r="Q11">
        <v>101</v>
      </c>
      <c r="R11">
        <v>8.5</v>
      </c>
      <c r="S11">
        <v>3.6</v>
      </c>
    </row>
    <row r="12" spans="1:19" x14ac:dyDescent="0.25">
      <c r="A12">
        <v>2015</v>
      </c>
      <c r="B12" t="s">
        <v>9</v>
      </c>
      <c r="C12">
        <v>312</v>
      </c>
      <c r="D12">
        <v>83</v>
      </c>
      <c r="E12">
        <v>7.5</v>
      </c>
      <c r="F12">
        <v>2.1</v>
      </c>
      <c r="G12" t="s">
        <v>10</v>
      </c>
      <c r="H12" t="s">
        <v>12</v>
      </c>
      <c r="I12">
        <v>0</v>
      </c>
      <c r="K12">
        <f t="shared" ca="1" si="0"/>
        <v>265</v>
      </c>
      <c r="L12">
        <f t="shared" ca="1" si="1"/>
        <v>91</v>
      </c>
      <c r="M12">
        <f t="shared" ca="1" si="2"/>
        <v>5.5</v>
      </c>
      <c r="N12">
        <f t="shared" ca="1" si="3"/>
        <v>1.9000000000000001</v>
      </c>
      <c r="P12">
        <v>302</v>
      </c>
      <c r="Q12">
        <v>81</v>
      </c>
      <c r="R12">
        <v>5.5</v>
      </c>
      <c r="S12">
        <v>2.9</v>
      </c>
    </row>
    <row r="13" spans="1:19" x14ac:dyDescent="0.25">
      <c r="A13">
        <v>2015</v>
      </c>
      <c r="B13" t="s">
        <v>9</v>
      </c>
      <c r="C13">
        <v>315</v>
      </c>
      <c r="D13">
        <v>100</v>
      </c>
      <c r="E13">
        <v>6.5</v>
      </c>
      <c r="F13">
        <v>1.8</v>
      </c>
      <c r="G13" t="s">
        <v>10</v>
      </c>
      <c r="H13" t="s">
        <v>12</v>
      </c>
      <c r="I13">
        <v>0</v>
      </c>
      <c r="K13">
        <f t="shared" ca="1" si="0"/>
        <v>264</v>
      </c>
      <c r="L13">
        <f t="shared" ca="1" si="1"/>
        <v>99</v>
      </c>
      <c r="M13">
        <f t="shared" ca="1" si="2"/>
        <v>5.5</v>
      </c>
      <c r="N13">
        <f t="shared" ca="1" si="3"/>
        <v>2.4</v>
      </c>
      <c r="P13">
        <v>294</v>
      </c>
      <c r="Q13">
        <v>81</v>
      </c>
      <c r="R13">
        <v>7.5</v>
      </c>
      <c r="S13">
        <v>2.5</v>
      </c>
    </row>
    <row r="14" spans="1:19" x14ac:dyDescent="0.25">
      <c r="A14">
        <v>2015</v>
      </c>
      <c r="B14" t="s">
        <v>9</v>
      </c>
      <c r="C14">
        <v>296</v>
      </c>
      <c r="D14">
        <v>93</v>
      </c>
      <c r="E14">
        <v>7.5</v>
      </c>
      <c r="F14">
        <v>3.5</v>
      </c>
      <c r="G14" t="s">
        <v>10</v>
      </c>
      <c r="H14" t="s">
        <v>12</v>
      </c>
      <c r="I14">
        <v>0</v>
      </c>
      <c r="K14">
        <f t="shared" ca="1" si="0"/>
        <v>294</v>
      </c>
      <c r="L14">
        <f t="shared" ca="1" si="1"/>
        <v>95</v>
      </c>
      <c r="M14">
        <f t="shared" ca="1" si="2"/>
        <v>7.5</v>
      </c>
      <c r="N14">
        <f t="shared" ca="1" si="3"/>
        <v>2.8000000000000003</v>
      </c>
      <c r="P14">
        <v>298</v>
      </c>
      <c r="Q14">
        <v>90</v>
      </c>
      <c r="R14">
        <v>7.5</v>
      </c>
      <c r="S14">
        <v>3.4</v>
      </c>
    </row>
    <row r="15" spans="1:19" x14ac:dyDescent="0.25">
      <c r="A15">
        <v>2015</v>
      </c>
      <c r="B15" t="s">
        <v>9</v>
      </c>
      <c r="C15">
        <v>313</v>
      </c>
      <c r="D15">
        <v>91</v>
      </c>
      <c r="E15">
        <v>5.5</v>
      </c>
      <c r="F15">
        <v>2.4</v>
      </c>
      <c r="G15" t="s">
        <v>10</v>
      </c>
      <c r="H15" t="s">
        <v>12</v>
      </c>
      <c r="I15">
        <v>0</v>
      </c>
      <c r="K15">
        <f t="shared" ca="1" si="0"/>
        <v>292</v>
      </c>
      <c r="L15">
        <f t="shared" ca="1" si="1"/>
        <v>101</v>
      </c>
      <c r="M15">
        <f t="shared" ca="1" si="2"/>
        <v>6.5</v>
      </c>
      <c r="N15">
        <f t="shared" ca="1" si="3"/>
        <v>2.8000000000000003</v>
      </c>
      <c r="P15">
        <v>267</v>
      </c>
      <c r="Q15">
        <v>84</v>
      </c>
      <c r="R15">
        <v>5.5</v>
      </c>
      <c r="S15">
        <v>3.5</v>
      </c>
    </row>
    <row r="16" spans="1:19" x14ac:dyDescent="0.25">
      <c r="A16">
        <v>2015</v>
      </c>
      <c r="B16" t="s">
        <v>9</v>
      </c>
      <c r="C16">
        <v>272</v>
      </c>
      <c r="D16">
        <v>85</v>
      </c>
      <c r="E16">
        <v>5.5</v>
      </c>
      <c r="F16">
        <v>3.5</v>
      </c>
      <c r="G16" t="s">
        <v>10</v>
      </c>
      <c r="H16" t="s">
        <v>12</v>
      </c>
      <c r="I16">
        <v>0</v>
      </c>
      <c r="K16">
        <f t="shared" ca="1" si="0"/>
        <v>299</v>
      </c>
      <c r="L16">
        <f t="shared" ca="1" si="1"/>
        <v>84</v>
      </c>
      <c r="M16">
        <f t="shared" ca="1" si="2"/>
        <v>5.5</v>
      </c>
      <c r="N16">
        <f t="shared" ca="1" si="3"/>
        <v>1.8</v>
      </c>
      <c r="P16">
        <v>263</v>
      </c>
      <c r="Q16">
        <v>102</v>
      </c>
      <c r="R16">
        <v>7.5</v>
      </c>
      <c r="S16">
        <v>3.2</v>
      </c>
    </row>
    <row r="17" spans="1:19" x14ac:dyDescent="0.25">
      <c r="A17">
        <v>2015</v>
      </c>
      <c r="B17" t="s">
        <v>9</v>
      </c>
      <c r="C17">
        <v>327</v>
      </c>
      <c r="D17">
        <v>118</v>
      </c>
      <c r="E17">
        <v>7.5</v>
      </c>
      <c r="F17">
        <v>3.2</v>
      </c>
      <c r="G17" t="s">
        <v>10</v>
      </c>
      <c r="H17" t="s">
        <v>12</v>
      </c>
      <c r="I17">
        <v>1</v>
      </c>
      <c r="K17">
        <f t="shared" ca="1" si="0"/>
        <v>336</v>
      </c>
      <c r="L17">
        <f t="shared" ca="1" si="1"/>
        <v>112</v>
      </c>
      <c r="M17">
        <f t="shared" ca="1" si="2"/>
        <v>6.5</v>
      </c>
      <c r="N17">
        <f t="shared" ca="1" si="3"/>
        <v>3.9</v>
      </c>
      <c r="P17">
        <v>332</v>
      </c>
      <c r="Q17">
        <v>108</v>
      </c>
      <c r="R17">
        <v>7.5</v>
      </c>
      <c r="S17">
        <v>3.7</v>
      </c>
    </row>
    <row r="18" spans="1:19" x14ac:dyDescent="0.25">
      <c r="A18">
        <v>2015</v>
      </c>
      <c r="B18" t="s">
        <v>9</v>
      </c>
      <c r="C18">
        <v>327</v>
      </c>
      <c r="D18">
        <v>115</v>
      </c>
      <c r="E18">
        <v>8.5</v>
      </c>
      <c r="F18">
        <v>4</v>
      </c>
      <c r="G18" t="s">
        <v>10</v>
      </c>
      <c r="H18" t="s">
        <v>12</v>
      </c>
      <c r="I18">
        <v>1</v>
      </c>
      <c r="K18">
        <f t="shared" ca="1" si="0"/>
        <v>340</v>
      </c>
      <c r="L18">
        <f t="shared" ca="1" si="1"/>
        <v>102</v>
      </c>
      <c r="M18">
        <f t="shared" ca="1" si="2"/>
        <v>7.5</v>
      </c>
      <c r="N18">
        <f t="shared" ca="1" si="3"/>
        <v>3.4</v>
      </c>
      <c r="P18">
        <v>326</v>
      </c>
      <c r="Q18">
        <v>106</v>
      </c>
      <c r="R18">
        <v>7.5</v>
      </c>
      <c r="S18">
        <v>3.3000000000000003</v>
      </c>
    </row>
    <row r="19" spans="1:19" x14ac:dyDescent="0.25">
      <c r="A19">
        <v>2015</v>
      </c>
      <c r="B19" t="s">
        <v>9</v>
      </c>
      <c r="C19">
        <v>330</v>
      </c>
      <c r="D19">
        <v>114</v>
      </c>
      <c r="E19">
        <v>9.5</v>
      </c>
      <c r="F19">
        <v>3.9</v>
      </c>
      <c r="G19" t="s">
        <v>10</v>
      </c>
      <c r="H19" t="s">
        <v>12</v>
      </c>
      <c r="I19">
        <v>1</v>
      </c>
      <c r="K19">
        <f t="shared" ca="1" si="0"/>
        <v>325</v>
      </c>
      <c r="L19">
        <f t="shared" ca="1" si="1"/>
        <v>108</v>
      </c>
      <c r="M19">
        <f t="shared" ca="1" si="2"/>
        <v>9.5</v>
      </c>
      <c r="N19">
        <f t="shared" ca="1" si="3"/>
        <v>3.8000000000000003</v>
      </c>
      <c r="P19">
        <v>336</v>
      </c>
      <c r="Q19">
        <v>102</v>
      </c>
      <c r="R19">
        <v>8.5</v>
      </c>
      <c r="S19">
        <v>3.2</v>
      </c>
    </row>
    <row r="20" spans="1:19" x14ac:dyDescent="0.25">
      <c r="A20">
        <v>2015</v>
      </c>
      <c r="B20" t="s">
        <v>9</v>
      </c>
      <c r="C20">
        <v>337</v>
      </c>
      <c r="D20">
        <v>106</v>
      </c>
      <c r="E20">
        <v>8.5</v>
      </c>
      <c r="F20">
        <v>3.8000000000000003</v>
      </c>
      <c r="G20" t="s">
        <v>10</v>
      </c>
      <c r="H20" t="s">
        <v>12</v>
      </c>
      <c r="I20">
        <v>1</v>
      </c>
      <c r="K20">
        <f t="shared" ca="1" si="0"/>
        <v>333</v>
      </c>
      <c r="L20">
        <f t="shared" ca="1" si="1"/>
        <v>102</v>
      </c>
      <c r="M20">
        <f t="shared" ca="1" si="2"/>
        <v>9.5</v>
      </c>
      <c r="N20">
        <f t="shared" ca="1" si="3"/>
        <v>3.6</v>
      </c>
      <c r="P20">
        <v>330</v>
      </c>
      <c r="Q20">
        <v>105</v>
      </c>
      <c r="R20">
        <v>7.5</v>
      </c>
      <c r="S20">
        <v>3.1</v>
      </c>
    </row>
    <row r="21" spans="1:19" x14ac:dyDescent="0.25">
      <c r="A21">
        <v>2015</v>
      </c>
      <c r="B21" t="s">
        <v>9</v>
      </c>
      <c r="C21">
        <v>322</v>
      </c>
      <c r="D21">
        <v>109</v>
      </c>
      <c r="E21">
        <v>7.5</v>
      </c>
      <c r="F21">
        <v>3.7</v>
      </c>
      <c r="G21" t="s">
        <v>10</v>
      </c>
      <c r="H21" t="s">
        <v>12</v>
      </c>
      <c r="I21">
        <v>1</v>
      </c>
      <c r="K21">
        <f t="shared" ca="1" si="0"/>
        <v>334</v>
      </c>
      <c r="L21">
        <f t="shared" ca="1" si="1"/>
        <v>113</v>
      </c>
      <c r="M21">
        <f t="shared" ca="1" si="2"/>
        <v>7.5</v>
      </c>
      <c r="N21">
        <f t="shared" ca="1" si="3"/>
        <v>3.1</v>
      </c>
      <c r="P21">
        <v>340</v>
      </c>
      <c r="Q21">
        <v>109</v>
      </c>
      <c r="R21">
        <v>9.5</v>
      </c>
      <c r="S21">
        <v>3.4</v>
      </c>
    </row>
    <row r="22" spans="1:19" x14ac:dyDescent="0.25">
      <c r="A22">
        <v>2015</v>
      </c>
      <c r="B22" t="s">
        <v>9</v>
      </c>
      <c r="C22">
        <v>290</v>
      </c>
      <c r="D22">
        <v>94</v>
      </c>
      <c r="E22">
        <v>7.5</v>
      </c>
      <c r="F22">
        <v>2</v>
      </c>
      <c r="G22" t="s">
        <v>10</v>
      </c>
      <c r="H22" t="s">
        <v>13</v>
      </c>
      <c r="I22">
        <v>0</v>
      </c>
      <c r="K22">
        <f t="shared" ca="1" si="0"/>
        <v>290</v>
      </c>
      <c r="L22">
        <f t="shared" ca="1" si="1"/>
        <v>88</v>
      </c>
      <c r="M22">
        <f t="shared" ca="1" si="2"/>
        <v>6.5</v>
      </c>
      <c r="N22">
        <f t="shared" ca="1" si="3"/>
        <v>2.6</v>
      </c>
      <c r="P22">
        <v>314</v>
      </c>
      <c r="Q22">
        <v>81</v>
      </c>
      <c r="R22">
        <v>5.5</v>
      </c>
      <c r="S22">
        <v>1.8</v>
      </c>
    </row>
    <row r="23" spans="1:19" x14ac:dyDescent="0.25">
      <c r="A23">
        <v>2015</v>
      </c>
      <c r="B23" t="s">
        <v>9</v>
      </c>
      <c r="C23">
        <v>316</v>
      </c>
      <c r="D23">
        <v>89</v>
      </c>
      <c r="E23">
        <v>6.5</v>
      </c>
      <c r="F23">
        <v>2.5</v>
      </c>
      <c r="G23" t="s">
        <v>10</v>
      </c>
      <c r="H23" t="s">
        <v>13</v>
      </c>
      <c r="I23">
        <v>0</v>
      </c>
      <c r="K23">
        <f t="shared" ca="1" si="0"/>
        <v>317</v>
      </c>
      <c r="L23">
        <f t="shared" ca="1" si="1"/>
        <v>83</v>
      </c>
      <c r="M23">
        <f t="shared" ca="1" si="2"/>
        <v>7.5</v>
      </c>
      <c r="N23">
        <f t="shared" ca="1" si="3"/>
        <v>2.5</v>
      </c>
      <c r="P23">
        <v>306</v>
      </c>
      <c r="Q23">
        <v>95</v>
      </c>
      <c r="R23">
        <v>5.5</v>
      </c>
      <c r="S23">
        <v>2</v>
      </c>
    </row>
    <row r="24" spans="1:19" x14ac:dyDescent="0.25">
      <c r="A24">
        <v>2015</v>
      </c>
      <c r="B24" t="s">
        <v>9</v>
      </c>
      <c r="C24">
        <v>287</v>
      </c>
      <c r="D24">
        <v>97</v>
      </c>
      <c r="E24">
        <v>5.5</v>
      </c>
      <c r="F24">
        <v>2.3000000000000003</v>
      </c>
      <c r="G24" t="s">
        <v>10</v>
      </c>
      <c r="H24" t="s">
        <v>13</v>
      </c>
      <c r="I24">
        <v>0</v>
      </c>
      <c r="K24">
        <f t="shared" ca="1" si="0"/>
        <v>270</v>
      </c>
      <c r="L24">
        <f t="shared" ca="1" si="1"/>
        <v>92</v>
      </c>
      <c r="M24">
        <f t="shared" ca="1" si="2"/>
        <v>6.5</v>
      </c>
      <c r="N24">
        <f t="shared" ca="1" si="3"/>
        <v>2.7</v>
      </c>
      <c r="P24">
        <v>271</v>
      </c>
      <c r="Q24">
        <v>82</v>
      </c>
      <c r="R24">
        <v>5.5</v>
      </c>
      <c r="S24">
        <v>3.2</v>
      </c>
    </row>
    <row r="25" spans="1:19" x14ac:dyDescent="0.25">
      <c r="A25">
        <v>2015</v>
      </c>
      <c r="B25" t="s">
        <v>9</v>
      </c>
      <c r="C25">
        <v>278</v>
      </c>
      <c r="D25">
        <v>93</v>
      </c>
      <c r="E25">
        <v>6.5</v>
      </c>
      <c r="F25">
        <v>2.7</v>
      </c>
      <c r="G25" t="s">
        <v>10</v>
      </c>
      <c r="H25" t="s">
        <v>13</v>
      </c>
      <c r="I25">
        <v>0</v>
      </c>
      <c r="K25">
        <f t="shared" ca="1" si="0"/>
        <v>278</v>
      </c>
      <c r="L25">
        <f t="shared" ca="1" si="1"/>
        <v>102</v>
      </c>
      <c r="M25">
        <f t="shared" ca="1" si="2"/>
        <v>7.5</v>
      </c>
      <c r="N25">
        <f t="shared" ca="1" si="3"/>
        <v>2.8000000000000003</v>
      </c>
      <c r="P25">
        <v>293</v>
      </c>
      <c r="Q25">
        <v>85</v>
      </c>
      <c r="R25">
        <v>5.5</v>
      </c>
      <c r="S25">
        <v>1.8</v>
      </c>
    </row>
    <row r="26" spans="1:19" x14ac:dyDescent="0.25">
      <c r="A26">
        <v>2015</v>
      </c>
      <c r="B26" t="s">
        <v>9</v>
      </c>
      <c r="C26">
        <v>290</v>
      </c>
      <c r="D26">
        <v>92</v>
      </c>
      <c r="E26">
        <v>5.5</v>
      </c>
      <c r="F26">
        <v>3.1</v>
      </c>
      <c r="G26" t="s">
        <v>10</v>
      </c>
      <c r="H26" t="s">
        <v>13</v>
      </c>
      <c r="I26">
        <v>0</v>
      </c>
      <c r="K26">
        <f t="shared" ca="1" si="0"/>
        <v>262</v>
      </c>
      <c r="L26">
        <f t="shared" ca="1" si="1"/>
        <v>89</v>
      </c>
      <c r="M26">
        <f t="shared" ca="1" si="2"/>
        <v>6.5</v>
      </c>
      <c r="N26">
        <f t="shared" ca="1" si="3"/>
        <v>3.5</v>
      </c>
      <c r="P26">
        <v>317</v>
      </c>
      <c r="Q26">
        <v>93</v>
      </c>
      <c r="R26">
        <v>6.5</v>
      </c>
      <c r="S26">
        <v>2.3000000000000003</v>
      </c>
    </row>
    <row r="27" spans="1:19" x14ac:dyDescent="0.25">
      <c r="A27">
        <v>2015</v>
      </c>
      <c r="B27" t="s">
        <v>9</v>
      </c>
      <c r="C27">
        <v>330</v>
      </c>
      <c r="D27">
        <v>105</v>
      </c>
      <c r="E27">
        <v>7.5</v>
      </c>
      <c r="F27">
        <v>3.7</v>
      </c>
      <c r="G27" t="s">
        <v>10</v>
      </c>
      <c r="H27" t="s">
        <v>13</v>
      </c>
      <c r="I27">
        <v>1</v>
      </c>
      <c r="K27">
        <f t="shared" ca="1" si="0"/>
        <v>327</v>
      </c>
      <c r="L27">
        <f t="shared" ca="1" si="1"/>
        <v>110</v>
      </c>
      <c r="M27">
        <f t="shared" ca="1" si="2"/>
        <v>7.5</v>
      </c>
      <c r="N27">
        <f t="shared" ca="1" si="3"/>
        <v>3.9</v>
      </c>
      <c r="P27">
        <v>321</v>
      </c>
      <c r="Q27">
        <v>101</v>
      </c>
      <c r="R27">
        <v>9.5</v>
      </c>
      <c r="S27">
        <v>3.3000000000000003</v>
      </c>
    </row>
    <row r="28" spans="1:19" x14ac:dyDescent="0.25">
      <c r="A28">
        <v>2015</v>
      </c>
      <c r="B28" t="s">
        <v>9</v>
      </c>
      <c r="C28">
        <v>336</v>
      </c>
      <c r="D28">
        <v>119</v>
      </c>
      <c r="E28">
        <v>8.5</v>
      </c>
      <c r="F28">
        <v>3.2</v>
      </c>
      <c r="G28" t="s">
        <v>10</v>
      </c>
      <c r="H28" t="s">
        <v>13</v>
      </c>
      <c r="I28">
        <v>1</v>
      </c>
      <c r="K28">
        <f t="shared" ca="1" si="0"/>
        <v>330</v>
      </c>
      <c r="L28">
        <f t="shared" ca="1" si="1"/>
        <v>111</v>
      </c>
      <c r="M28">
        <f t="shared" ca="1" si="2"/>
        <v>7.5</v>
      </c>
      <c r="N28">
        <f t="shared" ca="1" si="3"/>
        <v>3.5</v>
      </c>
      <c r="P28">
        <v>335</v>
      </c>
      <c r="Q28">
        <v>106</v>
      </c>
      <c r="R28">
        <v>8.5</v>
      </c>
      <c r="S28">
        <v>3.8000000000000003</v>
      </c>
    </row>
    <row r="29" spans="1:19" x14ac:dyDescent="0.25">
      <c r="A29">
        <v>2015</v>
      </c>
      <c r="B29" t="s">
        <v>9</v>
      </c>
      <c r="C29">
        <v>328</v>
      </c>
      <c r="D29">
        <v>116</v>
      </c>
      <c r="E29">
        <v>6.5</v>
      </c>
      <c r="F29">
        <v>3.9</v>
      </c>
      <c r="G29" t="s">
        <v>10</v>
      </c>
      <c r="H29" t="s">
        <v>13</v>
      </c>
      <c r="I29">
        <v>1</v>
      </c>
      <c r="K29">
        <f t="shared" ca="1" si="0"/>
        <v>329</v>
      </c>
      <c r="L29">
        <f t="shared" ca="1" si="1"/>
        <v>118</v>
      </c>
      <c r="M29">
        <f t="shared" ca="1" si="2"/>
        <v>7.5</v>
      </c>
      <c r="N29">
        <f t="shared" ca="1" si="3"/>
        <v>3.7</v>
      </c>
      <c r="P29">
        <v>328</v>
      </c>
      <c r="Q29">
        <v>109</v>
      </c>
      <c r="R29">
        <v>8.5</v>
      </c>
      <c r="S29">
        <v>3.8000000000000003</v>
      </c>
    </row>
    <row r="30" spans="1:19" x14ac:dyDescent="0.25">
      <c r="A30">
        <v>2015</v>
      </c>
      <c r="B30" t="s">
        <v>9</v>
      </c>
      <c r="C30">
        <v>335</v>
      </c>
      <c r="D30">
        <v>116</v>
      </c>
      <c r="E30">
        <v>7.5</v>
      </c>
      <c r="F30">
        <v>3.1</v>
      </c>
      <c r="G30" t="s">
        <v>10</v>
      </c>
      <c r="H30" t="s">
        <v>13</v>
      </c>
      <c r="I30">
        <v>1</v>
      </c>
      <c r="K30">
        <f t="shared" ca="1" si="0"/>
        <v>338</v>
      </c>
      <c r="L30">
        <f t="shared" ca="1" si="1"/>
        <v>112</v>
      </c>
      <c r="M30">
        <f t="shared" ca="1" si="2"/>
        <v>7.5</v>
      </c>
      <c r="N30">
        <f t="shared" ca="1" si="3"/>
        <v>3.6</v>
      </c>
      <c r="P30">
        <v>331</v>
      </c>
      <c r="Q30">
        <v>106</v>
      </c>
      <c r="R30">
        <v>9.5</v>
      </c>
      <c r="S30">
        <v>3.4</v>
      </c>
    </row>
    <row r="31" spans="1:19" x14ac:dyDescent="0.25">
      <c r="A31">
        <v>2015</v>
      </c>
      <c r="B31" t="s">
        <v>9</v>
      </c>
      <c r="C31">
        <v>336</v>
      </c>
      <c r="D31">
        <v>110</v>
      </c>
      <c r="E31">
        <v>7.5</v>
      </c>
      <c r="F31">
        <v>3.3000000000000003</v>
      </c>
      <c r="G31" t="s">
        <v>10</v>
      </c>
      <c r="H31" t="s">
        <v>13</v>
      </c>
      <c r="I31">
        <v>1</v>
      </c>
      <c r="K31">
        <f t="shared" ca="1" si="0"/>
        <v>338</v>
      </c>
      <c r="L31">
        <f t="shared" ca="1" si="1"/>
        <v>116</v>
      </c>
      <c r="M31">
        <f t="shared" ca="1" si="2"/>
        <v>9.5</v>
      </c>
      <c r="N31">
        <f t="shared" ca="1" si="3"/>
        <v>3.9</v>
      </c>
      <c r="P31">
        <v>332</v>
      </c>
      <c r="Q31">
        <v>111</v>
      </c>
      <c r="R31">
        <v>6.5</v>
      </c>
      <c r="S31">
        <v>3.2</v>
      </c>
    </row>
    <row r="32" spans="1:19" x14ac:dyDescent="0.25">
      <c r="A32">
        <v>2015</v>
      </c>
      <c r="B32" t="s">
        <v>9</v>
      </c>
      <c r="C32">
        <v>283</v>
      </c>
      <c r="D32">
        <v>87</v>
      </c>
      <c r="E32">
        <v>6.5</v>
      </c>
      <c r="F32">
        <v>2.7</v>
      </c>
      <c r="G32" t="s">
        <v>10</v>
      </c>
      <c r="H32" t="s">
        <v>14</v>
      </c>
      <c r="I32">
        <v>0</v>
      </c>
      <c r="K32">
        <f t="shared" ca="1" si="0"/>
        <v>278</v>
      </c>
      <c r="L32">
        <f t="shared" ca="1" si="1"/>
        <v>81</v>
      </c>
      <c r="M32">
        <f t="shared" ca="1" si="2"/>
        <v>7.5</v>
      </c>
      <c r="N32">
        <f t="shared" ca="1" si="3"/>
        <v>2.7</v>
      </c>
      <c r="P32">
        <v>265</v>
      </c>
      <c r="Q32">
        <v>98</v>
      </c>
      <c r="R32">
        <v>6.5</v>
      </c>
      <c r="S32">
        <v>3.3000000000000003</v>
      </c>
    </row>
    <row r="33" spans="1:19" x14ac:dyDescent="0.25">
      <c r="A33">
        <v>2015</v>
      </c>
      <c r="B33" t="s">
        <v>9</v>
      </c>
      <c r="C33">
        <v>303</v>
      </c>
      <c r="D33">
        <v>101</v>
      </c>
      <c r="E33">
        <v>7.5</v>
      </c>
      <c r="F33">
        <v>2.8000000000000003</v>
      </c>
      <c r="G33" t="s">
        <v>10</v>
      </c>
      <c r="H33" t="s">
        <v>14</v>
      </c>
      <c r="I33">
        <v>0</v>
      </c>
      <c r="K33">
        <f t="shared" ca="1" si="0"/>
        <v>277</v>
      </c>
      <c r="L33">
        <f t="shared" ca="1" si="1"/>
        <v>82</v>
      </c>
      <c r="M33">
        <f t="shared" ca="1" si="2"/>
        <v>7.5</v>
      </c>
      <c r="N33">
        <f t="shared" ca="1" si="3"/>
        <v>3.4</v>
      </c>
      <c r="P33">
        <v>301</v>
      </c>
      <c r="Q33">
        <v>98</v>
      </c>
      <c r="R33">
        <v>5.5</v>
      </c>
      <c r="S33">
        <v>3.2</v>
      </c>
    </row>
    <row r="34" spans="1:19" x14ac:dyDescent="0.25">
      <c r="A34">
        <v>2015</v>
      </c>
      <c r="B34" t="s">
        <v>9</v>
      </c>
      <c r="C34">
        <v>264</v>
      </c>
      <c r="D34">
        <v>92</v>
      </c>
      <c r="E34">
        <v>6.5</v>
      </c>
      <c r="F34">
        <v>2.1</v>
      </c>
      <c r="G34" t="s">
        <v>10</v>
      </c>
      <c r="H34" t="s">
        <v>14</v>
      </c>
      <c r="I34">
        <v>0</v>
      </c>
      <c r="K34">
        <f t="shared" ca="1" si="0"/>
        <v>263</v>
      </c>
      <c r="L34">
        <f t="shared" ca="1" si="1"/>
        <v>81</v>
      </c>
      <c r="M34">
        <f t="shared" ca="1" si="2"/>
        <v>5.5</v>
      </c>
      <c r="N34">
        <f t="shared" ca="1" si="3"/>
        <v>3.4</v>
      </c>
      <c r="P34">
        <v>303</v>
      </c>
      <c r="Q34">
        <v>83</v>
      </c>
      <c r="R34">
        <v>6.5</v>
      </c>
      <c r="S34">
        <v>3.2</v>
      </c>
    </row>
    <row r="35" spans="1:19" x14ac:dyDescent="0.25">
      <c r="A35">
        <v>2015</v>
      </c>
      <c r="B35" t="s">
        <v>9</v>
      </c>
      <c r="C35">
        <v>308</v>
      </c>
      <c r="D35">
        <v>87</v>
      </c>
      <c r="E35">
        <v>5.5</v>
      </c>
      <c r="F35">
        <v>1.7000000000000002</v>
      </c>
      <c r="G35" t="s">
        <v>10</v>
      </c>
      <c r="H35" t="s">
        <v>14</v>
      </c>
      <c r="I35">
        <v>0</v>
      </c>
      <c r="K35">
        <f t="shared" ca="1" si="0"/>
        <v>289</v>
      </c>
      <c r="L35">
        <f t="shared" ca="1" si="1"/>
        <v>88</v>
      </c>
      <c r="M35">
        <f t="shared" ca="1" si="2"/>
        <v>6.5</v>
      </c>
      <c r="N35">
        <f t="shared" ca="1" si="3"/>
        <v>2.2000000000000002</v>
      </c>
      <c r="P35">
        <v>311</v>
      </c>
      <c r="Q35">
        <v>90</v>
      </c>
      <c r="R35">
        <v>5.5</v>
      </c>
      <c r="S35">
        <v>2.8000000000000003</v>
      </c>
    </row>
    <row r="36" spans="1:19" x14ac:dyDescent="0.25">
      <c r="A36">
        <v>2015</v>
      </c>
      <c r="B36" t="s">
        <v>9</v>
      </c>
      <c r="C36">
        <v>294</v>
      </c>
      <c r="D36">
        <v>98</v>
      </c>
      <c r="E36">
        <v>5.5</v>
      </c>
      <c r="F36">
        <v>1.9000000000000001</v>
      </c>
      <c r="G36" t="s">
        <v>10</v>
      </c>
      <c r="H36" t="s">
        <v>14</v>
      </c>
      <c r="I36">
        <v>0</v>
      </c>
      <c r="K36">
        <f t="shared" ca="1" si="0"/>
        <v>300</v>
      </c>
      <c r="L36">
        <f t="shared" ca="1" si="1"/>
        <v>96</v>
      </c>
      <c r="M36">
        <f t="shared" ca="1" si="2"/>
        <v>6.5</v>
      </c>
      <c r="N36">
        <f t="shared" ca="1" si="3"/>
        <v>3.1</v>
      </c>
      <c r="P36">
        <v>284</v>
      </c>
      <c r="Q36">
        <v>99</v>
      </c>
      <c r="R36">
        <v>5.5</v>
      </c>
      <c r="S36">
        <v>2.2000000000000002</v>
      </c>
    </row>
    <row r="37" spans="1:19" x14ac:dyDescent="0.25">
      <c r="A37">
        <v>2015</v>
      </c>
      <c r="B37" t="s">
        <v>9</v>
      </c>
      <c r="C37">
        <v>340</v>
      </c>
      <c r="D37">
        <v>113</v>
      </c>
      <c r="E37">
        <v>6.5</v>
      </c>
      <c r="F37">
        <v>3.3000000000000003</v>
      </c>
      <c r="G37" t="s">
        <v>10</v>
      </c>
      <c r="H37" t="s">
        <v>14</v>
      </c>
      <c r="I37">
        <v>1</v>
      </c>
      <c r="K37">
        <f t="shared" ca="1" si="0"/>
        <v>337</v>
      </c>
      <c r="L37">
        <f t="shared" ca="1" si="1"/>
        <v>111</v>
      </c>
      <c r="M37">
        <f t="shared" ca="1" si="2"/>
        <v>9.5</v>
      </c>
      <c r="N37">
        <f t="shared" ca="1" si="3"/>
        <v>3.9</v>
      </c>
      <c r="P37">
        <v>331</v>
      </c>
      <c r="Q37">
        <v>106</v>
      </c>
      <c r="R37">
        <v>6.5</v>
      </c>
      <c r="S37">
        <v>3.5</v>
      </c>
    </row>
    <row r="38" spans="1:19" x14ac:dyDescent="0.25">
      <c r="A38">
        <v>2015</v>
      </c>
      <c r="B38" t="s">
        <v>9</v>
      </c>
      <c r="C38">
        <v>327</v>
      </c>
      <c r="D38">
        <v>120</v>
      </c>
      <c r="E38">
        <v>9.5</v>
      </c>
      <c r="F38">
        <v>3.6</v>
      </c>
      <c r="G38" t="s">
        <v>10</v>
      </c>
      <c r="H38" t="s">
        <v>14</v>
      </c>
      <c r="I38">
        <v>1</v>
      </c>
      <c r="K38">
        <f t="shared" ca="1" si="0"/>
        <v>325</v>
      </c>
      <c r="L38">
        <f t="shared" ca="1" si="1"/>
        <v>110</v>
      </c>
      <c r="M38">
        <f t="shared" ca="1" si="2"/>
        <v>7.5</v>
      </c>
      <c r="N38">
        <f t="shared" ca="1" si="3"/>
        <v>3.6</v>
      </c>
      <c r="P38">
        <v>328</v>
      </c>
      <c r="Q38">
        <v>118</v>
      </c>
      <c r="R38">
        <v>8.5</v>
      </c>
      <c r="S38">
        <v>3.8000000000000003</v>
      </c>
    </row>
    <row r="39" spans="1:19" x14ac:dyDescent="0.25">
      <c r="A39">
        <v>2015</v>
      </c>
      <c r="B39" t="s">
        <v>9</v>
      </c>
      <c r="C39">
        <v>325</v>
      </c>
      <c r="D39">
        <v>114</v>
      </c>
      <c r="E39">
        <v>8.5</v>
      </c>
      <c r="F39">
        <v>3.2</v>
      </c>
      <c r="G39" t="s">
        <v>10</v>
      </c>
      <c r="H39" t="s">
        <v>14</v>
      </c>
      <c r="I39">
        <v>1</v>
      </c>
      <c r="K39">
        <f t="shared" ca="1" si="0"/>
        <v>322</v>
      </c>
      <c r="L39">
        <f t="shared" ca="1" si="1"/>
        <v>116</v>
      </c>
      <c r="M39">
        <f t="shared" ca="1" si="2"/>
        <v>8.5</v>
      </c>
      <c r="N39">
        <f t="shared" ca="1" si="3"/>
        <v>3.4</v>
      </c>
      <c r="P39">
        <v>332</v>
      </c>
      <c r="Q39">
        <v>115</v>
      </c>
      <c r="R39">
        <v>7.5</v>
      </c>
      <c r="S39">
        <v>3.2</v>
      </c>
    </row>
    <row r="40" spans="1:19" x14ac:dyDescent="0.25">
      <c r="A40">
        <v>2015</v>
      </c>
      <c r="B40" t="s">
        <v>9</v>
      </c>
      <c r="C40">
        <v>337</v>
      </c>
      <c r="D40">
        <v>111</v>
      </c>
      <c r="E40">
        <v>8.5</v>
      </c>
      <c r="F40">
        <v>3.2</v>
      </c>
      <c r="G40" t="s">
        <v>10</v>
      </c>
      <c r="H40" t="s">
        <v>14</v>
      </c>
      <c r="I40">
        <v>1</v>
      </c>
      <c r="K40">
        <f t="shared" ca="1" si="0"/>
        <v>340</v>
      </c>
      <c r="L40">
        <f t="shared" ca="1" si="1"/>
        <v>112</v>
      </c>
      <c r="M40">
        <f t="shared" ca="1" si="2"/>
        <v>8.5</v>
      </c>
      <c r="N40">
        <f t="shared" ca="1" si="3"/>
        <v>4</v>
      </c>
      <c r="P40">
        <v>336</v>
      </c>
      <c r="Q40">
        <v>101</v>
      </c>
      <c r="R40">
        <v>9.5</v>
      </c>
      <c r="S40">
        <v>3.3000000000000003</v>
      </c>
    </row>
    <row r="41" spans="1:19" x14ac:dyDescent="0.25">
      <c r="A41">
        <v>2015</v>
      </c>
      <c r="B41" t="s">
        <v>9</v>
      </c>
      <c r="C41">
        <v>340</v>
      </c>
      <c r="D41">
        <v>102</v>
      </c>
      <c r="E41">
        <v>6.5</v>
      </c>
      <c r="F41">
        <v>3.4</v>
      </c>
      <c r="G41" t="s">
        <v>10</v>
      </c>
      <c r="H41" t="s">
        <v>14</v>
      </c>
      <c r="I41">
        <v>1</v>
      </c>
      <c r="K41">
        <f t="shared" ca="1" si="0"/>
        <v>323</v>
      </c>
      <c r="L41">
        <f t="shared" ca="1" si="1"/>
        <v>114</v>
      </c>
      <c r="M41">
        <f t="shared" ca="1" si="2"/>
        <v>6.5</v>
      </c>
      <c r="N41">
        <f t="shared" ca="1" si="3"/>
        <v>3.9</v>
      </c>
      <c r="P41">
        <v>327</v>
      </c>
      <c r="Q41">
        <v>108</v>
      </c>
      <c r="R41">
        <v>8.5</v>
      </c>
      <c r="S41">
        <v>3.6</v>
      </c>
    </row>
    <row r="42" spans="1:19" x14ac:dyDescent="0.25">
      <c r="A42">
        <v>2015</v>
      </c>
      <c r="B42" t="s">
        <v>9</v>
      </c>
      <c r="C42">
        <v>268</v>
      </c>
      <c r="D42">
        <v>86</v>
      </c>
      <c r="E42">
        <v>6.5</v>
      </c>
      <c r="F42">
        <v>2.2000000000000002</v>
      </c>
      <c r="G42" t="s">
        <v>10</v>
      </c>
      <c r="H42" t="s">
        <v>15</v>
      </c>
      <c r="I42">
        <v>0</v>
      </c>
      <c r="K42">
        <f t="shared" ca="1" si="0"/>
        <v>261</v>
      </c>
      <c r="L42">
        <f t="shared" ca="1" si="1"/>
        <v>100</v>
      </c>
      <c r="M42">
        <f t="shared" ca="1" si="2"/>
        <v>5.5</v>
      </c>
      <c r="N42">
        <f t="shared" ca="1" si="3"/>
        <v>2.6</v>
      </c>
      <c r="P42">
        <v>261</v>
      </c>
      <c r="Q42">
        <v>96</v>
      </c>
      <c r="R42">
        <v>5.5</v>
      </c>
      <c r="S42">
        <v>2.2000000000000002</v>
      </c>
    </row>
    <row r="43" spans="1:19" x14ac:dyDescent="0.25">
      <c r="A43">
        <v>2015</v>
      </c>
      <c r="B43" t="s">
        <v>9</v>
      </c>
      <c r="C43">
        <v>290</v>
      </c>
      <c r="D43">
        <v>94</v>
      </c>
      <c r="E43">
        <v>5.5</v>
      </c>
      <c r="F43">
        <v>2.7</v>
      </c>
      <c r="G43" t="s">
        <v>10</v>
      </c>
      <c r="H43" t="s">
        <v>15</v>
      </c>
      <c r="I43">
        <v>0</v>
      </c>
      <c r="K43">
        <f t="shared" ca="1" si="0"/>
        <v>288</v>
      </c>
      <c r="L43">
        <f t="shared" ca="1" si="1"/>
        <v>84</v>
      </c>
      <c r="M43">
        <f t="shared" ca="1" si="2"/>
        <v>7.5</v>
      </c>
      <c r="N43">
        <f t="shared" ca="1" si="3"/>
        <v>1.9000000000000001</v>
      </c>
      <c r="P43">
        <v>271</v>
      </c>
      <c r="Q43">
        <v>96</v>
      </c>
      <c r="R43">
        <v>5.5</v>
      </c>
      <c r="S43">
        <v>2</v>
      </c>
    </row>
    <row r="44" spans="1:19" x14ac:dyDescent="0.25">
      <c r="A44">
        <v>2015</v>
      </c>
      <c r="B44" t="s">
        <v>9</v>
      </c>
      <c r="C44">
        <v>264</v>
      </c>
      <c r="D44">
        <v>102</v>
      </c>
      <c r="E44">
        <v>5.5</v>
      </c>
      <c r="F44">
        <v>3.2</v>
      </c>
      <c r="G44" t="s">
        <v>10</v>
      </c>
      <c r="H44" t="s">
        <v>15</v>
      </c>
      <c r="I44">
        <v>0</v>
      </c>
      <c r="K44">
        <f t="shared" ca="1" si="0"/>
        <v>264</v>
      </c>
      <c r="L44">
        <f t="shared" ca="1" si="1"/>
        <v>99</v>
      </c>
      <c r="M44">
        <f t="shared" ca="1" si="2"/>
        <v>5.5</v>
      </c>
      <c r="N44">
        <f t="shared" ca="1" si="3"/>
        <v>1.8</v>
      </c>
      <c r="P44">
        <v>265</v>
      </c>
      <c r="Q44">
        <v>89</v>
      </c>
      <c r="R44">
        <v>6.5</v>
      </c>
      <c r="S44">
        <v>1.7000000000000002</v>
      </c>
    </row>
    <row r="45" spans="1:19" x14ac:dyDescent="0.25">
      <c r="A45">
        <v>2015</v>
      </c>
      <c r="B45" t="s">
        <v>9</v>
      </c>
      <c r="C45">
        <v>296</v>
      </c>
      <c r="D45">
        <v>88</v>
      </c>
      <c r="E45">
        <v>7.5</v>
      </c>
      <c r="F45">
        <v>2.9</v>
      </c>
      <c r="G45" t="s">
        <v>10</v>
      </c>
      <c r="H45" t="s">
        <v>15</v>
      </c>
      <c r="I45">
        <v>0</v>
      </c>
      <c r="K45">
        <f t="shared" ca="1" si="0"/>
        <v>301</v>
      </c>
      <c r="L45">
        <f t="shared" ca="1" si="1"/>
        <v>102</v>
      </c>
      <c r="M45">
        <f t="shared" ca="1" si="2"/>
        <v>7.5</v>
      </c>
      <c r="N45">
        <f t="shared" ca="1" si="3"/>
        <v>2.5</v>
      </c>
      <c r="P45">
        <v>310</v>
      </c>
      <c r="Q45">
        <v>84</v>
      </c>
      <c r="R45">
        <v>5.5</v>
      </c>
      <c r="S45">
        <v>3</v>
      </c>
    </row>
    <row r="46" spans="1:19" x14ac:dyDescent="0.25">
      <c r="A46">
        <v>2015</v>
      </c>
      <c r="B46" t="s">
        <v>9</v>
      </c>
      <c r="C46">
        <v>285</v>
      </c>
      <c r="D46">
        <v>94</v>
      </c>
      <c r="E46">
        <v>5.5</v>
      </c>
      <c r="F46">
        <v>3</v>
      </c>
      <c r="G46" t="s">
        <v>10</v>
      </c>
      <c r="H46" t="s">
        <v>15</v>
      </c>
      <c r="I46">
        <v>0</v>
      </c>
      <c r="K46">
        <f t="shared" ca="1" si="0"/>
        <v>315</v>
      </c>
      <c r="L46">
        <f t="shared" ca="1" si="1"/>
        <v>97</v>
      </c>
      <c r="M46">
        <f t="shared" ca="1" si="2"/>
        <v>6.5</v>
      </c>
      <c r="N46">
        <f t="shared" ca="1" si="3"/>
        <v>2.9</v>
      </c>
      <c r="P46">
        <v>294</v>
      </c>
      <c r="Q46">
        <v>89</v>
      </c>
      <c r="R46">
        <v>6.5</v>
      </c>
      <c r="S46">
        <v>1.9000000000000001</v>
      </c>
    </row>
    <row r="47" spans="1:19" x14ac:dyDescent="0.25">
      <c r="A47">
        <v>2015</v>
      </c>
      <c r="B47" t="s">
        <v>9</v>
      </c>
      <c r="C47">
        <v>339</v>
      </c>
      <c r="D47">
        <v>109</v>
      </c>
      <c r="E47">
        <v>6.5</v>
      </c>
      <c r="F47">
        <v>3.4</v>
      </c>
      <c r="G47" t="s">
        <v>10</v>
      </c>
      <c r="H47" t="s">
        <v>15</v>
      </c>
      <c r="I47">
        <v>1</v>
      </c>
      <c r="K47">
        <f t="shared" ca="1" si="0"/>
        <v>332</v>
      </c>
      <c r="L47">
        <f t="shared" ca="1" si="1"/>
        <v>101</v>
      </c>
      <c r="M47">
        <f t="shared" ca="1" si="2"/>
        <v>9.5</v>
      </c>
      <c r="N47">
        <f t="shared" ca="1" si="3"/>
        <v>4</v>
      </c>
      <c r="P47">
        <v>333</v>
      </c>
      <c r="Q47">
        <v>107</v>
      </c>
      <c r="R47">
        <v>7.5</v>
      </c>
      <c r="S47">
        <v>3.9</v>
      </c>
    </row>
    <row r="48" spans="1:19" x14ac:dyDescent="0.25">
      <c r="A48">
        <v>2015</v>
      </c>
      <c r="B48" t="s">
        <v>9</v>
      </c>
      <c r="C48">
        <v>329</v>
      </c>
      <c r="D48">
        <v>109</v>
      </c>
      <c r="E48">
        <v>6.5</v>
      </c>
      <c r="F48">
        <v>3.1</v>
      </c>
      <c r="G48" t="s">
        <v>10</v>
      </c>
      <c r="H48" t="s">
        <v>15</v>
      </c>
      <c r="I48">
        <v>1</v>
      </c>
      <c r="K48">
        <f t="shared" ca="1" si="0"/>
        <v>336</v>
      </c>
      <c r="L48">
        <f t="shared" ca="1" si="1"/>
        <v>112</v>
      </c>
      <c r="M48">
        <f t="shared" ca="1" si="2"/>
        <v>7.5</v>
      </c>
      <c r="N48">
        <f t="shared" ca="1" si="3"/>
        <v>3.6</v>
      </c>
      <c r="P48">
        <v>337</v>
      </c>
      <c r="Q48">
        <v>120</v>
      </c>
      <c r="R48">
        <v>6.5</v>
      </c>
      <c r="S48">
        <v>3.3000000000000003</v>
      </c>
    </row>
    <row r="49" spans="1:19" x14ac:dyDescent="0.25">
      <c r="A49">
        <v>2015</v>
      </c>
      <c r="B49" t="s">
        <v>9</v>
      </c>
      <c r="C49">
        <v>335</v>
      </c>
      <c r="D49">
        <v>115</v>
      </c>
      <c r="E49">
        <v>8.5</v>
      </c>
      <c r="F49">
        <v>4</v>
      </c>
      <c r="G49" t="s">
        <v>10</v>
      </c>
      <c r="H49" t="s">
        <v>15</v>
      </c>
      <c r="I49">
        <v>1</v>
      </c>
      <c r="K49">
        <f t="shared" ca="1" si="0"/>
        <v>340</v>
      </c>
      <c r="L49">
        <f t="shared" ca="1" si="1"/>
        <v>104</v>
      </c>
      <c r="M49">
        <f t="shared" ca="1" si="2"/>
        <v>6.5</v>
      </c>
      <c r="N49">
        <f t="shared" ca="1" si="3"/>
        <v>3.7</v>
      </c>
      <c r="P49">
        <v>338</v>
      </c>
      <c r="Q49">
        <v>110</v>
      </c>
      <c r="R49">
        <v>6.5</v>
      </c>
      <c r="S49">
        <v>3.9</v>
      </c>
    </row>
    <row r="50" spans="1:19" x14ac:dyDescent="0.25">
      <c r="A50">
        <v>2015</v>
      </c>
      <c r="B50" t="s">
        <v>9</v>
      </c>
      <c r="C50">
        <v>321</v>
      </c>
      <c r="D50">
        <v>105</v>
      </c>
      <c r="E50">
        <v>7.5</v>
      </c>
      <c r="F50">
        <v>3.5</v>
      </c>
      <c r="G50" t="s">
        <v>10</v>
      </c>
      <c r="H50" t="s">
        <v>15</v>
      </c>
      <c r="I50">
        <v>1</v>
      </c>
      <c r="K50">
        <f t="shared" ca="1" si="0"/>
        <v>327</v>
      </c>
      <c r="L50">
        <f t="shared" ca="1" si="1"/>
        <v>114</v>
      </c>
      <c r="M50">
        <f t="shared" ca="1" si="2"/>
        <v>8.5</v>
      </c>
      <c r="N50">
        <f t="shared" ca="1" si="3"/>
        <v>3.1</v>
      </c>
      <c r="P50">
        <v>326</v>
      </c>
      <c r="Q50">
        <v>112</v>
      </c>
      <c r="R50">
        <v>7.5</v>
      </c>
      <c r="S50">
        <v>3.3000000000000003</v>
      </c>
    </row>
    <row r="51" spans="1:19" x14ac:dyDescent="0.25">
      <c r="A51">
        <v>2015</v>
      </c>
      <c r="B51" t="s">
        <v>9</v>
      </c>
      <c r="C51">
        <v>326</v>
      </c>
      <c r="D51">
        <v>116</v>
      </c>
      <c r="E51">
        <v>8.5</v>
      </c>
      <c r="F51">
        <v>3.9</v>
      </c>
      <c r="G51" t="s">
        <v>10</v>
      </c>
      <c r="H51" t="s">
        <v>15</v>
      </c>
      <c r="I51">
        <v>1</v>
      </c>
      <c r="K51">
        <f t="shared" ca="1" si="0"/>
        <v>325</v>
      </c>
      <c r="L51">
        <f t="shared" ca="1" si="1"/>
        <v>112</v>
      </c>
      <c r="M51">
        <f t="shared" ca="1" si="2"/>
        <v>6.5</v>
      </c>
      <c r="N51">
        <f t="shared" ca="1" si="3"/>
        <v>3.4</v>
      </c>
      <c r="P51">
        <v>338</v>
      </c>
      <c r="Q51">
        <v>117</v>
      </c>
      <c r="R51">
        <v>6.5</v>
      </c>
      <c r="S51">
        <v>3.1</v>
      </c>
    </row>
    <row r="52" spans="1:19" x14ac:dyDescent="0.25">
      <c r="A52">
        <v>2015</v>
      </c>
      <c r="B52" t="s">
        <v>9</v>
      </c>
      <c r="C52">
        <v>278</v>
      </c>
      <c r="D52">
        <v>102</v>
      </c>
      <c r="E52">
        <v>6.5</v>
      </c>
      <c r="F52">
        <v>2.3000000000000003</v>
      </c>
      <c r="G52" t="s">
        <v>16</v>
      </c>
      <c r="H52" t="s">
        <v>11</v>
      </c>
      <c r="I52">
        <v>0</v>
      </c>
      <c r="K52">
        <f t="shared" ca="1" si="0"/>
        <v>269</v>
      </c>
      <c r="L52">
        <f t="shared" ca="1" si="1"/>
        <v>93</v>
      </c>
      <c r="M52">
        <f t="shared" ca="1" si="2"/>
        <v>6.5</v>
      </c>
      <c r="N52">
        <f t="shared" ca="1" si="3"/>
        <v>2.4</v>
      </c>
      <c r="P52">
        <v>292</v>
      </c>
      <c r="Q52">
        <v>88</v>
      </c>
      <c r="R52">
        <v>6.5</v>
      </c>
      <c r="S52">
        <v>3.3000000000000003</v>
      </c>
    </row>
    <row r="53" spans="1:19" x14ac:dyDescent="0.25">
      <c r="A53">
        <v>2015</v>
      </c>
      <c r="B53" t="s">
        <v>9</v>
      </c>
      <c r="C53">
        <v>265</v>
      </c>
      <c r="D53">
        <v>81</v>
      </c>
      <c r="E53">
        <v>7.5</v>
      </c>
      <c r="F53">
        <v>2.5</v>
      </c>
      <c r="G53" t="s">
        <v>16</v>
      </c>
      <c r="H53" t="s">
        <v>11</v>
      </c>
      <c r="I53">
        <v>0</v>
      </c>
      <c r="K53">
        <f t="shared" ca="1" si="0"/>
        <v>261</v>
      </c>
      <c r="L53">
        <f t="shared" ca="1" si="1"/>
        <v>89</v>
      </c>
      <c r="M53">
        <f t="shared" ca="1" si="2"/>
        <v>6.5</v>
      </c>
      <c r="N53">
        <f t="shared" ca="1" si="3"/>
        <v>2.3000000000000003</v>
      </c>
      <c r="P53">
        <v>303</v>
      </c>
      <c r="Q53">
        <v>84</v>
      </c>
      <c r="R53">
        <v>5.5</v>
      </c>
      <c r="S53">
        <v>3.5</v>
      </c>
    </row>
    <row r="54" spans="1:19" x14ac:dyDescent="0.25">
      <c r="A54">
        <v>2015</v>
      </c>
      <c r="B54" t="s">
        <v>9</v>
      </c>
      <c r="C54">
        <v>317</v>
      </c>
      <c r="D54">
        <v>87</v>
      </c>
      <c r="E54">
        <v>6.5</v>
      </c>
      <c r="F54">
        <v>1.6</v>
      </c>
      <c r="G54" t="s">
        <v>16</v>
      </c>
      <c r="H54" t="s">
        <v>11</v>
      </c>
      <c r="I54">
        <v>0</v>
      </c>
      <c r="K54">
        <f t="shared" ca="1" si="0"/>
        <v>310</v>
      </c>
      <c r="L54">
        <f t="shared" ca="1" si="1"/>
        <v>100</v>
      </c>
      <c r="M54">
        <f t="shared" ca="1" si="2"/>
        <v>5.5</v>
      </c>
      <c r="N54">
        <f t="shared" ca="1" si="3"/>
        <v>2</v>
      </c>
      <c r="P54">
        <v>305</v>
      </c>
      <c r="Q54">
        <v>83</v>
      </c>
      <c r="R54">
        <v>5.5</v>
      </c>
      <c r="S54">
        <v>1.7000000000000002</v>
      </c>
    </row>
    <row r="55" spans="1:19" x14ac:dyDescent="0.25">
      <c r="A55">
        <v>2015</v>
      </c>
      <c r="B55" t="s">
        <v>9</v>
      </c>
      <c r="C55">
        <v>281</v>
      </c>
      <c r="D55">
        <v>81</v>
      </c>
      <c r="E55">
        <v>7.5</v>
      </c>
      <c r="F55">
        <v>2.4</v>
      </c>
      <c r="G55" t="s">
        <v>16</v>
      </c>
      <c r="H55" t="s">
        <v>11</v>
      </c>
      <c r="I55">
        <v>0</v>
      </c>
      <c r="K55">
        <f t="shared" ca="1" si="0"/>
        <v>287</v>
      </c>
      <c r="L55">
        <f t="shared" ca="1" si="1"/>
        <v>94</v>
      </c>
      <c r="M55">
        <f t="shared" ca="1" si="2"/>
        <v>5.5</v>
      </c>
      <c r="N55">
        <f t="shared" ca="1" si="3"/>
        <v>3</v>
      </c>
      <c r="P55">
        <v>262</v>
      </c>
      <c r="Q55">
        <v>96</v>
      </c>
      <c r="R55">
        <v>5.5</v>
      </c>
      <c r="S55">
        <v>2.5</v>
      </c>
    </row>
    <row r="56" spans="1:19" x14ac:dyDescent="0.25">
      <c r="A56">
        <v>2015</v>
      </c>
      <c r="B56" t="s">
        <v>9</v>
      </c>
      <c r="C56">
        <v>284</v>
      </c>
      <c r="D56">
        <v>98</v>
      </c>
      <c r="E56">
        <v>5.5</v>
      </c>
      <c r="F56">
        <v>2.3000000000000003</v>
      </c>
      <c r="G56" t="s">
        <v>16</v>
      </c>
      <c r="H56" t="s">
        <v>11</v>
      </c>
      <c r="I56">
        <v>0</v>
      </c>
      <c r="K56">
        <f t="shared" ca="1" si="0"/>
        <v>266</v>
      </c>
      <c r="L56">
        <f t="shared" ca="1" si="1"/>
        <v>92</v>
      </c>
      <c r="M56">
        <f t="shared" ca="1" si="2"/>
        <v>5.5</v>
      </c>
      <c r="N56">
        <f t="shared" ca="1" si="3"/>
        <v>1.7000000000000002</v>
      </c>
      <c r="P56">
        <v>304</v>
      </c>
      <c r="Q56">
        <v>99</v>
      </c>
      <c r="R56">
        <v>6.5</v>
      </c>
      <c r="S56">
        <v>3.4</v>
      </c>
    </row>
    <row r="57" spans="1:19" x14ac:dyDescent="0.25">
      <c r="A57">
        <v>2015</v>
      </c>
      <c r="B57" t="s">
        <v>9</v>
      </c>
      <c r="C57">
        <v>326</v>
      </c>
      <c r="D57">
        <v>119</v>
      </c>
      <c r="E57">
        <v>9.5</v>
      </c>
      <c r="F57">
        <v>3.1</v>
      </c>
      <c r="G57" t="s">
        <v>16</v>
      </c>
      <c r="H57" t="s">
        <v>11</v>
      </c>
      <c r="I57">
        <v>1</v>
      </c>
      <c r="K57">
        <f t="shared" ca="1" si="0"/>
        <v>330</v>
      </c>
      <c r="L57">
        <f t="shared" ca="1" si="1"/>
        <v>107</v>
      </c>
      <c r="M57">
        <f t="shared" ca="1" si="2"/>
        <v>8.5</v>
      </c>
      <c r="N57">
        <f t="shared" ca="1" si="3"/>
        <v>3.4</v>
      </c>
      <c r="P57">
        <v>326</v>
      </c>
      <c r="Q57">
        <v>105</v>
      </c>
      <c r="R57">
        <v>8.5</v>
      </c>
      <c r="S57">
        <v>3.7</v>
      </c>
    </row>
    <row r="58" spans="1:19" x14ac:dyDescent="0.25">
      <c r="A58">
        <v>2015</v>
      </c>
      <c r="B58" t="s">
        <v>9</v>
      </c>
      <c r="C58">
        <v>325</v>
      </c>
      <c r="D58">
        <v>104</v>
      </c>
      <c r="E58">
        <v>8.5</v>
      </c>
      <c r="F58">
        <v>4</v>
      </c>
      <c r="G58" t="s">
        <v>16</v>
      </c>
      <c r="H58" t="s">
        <v>11</v>
      </c>
      <c r="I58">
        <v>1</v>
      </c>
      <c r="K58">
        <f t="shared" ca="1" si="0"/>
        <v>334</v>
      </c>
      <c r="L58">
        <f t="shared" ca="1" si="1"/>
        <v>113</v>
      </c>
      <c r="M58">
        <f t="shared" ca="1" si="2"/>
        <v>9.5</v>
      </c>
      <c r="N58">
        <f t="shared" ca="1" si="3"/>
        <v>3.7</v>
      </c>
      <c r="P58">
        <v>331</v>
      </c>
      <c r="Q58">
        <v>114</v>
      </c>
      <c r="R58">
        <v>7.5</v>
      </c>
      <c r="S58">
        <v>3.4</v>
      </c>
    </row>
    <row r="59" spans="1:19" x14ac:dyDescent="0.25">
      <c r="A59">
        <v>2015</v>
      </c>
      <c r="B59" t="s">
        <v>9</v>
      </c>
      <c r="C59">
        <v>332</v>
      </c>
      <c r="D59">
        <v>113</v>
      </c>
      <c r="E59">
        <v>9.5</v>
      </c>
      <c r="F59">
        <v>3.7</v>
      </c>
      <c r="G59" t="s">
        <v>16</v>
      </c>
      <c r="H59" t="s">
        <v>11</v>
      </c>
      <c r="I59">
        <v>1</v>
      </c>
      <c r="K59">
        <f t="shared" ca="1" si="0"/>
        <v>322</v>
      </c>
      <c r="L59">
        <f t="shared" ca="1" si="1"/>
        <v>113</v>
      </c>
      <c r="M59">
        <f t="shared" ca="1" si="2"/>
        <v>8.5</v>
      </c>
      <c r="N59">
        <f t="shared" ca="1" si="3"/>
        <v>3.2</v>
      </c>
      <c r="P59">
        <v>338</v>
      </c>
      <c r="Q59">
        <v>109</v>
      </c>
      <c r="R59">
        <v>6.5</v>
      </c>
      <c r="S59">
        <v>3.3000000000000003</v>
      </c>
    </row>
    <row r="60" spans="1:19" x14ac:dyDescent="0.25">
      <c r="A60">
        <v>2015</v>
      </c>
      <c r="B60" t="s">
        <v>9</v>
      </c>
      <c r="C60">
        <v>335</v>
      </c>
      <c r="D60">
        <v>102</v>
      </c>
      <c r="E60">
        <v>9.5</v>
      </c>
      <c r="F60">
        <v>4</v>
      </c>
      <c r="G60" t="s">
        <v>16</v>
      </c>
      <c r="H60" t="s">
        <v>11</v>
      </c>
      <c r="I60">
        <v>1</v>
      </c>
      <c r="K60">
        <f t="shared" ca="1" si="0"/>
        <v>337</v>
      </c>
      <c r="L60">
        <f t="shared" ca="1" si="1"/>
        <v>112</v>
      </c>
      <c r="M60">
        <f t="shared" ca="1" si="2"/>
        <v>7.5</v>
      </c>
      <c r="N60">
        <f t="shared" ca="1" si="3"/>
        <v>3.3000000000000003</v>
      </c>
      <c r="P60">
        <v>324</v>
      </c>
      <c r="Q60">
        <v>106</v>
      </c>
      <c r="R60">
        <v>6.5</v>
      </c>
      <c r="S60">
        <v>3.3000000000000003</v>
      </c>
    </row>
    <row r="61" spans="1:19" x14ac:dyDescent="0.25">
      <c r="A61">
        <v>2015</v>
      </c>
      <c r="B61" t="s">
        <v>9</v>
      </c>
      <c r="C61">
        <v>333</v>
      </c>
      <c r="D61">
        <v>118</v>
      </c>
      <c r="E61">
        <v>8.5</v>
      </c>
      <c r="F61">
        <v>3.2</v>
      </c>
      <c r="G61" t="s">
        <v>16</v>
      </c>
      <c r="H61" t="s">
        <v>11</v>
      </c>
      <c r="I61">
        <v>1</v>
      </c>
      <c r="K61">
        <f t="shared" ca="1" si="0"/>
        <v>328</v>
      </c>
      <c r="L61">
        <f t="shared" ca="1" si="1"/>
        <v>111</v>
      </c>
      <c r="M61">
        <f t="shared" ca="1" si="2"/>
        <v>9.5</v>
      </c>
      <c r="N61">
        <f t="shared" ca="1" si="3"/>
        <v>3.7</v>
      </c>
      <c r="P61">
        <v>328</v>
      </c>
      <c r="Q61">
        <v>111</v>
      </c>
      <c r="R61">
        <v>7.5</v>
      </c>
      <c r="S61">
        <v>3.9</v>
      </c>
    </row>
    <row r="62" spans="1:19" x14ac:dyDescent="0.25">
      <c r="A62">
        <v>2015</v>
      </c>
      <c r="B62" t="s">
        <v>9</v>
      </c>
      <c r="C62">
        <v>312</v>
      </c>
      <c r="D62">
        <v>88</v>
      </c>
      <c r="E62">
        <v>6.5</v>
      </c>
      <c r="F62">
        <v>2.3000000000000003</v>
      </c>
      <c r="G62" t="s">
        <v>16</v>
      </c>
      <c r="H62" t="s">
        <v>12</v>
      </c>
      <c r="I62">
        <v>0</v>
      </c>
      <c r="K62">
        <f t="shared" ca="1" si="0"/>
        <v>293</v>
      </c>
      <c r="L62">
        <f t="shared" ca="1" si="1"/>
        <v>100</v>
      </c>
      <c r="M62">
        <f t="shared" ca="1" si="2"/>
        <v>5.5</v>
      </c>
      <c r="N62">
        <f t="shared" ca="1" si="3"/>
        <v>1.8</v>
      </c>
      <c r="P62">
        <v>301</v>
      </c>
      <c r="Q62">
        <v>95</v>
      </c>
      <c r="R62">
        <v>5.5</v>
      </c>
      <c r="S62">
        <v>3.1</v>
      </c>
    </row>
    <row r="63" spans="1:19" x14ac:dyDescent="0.25">
      <c r="A63">
        <v>2015</v>
      </c>
      <c r="B63" t="s">
        <v>9</v>
      </c>
      <c r="C63">
        <v>297</v>
      </c>
      <c r="D63">
        <v>84</v>
      </c>
      <c r="E63">
        <v>7.5</v>
      </c>
      <c r="F63">
        <v>3.4</v>
      </c>
      <c r="G63" t="s">
        <v>16</v>
      </c>
      <c r="H63" t="s">
        <v>12</v>
      </c>
      <c r="I63">
        <v>0</v>
      </c>
      <c r="K63">
        <f t="shared" ca="1" si="0"/>
        <v>316</v>
      </c>
      <c r="L63">
        <f t="shared" ca="1" si="1"/>
        <v>86</v>
      </c>
      <c r="M63">
        <f t="shared" ca="1" si="2"/>
        <v>6.5</v>
      </c>
      <c r="N63">
        <f t="shared" ca="1" si="3"/>
        <v>2.4</v>
      </c>
      <c r="P63">
        <v>283</v>
      </c>
      <c r="Q63">
        <v>102</v>
      </c>
      <c r="R63">
        <v>5.5</v>
      </c>
      <c r="S63">
        <v>1.7000000000000002</v>
      </c>
    </row>
    <row r="64" spans="1:19" x14ac:dyDescent="0.25">
      <c r="A64">
        <v>2015</v>
      </c>
      <c r="B64" t="s">
        <v>9</v>
      </c>
      <c r="C64">
        <v>289</v>
      </c>
      <c r="D64">
        <v>90</v>
      </c>
      <c r="E64">
        <v>6.5</v>
      </c>
      <c r="F64">
        <v>2.5</v>
      </c>
      <c r="G64" t="s">
        <v>16</v>
      </c>
      <c r="H64" t="s">
        <v>12</v>
      </c>
      <c r="I64">
        <v>0</v>
      </c>
      <c r="K64">
        <f t="shared" ca="1" si="0"/>
        <v>303</v>
      </c>
      <c r="L64">
        <f t="shared" ca="1" si="1"/>
        <v>84</v>
      </c>
      <c r="M64">
        <f t="shared" ca="1" si="2"/>
        <v>5.5</v>
      </c>
      <c r="N64">
        <f t="shared" ca="1" si="3"/>
        <v>1.7000000000000002</v>
      </c>
      <c r="P64">
        <v>286</v>
      </c>
      <c r="Q64">
        <v>102</v>
      </c>
      <c r="R64">
        <v>6.5</v>
      </c>
      <c r="S64">
        <v>2.5</v>
      </c>
    </row>
    <row r="65" spans="1:19" x14ac:dyDescent="0.25">
      <c r="A65">
        <v>2015</v>
      </c>
      <c r="B65" t="s">
        <v>9</v>
      </c>
      <c r="C65">
        <v>274</v>
      </c>
      <c r="D65">
        <v>90</v>
      </c>
      <c r="E65">
        <v>5.5</v>
      </c>
      <c r="F65">
        <v>2.3000000000000003</v>
      </c>
      <c r="G65" t="s">
        <v>16</v>
      </c>
      <c r="H65" t="s">
        <v>12</v>
      </c>
      <c r="I65">
        <v>0</v>
      </c>
      <c r="K65">
        <f t="shared" ca="1" si="0"/>
        <v>266</v>
      </c>
      <c r="L65">
        <f t="shared" ca="1" si="1"/>
        <v>102</v>
      </c>
      <c r="M65">
        <f t="shared" ca="1" si="2"/>
        <v>7.5</v>
      </c>
      <c r="N65">
        <f t="shared" ca="1" si="3"/>
        <v>3</v>
      </c>
      <c r="P65">
        <v>296</v>
      </c>
      <c r="Q65">
        <v>89</v>
      </c>
      <c r="R65">
        <v>7.5</v>
      </c>
      <c r="S65">
        <v>1.7000000000000002</v>
      </c>
    </row>
    <row r="66" spans="1:19" x14ac:dyDescent="0.25">
      <c r="A66">
        <v>2015</v>
      </c>
      <c r="B66" t="s">
        <v>9</v>
      </c>
      <c r="C66">
        <v>264</v>
      </c>
      <c r="D66">
        <v>92</v>
      </c>
      <c r="E66">
        <v>6.5</v>
      </c>
      <c r="F66">
        <v>3.4</v>
      </c>
      <c r="G66" t="s">
        <v>16</v>
      </c>
      <c r="H66" t="s">
        <v>12</v>
      </c>
      <c r="I66">
        <v>0</v>
      </c>
      <c r="K66">
        <f t="shared" ca="1" si="0"/>
        <v>305</v>
      </c>
      <c r="L66">
        <f t="shared" ca="1" si="1"/>
        <v>85</v>
      </c>
      <c r="M66">
        <f t="shared" ca="1" si="2"/>
        <v>7.5</v>
      </c>
      <c r="N66">
        <f t="shared" ca="1" si="3"/>
        <v>2.7</v>
      </c>
      <c r="P66">
        <v>302</v>
      </c>
      <c r="Q66">
        <v>85</v>
      </c>
      <c r="R66">
        <v>7.5</v>
      </c>
      <c r="S66">
        <v>3.2</v>
      </c>
    </row>
    <row r="67" spans="1:19" x14ac:dyDescent="0.25">
      <c r="A67">
        <v>2015</v>
      </c>
      <c r="B67" t="s">
        <v>9</v>
      </c>
      <c r="C67">
        <v>337</v>
      </c>
      <c r="D67">
        <v>102</v>
      </c>
      <c r="E67">
        <v>9.5</v>
      </c>
      <c r="F67">
        <v>3.1</v>
      </c>
      <c r="G67" t="s">
        <v>16</v>
      </c>
      <c r="H67" t="s">
        <v>12</v>
      </c>
      <c r="I67">
        <v>1</v>
      </c>
      <c r="K67">
        <f t="shared" ref="K67:K130" ca="1" si="4">IF(I67=0,ROUNDUP(260+60*RAND(),0),ROUNDUP(320+20*RAND(),0))</f>
        <v>329</v>
      </c>
      <c r="L67">
        <f t="shared" ref="L67:L130" ca="1" si="5">IF(I67=0,ROUNDUP(80+22*RAND(),0),ROUNDUP(100+20*RAND(),0))</f>
        <v>103</v>
      </c>
      <c r="M67">
        <f t="shared" ref="M67:M130" ca="1" si="6">IF(I67=0,4.5+ROUNDUP(3*RAND(),0),5.5+ROUNDUP(4*RAND(),0))</f>
        <v>8.5</v>
      </c>
      <c r="N67">
        <f t="shared" ref="N67:N130" ca="1" si="7">IF(I67=0,ROUNDUP(1.5+2*RAND(),1),ROUNDUP(3+1*RAND(),1))</f>
        <v>3.3000000000000003</v>
      </c>
      <c r="P67">
        <v>328</v>
      </c>
      <c r="Q67">
        <v>115</v>
      </c>
      <c r="R67">
        <v>9.5</v>
      </c>
      <c r="S67">
        <v>3.2</v>
      </c>
    </row>
    <row r="68" spans="1:19" x14ac:dyDescent="0.25">
      <c r="A68">
        <v>2015</v>
      </c>
      <c r="B68" t="s">
        <v>9</v>
      </c>
      <c r="C68">
        <v>330</v>
      </c>
      <c r="D68">
        <v>101</v>
      </c>
      <c r="E68">
        <v>6.5</v>
      </c>
      <c r="F68">
        <v>3.1</v>
      </c>
      <c r="G68" t="s">
        <v>16</v>
      </c>
      <c r="H68" t="s">
        <v>12</v>
      </c>
      <c r="I68">
        <v>1</v>
      </c>
      <c r="K68">
        <f t="shared" ca="1" si="4"/>
        <v>323</v>
      </c>
      <c r="L68">
        <f t="shared" ca="1" si="5"/>
        <v>114</v>
      </c>
      <c r="M68">
        <f t="shared" ca="1" si="6"/>
        <v>6.5</v>
      </c>
      <c r="N68">
        <f t="shared" ca="1" si="7"/>
        <v>3.6</v>
      </c>
      <c r="P68">
        <v>339</v>
      </c>
      <c r="Q68">
        <v>116</v>
      </c>
      <c r="R68">
        <v>7.5</v>
      </c>
      <c r="S68">
        <v>3.8000000000000003</v>
      </c>
    </row>
    <row r="69" spans="1:19" x14ac:dyDescent="0.25">
      <c r="A69">
        <v>2015</v>
      </c>
      <c r="B69" t="s">
        <v>9</v>
      </c>
      <c r="C69">
        <v>330</v>
      </c>
      <c r="D69">
        <v>115</v>
      </c>
      <c r="E69">
        <v>9.5</v>
      </c>
      <c r="F69">
        <v>3.7</v>
      </c>
      <c r="G69" t="s">
        <v>16</v>
      </c>
      <c r="H69" t="s">
        <v>12</v>
      </c>
      <c r="I69">
        <v>1</v>
      </c>
      <c r="K69">
        <f t="shared" ca="1" si="4"/>
        <v>327</v>
      </c>
      <c r="L69">
        <f t="shared" ca="1" si="5"/>
        <v>119</v>
      </c>
      <c r="M69">
        <f t="shared" ca="1" si="6"/>
        <v>9.5</v>
      </c>
      <c r="N69">
        <f t="shared" ca="1" si="7"/>
        <v>3.6</v>
      </c>
      <c r="P69">
        <v>328</v>
      </c>
      <c r="Q69">
        <v>105</v>
      </c>
      <c r="R69">
        <v>8.5</v>
      </c>
      <c r="S69">
        <v>3.5</v>
      </c>
    </row>
    <row r="70" spans="1:19" x14ac:dyDescent="0.25">
      <c r="A70">
        <v>2015</v>
      </c>
      <c r="B70" t="s">
        <v>9</v>
      </c>
      <c r="C70">
        <v>323</v>
      </c>
      <c r="D70">
        <v>106</v>
      </c>
      <c r="E70">
        <v>9.5</v>
      </c>
      <c r="F70">
        <v>3.8000000000000003</v>
      </c>
      <c r="G70" t="s">
        <v>16</v>
      </c>
      <c r="H70" t="s">
        <v>12</v>
      </c>
      <c r="I70">
        <v>1</v>
      </c>
      <c r="K70">
        <f t="shared" ca="1" si="4"/>
        <v>328</v>
      </c>
      <c r="L70">
        <f t="shared" ca="1" si="5"/>
        <v>108</v>
      </c>
      <c r="M70">
        <f t="shared" ca="1" si="6"/>
        <v>9.5</v>
      </c>
      <c r="N70">
        <f t="shared" ca="1" si="7"/>
        <v>3.8000000000000003</v>
      </c>
      <c r="P70">
        <v>335</v>
      </c>
      <c r="Q70">
        <v>101</v>
      </c>
      <c r="R70">
        <v>8.5</v>
      </c>
      <c r="S70">
        <v>3.8000000000000003</v>
      </c>
    </row>
    <row r="71" spans="1:19" x14ac:dyDescent="0.25">
      <c r="A71">
        <v>2015</v>
      </c>
      <c r="B71" t="s">
        <v>9</v>
      </c>
      <c r="C71">
        <v>340</v>
      </c>
      <c r="D71">
        <v>108</v>
      </c>
      <c r="E71">
        <v>9.5</v>
      </c>
      <c r="F71">
        <v>3.6</v>
      </c>
      <c r="G71" t="s">
        <v>16</v>
      </c>
      <c r="H71" t="s">
        <v>12</v>
      </c>
      <c r="I71">
        <v>1</v>
      </c>
      <c r="K71">
        <f t="shared" ca="1" si="4"/>
        <v>322</v>
      </c>
      <c r="L71">
        <f t="shared" ca="1" si="5"/>
        <v>107</v>
      </c>
      <c r="M71">
        <f t="shared" ca="1" si="6"/>
        <v>7.5</v>
      </c>
      <c r="N71">
        <f t="shared" ca="1" si="7"/>
        <v>3.3000000000000003</v>
      </c>
      <c r="P71">
        <v>331</v>
      </c>
      <c r="Q71">
        <v>114</v>
      </c>
      <c r="R71">
        <v>6.5</v>
      </c>
      <c r="S71">
        <v>3.8000000000000003</v>
      </c>
    </row>
    <row r="72" spans="1:19" x14ac:dyDescent="0.25">
      <c r="A72">
        <v>2015</v>
      </c>
      <c r="B72" t="s">
        <v>9</v>
      </c>
      <c r="C72">
        <v>272</v>
      </c>
      <c r="D72">
        <v>98</v>
      </c>
      <c r="E72">
        <v>6.5</v>
      </c>
      <c r="F72">
        <v>2.6</v>
      </c>
      <c r="G72" t="s">
        <v>16</v>
      </c>
      <c r="H72" t="s">
        <v>13</v>
      </c>
      <c r="I72">
        <v>0</v>
      </c>
      <c r="K72">
        <f t="shared" ca="1" si="4"/>
        <v>282</v>
      </c>
      <c r="L72">
        <f t="shared" ca="1" si="5"/>
        <v>102</v>
      </c>
      <c r="M72">
        <f t="shared" ca="1" si="6"/>
        <v>6.5</v>
      </c>
      <c r="N72">
        <f t="shared" ca="1" si="7"/>
        <v>2</v>
      </c>
      <c r="P72">
        <v>287</v>
      </c>
      <c r="Q72">
        <v>100</v>
      </c>
      <c r="R72">
        <v>7.5</v>
      </c>
      <c r="S72">
        <v>3.3000000000000003</v>
      </c>
    </row>
    <row r="73" spans="1:19" x14ac:dyDescent="0.25">
      <c r="A73">
        <v>2015</v>
      </c>
      <c r="B73" t="s">
        <v>9</v>
      </c>
      <c r="C73">
        <v>269</v>
      </c>
      <c r="D73">
        <v>82</v>
      </c>
      <c r="E73">
        <v>6.5</v>
      </c>
      <c r="F73">
        <v>1.8</v>
      </c>
      <c r="G73" t="s">
        <v>16</v>
      </c>
      <c r="H73" t="s">
        <v>13</v>
      </c>
      <c r="I73">
        <v>0</v>
      </c>
      <c r="K73">
        <f t="shared" ca="1" si="4"/>
        <v>302</v>
      </c>
      <c r="L73">
        <f t="shared" ca="1" si="5"/>
        <v>93</v>
      </c>
      <c r="M73">
        <f t="shared" ca="1" si="6"/>
        <v>7.5</v>
      </c>
      <c r="N73">
        <f t="shared" ca="1" si="7"/>
        <v>1.9000000000000001</v>
      </c>
      <c r="P73">
        <v>272</v>
      </c>
      <c r="Q73">
        <v>100</v>
      </c>
      <c r="R73">
        <v>7.5</v>
      </c>
      <c r="S73">
        <v>3.4</v>
      </c>
    </row>
    <row r="74" spans="1:19" x14ac:dyDescent="0.25">
      <c r="A74">
        <v>2015</v>
      </c>
      <c r="B74" t="s">
        <v>9</v>
      </c>
      <c r="C74">
        <v>267</v>
      </c>
      <c r="D74">
        <v>82</v>
      </c>
      <c r="E74">
        <v>6.5</v>
      </c>
      <c r="F74">
        <v>2.1</v>
      </c>
      <c r="G74" t="s">
        <v>16</v>
      </c>
      <c r="H74" t="s">
        <v>13</v>
      </c>
      <c r="I74">
        <v>0</v>
      </c>
      <c r="K74">
        <f t="shared" ca="1" si="4"/>
        <v>294</v>
      </c>
      <c r="L74">
        <f t="shared" ca="1" si="5"/>
        <v>98</v>
      </c>
      <c r="M74">
        <f t="shared" ca="1" si="6"/>
        <v>6.5</v>
      </c>
      <c r="N74">
        <f t="shared" ca="1" si="7"/>
        <v>2.9</v>
      </c>
      <c r="P74">
        <v>301</v>
      </c>
      <c r="Q74">
        <v>82</v>
      </c>
      <c r="R74">
        <v>5.5</v>
      </c>
      <c r="S74">
        <v>2.2000000000000002</v>
      </c>
    </row>
    <row r="75" spans="1:19" x14ac:dyDescent="0.25">
      <c r="A75">
        <v>2015</v>
      </c>
      <c r="B75" t="s">
        <v>9</v>
      </c>
      <c r="C75">
        <v>275</v>
      </c>
      <c r="D75">
        <v>102</v>
      </c>
      <c r="E75">
        <v>6.5</v>
      </c>
      <c r="F75">
        <v>3.1</v>
      </c>
      <c r="G75" t="s">
        <v>16</v>
      </c>
      <c r="H75" t="s">
        <v>13</v>
      </c>
      <c r="I75">
        <v>0</v>
      </c>
      <c r="K75">
        <f t="shared" ca="1" si="4"/>
        <v>282</v>
      </c>
      <c r="L75">
        <f t="shared" ca="1" si="5"/>
        <v>89</v>
      </c>
      <c r="M75">
        <f t="shared" ca="1" si="6"/>
        <v>6.5</v>
      </c>
      <c r="N75">
        <f t="shared" ca="1" si="7"/>
        <v>1.6</v>
      </c>
      <c r="P75">
        <v>311</v>
      </c>
      <c r="Q75">
        <v>83</v>
      </c>
      <c r="R75">
        <v>6.5</v>
      </c>
      <c r="S75">
        <v>2.8000000000000003</v>
      </c>
    </row>
    <row r="76" spans="1:19" x14ac:dyDescent="0.25">
      <c r="A76">
        <v>2015</v>
      </c>
      <c r="B76" t="s">
        <v>9</v>
      </c>
      <c r="C76">
        <v>308</v>
      </c>
      <c r="D76">
        <v>91</v>
      </c>
      <c r="E76">
        <v>7.5</v>
      </c>
      <c r="F76">
        <v>3.5</v>
      </c>
      <c r="G76" t="s">
        <v>16</v>
      </c>
      <c r="H76" t="s">
        <v>13</v>
      </c>
      <c r="I76">
        <v>0</v>
      </c>
      <c r="K76">
        <f t="shared" ca="1" si="4"/>
        <v>289</v>
      </c>
      <c r="L76">
        <f t="shared" ca="1" si="5"/>
        <v>91</v>
      </c>
      <c r="M76">
        <f t="shared" ca="1" si="6"/>
        <v>5.5</v>
      </c>
      <c r="N76">
        <f t="shared" ca="1" si="7"/>
        <v>2.6</v>
      </c>
      <c r="P76">
        <v>274</v>
      </c>
      <c r="Q76">
        <v>102</v>
      </c>
      <c r="R76">
        <v>6.5</v>
      </c>
      <c r="S76">
        <v>1.9000000000000001</v>
      </c>
    </row>
    <row r="77" spans="1:19" x14ac:dyDescent="0.25">
      <c r="A77">
        <v>2015</v>
      </c>
      <c r="B77" t="s">
        <v>9</v>
      </c>
      <c r="C77">
        <v>327</v>
      </c>
      <c r="D77">
        <v>107</v>
      </c>
      <c r="E77">
        <v>6.5</v>
      </c>
      <c r="F77">
        <v>3.5</v>
      </c>
      <c r="G77" t="s">
        <v>16</v>
      </c>
      <c r="H77" t="s">
        <v>13</v>
      </c>
      <c r="I77">
        <v>1</v>
      </c>
      <c r="K77">
        <f t="shared" ca="1" si="4"/>
        <v>326</v>
      </c>
      <c r="L77">
        <f t="shared" ca="1" si="5"/>
        <v>110</v>
      </c>
      <c r="M77">
        <f t="shared" ca="1" si="6"/>
        <v>8.5</v>
      </c>
      <c r="N77">
        <f t="shared" ca="1" si="7"/>
        <v>3.9</v>
      </c>
      <c r="P77">
        <v>339</v>
      </c>
      <c r="Q77">
        <v>113</v>
      </c>
      <c r="R77">
        <v>7.5</v>
      </c>
      <c r="S77">
        <v>3.6</v>
      </c>
    </row>
    <row r="78" spans="1:19" x14ac:dyDescent="0.25">
      <c r="A78">
        <v>2015</v>
      </c>
      <c r="B78" t="s">
        <v>9</v>
      </c>
      <c r="C78">
        <v>335</v>
      </c>
      <c r="D78">
        <v>106</v>
      </c>
      <c r="E78">
        <v>6.5</v>
      </c>
      <c r="F78">
        <v>3.7</v>
      </c>
      <c r="G78" t="s">
        <v>16</v>
      </c>
      <c r="H78" t="s">
        <v>13</v>
      </c>
      <c r="I78">
        <v>1</v>
      </c>
      <c r="K78">
        <f t="shared" ca="1" si="4"/>
        <v>333</v>
      </c>
      <c r="L78">
        <f t="shared" ca="1" si="5"/>
        <v>102</v>
      </c>
      <c r="M78">
        <f t="shared" ca="1" si="6"/>
        <v>8.5</v>
      </c>
      <c r="N78">
        <f t="shared" ca="1" si="7"/>
        <v>3.4</v>
      </c>
      <c r="P78">
        <v>326</v>
      </c>
      <c r="Q78">
        <v>111</v>
      </c>
      <c r="R78">
        <v>7.5</v>
      </c>
      <c r="S78">
        <v>3.1</v>
      </c>
    </row>
    <row r="79" spans="1:19" x14ac:dyDescent="0.25">
      <c r="A79">
        <v>2015</v>
      </c>
      <c r="B79" t="s">
        <v>9</v>
      </c>
      <c r="C79">
        <v>336</v>
      </c>
      <c r="D79">
        <v>104</v>
      </c>
      <c r="E79">
        <v>9.5</v>
      </c>
      <c r="F79">
        <v>3.3000000000000003</v>
      </c>
      <c r="G79" t="s">
        <v>16</v>
      </c>
      <c r="H79" t="s">
        <v>13</v>
      </c>
      <c r="I79">
        <v>1</v>
      </c>
      <c r="K79">
        <f t="shared" ca="1" si="4"/>
        <v>327</v>
      </c>
      <c r="L79">
        <f t="shared" ca="1" si="5"/>
        <v>112</v>
      </c>
      <c r="M79">
        <f t="shared" ca="1" si="6"/>
        <v>9.5</v>
      </c>
      <c r="N79">
        <f t="shared" ca="1" si="7"/>
        <v>3.6</v>
      </c>
      <c r="P79">
        <v>339</v>
      </c>
      <c r="Q79">
        <v>117</v>
      </c>
      <c r="R79">
        <v>7.5</v>
      </c>
      <c r="S79">
        <v>3.5</v>
      </c>
    </row>
    <row r="80" spans="1:19" x14ac:dyDescent="0.25">
      <c r="A80">
        <v>2015</v>
      </c>
      <c r="B80" t="s">
        <v>9</v>
      </c>
      <c r="C80">
        <v>321</v>
      </c>
      <c r="D80">
        <v>104</v>
      </c>
      <c r="E80">
        <v>9.5</v>
      </c>
      <c r="F80">
        <v>3.5</v>
      </c>
      <c r="G80" t="s">
        <v>16</v>
      </c>
      <c r="H80" t="s">
        <v>13</v>
      </c>
      <c r="I80">
        <v>1</v>
      </c>
      <c r="K80">
        <f t="shared" ca="1" si="4"/>
        <v>337</v>
      </c>
      <c r="L80">
        <f t="shared" ca="1" si="5"/>
        <v>108</v>
      </c>
      <c r="M80">
        <f t="shared" ca="1" si="6"/>
        <v>6.5</v>
      </c>
      <c r="N80">
        <f t="shared" ca="1" si="7"/>
        <v>3.3000000000000003</v>
      </c>
      <c r="P80">
        <v>338</v>
      </c>
      <c r="Q80">
        <v>111</v>
      </c>
      <c r="R80">
        <v>6.5</v>
      </c>
      <c r="S80">
        <v>3.8000000000000003</v>
      </c>
    </row>
    <row r="81" spans="1:19" x14ac:dyDescent="0.25">
      <c r="A81">
        <v>2015</v>
      </c>
      <c r="B81" t="s">
        <v>9</v>
      </c>
      <c r="C81">
        <v>322</v>
      </c>
      <c r="D81">
        <v>115</v>
      </c>
      <c r="E81">
        <v>8.5</v>
      </c>
      <c r="F81">
        <v>3.7</v>
      </c>
      <c r="G81" t="s">
        <v>16</v>
      </c>
      <c r="H81" t="s">
        <v>13</v>
      </c>
      <c r="I81">
        <v>1</v>
      </c>
      <c r="K81">
        <f t="shared" ca="1" si="4"/>
        <v>326</v>
      </c>
      <c r="L81">
        <f t="shared" ca="1" si="5"/>
        <v>117</v>
      </c>
      <c r="M81">
        <f t="shared" ca="1" si="6"/>
        <v>8.5</v>
      </c>
      <c r="N81">
        <f t="shared" ca="1" si="7"/>
        <v>3.1</v>
      </c>
      <c r="P81">
        <v>325</v>
      </c>
      <c r="Q81">
        <v>118</v>
      </c>
      <c r="R81">
        <v>9.5</v>
      </c>
      <c r="S81">
        <v>3.9</v>
      </c>
    </row>
    <row r="82" spans="1:19" x14ac:dyDescent="0.25">
      <c r="A82">
        <v>2015</v>
      </c>
      <c r="B82" t="s">
        <v>9</v>
      </c>
      <c r="C82">
        <v>320</v>
      </c>
      <c r="D82">
        <v>82</v>
      </c>
      <c r="E82">
        <v>7.5</v>
      </c>
      <c r="F82">
        <v>2.6</v>
      </c>
      <c r="G82" t="s">
        <v>16</v>
      </c>
      <c r="H82" t="s">
        <v>14</v>
      </c>
      <c r="I82">
        <v>0</v>
      </c>
      <c r="K82">
        <f t="shared" ca="1" si="4"/>
        <v>319</v>
      </c>
      <c r="L82">
        <f t="shared" ca="1" si="5"/>
        <v>95</v>
      </c>
      <c r="M82">
        <f t="shared" ca="1" si="6"/>
        <v>5.5</v>
      </c>
      <c r="N82">
        <f t="shared" ca="1" si="7"/>
        <v>3.1</v>
      </c>
      <c r="P82">
        <v>268</v>
      </c>
      <c r="Q82">
        <v>81</v>
      </c>
      <c r="R82">
        <v>7.5</v>
      </c>
      <c r="S82">
        <v>3.1</v>
      </c>
    </row>
    <row r="83" spans="1:19" x14ac:dyDescent="0.25">
      <c r="A83">
        <v>2015</v>
      </c>
      <c r="B83" t="s">
        <v>9</v>
      </c>
      <c r="C83">
        <v>294</v>
      </c>
      <c r="D83">
        <v>98</v>
      </c>
      <c r="E83">
        <v>5.5</v>
      </c>
      <c r="F83">
        <v>2.3000000000000003</v>
      </c>
      <c r="G83" t="s">
        <v>16</v>
      </c>
      <c r="H83" t="s">
        <v>14</v>
      </c>
      <c r="I83">
        <v>0</v>
      </c>
      <c r="K83">
        <f t="shared" ca="1" si="4"/>
        <v>314</v>
      </c>
      <c r="L83">
        <f t="shared" ca="1" si="5"/>
        <v>91</v>
      </c>
      <c r="M83">
        <f t="shared" ca="1" si="6"/>
        <v>7.5</v>
      </c>
      <c r="N83">
        <f t="shared" ca="1" si="7"/>
        <v>1.9000000000000001</v>
      </c>
      <c r="P83">
        <v>273</v>
      </c>
      <c r="Q83">
        <v>95</v>
      </c>
      <c r="R83">
        <v>7.5</v>
      </c>
      <c r="S83">
        <v>3.2</v>
      </c>
    </row>
    <row r="84" spans="1:19" x14ac:dyDescent="0.25">
      <c r="A84">
        <v>2015</v>
      </c>
      <c r="B84" t="s">
        <v>9</v>
      </c>
      <c r="C84">
        <v>309</v>
      </c>
      <c r="D84">
        <v>83</v>
      </c>
      <c r="E84">
        <v>7.5</v>
      </c>
      <c r="F84">
        <v>2.3000000000000003</v>
      </c>
      <c r="G84" t="s">
        <v>16</v>
      </c>
      <c r="H84" t="s">
        <v>14</v>
      </c>
      <c r="I84">
        <v>0</v>
      </c>
      <c r="K84">
        <f t="shared" ca="1" si="4"/>
        <v>287</v>
      </c>
      <c r="L84">
        <f t="shared" ca="1" si="5"/>
        <v>98</v>
      </c>
      <c r="M84">
        <f t="shared" ca="1" si="6"/>
        <v>5.5</v>
      </c>
      <c r="N84">
        <f t="shared" ca="1" si="7"/>
        <v>2.5</v>
      </c>
      <c r="P84">
        <v>288</v>
      </c>
      <c r="Q84">
        <v>94</v>
      </c>
      <c r="R84">
        <v>5.5</v>
      </c>
      <c r="S84">
        <v>1.7000000000000002</v>
      </c>
    </row>
    <row r="85" spans="1:19" x14ac:dyDescent="0.25">
      <c r="A85">
        <v>2015</v>
      </c>
      <c r="B85" t="s">
        <v>9</v>
      </c>
      <c r="C85">
        <v>299</v>
      </c>
      <c r="D85">
        <v>92</v>
      </c>
      <c r="E85">
        <v>5.5</v>
      </c>
      <c r="F85">
        <v>2.5</v>
      </c>
      <c r="G85" t="s">
        <v>16</v>
      </c>
      <c r="H85" t="s">
        <v>14</v>
      </c>
      <c r="I85">
        <v>0</v>
      </c>
      <c r="K85">
        <f t="shared" ca="1" si="4"/>
        <v>265</v>
      </c>
      <c r="L85">
        <f t="shared" ca="1" si="5"/>
        <v>93</v>
      </c>
      <c r="M85">
        <f t="shared" ca="1" si="6"/>
        <v>7.5</v>
      </c>
      <c r="N85">
        <f t="shared" ca="1" si="7"/>
        <v>2</v>
      </c>
      <c r="P85">
        <v>299</v>
      </c>
      <c r="Q85">
        <v>96</v>
      </c>
      <c r="R85">
        <v>5.5</v>
      </c>
      <c r="S85">
        <v>2.5</v>
      </c>
    </row>
    <row r="86" spans="1:19" x14ac:dyDescent="0.25">
      <c r="A86">
        <v>2015</v>
      </c>
      <c r="B86" t="s">
        <v>9</v>
      </c>
      <c r="C86">
        <v>299</v>
      </c>
      <c r="D86">
        <v>101</v>
      </c>
      <c r="E86">
        <v>6.5</v>
      </c>
      <c r="F86">
        <v>1.9000000000000001</v>
      </c>
      <c r="G86" t="s">
        <v>16</v>
      </c>
      <c r="H86" t="s">
        <v>14</v>
      </c>
      <c r="I86">
        <v>0</v>
      </c>
      <c r="K86">
        <f t="shared" ca="1" si="4"/>
        <v>318</v>
      </c>
      <c r="L86">
        <f t="shared" ca="1" si="5"/>
        <v>84</v>
      </c>
      <c r="M86">
        <f t="shared" ca="1" si="6"/>
        <v>6.5</v>
      </c>
      <c r="N86">
        <f t="shared" ca="1" si="7"/>
        <v>3.5</v>
      </c>
      <c r="P86">
        <v>305</v>
      </c>
      <c r="Q86">
        <v>85</v>
      </c>
      <c r="R86">
        <v>6.5</v>
      </c>
      <c r="S86">
        <v>2.8000000000000003</v>
      </c>
    </row>
    <row r="87" spans="1:19" x14ac:dyDescent="0.25">
      <c r="A87">
        <v>2015</v>
      </c>
      <c r="B87" t="s">
        <v>9</v>
      </c>
      <c r="C87">
        <v>337</v>
      </c>
      <c r="D87">
        <v>117</v>
      </c>
      <c r="E87">
        <v>6.5</v>
      </c>
      <c r="F87">
        <v>3.5</v>
      </c>
      <c r="G87" t="s">
        <v>16</v>
      </c>
      <c r="H87" t="s">
        <v>14</v>
      </c>
      <c r="I87">
        <v>1</v>
      </c>
      <c r="K87">
        <f t="shared" ca="1" si="4"/>
        <v>327</v>
      </c>
      <c r="L87">
        <f t="shared" ca="1" si="5"/>
        <v>106</v>
      </c>
      <c r="M87">
        <f t="shared" ca="1" si="6"/>
        <v>6.5</v>
      </c>
      <c r="N87">
        <f t="shared" ca="1" si="7"/>
        <v>3.3000000000000003</v>
      </c>
      <c r="P87">
        <v>333</v>
      </c>
      <c r="Q87">
        <v>104</v>
      </c>
      <c r="R87">
        <v>7.5</v>
      </c>
      <c r="S87">
        <v>3.9</v>
      </c>
    </row>
    <row r="88" spans="1:19" x14ac:dyDescent="0.25">
      <c r="A88">
        <v>2015</v>
      </c>
      <c r="B88" t="s">
        <v>9</v>
      </c>
      <c r="C88">
        <v>329</v>
      </c>
      <c r="D88">
        <v>105</v>
      </c>
      <c r="E88">
        <v>9.5</v>
      </c>
      <c r="F88">
        <v>3.3000000000000003</v>
      </c>
      <c r="G88" t="s">
        <v>16</v>
      </c>
      <c r="H88" t="s">
        <v>14</v>
      </c>
      <c r="I88">
        <v>1</v>
      </c>
      <c r="K88">
        <f t="shared" ca="1" si="4"/>
        <v>340</v>
      </c>
      <c r="L88">
        <f t="shared" ca="1" si="5"/>
        <v>120</v>
      </c>
      <c r="M88">
        <f t="shared" ca="1" si="6"/>
        <v>8.5</v>
      </c>
      <c r="N88">
        <f t="shared" ca="1" si="7"/>
        <v>3.9</v>
      </c>
      <c r="P88">
        <v>329</v>
      </c>
      <c r="Q88">
        <v>113</v>
      </c>
      <c r="R88">
        <v>9.5</v>
      </c>
      <c r="S88">
        <v>3.9</v>
      </c>
    </row>
    <row r="89" spans="1:19" x14ac:dyDescent="0.25">
      <c r="A89">
        <v>2015</v>
      </c>
      <c r="B89" t="s">
        <v>9</v>
      </c>
      <c r="C89">
        <v>337</v>
      </c>
      <c r="D89">
        <v>112</v>
      </c>
      <c r="E89">
        <v>8.5</v>
      </c>
      <c r="F89">
        <v>3.6</v>
      </c>
      <c r="G89" t="s">
        <v>16</v>
      </c>
      <c r="H89" t="s">
        <v>14</v>
      </c>
      <c r="I89">
        <v>1</v>
      </c>
      <c r="K89">
        <f t="shared" ca="1" si="4"/>
        <v>324</v>
      </c>
      <c r="L89">
        <f t="shared" ca="1" si="5"/>
        <v>101</v>
      </c>
      <c r="M89">
        <f t="shared" ca="1" si="6"/>
        <v>7.5</v>
      </c>
      <c r="N89">
        <f t="shared" ca="1" si="7"/>
        <v>3.3000000000000003</v>
      </c>
      <c r="P89">
        <v>327</v>
      </c>
      <c r="Q89">
        <v>117</v>
      </c>
      <c r="R89">
        <v>8.5</v>
      </c>
      <c r="S89">
        <v>3.9</v>
      </c>
    </row>
    <row r="90" spans="1:19" x14ac:dyDescent="0.25">
      <c r="A90">
        <v>2015</v>
      </c>
      <c r="B90" t="s">
        <v>9</v>
      </c>
      <c r="C90">
        <v>331</v>
      </c>
      <c r="D90">
        <v>109</v>
      </c>
      <c r="E90">
        <v>7.5</v>
      </c>
      <c r="F90">
        <v>3.7</v>
      </c>
      <c r="G90" t="s">
        <v>16</v>
      </c>
      <c r="H90" t="s">
        <v>14</v>
      </c>
      <c r="I90">
        <v>1</v>
      </c>
      <c r="K90">
        <f t="shared" ca="1" si="4"/>
        <v>321</v>
      </c>
      <c r="L90">
        <f t="shared" ca="1" si="5"/>
        <v>102</v>
      </c>
      <c r="M90">
        <f t="shared" ca="1" si="6"/>
        <v>6.5</v>
      </c>
      <c r="N90">
        <f t="shared" ca="1" si="7"/>
        <v>3.6</v>
      </c>
      <c r="P90">
        <v>335</v>
      </c>
      <c r="Q90">
        <v>113</v>
      </c>
      <c r="R90">
        <v>8.5</v>
      </c>
      <c r="S90">
        <v>3.6</v>
      </c>
    </row>
    <row r="91" spans="1:19" x14ac:dyDescent="0.25">
      <c r="A91">
        <v>2015</v>
      </c>
      <c r="B91" t="s">
        <v>9</v>
      </c>
      <c r="C91">
        <v>331</v>
      </c>
      <c r="D91">
        <v>107</v>
      </c>
      <c r="E91">
        <v>6.5</v>
      </c>
      <c r="F91">
        <v>3.7</v>
      </c>
      <c r="G91" t="s">
        <v>16</v>
      </c>
      <c r="H91" t="s">
        <v>14</v>
      </c>
      <c r="I91">
        <v>1</v>
      </c>
      <c r="K91">
        <f t="shared" ca="1" si="4"/>
        <v>339</v>
      </c>
      <c r="L91">
        <f t="shared" ca="1" si="5"/>
        <v>107</v>
      </c>
      <c r="M91">
        <f t="shared" ca="1" si="6"/>
        <v>7.5</v>
      </c>
      <c r="N91">
        <f t="shared" ca="1" si="7"/>
        <v>3.4</v>
      </c>
      <c r="P91">
        <v>330</v>
      </c>
      <c r="Q91">
        <v>118</v>
      </c>
      <c r="R91">
        <v>7.5</v>
      </c>
      <c r="S91">
        <v>3.7</v>
      </c>
    </row>
    <row r="92" spans="1:19" x14ac:dyDescent="0.25">
      <c r="A92">
        <v>2015</v>
      </c>
      <c r="B92" t="s">
        <v>9</v>
      </c>
      <c r="C92">
        <v>267</v>
      </c>
      <c r="D92">
        <v>84</v>
      </c>
      <c r="E92">
        <v>7.5</v>
      </c>
      <c r="F92">
        <v>2.8000000000000003</v>
      </c>
      <c r="G92" t="s">
        <v>16</v>
      </c>
      <c r="H92" t="s">
        <v>15</v>
      </c>
      <c r="I92">
        <v>0</v>
      </c>
      <c r="K92">
        <f t="shared" ca="1" si="4"/>
        <v>304</v>
      </c>
      <c r="L92">
        <f t="shared" ca="1" si="5"/>
        <v>96</v>
      </c>
      <c r="M92">
        <f t="shared" ca="1" si="6"/>
        <v>7.5</v>
      </c>
      <c r="N92">
        <f t="shared" ca="1" si="7"/>
        <v>2.4</v>
      </c>
      <c r="P92">
        <v>282</v>
      </c>
      <c r="Q92">
        <v>95</v>
      </c>
      <c r="R92">
        <v>6.5</v>
      </c>
      <c r="S92">
        <v>2.8000000000000003</v>
      </c>
    </row>
    <row r="93" spans="1:19" x14ac:dyDescent="0.25">
      <c r="A93">
        <v>2015</v>
      </c>
      <c r="B93" t="s">
        <v>9</v>
      </c>
      <c r="C93">
        <v>302</v>
      </c>
      <c r="D93">
        <v>88</v>
      </c>
      <c r="E93">
        <v>6.5</v>
      </c>
      <c r="F93">
        <v>3</v>
      </c>
      <c r="G93" t="s">
        <v>16</v>
      </c>
      <c r="H93" t="s">
        <v>15</v>
      </c>
      <c r="I93">
        <v>0</v>
      </c>
      <c r="K93">
        <f t="shared" ca="1" si="4"/>
        <v>288</v>
      </c>
      <c r="L93">
        <f t="shared" ca="1" si="5"/>
        <v>93</v>
      </c>
      <c r="M93">
        <f t="shared" ca="1" si="6"/>
        <v>6.5</v>
      </c>
      <c r="N93">
        <f t="shared" ca="1" si="7"/>
        <v>2.6</v>
      </c>
      <c r="P93">
        <v>271</v>
      </c>
      <c r="Q93">
        <v>90</v>
      </c>
      <c r="R93">
        <v>6.5</v>
      </c>
      <c r="S93">
        <v>2.4</v>
      </c>
    </row>
    <row r="94" spans="1:19" x14ac:dyDescent="0.25">
      <c r="A94">
        <v>2015</v>
      </c>
      <c r="B94" t="s">
        <v>9</v>
      </c>
      <c r="C94">
        <v>277</v>
      </c>
      <c r="D94">
        <v>101</v>
      </c>
      <c r="E94">
        <v>7.5</v>
      </c>
      <c r="F94">
        <v>2.9</v>
      </c>
      <c r="G94" t="s">
        <v>16</v>
      </c>
      <c r="H94" t="s">
        <v>15</v>
      </c>
      <c r="I94">
        <v>0</v>
      </c>
      <c r="K94">
        <f t="shared" ca="1" si="4"/>
        <v>278</v>
      </c>
      <c r="L94">
        <f t="shared" ca="1" si="5"/>
        <v>91</v>
      </c>
      <c r="M94">
        <f t="shared" ca="1" si="6"/>
        <v>5.5</v>
      </c>
      <c r="N94">
        <f t="shared" ca="1" si="7"/>
        <v>3.2</v>
      </c>
      <c r="P94">
        <v>272</v>
      </c>
      <c r="Q94">
        <v>90</v>
      </c>
      <c r="R94">
        <v>6.5</v>
      </c>
      <c r="S94">
        <v>2.1</v>
      </c>
    </row>
    <row r="95" spans="1:19" x14ac:dyDescent="0.25">
      <c r="A95">
        <v>2015</v>
      </c>
      <c r="B95" t="s">
        <v>9</v>
      </c>
      <c r="C95">
        <v>271</v>
      </c>
      <c r="D95">
        <v>82</v>
      </c>
      <c r="E95">
        <v>6.5</v>
      </c>
      <c r="F95">
        <v>2</v>
      </c>
      <c r="G95" t="s">
        <v>16</v>
      </c>
      <c r="H95" t="s">
        <v>15</v>
      </c>
      <c r="I95">
        <v>0</v>
      </c>
      <c r="K95">
        <f t="shared" ca="1" si="4"/>
        <v>291</v>
      </c>
      <c r="L95">
        <f t="shared" ca="1" si="5"/>
        <v>100</v>
      </c>
      <c r="M95">
        <f t="shared" ca="1" si="6"/>
        <v>6.5</v>
      </c>
      <c r="N95">
        <f t="shared" ca="1" si="7"/>
        <v>2.8000000000000003</v>
      </c>
      <c r="P95">
        <v>274</v>
      </c>
      <c r="Q95">
        <v>88</v>
      </c>
      <c r="R95">
        <v>7.5</v>
      </c>
      <c r="S95">
        <v>2.9</v>
      </c>
    </row>
    <row r="96" spans="1:19" x14ac:dyDescent="0.25">
      <c r="A96">
        <v>2015</v>
      </c>
      <c r="B96" t="s">
        <v>9</v>
      </c>
      <c r="C96">
        <v>265</v>
      </c>
      <c r="D96">
        <v>100</v>
      </c>
      <c r="E96">
        <v>7.5</v>
      </c>
      <c r="F96">
        <v>2.4</v>
      </c>
      <c r="G96" t="s">
        <v>16</v>
      </c>
      <c r="H96" t="s">
        <v>15</v>
      </c>
      <c r="I96">
        <v>0</v>
      </c>
      <c r="K96">
        <f t="shared" ca="1" si="4"/>
        <v>267</v>
      </c>
      <c r="L96">
        <f t="shared" ca="1" si="5"/>
        <v>89</v>
      </c>
      <c r="M96">
        <f t="shared" ca="1" si="6"/>
        <v>5.5</v>
      </c>
      <c r="N96">
        <f t="shared" ca="1" si="7"/>
        <v>3.1</v>
      </c>
      <c r="P96">
        <v>262</v>
      </c>
      <c r="Q96">
        <v>82</v>
      </c>
      <c r="R96">
        <v>6.5</v>
      </c>
      <c r="S96">
        <v>3</v>
      </c>
    </row>
    <row r="97" spans="1:19" x14ac:dyDescent="0.25">
      <c r="A97">
        <v>2015</v>
      </c>
      <c r="B97" t="s">
        <v>9</v>
      </c>
      <c r="C97">
        <v>335</v>
      </c>
      <c r="D97">
        <v>113</v>
      </c>
      <c r="E97">
        <v>6.5</v>
      </c>
      <c r="F97">
        <v>3.6</v>
      </c>
      <c r="G97" t="s">
        <v>16</v>
      </c>
      <c r="H97" t="s">
        <v>15</v>
      </c>
      <c r="I97">
        <v>1</v>
      </c>
      <c r="K97">
        <f t="shared" ca="1" si="4"/>
        <v>337</v>
      </c>
      <c r="L97">
        <f t="shared" ca="1" si="5"/>
        <v>117</v>
      </c>
      <c r="M97">
        <f t="shared" ca="1" si="6"/>
        <v>8.5</v>
      </c>
      <c r="N97">
        <f t="shared" ca="1" si="7"/>
        <v>4</v>
      </c>
      <c r="P97">
        <v>335</v>
      </c>
      <c r="Q97">
        <v>102</v>
      </c>
      <c r="R97">
        <v>7.5</v>
      </c>
      <c r="S97">
        <v>3.1</v>
      </c>
    </row>
    <row r="98" spans="1:19" x14ac:dyDescent="0.25">
      <c r="A98">
        <v>2015</v>
      </c>
      <c r="B98" t="s">
        <v>9</v>
      </c>
      <c r="C98">
        <v>329</v>
      </c>
      <c r="D98">
        <v>107</v>
      </c>
      <c r="E98">
        <v>6.5</v>
      </c>
      <c r="F98">
        <v>3.8000000000000003</v>
      </c>
      <c r="G98" t="s">
        <v>16</v>
      </c>
      <c r="H98" t="s">
        <v>15</v>
      </c>
      <c r="I98">
        <v>1</v>
      </c>
      <c r="K98">
        <f t="shared" ca="1" si="4"/>
        <v>338</v>
      </c>
      <c r="L98">
        <f t="shared" ca="1" si="5"/>
        <v>113</v>
      </c>
      <c r="M98">
        <f t="shared" ca="1" si="6"/>
        <v>9.5</v>
      </c>
      <c r="N98">
        <f t="shared" ca="1" si="7"/>
        <v>3.6</v>
      </c>
      <c r="P98">
        <v>332</v>
      </c>
      <c r="Q98">
        <v>106</v>
      </c>
      <c r="R98">
        <v>9.5</v>
      </c>
      <c r="S98">
        <v>3.4</v>
      </c>
    </row>
    <row r="99" spans="1:19" x14ac:dyDescent="0.25">
      <c r="A99">
        <v>2015</v>
      </c>
      <c r="B99" t="s">
        <v>9</v>
      </c>
      <c r="C99">
        <v>330</v>
      </c>
      <c r="D99">
        <v>108</v>
      </c>
      <c r="E99">
        <v>8.5</v>
      </c>
      <c r="F99">
        <v>3.2</v>
      </c>
      <c r="G99" t="s">
        <v>16</v>
      </c>
      <c r="H99" t="s">
        <v>15</v>
      </c>
      <c r="I99">
        <v>1</v>
      </c>
      <c r="K99">
        <f t="shared" ca="1" si="4"/>
        <v>324</v>
      </c>
      <c r="L99">
        <f t="shared" ca="1" si="5"/>
        <v>104</v>
      </c>
      <c r="M99">
        <f t="shared" ca="1" si="6"/>
        <v>8.5</v>
      </c>
      <c r="N99">
        <f t="shared" ca="1" si="7"/>
        <v>3.5</v>
      </c>
      <c r="P99">
        <v>326</v>
      </c>
      <c r="Q99">
        <v>108</v>
      </c>
      <c r="R99">
        <v>6.5</v>
      </c>
      <c r="S99">
        <v>3.4</v>
      </c>
    </row>
    <row r="100" spans="1:19" x14ac:dyDescent="0.25">
      <c r="A100">
        <v>2015</v>
      </c>
      <c r="B100" t="s">
        <v>9</v>
      </c>
      <c r="C100">
        <v>329</v>
      </c>
      <c r="D100">
        <v>111</v>
      </c>
      <c r="E100">
        <v>7.5</v>
      </c>
      <c r="F100">
        <v>3.7</v>
      </c>
      <c r="G100" t="s">
        <v>16</v>
      </c>
      <c r="H100" t="s">
        <v>15</v>
      </c>
      <c r="I100">
        <v>1</v>
      </c>
      <c r="K100">
        <f t="shared" ca="1" si="4"/>
        <v>333</v>
      </c>
      <c r="L100">
        <f t="shared" ca="1" si="5"/>
        <v>115</v>
      </c>
      <c r="M100">
        <f t="shared" ca="1" si="6"/>
        <v>9.5</v>
      </c>
      <c r="N100">
        <f t="shared" ca="1" si="7"/>
        <v>4</v>
      </c>
      <c r="P100">
        <v>333</v>
      </c>
      <c r="Q100">
        <v>118</v>
      </c>
      <c r="R100">
        <v>9.5</v>
      </c>
      <c r="S100">
        <v>3.4</v>
      </c>
    </row>
    <row r="101" spans="1:19" x14ac:dyDescent="0.25">
      <c r="A101">
        <v>2015</v>
      </c>
      <c r="B101" t="s">
        <v>9</v>
      </c>
      <c r="C101">
        <v>326</v>
      </c>
      <c r="D101">
        <v>120</v>
      </c>
      <c r="E101">
        <v>8.5</v>
      </c>
      <c r="F101">
        <v>3.5</v>
      </c>
      <c r="G101" t="s">
        <v>16</v>
      </c>
      <c r="H101" t="s">
        <v>15</v>
      </c>
      <c r="I101">
        <v>1</v>
      </c>
      <c r="K101">
        <f t="shared" ca="1" si="4"/>
        <v>326</v>
      </c>
      <c r="L101">
        <f t="shared" ca="1" si="5"/>
        <v>103</v>
      </c>
      <c r="M101">
        <f t="shared" ca="1" si="6"/>
        <v>7.5</v>
      </c>
      <c r="N101">
        <f t="shared" ca="1" si="7"/>
        <v>3.6</v>
      </c>
      <c r="P101">
        <v>338</v>
      </c>
      <c r="Q101">
        <v>106</v>
      </c>
      <c r="R101">
        <v>8.5</v>
      </c>
      <c r="S101">
        <v>4</v>
      </c>
    </row>
    <row r="102" spans="1:19" x14ac:dyDescent="0.25">
      <c r="A102">
        <v>2015</v>
      </c>
      <c r="B102" t="s">
        <v>9</v>
      </c>
      <c r="C102">
        <v>305</v>
      </c>
      <c r="D102">
        <v>82</v>
      </c>
      <c r="E102">
        <v>5.5</v>
      </c>
      <c r="F102">
        <v>2.7</v>
      </c>
      <c r="G102" t="s">
        <v>17</v>
      </c>
      <c r="H102" t="s">
        <v>11</v>
      </c>
      <c r="I102">
        <v>0</v>
      </c>
      <c r="K102">
        <f t="shared" ca="1" si="4"/>
        <v>286</v>
      </c>
      <c r="L102">
        <f t="shared" ca="1" si="5"/>
        <v>85</v>
      </c>
      <c r="M102">
        <f t="shared" ca="1" si="6"/>
        <v>7.5</v>
      </c>
      <c r="N102">
        <f t="shared" ca="1" si="7"/>
        <v>2</v>
      </c>
      <c r="P102">
        <v>262</v>
      </c>
      <c r="Q102">
        <v>102</v>
      </c>
      <c r="R102">
        <v>6.5</v>
      </c>
      <c r="S102">
        <v>1.8</v>
      </c>
    </row>
    <row r="103" spans="1:19" x14ac:dyDescent="0.25">
      <c r="A103">
        <v>2015</v>
      </c>
      <c r="B103" t="s">
        <v>9</v>
      </c>
      <c r="C103">
        <v>289</v>
      </c>
      <c r="D103">
        <v>98</v>
      </c>
      <c r="E103">
        <v>6.5</v>
      </c>
      <c r="F103">
        <v>2.5</v>
      </c>
      <c r="G103" t="s">
        <v>17</v>
      </c>
      <c r="H103" t="s">
        <v>11</v>
      </c>
      <c r="I103">
        <v>0</v>
      </c>
      <c r="K103">
        <f t="shared" ca="1" si="4"/>
        <v>291</v>
      </c>
      <c r="L103">
        <f t="shared" ca="1" si="5"/>
        <v>92</v>
      </c>
      <c r="M103">
        <f t="shared" ca="1" si="6"/>
        <v>6.5</v>
      </c>
      <c r="N103">
        <f t="shared" ca="1" si="7"/>
        <v>3</v>
      </c>
      <c r="P103">
        <v>285</v>
      </c>
      <c r="Q103">
        <v>81</v>
      </c>
      <c r="R103">
        <v>7.5</v>
      </c>
      <c r="S103">
        <v>3.4</v>
      </c>
    </row>
    <row r="104" spans="1:19" x14ac:dyDescent="0.25">
      <c r="A104">
        <v>2015</v>
      </c>
      <c r="B104" t="s">
        <v>9</v>
      </c>
      <c r="C104">
        <v>284</v>
      </c>
      <c r="D104">
        <v>87</v>
      </c>
      <c r="E104">
        <v>6.5</v>
      </c>
      <c r="F104">
        <v>2.8000000000000003</v>
      </c>
      <c r="G104" t="s">
        <v>17</v>
      </c>
      <c r="H104" t="s">
        <v>11</v>
      </c>
      <c r="I104">
        <v>0</v>
      </c>
      <c r="K104">
        <f t="shared" ca="1" si="4"/>
        <v>290</v>
      </c>
      <c r="L104">
        <f t="shared" ca="1" si="5"/>
        <v>85</v>
      </c>
      <c r="M104">
        <f t="shared" ca="1" si="6"/>
        <v>6.5</v>
      </c>
      <c r="N104">
        <f t="shared" ca="1" si="7"/>
        <v>2.3000000000000003</v>
      </c>
      <c r="P104">
        <v>304</v>
      </c>
      <c r="Q104">
        <v>87</v>
      </c>
      <c r="R104">
        <v>5.5</v>
      </c>
      <c r="S104">
        <v>2.1</v>
      </c>
    </row>
    <row r="105" spans="1:19" x14ac:dyDescent="0.25">
      <c r="A105">
        <v>2015</v>
      </c>
      <c r="B105" t="s">
        <v>9</v>
      </c>
      <c r="C105">
        <v>304</v>
      </c>
      <c r="D105">
        <v>86</v>
      </c>
      <c r="E105">
        <v>5.5</v>
      </c>
      <c r="F105">
        <v>2</v>
      </c>
      <c r="G105" t="s">
        <v>17</v>
      </c>
      <c r="H105" t="s">
        <v>11</v>
      </c>
      <c r="I105">
        <v>0</v>
      </c>
      <c r="K105">
        <f t="shared" ca="1" si="4"/>
        <v>295</v>
      </c>
      <c r="L105">
        <f t="shared" ca="1" si="5"/>
        <v>93</v>
      </c>
      <c r="M105">
        <f t="shared" ca="1" si="6"/>
        <v>6.5</v>
      </c>
      <c r="N105">
        <f t="shared" ca="1" si="7"/>
        <v>3.2</v>
      </c>
      <c r="P105">
        <v>266</v>
      </c>
      <c r="Q105">
        <v>94</v>
      </c>
      <c r="R105">
        <v>5.5</v>
      </c>
      <c r="S105">
        <v>3.4</v>
      </c>
    </row>
    <row r="106" spans="1:19" x14ac:dyDescent="0.25">
      <c r="A106">
        <v>2015</v>
      </c>
      <c r="B106" t="s">
        <v>9</v>
      </c>
      <c r="C106">
        <v>292</v>
      </c>
      <c r="D106">
        <v>102</v>
      </c>
      <c r="E106">
        <v>5.5</v>
      </c>
      <c r="F106">
        <v>1.6</v>
      </c>
      <c r="G106" t="s">
        <v>17</v>
      </c>
      <c r="H106" t="s">
        <v>11</v>
      </c>
      <c r="I106">
        <v>0</v>
      </c>
      <c r="K106">
        <f t="shared" ca="1" si="4"/>
        <v>292</v>
      </c>
      <c r="L106">
        <f t="shared" ca="1" si="5"/>
        <v>88</v>
      </c>
      <c r="M106">
        <f t="shared" ca="1" si="6"/>
        <v>6.5</v>
      </c>
      <c r="N106">
        <f t="shared" ca="1" si="7"/>
        <v>3</v>
      </c>
      <c r="P106">
        <v>320</v>
      </c>
      <c r="Q106">
        <v>84</v>
      </c>
      <c r="R106">
        <v>6.5</v>
      </c>
      <c r="S106">
        <v>1.7000000000000002</v>
      </c>
    </row>
    <row r="107" spans="1:19" x14ac:dyDescent="0.25">
      <c r="A107">
        <v>2015</v>
      </c>
      <c r="B107" t="s">
        <v>9</v>
      </c>
      <c r="C107">
        <v>340</v>
      </c>
      <c r="D107">
        <v>113</v>
      </c>
      <c r="E107">
        <v>7.5</v>
      </c>
      <c r="F107">
        <v>3.6</v>
      </c>
      <c r="G107" t="s">
        <v>17</v>
      </c>
      <c r="H107" t="s">
        <v>11</v>
      </c>
      <c r="I107">
        <v>1</v>
      </c>
      <c r="K107">
        <f t="shared" ca="1" si="4"/>
        <v>325</v>
      </c>
      <c r="L107">
        <f t="shared" ca="1" si="5"/>
        <v>108</v>
      </c>
      <c r="M107">
        <f t="shared" ca="1" si="6"/>
        <v>9.5</v>
      </c>
      <c r="N107">
        <f t="shared" ca="1" si="7"/>
        <v>3.4</v>
      </c>
      <c r="P107">
        <v>326</v>
      </c>
      <c r="Q107">
        <v>104</v>
      </c>
      <c r="R107">
        <v>9.5</v>
      </c>
      <c r="S107">
        <v>3.3000000000000003</v>
      </c>
    </row>
    <row r="108" spans="1:19" x14ac:dyDescent="0.25">
      <c r="A108">
        <v>2015</v>
      </c>
      <c r="B108" t="s">
        <v>9</v>
      </c>
      <c r="C108">
        <v>335</v>
      </c>
      <c r="D108">
        <v>116</v>
      </c>
      <c r="E108">
        <v>7.5</v>
      </c>
      <c r="F108">
        <v>3.7</v>
      </c>
      <c r="G108" t="s">
        <v>17</v>
      </c>
      <c r="H108" t="s">
        <v>11</v>
      </c>
      <c r="I108">
        <v>1</v>
      </c>
      <c r="K108">
        <f t="shared" ca="1" si="4"/>
        <v>331</v>
      </c>
      <c r="L108">
        <f t="shared" ca="1" si="5"/>
        <v>106</v>
      </c>
      <c r="M108">
        <f t="shared" ca="1" si="6"/>
        <v>6.5</v>
      </c>
      <c r="N108">
        <f t="shared" ca="1" si="7"/>
        <v>3.3000000000000003</v>
      </c>
      <c r="P108">
        <v>337</v>
      </c>
      <c r="Q108">
        <v>108</v>
      </c>
      <c r="R108">
        <v>8.5</v>
      </c>
      <c r="S108">
        <v>3.1</v>
      </c>
    </row>
    <row r="109" spans="1:19" x14ac:dyDescent="0.25">
      <c r="A109">
        <v>2015</v>
      </c>
      <c r="B109" t="s">
        <v>9</v>
      </c>
      <c r="C109">
        <v>330</v>
      </c>
      <c r="D109">
        <v>117</v>
      </c>
      <c r="E109">
        <v>6.5</v>
      </c>
      <c r="F109">
        <v>4</v>
      </c>
      <c r="G109" t="s">
        <v>17</v>
      </c>
      <c r="H109" t="s">
        <v>11</v>
      </c>
      <c r="I109">
        <v>1</v>
      </c>
      <c r="K109">
        <f t="shared" ca="1" si="4"/>
        <v>323</v>
      </c>
      <c r="L109">
        <f t="shared" ca="1" si="5"/>
        <v>111</v>
      </c>
      <c r="M109">
        <f t="shared" ca="1" si="6"/>
        <v>6.5</v>
      </c>
      <c r="N109">
        <f t="shared" ca="1" si="7"/>
        <v>3.6</v>
      </c>
      <c r="P109">
        <v>339</v>
      </c>
      <c r="Q109">
        <v>107</v>
      </c>
      <c r="R109">
        <v>7.5</v>
      </c>
      <c r="S109">
        <v>3.9</v>
      </c>
    </row>
    <row r="110" spans="1:19" x14ac:dyDescent="0.25">
      <c r="A110">
        <v>2015</v>
      </c>
      <c r="B110" t="s">
        <v>9</v>
      </c>
      <c r="C110">
        <v>331</v>
      </c>
      <c r="D110">
        <v>111</v>
      </c>
      <c r="E110">
        <v>9.5</v>
      </c>
      <c r="F110">
        <v>3.4</v>
      </c>
      <c r="G110" t="s">
        <v>17</v>
      </c>
      <c r="H110" t="s">
        <v>11</v>
      </c>
      <c r="I110">
        <v>1</v>
      </c>
      <c r="K110">
        <f t="shared" ca="1" si="4"/>
        <v>323</v>
      </c>
      <c r="L110">
        <f t="shared" ca="1" si="5"/>
        <v>111</v>
      </c>
      <c r="M110">
        <f t="shared" ca="1" si="6"/>
        <v>6.5</v>
      </c>
      <c r="N110">
        <f t="shared" ca="1" si="7"/>
        <v>3.7</v>
      </c>
      <c r="P110">
        <v>340</v>
      </c>
      <c r="Q110">
        <v>118</v>
      </c>
      <c r="R110">
        <v>7.5</v>
      </c>
      <c r="S110">
        <v>3.2</v>
      </c>
    </row>
    <row r="111" spans="1:19" x14ac:dyDescent="0.25">
      <c r="A111">
        <v>2015</v>
      </c>
      <c r="B111" t="s">
        <v>9</v>
      </c>
      <c r="C111">
        <v>331</v>
      </c>
      <c r="D111">
        <v>101</v>
      </c>
      <c r="E111">
        <v>7.5</v>
      </c>
      <c r="F111">
        <v>3.7</v>
      </c>
      <c r="G111" t="s">
        <v>17</v>
      </c>
      <c r="H111" t="s">
        <v>11</v>
      </c>
      <c r="I111">
        <v>1</v>
      </c>
      <c r="K111">
        <f t="shared" ca="1" si="4"/>
        <v>331</v>
      </c>
      <c r="L111">
        <f t="shared" ca="1" si="5"/>
        <v>116</v>
      </c>
      <c r="M111">
        <f t="shared" ca="1" si="6"/>
        <v>7.5</v>
      </c>
      <c r="N111">
        <f t="shared" ca="1" si="7"/>
        <v>3.6</v>
      </c>
      <c r="P111">
        <v>331</v>
      </c>
      <c r="Q111">
        <v>102</v>
      </c>
      <c r="R111">
        <v>7.5</v>
      </c>
      <c r="S111">
        <v>3.7</v>
      </c>
    </row>
    <row r="112" spans="1:19" x14ac:dyDescent="0.25">
      <c r="A112">
        <v>2015</v>
      </c>
      <c r="B112" t="s">
        <v>9</v>
      </c>
      <c r="C112">
        <v>291</v>
      </c>
      <c r="D112">
        <v>85</v>
      </c>
      <c r="E112">
        <v>7.5</v>
      </c>
      <c r="F112">
        <v>2.9</v>
      </c>
      <c r="G112" t="s">
        <v>17</v>
      </c>
      <c r="H112" t="s">
        <v>12</v>
      </c>
      <c r="I112">
        <v>0</v>
      </c>
      <c r="K112">
        <f t="shared" ca="1" si="4"/>
        <v>276</v>
      </c>
      <c r="L112">
        <f t="shared" ca="1" si="5"/>
        <v>91</v>
      </c>
      <c r="M112">
        <f t="shared" ca="1" si="6"/>
        <v>6.5</v>
      </c>
      <c r="N112">
        <f t="shared" ca="1" si="7"/>
        <v>3.2</v>
      </c>
      <c r="P112">
        <v>280</v>
      </c>
      <c r="Q112">
        <v>87</v>
      </c>
      <c r="R112">
        <v>7.5</v>
      </c>
      <c r="S112">
        <v>3.1</v>
      </c>
    </row>
    <row r="113" spans="1:19" x14ac:dyDescent="0.25">
      <c r="A113">
        <v>2015</v>
      </c>
      <c r="B113" t="s">
        <v>9</v>
      </c>
      <c r="C113">
        <v>280</v>
      </c>
      <c r="D113">
        <v>89</v>
      </c>
      <c r="E113">
        <v>5.5</v>
      </c>
      <c r="F113">
        <v>3.2</v>
      </c>
      <c r="G113" t="s">
        <v>17</v>
      </c>
      <c r="H113" t="s">
        <v>12</v>
      </c>
      <c r="I113">
        <v>0</v>
      </c>
      <c r="K113">
        <f t="shared" ca="1" si="4"/>
        <v>296</v>
      </c>
      <c r="L113">
        <f t="shared" ca="1" si="5"/>
        <v>102</v>
      </c>
      <c r="M113">
        <f t="shared" ca="1" si="6"/>
        <v>5.5</v>
      </c>
      <c r="N113">
        <f t="shared" ca="1" si="7"/>
        <v>2</v>
      </c>
      <c r="P113">
        <v>307</v>
      </c>
      <c r="Q113">
        <v>100</v>
      </c>
      <c r="R113">
        <v>7.5</v>
      </c>
      <c r="S113">
        <v>2.4</v>
      </c>
    </row>
    <row r="114" spans="1:19" x14ac:dyDescent="0.25">
      <c r="A114">
        <v>2015</v>
      </c>
      <c r="B114" t="s">
        <v>9</v>
      </c>
      <c r="C114">
        <v>261</v>
      </c>
      <c r="D114">
        <v>83</v>
      </c>
      <c r="E114">
        <v>5.5</v>
      </c>
      <c r="F114">
        <v>1.8</v>
      </c>
      <c r="G114" t="s">
        <v>17</v>
      </c>
      <c r="H114" t="s">
        <v>12</v>
      </c>
      <c r="I114">
        <v>0</v>
      </c>
      <c r="K114">
        <f t="shared" ca="1" si="4"/>
        <v>309</v>
      </c>
      <c r="L114">
        <f t="shared" ca="1" si="5"/>
        <v>85</v>
      </c>
      <c r="M114">
        <f t="shared" ca="1" si="6"/>
        <v>5.5</v>
      </c>
      <c r="N114">
        <f t="shared" ca="1" si="7"/>
        <v>2.7</v>
      </c>
      <c r="P114">
        <v>292</v>
      </c>
      <c r="Q114">
        <v>81</v>
      </c>
      <c r="R114">
        <v>5.5</v>
      </c>
      <c r="S114">
        <v>2.4</v>
      </c>
    </row>
    <row r="115" spans="1:19" x14ac:dyDescent="0.25">
      <c r="A115">
        <v>2015</v>
      </c>
      <c r="B115" t="s">
        <v>9</v>
      </c>
      <c r="C115">
        <v>266</v>
      </c>
      <c r="D115">
        <v>86</v>
      </c>
      <c r="E115">
        <v>7.5</v>
      </c>
      <c r="F115">
        <v>2.7</v>
      </c>
      <c r="G115" t="s">
        <v>17</v>
      </c>
      <c r="H115" t="s">
        <v>12</v>
      </c>
      <c r="I115">
        <v>0</v>
      </c>
      <c r="K115">
        <f t="shared" ca="1" si="4"/>
        <v>283</v>
      </c>
      <c r="L115">
        <f t="shared" ca="1" si="5"/>
        <v>95</v>
      </c>
      <c r="M115">
        <f t="shared" ca="1" si="6"/>
        <v>5.5</v>
      </c>
      <c r="N115">
        <f t="shared" ca="1" si="7"/>
        <v>2.9</v>
      </c>
      <c r="P115">
        <v>312</v>
      </c>
      <c r="Q115">
        <v>94</v>
      </c>
      <c r="R115">
        <v>5.5</v>
      </c>
      <c r="S115">
        <v>1.9000000000000001</v>
      </c>
    </row>
    <row r="116" spans="1:19" x14ac:dyDescent="0.25">
      <c r="A116">
        <v>2015</v>
      </c>
      <c r="B116" t="s">
        <v>9</v>
      </c>
      <c r="C116">
        <v>311</v>
      </c>
      <c r="D116">
        <v>92</v>
      </c>
      <c r="E116">
        <v>5.5</v>
      </c>
      <c r="F116">
        <v>3.3000000000000003</v>
      </c>
      <c r="G116" t="s">
        <v>17</v>
      </c>
      <c r="H116" t="s">
        <v>12</v>
      </c>
      <c r="I116">
        <v>0</v>
      </c>
      <c r="K116">
        <f t="shared" ca="1" si="4"/>
        <v>300</v>
      </c>
      <c r="L116">
        <f t="shared" ca="1" si="5"/>
        <v>96</v>
      </c>
      <c r="M116">
        <f t="shared" ca="1" si="6"/>
        <v>7.5</v>
      </c>
      <c r="N116">
        <f t="shared" ca="1" si="7"/>
        <v>1.7000000000000002</v>
      </c>
      <c r="P116">
        <v>277</v>
      </c>
      <c r="Q116">
        <v>95</v>
      </c>
      <c r="R116">
        <v>5.5</v>
      </c>
      <c r="S116">
        <v>2.1</v>
      </c>
    </row>
    <row r="117" spans="1:19" x14ac:dyDescent="0.25">
      <c r="A117">
        <v>2015</v>
      </c>
      <c r="B117" t="s">
        <v>9</v>
      </c>
      <c r="C117">
        <v>338</v>
      </c>
      <c r="D117">
        <v>119</v>
      </c>
      <c r="E117">
        <v>9.5</v>
      </c>
      <c r="F117">
        <v>3.7</v>
      </c>
      <c r="G117" t="s">
        <v>17</v>
      </c>
      <c r="H117" t="s">
        <v>12</v>
      </c>
      <c r="I117">
        <v>1</v>
      </c>
      <c r="K117">
        <f t="shared" ca="1" si="4"/>
        <v>334</v>
      </c>
      <c r="L117">
        <f t="shared" ca="1" si="5"/>
        <v>119</v>
      </c>
      <c r="M117">
        <f t="shared" ca="1" si="6"/>
        <v>7.5</v>
      </c>
      <c r="N117">
        <f t="shared" ca="1" si="7"/>
        <v>3.5</v>
      </c>
      <c r="P117">
        <v>334</v>
      </c>
      <c r="Q117">
        <v>117</v>
      </c>
      <c r="R117">
        <v>7.5</v>
      </c>
      <c r="S117">
        <v>3.4</v>
      </c>
    </row>
    <row r="118" spans="1:19" x14ac:dyDescent="0.25">
      <c r="A118">
        <v>2015</v>
      </c>
      <c r="B118" t="s">
        <v>9</v>
      </c>
      <c r="C118">
        <v>340</v>
      </c>
      <c r="D118">
        <v>103</v>
      </c>
      <c r="E118">
        <v>8.5</v>
      </c>
      <c r="F118">
        <v>3.7</v>
      </c>
      <c r="G118" t="s">
        <v>17</v>
      </c>
      <c r="H118" t="s">
        <v>12</v>
      </c>
      <c r="I118">
        <v>1</v>
      </c>
      <c r="K118">
        <f t="shared" ca="1" si="4"/>
        <v>339</v>
      </c>
      <c r="L118">
        <f t="shared" ca="1" si="5"/>
        <v>118</v>
      </c>
      <c r="M118">
        <f t="shared" ca="1" si="6"/>
        <v>9.5</v>
      </c>
      <c r="N118">
        <f t="shared" ca="1" si="7"/>
        <v>3.1</v>
      </c>
      <c r="P118">
        <v>321</v>
      </c>
      <c r="Q118">
        <v>112</v>
      </c>
      <c r="R118">
        <v>8.5</v>
      </c>
      <c r="S118">
        <v>3.9</v>
      </c>
    </row>
    <row r="119" spans="1:19" x14ac:dyDescent="0.25">
      <c r="A119">
        <v>2015</v>
      </c>
      <c r="B119" t="s">
        <v>9</v>
      </c>
      <c r="C119">
        <v>334</v>
      </c>
      <c r="D119">
        <v>104</v>
      </c>
      <c r="E119">
        <v>9.5</v>
      </c>
      <c r="F119">
        <v>3.2</v>
      </c>
      <c r="G119" t="s">
        <v>17</v>
      </c>
      <c r="H119" t="s">
        <v>12</v>
      </c>
      <c r="I119">
        <v>1</v>
      </c>
      <c r="K119">
        <f t="shared" ca="1" si="4"/>
        <v>335</v>
      </c>
      <c r="L119">
        <f t="shared" ca="1" si="5"/>
        <v>106</v>
      </c>
      <c r="M119">
        <f t="shared" ca="1" si="6"/>
        <v>9.5</v>
      </c>
      <c r="N119">
        <f t="shared" ca="1" si="7"/>
        <v>3.3000000000000003</v>
      </c>
      <c r="P119">
        <v>322</v>
      </c>
      <c r="Q119">
        <v>103</v>
      </c>
      <c r="R119">
        <v>8.5</v>
      </c>
      <c r="S119">
        <v>3.1</v>
      </c>
    </row>
    <row r="120" spans="1:19" x14ac:dyDescent="0.25">
      <c r="A120">
        <v>2015</v>
      </c>
      <c r="B120" t="s">
        <v>9</v>
      </c>
      <c r="C120">
        <v>326</v>
      </c>
      <c r="D120">
        <v>108</v>
      </c>
      <c r="E120">
        <v>6.5</v>
      </c>
      <c r="F120">
        <v>3.3000000000000003</v>
      </c>
      <c r="G120" t="s">
        <v>17</v>
      </c>
      <c r="H120" t="s">
        <v>12</v>
      </c>
      <c r="I120">
        <v>1</v>
      </c>
      <c r="K120">
        <f t="shared" ca="1" si="4"/>
        <v>328</v>
      </c>
      <c r="L120">
        <f t="shared" ca="1" si="5"/>
        <v>117</v>
      </c>
      <c r="M120">
        <f t="shared" ca="1" si="6"/>
        <v>9.5</v>
      </c>
      <c r="N120">
        <f t="shared" ca="1" si="7"/>
        <v>3.9</v>
      </c>
      <c r="P120">
        <v>340</v>
      </c>
      <c r="Q120">
        <v>104</v>
      </c>
      <c r="R120">
        <v>9.5</v>
      </c>
      <c r="S120">
        <v>4</v>
      </c>
    </row>
    <row r="121" spans="1:19" x14ac:dyDescent="0.25">
      <c r="A121">
        <v>2015</v>
      </c>
      <c r="B121" t="s">
        <v>9</v>
      </c>
      <c r="C121">
        <v>331</v>
      </c>
      <c r="D121">
        <v>102</v>
      </c>
      <c r="E121">
        <v>9.5</v>
      </c>
      <c r="F121">
        <v>3.7</v>
      </c>
      <c r="G121" t="s">
        <v>17</v>
      </c>
      <c r="H121" t="s">
        <v>12</v>
      </c>
      <c r="I121">
        <v>1</v>
      </c>
      <c r="K121">
        <f t="shared" ca="1" si="4"/>
        <v>331</v>
      </c>
      <c r="L121">
        <f t="shared" ca="1" si="5"/>
        <v>107</v>
      </c>
      <c r="M121">
        <f t="shared" ca="1" si="6"/>
        <v>6.5</v>
      </c>
      <c r="N121">
        <f t="shared" ca="1" si="7"/>
        <v>3.4</v>
      </c>
      <c r="P121">
        <v>328</v>
      </c>
      <c r="Q121">
        <v>104</v>
      </c>
      <c r="R121">
        <v>6.5</v>
      </c>
      <c r="S121">
        <v>3.5</v>
      </c>
    </row>
    <row r="122" spans="1:19" x14ac:dyDescent="0.25">
      <c r="A122">
        <v>2015</v>
      </c>
      <c r="B122" t="s">
        <v>9</v>
      </c>
      <c r="C122">
        <v>311</v>
      </c>
      <c r="D122">
        <v>97</v>
      </c>
      <c r="E122">
        <v>7.5</v>
      </c>
      <c r="F122">
        <v>1.9000000000000001</v>
      </c>
      <c r="G122" t="s">
        <v>17</v>
      </c>
      <c r="H122" t="s">
        <v>13</v>
      </c>
      <c r="I122">
        <v>0</v>
      </c>
      <c r="K122">
        <f t="shared" ca="1" si="4"/>
        <v>310</v>
      </c>
      <c r="L122">
        <f t="shared" ca="1" si="5"/>
        <v>91</v>
      </c>
      <c r="M122">
        <f t="shared" ca="1" si="6"/>
        <v>7.5</v>
      </c>
      <c r="N122">
        <f t="shared" ca="1" si="7"/>
        <v>2.1</v>
      </c>
      <c r="P122">
        <v>307</v>
      </c>
      <c r="Q122">
        <v>88</v>
      </c>
      <c r="R122">
        <v>7.5</v>
      </c>
      <c r="S122">
        <v>1.7000000000000002</v>
      </c>
    </row>
    <row r="123" spans="1:19" x14ac:dyDescent="0.25">
      <c r="A123">
        <v>2015</v>
      </c>
      <c r="B123" t="s">
        <v>9</v>
      </c>
      <c r="C123">
        <v>313</v>
      </c>
      <c r="D123">
        <v>84</v>
      </c>
      <c r="E123">
        <v>6.5</v>
      </c>
      <c r="F123">
        <v>3.5</v>
      </c>
      <c r="G123" t="s">
        <v>17</v>
      </c>
      <c r="H123" t="s">
        <v>13</v>
      </c>
      <c r="I123">
        <v>0</v>
      </c>
      <c r="K123">
        <f t="shared" ca="1" si="4"/>
        <v>298</v>
      </c>
      <c r="L123">
        <f t="shared" ca="1" si="5"/>
        <v>82</v>
      </c>
      <c r="M123">
        <f t="shared" ca="1" si="6"/>
        <v>5.5</v>
      </c>
      <c r="N123">
        <f t="shared" ca="1" si="7"/>
        <v>2.9</v>
      </c>
      <c r="P123">
        <v>270</v>
      </c>
      <c r="Q123">
        <v>82</v>
      </c>
      <c r="R123">
        <v>5.5</v>
      </c>
      <c r="S123">
        <v>3.5</v>
      </c>
    </row>
    <row r="124" spans="1:19" x14ac:dyDescent="0.25">
      <c r="A124">
        <v>2015</v>
      </c>
      <c r="B124" t="s">
        <v>9</v>
      </c>
      <c r="C124">
        <v>318</v>
      </c>
      <c r="D124">
        <v>88</v>
      </c>
      <c r="E124">
        <v>7.5</v>
      </c>
      <c r="F124">
        <v>2.6</v>
      </c>
      <c r="G124" t="s">
        <v>17</v>
      </c>
      <c r="H124" t="s">
        <v>13</v>
      </c>
      <c r="I124">
        <v>0</v>
      </c>
      <c r="K124">
        <f t="shared" ca="1" si="4"/>
        <v>261</v>
      </c>
      <c r="L124">
        <f t="shared" ca="1" si="5"/>
        <v>96</v>
      </c>
      <c r="M124">
        <f t="shared" ca="1" si="6"/>
        <v>7.5</v>
      </c>
      <c r="N124">
        <f t="shared" ca="1" si="7"/>
        <v>3.3000000000000003</v>
      </c>
      <c r="P124">
        <v>287</v>
      </c>
      <c r="Q124">
        <v>91</v>
      </c>
      <c r="R124">
        <v>6.5</v>
      </c>
      <c r="S124">
        <v>3</v>
      </c>
    </row>
    <row r="125" spans="1:19" x14ac:dyDescent="0.25">
      <c r="A125">
        <v>2015</v>
      </c>
      <c r="B125" t="s">
        <v>9</v>
      </c>
      <c r="C125">
        <v>268</v>
      </c>
      <c r="D125">
        <v>92</v>
      </c>
      <c r="E125">
        <v>5.5</v>
      </c>
      <c r="F125">
        <v>2.3000000000000003</v>
      </c>
      <c r="G125" t="s">
        <v>17</v>
      </c>
      <c r="H125" t="s">
        <v>13</v>
      </c>
      <c r="I125">
        <v>0</v>
      </c>
      <c r="K125">
        <f t="shared" ca="1" si="4"/>
        <v>319</v>
      </c>
      <c r="L125">
        <f t="shared" ca="1" si="5"/>
        <v>92</v>
      </c>
      <c r="M125">
        <f t="shared" ca="1" si="6"/>
        <v>5.5</v>
      </c>
      <c r="N125">
        <f t="shared" ca="1" si="7"/>
        <v>2</v>
      </c>
      <c r="P125">
        <v>268</v>
      </c>
      <c r="Q125">
        <v>92</v>
      </c>
      <c r="R125">
        <v>6.5</v>
      </c>
      <c r="S125">
        <v>2</v>
      </c>
    </row>
    <row r="126" spans="1:19" x14ac:dyDescent="0.25">
      <c r="A126">
        <v>2015</v>
      </c>
      <c r="B126" t="s">
        <v>9</v>
      </c>
      <c r="C126">
        <v>312</v>
      </c>
      <c r="D126">
        <v>86</v>
      </c>
      <c r="E126">
        <v>7.5</v>
      </c>
      <c r="F126">
        <v>3.5</v>
      </c>
      <c r="G126" t="s">
        <v>17</v>
      </c>
      <c r="H126" t="s">
        <v>13</v>
      </c>
      <c r="I126">
        <v>0</v>
      </c>
      <c r="K126">
        <f t="shared" ca="1" si="4"/>
        <v>293</v>
      </c>
      <c r="L126">
        <f t="shared" ca="1" si="5"/>
        <v>81</v>
      </c>
      <c r="M126">
        <f t="shared" ca="1" si="6"/>
        <v>7.5</v>
      </c>
      <c r="N126">
        <f t="shared" ca="1" si="7"/>
        <v>3.2</v>
      </c>
      <c r="P126">
        <v>274</v>
      </c>
      <c r="Q126">
        <v>86</v>
      </c>
      <c r="R126">
        <v>5.5</v>
      </c>
      <c r="S126">
        <v>1.7000000000000002</v>
      </c>
    </row>
    <row r="127" spans="1:19" x14ac:dyDescent="0.25">
      <c r="A127">
        <v>2015</v>
      </c>
      <c r="B127" t="s">
        <v>9</v>
      </c>
      <c r="C127">
        <v>324</v>
      </c>
      <c r="D127">
        <v>119</v>
      </c>
      <c r="E127">
        <v>9.5</v>
      </c>
      <c r="F127">
        <v>3.5</v>
      </c>
      <c r="G127" t="s">
        <v>17</v>
      </c>
      <c r="H127" t="s">
        <v>13</v>
      </c>
      <c r="I127">
        <v>1</v>
      </c>
      <c r="K127">
        <f t="shared" ca="1" si="4"/>
        <v>335</v>
      </c>
      <c r="L127">
        <f t="shared" ca="1" si="5"/>
        <v>108</v>
      </c>
      <c r="M127">
        <f t="shared" ca="1" si="6"/>
        <v>8.5</v>
      </c>
      <c r="N127">
        <f t="shared" ca="1" si="7"/>
        <v>4</v>
      </c>
      <c r="P127">
        <v>327</v>
      </c>
      <c r="Q127">
        <v>109</v>
      </c>
      <c r="R127">
        <v>7.5</v>
      </c>
      <c r="S127">
        <v>3.8000000000000003</v>
      </c>
    </row>
    <row r="128" spans="1:19" x14ac:dyDescent="0.25">
      <c r="A128">
        <v>2015</v>
      </c>
      <c r="B128" t="s">
        <v>9</v>
      </c>
      <c r="C128">
        <v>322</v>
      </c>
      <c r="D128">
        <v>109</v>
      </c>
      <c r="E128">
        <v>7.5</v>
      </c>
      <c r="F128">
        <v>3.3000000000000003</v>
      </c>
      <c r="G128" t="s">
        <v>17</v>
      </c>
      <c r="H128" t="s">
        <v>13</v>
      </c>
      <c r="I128">
        <v>1</v>
      </c>
      <c r="K128">
        <f t="shared" ca="1" si="4"/>
        <v>333</v>
      </c>
      <c r="L128">
        <f t="shared" ca="1" si="5"/>
        <v>103</v>
      </c>
      <c r="M128">
        <f t="shared" ca="1" si="6"/>
        <v>8.5</v>
      </c>
      <c r="N128">
        <f t="shared" ca="1" si="7"/>
        <v>3.1</v>
      </c>
      <c r="P128">
        <v>338</v>
      </c>
      <c r="Q128">
        <v>117</v>
      </c>
      <c r="R128">
        <v>6.5</v>
      </c>
      <c r="S128">
        <v>3.1</v>
      </c>
    </row>
    <row r="129" spans="1:19" x14ac:dyDescent="0.25">
      <c r="A129">
        <v>2015</v>
      </c>
      <c r="B129" t="s">
        <v>9</v>
      </c>
      <c r="C129">
        <v>336</v>
      </c>
      <c r="D129">
        <v>108</v>
      </c>
      <c r="E129">
        <v>6.5</v>
      </c>
      <c r="F129">
        <v>3.6</v>
      </c>
      <c r="G129" t="s">
        <v>17</v>
      </c>
      <c r="H129" t="s">
        <v>13</v>
      </c>
      <c r="I129">
        <v>1</v>
      </c>
      <c r="K129">
        <f t="shared" ca="1" si="4"/>
        <v>330</v>
      </c>
      <c r="L129">
        <f t="shared" ca="1" si="5"/>
        <v>111</v>
      </c>
      <c r="M129">
        <f t="shared" ca="1" si="6"/>
        <v>6.5</v>
      </c>
      <c r="N129">
        <f t="shared" ca="1" si="7"/>
        <v>3.2</v>
      </c>
      <c r="P129">
        <v>338</v>
      </c>
      <c r="Q129">
        <v>111</v>
      </c>
      <c r="R129">
        <v>6.5</v>
      </c>
      <c r="S129">
        <v>3.3000000000000003</v>
      </c>
    </row>
    <row r="130" spans="1:19" x14ac:dyDescent="0.25">
      <c r="A130">
        <v>2015</v>
      </c>
      <c r="B130" t="s">
        <v>9</v>
      </c>
      <c r="C130">
        <v>335</v>
      </c>
      <c r="D130">
        <v>108</v>
      </c>
      <c r="E130">
        <v>7.5</v>
      </c>
      <c r="F130">
        <v>3.1</v>
      </c>
      <c r="G130" t="s">
        <v>17</v>
      </c>
      <c r="H130" t="s">
        <v>13</v>
      </c>
      <c r="I130">
        <v>1</v>
      </c>
      <c r="K130">
        <f t="shared" ca="1" si="4"/>
        <v>335</v>
      </c>
      <c r="L130">
        <f t="shared" ca="1" si="5"/>
        <v>116</v>
      </c>
      <c r="M130">
        <f t="shared" ca="1" si="6"/>
        <v>9.5</v>
      </c>
      <c r="N130">
        <f t="shared" ca="1" si="7"/>
        <v>3.8000000000000003</v>
      </c>
      <c r="P130">
        <v>336</v>
      </c>
      <c r="Q130">
        <v>103</v>
      </c>
      <c r="R130">
        <v>9.5</v>
      </c>
      <c r="S130">
        <v>3.7</v>
      </c>
    </row>
    <row r="131" spans="1:19" x14ac:dyDescent="0.25">
      <c r="A131">
        <v>2015</v>
      </c>
      <c r="B131" t="s">
        <v>9</v>
      </c>
      <c r="C131">
        <v>330</v>
      </c>
      <c r="D131">
        <v>109</v>
      </c>
      <c r="E131">
        <v>7.5</v>
      </c>
      <c r="F131">
        <v>3.1</v>
      </c>
      <c r="G131" t="s">
        <v>17</v>
      </c>
      <c r="H131" t="s">
        <v>13</v>
      </c>
      <c r="I131">
        <v>1</v>
      </c>
      <c r="K131">
        <f t="shared" ref="K131:K194" ca="1" si="8">IF(I131=0,ROUNDUP(260+60*RAND(),0),ROUNDUP(320+20*RAND(),0))</f>
        <v>339</v>
      </c>
      <c r="L131">
        <f t="shared" ref="L131:L194" ca="1" si="9">IF(I131=0,ROUNDUP(80+22*RAND(),0),ROUNDUP(100+20*RAND(),0))</f>
        <v>115</v>
      </c>
      <c r="M131">
        <f t="shared" ref="M131:M194" ca="1" si="10">IF(I131=0,4.5+ROUNDUP(3*RAND(),0),5.5+ROUNDUP(4*RAND(),0))</f>
        <v>8.5</v>
      </c>
      <c r="N131">
        <f t="shared" ref="N131:N194" ca="1" si="11">IF(I131=0,ROUNDUP(1.5+2*RAND(),1),ROUNDUP(3+1*RAND(),1))</f>
        <v>3.7</v>
      </c>
      <c r="P131">
        <v>335</v>
      </c>
      <c r="Q131">
        <v>110</v>
      </c>
      <c r="R131">
        <v>6.5</v>
      </c>
      <c r="S131">
        <v>3.5</v>
      </c>
    </row>
    <row r="132" spans="1:19" x14ac:dyDescent="0.25">
      <c r="A132">
        <v>2015</v>
      </c>
      <c r="B132" t="s">
        <v>9</v>
      </c>
      <c r="C132">
        <v>316</v>
      </c>
      <c r="D132">
        <v>81</v>
      </c>
      <c r="E132">
        <v>5.5</v>
      </c>
      <c r="F132">
        <v>1.7000000000000002</v>
      </c>
      <c r="G132" t="s">
        <v>17</v>
      </c>
      <c r="H132" t="s">
        <v>14</v>
      </c>
      <c r="I132">
        <v>0</v>
      </c>
      <c r="K132">
        <f t="shared" ca="1" si="8"/>
        <v>288</v>
      </c>
      <c r="L132">
        <f t="shared" ca="1" si="9"/>
        <v>100</v>
      </c>
      <c r="M132">
        <f t="shared" ca="1" si="10"/>
        <v>6.5</v>
      </c>
      <c r="N132">
        <f t="shared" ca="1" si="11"/>
        <v>1.7000000000000002</v>
      </c>
      <c r="P132">
        <v>309</v>
      </c>
      <c r="Q132">
        <v>91</v>
      </c>
      <c r="R132">
        <v>7.5</v>
      </c>
      <c r="S132">
        <v>2.1</v>
      </c>
    </row>
    <row r="133" spans="1:19" x14ac:dyDescent="0.25">
      <c r="A133">
        <v>2015</v>
      </c>
      <c r="B133" t="s">
        <v>9</v>
      </c>
      <c r="C133">
        <v>263</v>
      </c>
      <c r="D133">
        <v>93</v>
      </c>
      <c r="E133">
        <v>5.5</v>
      </c>
      <c r="F133">
        <v>3.1</v>
      </c>
      <c r="G133" t="s">
        <v>17</v>
      </c>
      <c r="H133" t="s">
        <v>14</v>
      </c>
      <c r="I133">
        <v>0</v>
      </c>
      <c r="K133">
        <f t="shared" ca="1" si="8"/>
        <v>294</v>
      </c>
      <c r="L133">
        <f t="shared" ca="1" si="9"/>
        <v>91</v>
      </c>
      <c r="M133">
        <f t="shared" ca="1" si="10"/>
        <v>7.5</v>
      </c>
      <c r="N133">
        <f t="shared" ca="1" si="11"/>
        <v>2.8000000000000003</v>
      </c>
      <c r="P133">
        <v>261</v>
      </c>
      <c r="Q133">
        <v>98</v>
      </c>
      <c r="R133">
        <v>5.5</v>
      </c>
      <c r="S133">
        <v>3.5</v>
      </c>
    </row>
    <row r="134" spans="1:19" x14ac:dyDescent="0.25">
      <c r="A134">
        <v>2015</v>
      </c>
      <c r="B134" t="s">
        <v>9</v>
      </c>
      <c r="C134">
        <v>281</v>
      </c>
      <c r="D134">
        <v>92</v>
      </c>
      <c r="E134">
        <v>5.5</v>
      </c>
      <c r="F134">
        <v>2</v>
      </c>
      <c r="G134" t="s">
        <v>17</v>
      </c>
      <c r="H134" t="s">
        <v>14</v>
      </c>
      <c r="I134">
        <v>0</v>
      </c>
      <c r="K134">
        <f t="shared" ca="1" si="8"/>
        <v>264</v>
      </c>
      <c r="L134">
        <f t="shared" ca="1" si="9"/>
        <v>82</v>
      </c>
      <c r="M134">
        <f t="shared" ca="1" si="10"/>
        <v>5.5</v>
      </c>
      <c r="N134">
        <f t="shared" ca="1" si="11"/>
        <v>3.4</v>
      </c>
      <c r="P134">
        <v>287</v>
      </c>
      <c r="Q134">
        <v>99</v>
      </c>
      <c r="R134">
        <v>5.5</v>
      </c>
      <c r="S134">
        <v>2.1</v>
      </c>
    </row>
    <row r="135" spans="1:19" x14ac:dyDescent="0.25">
      <c r="A135">
        <v>2015</v>
      </c>
      <c r="B135" t="s">
        <v>9</v>
      </c>
      <c r="C135">
        <v>271</v>
      </c>
      <c r="D135">
        <v>88</v>
      </c>
      <c r="E135">
        <v>5.5</v>
      </c>
      <c r="F135">
        <v>2.5</v>
      </c>
      <c r="G135" t="s">
        <v>17</v>
      </c>
      <c r="H135" t="s">
        <v>14</v>
      </c>
      <c r="I135">
        <v>0</v>
      </c>
      <c r="K135">
        <f t="shared" ca="1" si="8"/>
        <v>274</v>
      </c>
      <c r="L135">
        <f t="shared" ca="1" si="9"/>
        <v>93</v>
      </c>
      <c r="M135">
        <f t="shared" ca="1" si="10"/>
        <v>7.5</v>
      </c>
      <c r="N135">
        <f t="shared" ca="1" si="11"/>
        <v>3.1</v>
      </c>
      <c r="P135">
        <v>276</v>
      </c>
      <c r="Q135">
        <v>97</v>
      </c>
      <c r="R135">
        <v>6.5</v>
      </c>
      <c r="S135">
        <v>2.1</v>
      </c>
    </row>
    <row r="136" spans="1:19" x14ac:dyDescent="0.25">
      <c r="A136">
        <v>2015</v>
      </c>
      <c r="B136" t="s">
        <v>9</v>
      </c>
      <c r="C136">
        <v>266</v>
      </c>
      <c r="D136">
        <v>85</v>
      </c>
      <c r="E136">
        <v>6.5</v>
      </c>
      <c r="F136">
        <v>1.9000000000000001</v>
      </c>
      <c r="G136" t="s">
        <v>17</v>
      </c>
      <c r="H136" t="s">
        <v>14</v>
      </c>
      <c r="I136">
        <v>0</v>
      </c>
      <c r="K136">
        <f t="shared" ca="1" si="8"/>
        <v>287</v>
      </c>
      <c r="L136">
        <f t="shared" ca="1" si="9"/>
        <v>86</v>
      </c>
      <c r="M136">
        <f t="shared" ca="1" si="10"/>
        <v>5.5</v>
      </c>
      <c r="N136">
        <f t="shared" ca="1" si="11"/>
        <v>1.8</v>
      </c>
      <c r="P136">
        <v>296</v>
      </c>
      <c r="Q136">
        <v>102</v>
      </c>
      <c r="R136">
        <v>5.5</v>
      </c>
      <c r="S136">
        <v>2.7</v>
      </c>
    </row>
    <row r="137" spans="1:19" x14ac:dyDescent="0.25">
      <c r="A137">
        <v>2015</v>
      </c>
      <c r="B137" t="s">
        <v>9</v>
      </c>
      <c r="C137">
        <v>329</v>
      </c>
      <c r="D137">
        <v>112</v>
      </c>
      <c r="E137">
        <v>9.5</v>
      </c>
      <c r="F137">
        <v>3.4</v>
      </c>
      <c r="G137" t="s">
        <v>17</v>
      </c>
      <c r="H137" t="s">
        <v>14</v>
      </c>
      <c r="I137">
        <v>1</v>
      </c>
      <c r="K137">
        <f t="shared" ca="1" si="8"/>
        <v>340</v>
      </c>
      <c r="L137">
        <f t="shared" ca="1" si="9"/>
        <v>104</v>
      </c>
      <c r="M137">
        <f t="shared" ca="1" si="10"/>
        <v>8.5</v>
      </c>
      <c r="N137">
        <f t="shared" ca="1" si="11"/>
        <v>3.2</v>
      </c>
      <c r="P137">
        <v>326</v>
      </c>
      <c r="Q137">
        <v>117</v>
      </c>
      <c r="R137">
        <v>6.5</v>
      </c>
      <c r="S137">
        <v>3.2</v>
      </c>
    </row>
    <row r="138" spans="1:19" x14ac:dyDescent="0.25">
      <c r="A138">
        <v>2015</v>
      </c>
      <c r="B138" t="s">
        <v>9</v>
      </c>
      <c r="C138">
        <v>338</v>
      </c>
      <c r="D138">
        <v>106</v>
      </c>
      <c r="E138">
        <v>7.5</v>
      </c>
      <c r="F138">
        <v>4</v>
      </c>
      <c r="G138" t="s">
        <v>17</v>
      </c>
      <c r="H138" t="s">
        <v>14</v>
      </c>
      <c r="I138">
        <v>1</v>
      </c>
      <c r="K138">
        <f t="shared" ca="1" si="8"/>
        <v>333</v>
      </c>
      <c r="L138">
        <f t="shared" ca="1" si="9"/>
        <v>106</v>
      </c>
      <c r="M138">
        <f t="shared" ca="1" si="10"/>
        <v>8.5</v>
      </c>
      <c r="N138">
        <f t="shared" ca="1" si="11"/>
        <v>3.1</v>
      </c>
      <c r="P138">
        <v>322</v>
      </c>
      <c r="Q138">
        <v>113</v>
      </c>
      <c r="R138">
        <v>8.5</v>
      </c>
      <c r="S138">
        <v>3.4</v>
      </c>
    </row>
    <row r="139" spans="1:19" x14ac:dyDescent="0.25">
      <c r="A139">
        <v>2015</v>
      </c>
      <c r="B139" t="s">
        <v>9</v>
      </c>
      <c r="C139">
        <v>335</v>
      </c>
      <c r="D139">
        <v>111</v>
      </c>
      <c r="E139">
        <v>6.5</v>
      </c>
      <c r="F139">
        <v>3.6</v>
      </c>
      <c r="G139" t="s">
        <v>17</v>
      </c>
      <c r="H139" t="s">
        <v>14</v>
      </c>
      <c r="I139">
        <v>1</v>
      </c>
      <c r="K139">
        <f t="shared" ca="1" si="8"/>
        <v>329</v>
      </c>
      <c r="L139">
        <f t="shared" ca="1" si="9"/>
        <v>108</v>
      </c>
      <c r="M139">
        <f t="shared" ca="1" si="10"/>
        <v>9.5</v>
      </c>
      <c r="N139">
        <f t="shared" ca="1" si="11"/>
        <v>3.5</v>
      </c>
      <c r="P139">
        <v>332</v>
      </c>
      <c r="Q139">
        <v>112</v>
      </c>
      <c r="R139">
        <v>9.5</v>
      </c>
      <c r="S139">
        <v>3.2</v>
      </c>
    </row>
    <row r="140" spans="1:19" x14ac:dyDescent="0.25">
      <c r="A140">
        <v>2015</v>
      </c>
      <c r="B140" t="s">
        <v>9</v>
      </c>
      <c r="C140">
        <v>340</v>
      </c>
      <c r="D140">
        <v>111</v>
      </c>
      <c r="E140">
        <v>6.5</v>
      </c>
      <c r="F140">
        <v>3.4</v>
      </c>
      <c r="G140" t="s">
        <v>17</v>
      </c>
      <c r="H140" t="s">
        <v>14</v>
      </c>
      <c r="I140">
        <v>1</v>
      </c>
      <c r="K140">
        <f t="shared" ca="1" si="8"/>
        <v>336</v>
      </c>
      <c r="L140">
        <f t="shared" ca="1" si="9"/>
        <v>118</v>
      </c>
      <c r="M140">
        <f t="shared" ca="1" si="10"/>
        <v>9.5</v>
      </c>
      <c r="N140">
        <f t="shared" ca="1" si="11"/>
        <v>3.4</v>
      </c>
      <c r="P140">
        <v>332</v>
      </c>
      <c r="Q140">
        <v>110</v>
      </c>
      <c r="R140">
        <v>6.5</v>
      </c>
      <c r="S140">
        <v>4</v>
      </c>
    </row>
    <row r="141" spans="1:19" x14ac:dyDescent="0.25">
      <c r="A141">
        <v>2015</v>
      </c>
      <c r="B141" t="s">
        <v>9</v>
      </c>
      <c r="C141">
        <v>337</v>
      </c>
      <c r="D141">
        <v>105</v>
      </c>
      <c r="E141">
        <v>9.5</v>
      </c>
      <c r="F141">
        <v>4</v>
      </c>
      <c r="G141" t="s">
        <v>17</v>
      </c>
      <c r="H141" t="s">
        <v>14</v>
      </c>
      <c r="I141">
        <v>1</v>
      </c>
      <c r="K141">
        <f t="shared" ca="1" si="8"/>
        <v>327</v>
      </c>
      <c r="L141">
        <f t="shared" ca="1" si="9"/>
        <v>108</v>
      </c>
      <c r="M141">
        <f t="shared" ca="1" si="10"/>
        <v>8.5</v>
      </c>
      <c r="N141">
        <f t="shared" ca="1" si="11"/>
        <v>3.4</v>
      </c>
      <c r="P141">
        <v>328</v>
      </c>
      <c r="Q141">
        <v>109</v>
      </c>
      <c r="R141">
        <v>8.5</v>
      </c>
      <c r="S141">
        <v>3.4</v>
      </c>
    </row>
    <row r="142" spans="1:19" x14ac:dyDescent="0.25">
      <c r="A142">
        <v>2015</v>
      </c>
      <c r="B142" t="s">
        <v>9</v>
      </c>
      <c r="C142">
        <v>314</v>
      </c>
      <c r="D142">
        <v>101</v>
      </c>
      <c r="E142">
        <v>6.5</v>
      </c>
      <c r="F142">
        <v>1.7000000000000002</v>
      </c>
      <c r="G142" t="s">
        <v>17</v>
      </c>
      <c r="H142" t="s">
        <v>15</v>
      </c>
      <c r="I142">
        <v>0</v>
      </c>
      <c r="K142">
        <f t="shared" ca="1" si="8"/>
        <v>291</v>
      </c>
      <c r="L142">
        <f t="shared" ca="1" si="9"/>
        <v>88</v>
      </c>
      <c r="M142">
        <f t="shared" ca="1" si="10"/>
        <v>6.5</v>
      </c>
      <c r="N142">
        <f t="shared" ca="1" si="11"/>
        <v>1.6</v>
      </c>
      <c r="P142">
        <v>261</v>
      </c>
      <c r="Q142">
        <v>93</v>
      </c>
      <c r="R142">
        <v>7.5</v>
      </c>
      <c r="S142">
        <v>2</v>
      </c>
    </row>
    <row r="143" spans="1:19" x14ac:dyDescent="0.25">
      <c r="A143">
        <v>2015</v>
      </c>
      <c r="B143" t="s">
        <v>9</v>
      </c>
      <c r="C143">
        <v>290</v>
      </c>
      <c r="D143">
        <v>100</v>
      </c>
      <c r="E143">
        <v>5.5</v>
      </c>
      <c r="F143">
        <v>1.6</v>
      </c>
      <c r="G143" t="s">
        <v>17</v>
      </c>
      <c r="H143" t="s">
        <v>15</v>
      </c>
      <c r="I143">
        <v>0</v>
      </c>
      <c r="K143">
        <f t="shared" ca="1" si="8"/>
        <v>283</v>
      </c>
      <c r="L143">
        <f t="shared" ca="1" si="9"/>
        <v>98</v>
      </c>
      <c r="M143">
        <f t="shared" ca="1" si="10"/>
        <v>6.5</v>
      </c>
      <c r="N143">
        <f t="shared" ca="1" si="11"/>
        <v>3.2</v>
      </c>
      <c r="P143">
        <v>279</v>
      </c>
      <c r="Q143">
        <v>84</v>
      </c>
      <c r="R143">
        <v>6.5</v>
      </c>
      <c r="S143">
        <v>3.2</v>
      </c>
    </row>
    <row r="144" spans="1:19" x14ac:dyDescent="0.25">
      <c r="A144">
        <v>2015</v>
      </c>
      <c r="B144" t="s">
        <v>9</v>
      </c>
      <c r="C144">
        <v>279</v>
      </c>
      <c r="D144">
        <v>101</v>
      </c>
      <c r="E144">
        <v>5.5</v>
      </c>
      <c r="F144">
        <v>2.4</v>
      </c>
      <c r="G144" t="s">
        <v>17</v>
      </c>
      <c r="H144" t="s">
        <v>15</v>
      </c>
      <c r="I144">
        <v>0</v>
      </c>
      <c r="K144">
        <f t="shared" ca="1" si="8"/>
        <v>286</v>
      </c>
      <c r="L144">
        <f t="shared" ca="1" si="9"/>
        <v>84</v>
      </c>
      <c r="M144">
        <f t="shared" ca="1" si="10"/>
        <v>5.5</v>
      </c>
      <c r="N144">
        <f t="shared" ca="1" si="11"/>
        <v>2.7</v>
      </c>
      <c r="P144">
        <v>316</v>
      </c>
      <c r="Q144">
        <v>96</v>
      </c>
      <c r="R144">
        <v>5.5</v>
      </c>
      <c r="S144">
        <v>2.2000000000000002</v>
      </c>
    </row>
    <row r="145" spans="1:19" x14ac:dyDescent="0.25">
      <c r="A145">
        <v>2015</v>
      </c>
      <c r="B145" t="s">
        <v>9</v>
      </c>
      <c r="C145">
        <v>307</v>
      </c>
      <c r="D145">
        <v>92</v>
      </c>
      <c r="E145">
        <v>5.5</v>
      </c>
      <c r="F145">
        <v>1.8</v>
      </c>
      <c r="G145" t="s">
        <v>17</v>
      </c>
      <c r="H145" t="s">
        <v>15</v>
      </c>
      <c r="I145">
        <v>0</v>
      </c>
      <c r="K145">
        <f t="shared" ca="1" si="8"/>
        <v>268</v>
      </c>
      <c r="L145">
        <f t="shared" ca="1" si="9"/>
        <v>95</v>
      </c>
      <c r="M145">
        <f t="shared" ca="1" si="10"/>
        <v>7.5</v>
      </c>
      <c r="N145">
        <f t="shared" ca="1" si="11"/>
        <v>1.7000000000000002</v>
      </c>
      <c r="P145">
        <v>268</v>
      </c>
      <c r="Q145">
        <v>86</v>
      </c>
      <c r="R145">
        <v>6.5</v>
      </c>
      <c r="S145">
        <v>3.5</v>
      </c>
    </row>
    <row r="146" spans="1:19" x14ac:dyDescent="0.25">
      <c r="A146">
        <v>2015</v>
      </c>
      <c r="B146" t="s">
        <v>9</v>
      </c>
      <c r="C146">
        <v>281</v>
      </c>
      <c r="D146">
        <v>98</v>
      </c>
      <c r="E146">
        <v>7.5</v>
      </c>
      <c r="F146">
        <v>2.6</v>
      </c>
      <c r="G146" t="s">
        <v>17</v>
      </c>
      <c r="H146" t="s">
        <v>15</v>
      </c>
      <c r="I146">
        <v>0</v>
      </c>
      <c r="K146">
        <f t="shared" ca="1" si="8"/>
        <v>298</v>
      </c>
      <c r="L146">
        <f t="shared" ca="1" si="9"/>
        <v>96</v>
      </c>
      <c r="M146">
        <f t="shared" ca="1" si="10"/>
        <v>5.5</v>
      </c>
      <c r="N146">
        <f t="shared" ca="1" si="11"/>
        <v>2.5</v>
      </c>
      <c r="P146">
        <v>303</v>
      </c>
      <c r="Q146">
        <v>91</v>
      </c>
      <c r="R146">
        <v>6.5</v>
      </c>
      <c r="S146">
        <v>2</v>
      </c>
    </row>
    <row r="147" spans="1:19" x14ac:dyDescent="0.25">
      <c r="A147">
        <v>2015</v>
      </c>
      <c r="B147" t="s">
        <v>9</v>
      </c>
      <c r="C147">
        <v>328</v>
      </c>
      <c r="D147">
        <v>113</v>
      </c>
      <c r="E147">
        <v>9.5</v>
      </c>
      <c r="F147">
        <v>3.7</v>
      </c>
      <c r="G147" t="s">
        <v>17</v>
      </c>
      <c r="H147" t="s">
        <v>15</v>
      </c>
      <c r="I147">
        <v>1</v>
      </c>
      <c r="K147">
        <f t="shared" ca="1" si="8"/>
        <v>327</v>
      </c>
      <c r="L147">
        <f t="shared" ca="1" si="9"/>
        <v>114</v>
      </c>
      <c r="M147">
        <f t="shared" ca="1" si="10"/>
        <v>8.5</v>
      </c>
      <c r="N147">
        <f t="shared" ca="1" si="11"/>
        <v>3.5</v>
      </c>
      <c r="P147">
        <v>330</v>
      </c>
      <c r="Q147">
        <v>110</v>
      </c>
      <c r="R147">
        <v>7.5</v>
      </c>
      <c r="S147">
        <v>3.6</v>
      </c>
    </row>
    <row r="148" spans="1:19" x14ac:dyDescent="0.25">
      <c r="A148">
        <v>2015</v>
      </c>
      <c r="B148" t="s">
        <v>9</v>
      </c>
      <c r="C148">
        <v>338</v>
      </c>
      <c r="D148">
        <v>102</v>
      </c>
      <c r="E148">
        <v>6.5</v>
      </c>
      <c r="F148">
        <v>3.3000000000000003</v>
      </c>
      <c r="G148" t="s">
        <v>17</v>
      </c>
      <c r="H148" t="s">
        <v>15</v>
      </c>
      <c r="I148">
        <v>1</v>
      </c>
      <c r="K148">
        <f t="shared" ca="1" si="8"/>
        <v>325</v>
      </c>
      <c r="L148">
        <f t="shared" ca="1" si="9"/>
        <v>104</v>
      </c>
      <c r="M148">
        <f t="shared" ca="1" si="10"/>
        <v>6.5</v>
      </c>
      <c r="N148">
        <f t="shared" ca="1" si="11"/>
        <v>3.4</v>
      </c>
      <c r="P148">
        <v>330</v>
      </c>
      <c r="Q148">
        <v>109</v>
      </c>
      <c r="R148">
        <v>8.5</v>
      </c>
      <c r="S148">
        <v>3.3000000000000003</v>
      </c>
    </row>
    <row r="149" spans="1:19" x14ac:dyDescent="0.25">
      <c r="A149">
        <v>2015</v>
      </c>
      <c r="B149" t="s">
        <v>9</v>
      </c>
      <c r="C149">
        <v>330</v>
      </c>
      <c r="D149">
        <v>118</v>
      </c>
      <c r="E149">
        <v>7.5</v>
      </c>
      <c r="F149">
        <v>3.6</v>
      </c>
      <c r="G149" t="s">
        <v>17</v>
      </c>
      <c r="H149" t="s">
        <v>15</v>
      </c>
      <c r="I149">
        <v>1</v>
      </c>
      <c r="K149">
        <f t="shared" ca="1" si="8"/>
        <v>339</v>
      </c>
      <c r="L149">
        <f t="shared" ca="1" si="9"/>
        <v>102</v>
      </c>
      <c r="M149">
        <f t="shared" ca="1" si="10"/>
        <v>9.5</v>
      </c>
      <c r="N149">
        <f t="shared" ca="1" si="11"/>
        <v>3.8000000000000003</v>
      </c>
      <c r="P149">
        <v>339</v>
      </c>
      <c r="Q149">
        <v>106</v>
      </c>
      <c r="R149">
        <v>6.5</v>
      </c>
      <c r="S149">
        <v>3.5</v>
      </c>
    </row>
    <row r="150" spans="1:19" x14ac:dyDescent="0.25">
      <c r="A150">
        <v>2015</v>
      </c>
      <c r="B150" t="s">
        <v>9</v>
      </c>
      <c r="C150">
        <v>323</v>
      </c>
      <c r="D150">
        <v>114</v>
      </c>
      <c r="E150">
        <v>6.5</v>
      </c>
      <c r="F150">
        <v>3.4</v>
      </c>
      <c r="G150" t="s">
        <v>17</v>
      </c>
      <c r="H150" t="s">
        <v>15</v>
      </c>
      <c r="I150">
        <v>1</v>
      </c>
      <c r="K150">
        <f t="shared" ca="1" si="8"/>
        <v>329</v>
      </c>
      <c r="L150">
        <f t="shared" ca="1" si="9"/>
        <v>109</v>
      </c>
      <c r="M150">
        <f t="shared" ca="1" si="10"/>
        <v>7.5</v>
      </c>
      <c r="N150">
        <f t="shared" ca="1" si="11"/>
        <v>3.9</v>
      </c>
      <c r="P150">
        <v>335</v>
      </c>
      <c r="Q150">
        <v>115</v>
      </c>
      <c r="R150">
        <v>7.5</v>
      </c>
      <c r="S150">
        <v>3.5</v>
      </c>
    </row>
    <row r="151" spans="1:19" x14ac:dyDescent="0.25">
      <c r="A151">
        <v>2015</v>
      </c>
      <c r="B151" t="s">
        <v>9</v>
      </c>
      <c r="C151">
        <v>333</v>
      </c>
      <c r="D151">
        <v>107</v>
      </c>
      <c r="E151">
        <v>8.5</v>
      </c>
      <c r="F151">
        <v>3.8000000000000003</v>
      </c>
      <c r="G151" t="s">
        <v>17</v>
      </c>
      <c r="H151" t="s">
        <v>15</v>
      </c>
      <c r="I151">
        <v>1</v>
      </c>
      <c r="K151">
        <f t="shared" ca="1" si="8"/>
        <v>339</v>
      </c>
      <c r="L151">
        <f t="shared" ca="1" si="9"/>
        <v>104</v>
      </c>
      <c r="M151">
        <f t="shared" ca="1" si="10"/>
        <v>7.5</v>
      </c>
      <c r="N151">
        <f t="shared" ca="1" si="11"/>
        <v>3.6</v>
      </c>
      <c r="P151">
        <v>339</v>
      </c>
      <c r="Q151">
        <v>114</v>
      </c>
      <c r="R151">
        <v>9.5</v>
      </c>
      <c r="S151">
        <v>4</v>
      </c>
    </row>
    <row r="152" spans="1:19" x14ac:dyDescent="0.25">
      <c r="A152">
        <v>2015</v>
      </c>
      <c r="B152" t="s">
        <v>9</v>
      </c>
      <c r="C152">
        <v>289</v>
      </c>
      <c r="D152">
        <v>88</v>
      </c>
      <c r="E152">
        <v>5.5</v>
      </c>
      <c r="F152">
        <v>2.5</v>
      </c>
      <c r="G152" t="s">
        <v>18</v>
      </c>
      <c r="H152" t="s">
        <v>11</v>
      </c>
      <c r="I152">
        <v>0</v>
      </c>
      <c r="K152">
        <f t="shared" ca="1" si="8"/>
        <v>284</v>
      </c>
      <c r="L152">
        <f t="shared" ca="1" si="9"/>
        <v>95</v>
      </c>
      <c r="M152">
        <f t="shared" ca="1" si="10"/>
        <v>6.5</v>
      </c>
      <c r="N152">
        <f t="shared" ca="1" si="11"/>
        <v>2.3000000000000003</v>
      </c>
      <c r="P152">
        <v>261</v>
      </c>
      <c r="Q152">
        <v>88</v>
      </c>
      <c r="R152">
        <v>6.5</v>
      </c>
      <c r="S152">
        <v>3.3000000000000003</v>
      </c>
    </row>
    <row r="153" spans="1:19" x14ac:dyDescent="0.25">
      <c r="A153">
        <v>2015</v>
      </c>
      <c r="B153" t="s">
        <v>9</v>
      </c>
      <c r="C153">
        <v>308</v>
      </c>
      <c r="D153">
        <v>92</v>
      </c>
      <c r="E153">
        <v>7.5</v>
      </c>
      <c r="F153">
        <v>2.8000000000000003</v>
      </c>
      <c r="G153" t="s">
        <v>18</v>
      </c>
      <c r="H153" t="s">
        <v>11</v>
      </c>
      <c r="I153">
        <v>0</v>
      </c>
      <c r="K153">
        <f t="shared" ca="1" si="8"/>
        <v>312</v>
      </c>
      <c r="L153">
        <f t="shared" ca="1" si="9"/>
        <v>92</v>
      </c>
      <c r="M153">
        <f t="shared" ca="1" si="10"/>
        <v>5.5</v>
      </c>
      <c r="N153">
        <f t="shared" ca="1" si="11"/>
        <v>3.3000000000000003</v>
      </c>
      <c r="P153">
        <v>293</v>
      </c>
      <c r="Q153">
        <v>96</v>
      </c>
      <c r="R153">
        <v>7.5</v>
      </c>
      <c r="S153">
        <v>2.6</v>
      </c>
    </row>
    <row r="154" spans="1:19" x14ac:dyDescent="0.25">
      <c r="A154">
        <v>2015</v>
      </c>
      <c r="B154" t="s">
        <v>9</v>
      </c>
      <c r="C154">
        <v>314</v>
      </c>
      <c r="D154">
        <v>102</v>
      </c>
      <c r="E154">
        <v>7.5</v>
      </c>
      <c r="F154">
        <v>1.8</v>
      </c>
      <c r="G154" t="s">
        <v>18</v>
      </c>
      <c r="H154" t="s">
        <v>11</v>
      </c>
      <c r="I154">
        <v>0</v>
      </c>
      <c r="K154">
        <f t="shared" ca="1" si="8"/>
        <v>279</v>
      </c>
      <c r="L154">
        <f t="shared" ca="1" si="9"/>
        <v>81</v>
      </c>
      <c r="M154">
        <f t="shared" ca="1" si="10"/>
        <v>5.5</v>
      </c>
      <c r="N154">
        <f t="shared" ca="1" si="11"/>
        <v>1.8</v>
      </c>
      <c r="P154">
        <v>313</v>
      </c>
      <c r="Q154">
        <v>85</v>
      </c>
      <c r="R154">
        <v>5.5</v>
      </c>
      <c r="S154">
        <v>2.7</v>
      </c>
    </row>
    <row r="155" spans="1:19" x14ac:dyDescent="0.25">
      <c r="A155">
        <v>2015</v>
      </c>
      <c r="B155" t="s">
        <v>9</v>
      </c>
      <c r="C155">
        <v>318</v>
      </c>
      <c r="D155">
        <v>95</v>
      </c>
      <c r="E155">
        <v>5.5</v>
      </c>
      <c r="F155">
        <v>3.2</v>
      </c>
      <c r="G155" t="s">
        <v>18</v>
      </c>
      <c r="H155" t="s">
        <v>11</v>
      </c>
      <c r="I155">
        <v>0</v>
      </c>
      <c r="K155">
        <f t="shared" ca="1" si="8"/>
        <v>316</v>
      </c>
      <c r="L155">
        <f t="shared" ca="1" si="9"/>
        <v>84</v>
      </c>
      <c r="M155">
        <f t="shared" ca="1" si="10"/>
        <v>7.5</v>
      </c>
      <c r="N155">
        <f t="shared" ca="1" si="11"/>
        <v>1.9000000000000001</v>
      </c>
      <c r="P155">
        <v>284</v>
      </c>
      <c r="Q155">
        <v>99</v>
      </c>
      <c r="R155">
        <v>7.5</v>
      </c>
      <c r="S155">
        <v>2.7</v>
      </c>
    </row>
    <row r="156" spans="1:19" x14ac:dyDescent="0.25">
      <c r="A156">
        <v>2015</v>
      </c>
      <c r="B156" t="s">
        <v>9</v>
      </c>
      <c r="C156">
        <v>292</v>
      </c>
      <c r="D156">
        <v>88</v>
      </c>
      <c r="E156">
        <v>5.5</v>
      </c>
      <c r="F156">
        <v>2.9</v>
      </c>
      <c r="G156" t="s">
        <v>18</v>
      </c>
      <c r="H156" t="s">
        <v>11</v>
      </c>
      <c r="I156">
        <v>0</v>
      </c>
      <c r="K156">
        <f t="shared" ca="1" si="8"/>
        <v>294</v>
      </c>
      <c r="L156">
        <f t="shared" ca="1" si="9"/>
        <v>87</v>
      </c>
      <c r="M156">
        <f t="shared" ca="1" si="10"/>
        <v>6.5</v>
      </c>
      <c r="N156">
        <f t="shared" ca="1" si="11"/>
        <v>3.5</v>
      </c>
      <c r="P156">
        <v>296</v>
      </c>
      <c r="Q156">
        <v>99</v>
      </c>
      <c r="R156">
        <v>5.5</v>
      </c>
      <c r="S156">
        <v>2.1</v>
      </c>
    </row>
    <row r="157" spans="1:19" x14ac:dyDescent="0.25">
      <c r="A157">
        <v>2015</v>
      </c>
      <c r="B157" t="s">
        <v>9</v>
      </c>
      <c r="C157">
        <v>339</v>
      </c>
      <c r="D157">
        <v>112</v>
      </c>
      <c r="E157">
        <v>7.5</v>
      </c>
      <c r="F157">
        <v>3.8000000000000003</v>
      </c>
      <c r="G157" t="s">
        <v>18</v>
      </c>
      <c r="H157" t="s">
        <v>11</v>
      </c>
      <c r="I157">
        <v>1</v>
      </c>
      <c r="K157">
        <f t="shared" ca="1" si="8"/>
        <v>330</v>
      </c>
      <c r="L157">
        <f t="shared" ca="1" si="9"/>
        <v>110</v>
      </c>
      <c r="M157">
        <f t="shared" ca="1" si="10"/>
        <v>9.5</v>
      </c>
      <c r="N157">
        <f t="shared" ca="1" si="11"/>
        <v>3.3000000000000003</v>
      </c>
      <c r="P157">
        <v>331</v>
      </c>
      <c r="Q157">
        <v>101</v>
      </c>
      <c r="R157">
        <v>8.5</v>
      </c>
      <c r="S157">
        <v>3.3000000000000003</v>
      </c>
    </row>
    <row r="158" spans="1:19" x14ac:dyDescent="0.25">
      <c r="A158">
        <v>2015</v>
      </c>
      <c r="B158" t="s">
        <v>9</v>
      </c>
      <c r="C158">
        <v>334</v>
      </c>
      <c r="D158">
        <v>120</v>
      </c>
      <c r="E158">
        <v>9.5</v>
      </c>
      <c r="F158">
        <v>3.9</v>
      </c>
      <c r="G158" t="s">
        <v>18</v>
      </c>
      <c r="H158" t="s">
        <v>11</v>
      </c>
      <c r="I158">
        <v>1</v>
      </c>
      <c r="K158">
        <f t="shared" ca="1" si="8"/>
        <v>322</v>
      </c>
      <c r="L158">
        <f t="shared" ca="1" si="9"/>
        <v>101</v>
      </c>
      <c r="M158">
        <f t="shared" ca="1" si="10"/>
        <v>7.5</v>
      </c>
      <c r="N158">
        <f t="shared" ca="1" si="11"/>
        <v>3.9</v>
      </c>
      <c r="P158">
        <v>332</v>
      </c>
      <c r="Q158">
        <v>107</v>
      </c>
      <c r="R158">
        <v>6.5</v>
      </c>
      <c r="S158">
        <v>3.4</v>
      </c>
    </row>
    <row r="159" spans="1:19" x14ac:dyDescent="0.25">
      <c r="A159">
        <v>2015</v>
      </c>
      <c r="B159" t="s">
        <v>9</v>
      </c>
      <c r="C159">
        <v>321</v>
      </c>
      <c r="D159">
        <v>112</v>
      </c>
      <c r="E159">
        <v>8.5</v>
      </c>
      <c r="F159">
        <v>3.5</v>
      </c>
      <c r="G159" t="s">
        <v>18</v>
      </c>
      <c r="H159" t="s">
        <v>11</v>
      </c>
      <c r="I159">
        <v>1</v>
      </c>
      <c r="K159">
        <f t="shared" ca="1" si="8"/>
        <v>327</v>
      </c>
      <c r="L159">
        <f t="shared" ca="1" si="9"/>
        <v>101</v>
      </c>
      <c r="M159">
        <f t="shared" ca="1" si="10"/>
        <v>9.5</v>
      </c>
      <c r="N159">
        <f t="shared" ca="1" si="11"/>
        <v>3.3000000000000003</v>
      </c>
      <c r="P159">
        <v>340</v>
      </c>
      <c r="Q159">
        <v>108</v>
      </c>
      <c r="R159">
        <v>6.5</v>
      </c>
      <c r="S159">
        <v>4</v>
      </c>
    </row>
    <row r="160" spans="1:19" x14ac:dyDescent="0.25">
      <c r="A160">
        <v>2015</v>
      </c>
      <c r="B160" t="s">
        <v>9</v>
      </c>
      <c r="C160">
        <v>331</v>
      </c>
      <c r="D160">
        <v>119</v>
      </c>
      <c r="E160">
        <v>9.5</v>
      </c>
      <c r="F160">
        <v>3.9</v>
      </c>
      <c r="G160" t="s">
        <v>18</v>
      </c>
      <c r="H160" t="s">
        <v>11</v>
      </c>
      <c r="I160">
        <v>1</v>
      </c>
      <c r="K160">
        <f t="shared" ca="1" si="8"/>
        <v>326</v>
      </c>
      <c r="L160">
        <f t="shared" ca="1" si="9"/>
        <v>114</v>
      </c>
      <c r="M160">
        <f t="shared" ca="1" si="10"/>
        <v>7.5</v>
      </c>
      <c r="N160">
        <f t="shared" ca="1" si="11"/>
        <v>3.4</v>
      </c>
      <c r="P160">
        <v>326</v>
      </c>
      <c r="Q160">
        <v>116</v>
      </c>
      <c r="R160">
        <v>9.5</v>
      </c>
      <c r="S160">
        <v>3.7</v>
      </c>
    </row>
    <row r="161" spans="1:19" x14ac:dyDescent="0.25">
      <c r="A161">
        <v>2015</v>
      </c>
      <c r="B161" t="s">
        <v>9</v>
      </c>
      <c r="C161">
        <v>336</v>
      </c>
      <c r="D161">
        <v>107</v>
      </c>
      <c r="E161">
        <v>8.5</v>
      </c>
      <c r="F161">
        <v>3.9</v>
      </c>
      <c r="G161" t="s">
        <v>18</v>
      </c>
      <c r="H161" t="s">
        <v>11</v>
      </c>
      <c r="I161">
        <v>1</v>
      </c>
      <c r="K161">
        <f t="shared" ca="1" si="8"/>
        <v>321</v>
      </c>
      <c r="L161">
        <f t="shared" ca="1" si="9"/>
        <v>106</v>
      </c>
      <c r="M161">
        <f t="shared" ca="1" si="10"/>
        <v>8.5</v>
      </c>
      <c r="N161">
        <f t="shared" ca="1" si="11"/>
        <v>3.1</v>
      </c>
      <c r="P161">
        <v>338</v>
      </c>
      <c r="Q161">
        <v>108</v>
      </c>
      <c r="R161">
        <v>6.5</v>
      </c>
      <c r="S161">
        <v>3.8000000000000003</v>
      </c>
    </row>
    <row r="162" spans="1:19" x14ac:dyDescent="0.25">
      <c r="A162">
        <v>2015</v>
      </c>
      <c r="B162" t="s">
        <v>9</v>
      </c>
      <c r="C162">
        <v>289</v>
      </c>
      <c r="D162">
        <v>100</v>
      </c>
      <c r="E162">
        <v>5.5</v>
      </c>
      <c r="F162">
        <v>3.3000000000000003</v>
      </c>
      <c r="G162" t="s">
        <v>18</v>
      </c>
      <c r="H162" t="s">
        <v>12</v>
      </c>
      <c r="I162">
        <v>0</v>
      </c>
      <c r="K162">
        <f t="shared" ca="1" si="8"/>
        <v>268</v>
      </c>
      <c r="L162">
        <f t="shared" ca="1" si="9"/>
        <v>92</v>
      </c>
      <c r="M162">
        <f t="shared" ca="1" si="10"/>
        <v>6.5</v>
      </c>
      <c r="N162">
        <f t="shared" ca="1" si="11"/>
        <v>2.6</v>
      </c>
      <c r="P162">
        <v>284</v>
      </c>
      <c r="Q162">
        <v>86</v>
      </c>
      <c r="R162">
        <v>5.5</v>
      </c>
      <c r="S162">
        <v>3.5</v>
      </c>
    </row>
    <row r="163" spans="1:19" x14ac:dyDescent="0.25">
      <c r="A163">
        <v>2015</v>
      </c>
      <c r="B163" t="s">
        <v>9</v>
      </c>
      <c r="C163">
        <v>298</v>
      </c>
      <c r="D163">
        <v>102</v>
      </c>
      <c r="E163">
        <v>7.5</v>
      </c>
      <c r="F163">
        <v>2.4</v>
      </c>
      <c r="G163" t="s">
        <v>18</v>
      </c>
      <c r="H163" t="s">
        <v>12</v>
      </c>
      <c r="I163">
        <v>0</v>
      </c>
      <c r="K163">
        <f t="shared" ca="1" si="8"/>
        <v>270</v>
      </c>
      <c r="L163">
        <f t="shared" ca="1" si="9"/>
        <v>99</v>
      </c>
      <c r="M163">
        <f t="shared" ca="1" si="10"/>
        <v>7.5</v>
      </c>
      <c r="N163">
        <f t="shared" ca="1" si="11"/>
        <v>2.8000000000000003</v>
      </c>
      <c r="P163">
        <v>302</v>
      </c>
      <c r="Q163">
        <v>95</v>
      </c>
      <c r="R163">
        <v>7.5</v>
      </c>
      <c r="S163">
        <v>3.3000000000000003</v>
      </c>
    </row>
    <row r="164" spans="1:19" x14ac:dyDescent="0.25">
      <c r="A164">
        <v>2015</v>
      </c>
      <c r="B164" t="s">
        <v>9</v>
      </c>
      <c r="C164">
        <v>277</v>
      </c>
      <c r="D164">
        <v>94</v>
      </c>
      <c r="E164">
        <v>5.5</v>
      </c>
      <c r="F164">
        <v>2.4</v>
      </c>
      <c r="G164" t="s">
        <v>18</v>
      </c>
      <c r="H164" t="s">
        <v>12</v>
      </c>
      <c r="I164">
        <v>0</v>
      </c>
      <c r="K164">
        <f t="shared" ca="1" si="8"/>
        <v>302</v>
      </c>
      <c r="L164">
        <f t="shared" ca="1" si="9"/>
        <v>84</v>
      </c>
      <c r="M164">
        <f t="shared" ca="1" si="10"/>
        <v>7.5</v>
      </c>
      <c r="N164">
        <f t="shared" ca="1" si="11"/>
        <v>2.2000000000000002</v>
      </c>
      <c r="P164">
        <v>270</v>
      </c>
      <c r="Q164">
        <v>101</v>
      </c>
      <c r="R164">
        <v>7.5</v>
      </c>
      <c r="S164">
        <v>2.5</v>
      </c>
    </row>
    <row r="165" spans="1:19" x14ac:dyDescent="0.25">
      <c r="A165">
        <v>2015</v>
      </c>
      <c r="B165" t="s">
        <v>9</v>
      </c>
      <c r="C165">
        <v>276</v>
      </c>
      <c r="D165">
        <v>86</v>
      </c>
      <c r="E165">
        <v>6.5</v>
      </c>
      <c r="F165">
        <v>3.4</v>
      </c>
      <c r="G165" t="s">
        <v>18</v>
      </c>
      <c r="H165" t="s">
        <v>12</v>
      </c>
      <c r="I165">
        <v>0</v>
      </c>
      <c r="K165">
        <f t="shared" ca="1" si="8"/>
        <v>311</v>
      </c>
      <c r="L165">
        <f t="shared" ca="1" si="9"/>
        <v>90</v>
      </c>
      <c r="M165">
        <f t="shared" ca="1" si="10"/>
        <v>5.5</v>
      </c>
      <c r="N165">
        <f t="shared" ca="1" si="11"/>
        <v>2.3000000000000003</v>
      </c>
      <c r="P165">
        <v>263</v>
      </c>
      <c r="Q165">
        <v>99</v>
      </c>
      <c r="R165">
        <v>5.5</v>
      </c>
      <c r="S165">
        <v>2</v>
      </c>
    </row>
    <row r="166" spans="1:19" x14ac:dyDescent="0.25">
      <c r="A166">
        <v>2015</v>
      </c>
      <c r="B166" t="s">
        <v>9</v>
      </c>
      <c r="C166">
        <v>265</v>
      </c>
      <c r="D166">
        <v>90</v>
      </c>
      <c r="E166">
        <v>5.5</v>
      </c>
      <c r="F166">
        <v>1.8</v>
      </c>
      <c r="G166" t="s">
        <v>18</v>
      </c>
      <c r="H166" t="s">
        <v>12</v>
      </c>
      <c r="I166">
        <v>0</v>
      </c>
      <c r="K166">
        <f t="shared" ca="1" si="8"/>
        <v>302</v>
      </c>
      <c r="L166">
        <f t="shared" ca="1" si="9"/>
        <v>85</v>
      </c>
      <c r="M166">
        <f t="shared" ca="1" si="10"/>
        <v>5.5</v>
      </c>
      <c r="N166">
        <f t="shared" ca="1" si="11"/>
        <v>3.5</v>
      </c>
      <c r="P166">
        <v>304</v>
      </c>
      <c r="Q166">
        <v>93</v>
      </c>
      <c r="R166">
        <v>6.5</v>
      </c>
      <c r="S166">
        <v>2</v>
      </c>
    </row>
    <row r="167" spans="1:19" x14ac:dyDescent="0.25">
      <c r="A167">
        <v>2015</v>
      </c>
      <c r="B167" t="s">
        <v>9</v>
      </c>
      <c r="C167">
        <v>335</v>
      </c>
      <c r="D167">
        <v>107</v>
      </c>
      <c r="E167">
        <v>8.5</v>
      </c>
      <c r="F167">
        <v>3.2</v>
      </c>
      <c r="G167" t="s">
        <v>18</v>
      </c>
      <c r="H167" t="s">
        <v>12</v>
      </c>
      <c r="I167">
        <v>1</v>
      </c>
      <c r="K167">
        <f t="shared" ca="1" si="8"/>
        <v>325</v>
      </c>
      <c r="L167">
        <f t="shared" ca="1" si="9"/>
        <v>114</v>
      </c>
      <c r="M167">
        <f t="shared" ca="1" si="10"/>
        <v>8.5</v>
      </c>
      <c r="N167">
        <f t="shared" ca="1" si="11"/>
        <v>3.1</v>
      </c>
      <c r="P167">
        <v>325</v>
      </c>
      <c r="Q167">
        <v>106</v>
      </c>
      <c r="R167">
        <v>6.5</v>
      </c>
      <c r="S167">
        <v>3.6</v>
      </c>
    </row>
    <row r="168" spans="1:19" x14ac:dyDescent="0.25">
      <c r="A168">
        <v>2015</v>
      </c>
      <c r="B168" t="s">
        <v>9</v>
      </c>
      <c r="C168">
        <v>327</v>
      </c>
      <c r="D168">
        <v>119</v>
      </c>
      <c r="E168">
        <v>7.5</v>
      </c>
      <c r="F168">
        <v>3.7</v>
      </c>
      <c r="G168" t="s">
        <v>18</v>
      </c>
      <c r="H168" t="s">
        <v>12</v>
      </c>
      <c r="I168">
        <v>1</v>
      </c>
      <c r="K168">
        <f t="shared" ca="1" si="8"/>
        <v>322</v>
      </c>
      <c r="L168">
        <f t="shared" ca="1" si="9"/>
        <v>103</v>
      </c>
      <c r="M168">
        <f t="shared" ca="1" si="10"/>
        <v>8.5</v>
      </c>
      <c r="N168">
        <f t="shared" ca="1" si="11"/>
        <v>4</v>
      </c>
      <c r="P168">
        <v>339</v>
      </c>
      <c r="Q168">
        <v>111</v>
      </c>
      <c r="R168">
        <v>6.5</v>
      </c>
      <c r="S168">
        <v>3.8000000000000003</v>
      </c>
    </row>
    <row r="169" spans="1:19" x14ac:dyDescent="0.25">
      <c r="A169">
        <v>2015</v>
      </c>
      <c r="B169" t="s">
        <v>9</v>
      </c>
      <c r="C169">
        <v>323</v>
      </c>
      <c r="D169">
        <v>108</v>
      </c>
      <c r="E169">
        <v>6.5</v>
      </c>
      <c r="F169">
        <v>4</v>
      </c>
      <c r="G169" t="s">
        <v>18</v>
      </c>
      <c r="H169" t="s">
        <v>12</v>
      </c>
      <c r="I169">
        <v>1</v>
      </c>
      <c r="K169">
        <f t="shared" ca="1" si="8"/>
        <v>340</v>
      </c>
      <c r="L169">
        <f t="shared" ca="1" si="9"/>
        <v>111</v>
      </c>
      <c r="M169">
        <f t="shared" ca="1" si="10"/>
        <v>9.5</v>
      </c>
      <c r="N169">
        <f t="shared" ca="1" si="11"/>
        <v>3.9</v>
      </c>
      <c r="P169">
        <v>326</v>
      </c>
      <c r="Q169">
        <v>102</v>
      </c>
      <c r="R169">
        <v>6.5</v>
      </c>
      <c r="S169">
        <v>4</v>
      </c>
    </row>
    <row r="170" spans="1:19" x14ac:dyDescent="0.25">
      <c r="A170">
        <v>2015</v>
      </c>
      <c r="B170" t="s">
        <v>9</v>
      </c>
      <c r="C170">
        <v>330</v>
      </c>
      <c r="D170">
        <v>115</v>
      </c>
      <c r="E170">
        <v>9.5</v>
      </c>
      <c r="F170">
        <v>3.5</v>
      </c>
      <c r="G170" t="s">
        <v>18</v>
      </c>
      <c r="H170" t="s">
        <v>12</v>
      </c>
      <c r="I170">
        <v>1</v>
      </c>
      <c r="K170">
        <f t="shared" ca="1" si="8"/>
        <v>327</v>
      </c>
      <c r="L170">
        <f t="shared" ca="1" si="9"/>
        <v>108</v>
      </c>
      <c r="M170">
        <f t="shared" ca="1" si="10"/>
        <v>6.5</v>
      </c>
      <c r="N170">
        <f t="shared" ca="1" si="11"/>
        <v>4</v>
      </c>
      <c r="P170">
        <v>332</v>
      </c>
      <c r="Q170">
        <v>120</v>
      </c>
      <c r="R170">
        <v>7.5</v>
      </c>
      <c r="S170">
        <v>3.3000000000000003</v>
      </c>
    </row>
    <row r="171" spans="1:19" x14ac:dyDescent="0.25">
      <c r="A171">
        <v>2015</v>
      </c>
      <c r="B171" t="s">
        <v>9</v>
      </c>
      <c r="C171">
        <v>337</v>
      </c>
      <c r="D171">
        <v>110</v>
      </c>
      <c r="E171">
        <v>8.5</v>
      </c>
      <c r="F171">
        <v>3.9</v>
      </c>
      <c r="G171" t="s">
        <v>18</v>
      </c>
      <c r="H171" t="s">
        <v>12</v>
      </c>
      <c r="I171">
        <v>1</v>
      </c>
      <c r="K171">
        <f t="shared" ca="1" si="8"/>
        <v>321</v>
      </c>
      <c r="L171">
        <f t="shared" ca="1" si="9"/>
        <v>118</v>
      </c>
      <c r="M171">
        <f t="shared" ca="1" si="10"/>
        <v>8.5</v>
      </c>
      <c r="N171">
        <f t="shared" ca="1" si="11"/>
        <v>3.1</v>
      </c>
      <c r="P171">
        <v>331</v>
      </c>
      <c r="Q171">
        <v>117</v>
      </c>
      <c r="R171">
        <v>8.5</v>
      </c>
      <c r="S171">
        <v>3.3000000000000003</v>
      </c>
    </row>
    <row r="172" spans="1:19" x14ac:dyDescent="0.25">
      <c r="A172">
        <v>2015</v>
      </c>
      <c r="B172" t="s">
        <v>9</v>
      </c>
      <c r="C172">
        <v>299</v>
      </c>
      <c r="D172">
        <v>91</v>
      </c>
      <c r="E172">
        <v>6.5</v>
      </c>
      <c r="F172">
        <v>1.9000000000000001</v>
      </c>
      <c r="G172" t="s">
        <v>18</v>
      </c>
      <c r="H172" t="s">
        <v>13</v>
      </c>
      <c r="I172">
        <v>0</v>
      </c>
      <c r="K172">
        <f t="shared" ca="1" si="8"/>
        <v>280</v>
      </c>
      <c r="L172">
        <f t="shared" ca="1" si="9"/>
        <v>87</v>
      </c>
      <c r="M172">
        <f t="shared" ca="1" si="10"/>
        <v>6.5</v>
      </c>
      <c r="N172">
        <f t="shared" ca="1" si="11"/>
        <v>1.7000000000000002</v>
      </c>
      <c r="P172">
        <v>308</v>
      </c>
      <c r="Q172">
        <v>81</v>
      </c>
      <c r="R172">
        <v>6.5</v>
      </c>
      <c r="S172">
        <v>3.1</v>
      </c>
    </row>
    <row r="173" spans="1:19" x14ac:dyDescent="0.25">
      <c r="A173">
        <v>2015</v>
      </c>
      <c r="B173" t="s">
        <v>9</v>
      </c>
      <c r="C173">
        <v>268</v>
      </c>
      <c r="D173">
        <v>86</v>
      </c>
      <c r="E173">
        <v>6.5</v>
      </c>
      <c r="F173">
        <v>2.2000000000000002</v>
      </c>
      <c r="G173" t="s">
        <v>18</v>
      </c>
      <c r="H173" t="s">
        <v>13</v>
      </c>
      <c r="I173">
        <v>0</v>
      </c>
      <c r="K173">
        <f t="shared" ca="1" si="8"/>
        <v>275</v>
      </c>
      <c r="L173">
        <f t="shared" ca="1" si="9"/>
        <v>83</v>
      </c>
      <c r="M173">
        <f t="shared" ca="1" si="10"/>
        <v>7.5</v>
      </c>
      <c r="N173">
        <f t="shared" ca="1" si="11"/>
        <v>1.6</v>
      </c>
      <c r="P173">
        <v>285</v>
      </c>
      <c r="Q173">
        <v>82</v>
      </c>
      <c r="R173">
        <v>6.5</v>
      </c>
      <c r="S173">
        <v>1.7000000000000002</v>
      </c>
    </row>
    <row r="174" spans="1:19" x14ac:dyDescent="0.25">
      <c r="A174">
        <v>2015</v>
      </c>
      <c r="B174" t="s">
        <v>9</v>
      </c>
      <c r="C174">
        <v>264</v>
      </c>
      <c r="D174">
        <v>88</v>
      </c>
      <c r="E174">
        <v>5.5</v>
      </c>
      <c r="F174">
        <v>3.3000000000000003</v>
      </c>
      <c r="G174" t="s">
        <v>18</v>
      </c>
      <c r="H174" t="s">
        <v>13</v>
      </c>
      <c r="I174">
        <v>0</v>
      </c>
      <c r="K174">
        <f t="shared" ca="1" si="8"/>
        <v>304</v>
      </c>
      <c r="L174">
        <f t="shared" ca="1" si="9"/>
        <v>88</v>
      </c>
      <c r="M174">
        <f t="shared" ca="1" si="10"/>
        <v>5.5</v>
      </c>
      <c r="N174">
        <f t="shared" ca="1" si="11"/>
        <v>2.5</v>
      </c>
      <c r="P174">
        <v>268</v>
      </c>
      <c r="Q174">
        <v>92</v>
      </c>
      <c r="R174">
        <v>6.5</v>
      </c>
      <c r="S174">
        <v>2.8000000000000003</v>
      </c>
    </row>
    <row r="175" spans="1:19" x14ac:dyDescent="0.25">
      <c r="A175">
        <v>2015</v>
      </c>
      <c r="B175" t="s">
        <v>9</v>
      </c>
      <c r="C175">
        <v>274</v>
      </c>
      <c r="D175">
        <v>85</v>
      </c>
      <c r="E175">
        <v>7.5</v>
      </c>
      <c r="F175">
        <v>3.4</v>
      </c>
      <c r="G175" t="s">
        <v>18</v>
      </c>
      <c r="H175" t="s">
        <v>13</v>
      </c>
      <c r="I175">
        <v>0</v>
      </c>
      <c r="K175">
        <f t="shared" ca="1" si="8"/>
        <v>286</v>
      </c>
      <c r="L175">
        <f t="shared" ca="1" si="9"/>
        <v>98</v>
      </c>
      <c r="M175">
        <f t="shared" ca="1" si="10"/>
        <v>5.5</v>
      </c>
      <c r="N175">
        <f t="shared" ca="1" si="11"/>
        <v>2.6</v>
      </c>
      <c r="P175">
        <v>319</v>
      </c>
      <c r="Q175">
        <v>86</v>
      </c>
      <c r="R175">
        <v>6.5</v>
      </c>
      <c r="S175">
        <v>3.5</v>
      </c>
    </row>
    <row r="176" spans="1:19" x14ac:dyDescent="0.25">
      <c r="A176">
        <v>2015</v>
      </c>
      <c r="B176" t="s">
        <v>9</v>
      </c>
      <c r="C176">
        <v>291</v>
      </c>
      <c r="D176">
        <v>94</v>
      </c>
      <c r="E176">
        <v>5.5</v>
      </c>
      <c r="F176">
        <v>2.8000000000000003</v>
      </c>
      <c r="G176" t="s">
        <v>18</v>
      </c>
      <c r="H176" t="s">
        <v>13</v>
      </c>
      <c r="I176">
        <v>0</v>
      </c>
      <c r="K176">
        <f t="shared" ca="1" si="8"/>
        <v>319</v>
      </c>
      <c r="L176">
        <f t="shared" ca="1" si="9"/>
        <v>90</v>
      </c>
      <c r="M176">
        <f t="shared" ca="1" si="10"/>
        <v>5.5</v>
      </c>
      <c r="N176">
        <f t="shared" ca="1" si="11"/>
        <v>2.1</v>
      </c>
      <c r="P176">
        <v>272</v>
      </c>
      <c r="Q176">
        <v>96</v>
      </c>
      <c r="R176">
        <v>7.5</v>
      </c>
      <c r="S176">
        <v>2.7</v>
      </c>
    </row>
    <row r="177" spans="1:19" x14ac:dyDescent="0.25">
      <c r="A177">
        <v>2015</v>
      </c>
      <c r="B177" t="s">
        <v>9</v>
      </c>
      <c r="C177">
        <v>324</v>
      </c>
      <c r="D177">
        <v>118</v>
      </c>
      <c r="E177">
        <v>8.5</v>
      </c>
      <c r="F177">
        <v>3.4</v>
      </c>
      <c r="G177" t="s">
        <v>18</v>
      </c>
      <c r="H177" t="s">
        <v>13</v>
      </c>
      <c r="I177">
        <v>1</v>
      </c>
      <c r="K177">
        <f t="shared" ca="1" si="8"/>
        <v>329</v>
      </c>
      <c r="L177">
        <f t="shared" ca="1" si="9"/>
        <v>116</v>
      </c>
      <c r="M177">
        <f t="shared" ca="1" si="10"/>
        <v>8.5</v>
      </c>
      <c r="N177">
        <f t="shared" ca="1" si="11"/>
        <v>3.9</v>
      </c>
      <c r="P177">
        <v>338</v>
      </c>
      <c r="Q177">
        <v>103</v>
      </c>
      <c r="R177">
        <v>8.5</v>
      </c>
      <c r="S177">
        <v>3.8000000000000003</v>
      </c>
    </row>
    <row r="178" spans="1:19" x14ac:dyDescent="0.25">
      <c r="A178">
        <v>2015</v>
      </c>
      <c r="B178" t="s">
        <v>9</v>
      </c>
      <c r="C178">
        <v>322</v>
      </c>
      <c r="D178">
        <v>115</v>
      </c>
      <c r="E178">
        <v>6.5</v>
      </c>
      <c r="F178">
        <v>3.3000000000000003</v>
      </c>
      <c r="G178" t="s">
        <v>18</v>
      </c>
      <c r="H178" t="s">
        <v>13</v>
      </c>
      <c r="I178">
        <v>1</v>
      </c>
      <c r="K178">
        <f t="shared" ca="1" si="8"/>
        <v>327</v>
      </c>
      <c r="L178">
        <f t="shared" ca="1" si="9"/>
        <v>104</v>
      </c>
      <c r="M178">
        <f t="shared" ca="1" si="10"/>
        <v>8.5</v>
      </c>
      <c r="N178">
        <f t="shared" ca="1" si="11"/>
        <v>3.8000000000000003</v>
      </c>
      <c r="P178">
        <v>325</v>
      </c>
      <c r="Q178">
        <v>112</v>
      </c>
      <c r="R178">
        <v>7.5</v>
      </c>
      <c r="S178">
        <v>3.9</v>
      </c>
    </row>
    <row r="179" spans="1:19" x14ac:dyDescent="0.25">
      <c r="A179">
        <v>2015</v>
      </c>
      <c r="B179" t="s">
        <v>9</v>
      </c>
      <c r="C179">
        <v>323</v>
      </c>
      <c r="D179">
        <v>110</v>
      </c>
      <c r="E179">
        <v>9.5</v>
      </c>
      <c r="F179">
        <v>4</v>
      </c>
      <c r="G179" t="s">
        <v>18</v>
      </c>
      <c r="H179" t="s">
        <v>13</v>
      </c>
      <c r="I179">
        <v>1</v>
      </c>
      <c r="K179">
        <f t="shared" ca="1" si="8"/>
        <v>331</v>
      </c>
      <c r="L179">
        <f t="shared" ca="1" si="9"/>
        <v>101</v>
      </c>
      <c r="M179">
        <f t="shared" ca="1" si="10"/>
        <v>9.5</v>
      </c>
      <c r="N179">
        <f t="shared" ca="1" si="11"/>
        <v>3.3000000000000003</v>
      </c>
      <c r="P179">
        <v>326</v>
      </c>
      <c r="Q179">
        <v>103</v>
      </c>
      <c r="R179">
        <v>9.5</v>
      </c>
      <c r="S179">
        <v>3.2</v>
      </c>
    </row>
    <row r="180" spans="1:19" x14ac:dyDescent="0.25">
      <c r="A180">
        <v>2015</v>
      </c>
      <c r="B180" t="s">
        <v>9</v>
      </c>
      <c r="C180">
        <v>339</v>
      </c>
      <c r="D180">
        <v>119</v>
      </c>
      <c r="E180">
        <v>9.5</v>
      </c>
      <c r="F180">
        <v>3.4</v>
      </c>
      <c r="G180" t="s">
        <v>18</v>
      </c>
      <c r="H180" t="s">
        <v>13</v>
      </c>
      <c r="I180">
        <v>1</v>
      </c>
      <c r="K180">
        <f t="shared" ca="1" si="8"/>
        <v>340</v>
      </c>
      <c r="L180">
        <f t="shared" ca="1" si="9"/>
        <v>113</v>
      </c>
      <c r="M180">
        <f t="shared" ca="1" si="10"/>
        <v>6.5</v>
      </c>
      <c r="N180">
        <f t="shared" ca="1" si="11"/>
        <v>3.8000000000000003</v>
      </c>
      <c r="P180">
        <v>321</v>
      </c>
      <c r="Q180">
        <v>115</v>
      </c>
      <c r="R180">
        <v>8.5</v>
      </c>
      <c r="S180">
        <v>3.1</v>
      </c>
    </row>
    <row r="181" spans="1:19" x14ac:dyDescent="0.25">
      <c r="A181">
        <v>2015</v>
      </c>
      <c r="B181" t="s">
        <v>9</v>
      </c>
      <c r="C181">
        <v>325</v>
      </c>
      <c r="D181">
        <v>119</v>
      </c>
      <c r="E181">
        <v>9.5</v>
      </c>
      <c r="F181">
        <v>3.5</v>
      </c>
      <c r="G181" t="s">
        <v>18</v>
      </c>
      <c r="H181" t="s">
        <v>13</v>
      </c>
      <c r="I181">
        <v>1</v>
      </c>
      <c r="K181">
        <f t="shared" ca="1" si="8"/>
        <v>328</v>
      </c>
      <c r="L181">
        <f t="shared" ca="1" si="9"/>
        <v>103</v>
      </c>
      <c r="M181">
        <f t="shared" ca="1" si="10"/>
        <v>9.5</v>
      </c>
      <c r="N181">
        <f t="shared" ca="1" si="11"/>
        <v>3.4</v>
      </c>
      <c r="P181">
        <v>336</v>
      </c>
      <c r="Q181">
        <v>112</v>
      </c>
      <c r="R181">
        <v>7.5</v>
      </c>
      <c r="S181">
        <v>3.9</v>
      </c>
    </row>
    <row r="182" spans="1:19" x14ac:dyDescent="0.25">
      <c r="A182">
        <v>2015</v>
      </c>
      <c r="B182" t="s">
        <v>9</v>
      </c>
      <c r="C182">
        <v>298</v>
      </c>
      <c r="D182">
        <v>102</v>
      </c>
      <c r="E182">
        <v>6.5</v>
      </c>
      <c r="F182">
        <v>2.7</v>
      </c>
      <c r="G182" t="s">
        <v>18</v>
      </c>
      <c r="H182" t="s">
        <v>14</v>
      </c>
      <c r="I182">
        <v>0</v>
      </c>
      <c r="K182">
        <f t="shared" ca="1" si="8"/>
        <v>318</v>
      </c>
      <c r="L182">
        <f t="shared" ca="1" si="9"/>
        <v>86</v>
      </c>
      <c r="M182">
        <f t="shared" ca="1" si="10"/>
        <v>7.5</v>
      </c>
      <c r="N182">
        <f t="shared" ca="1" si="11"/>
        <v>2.5</v>
      </c>
      <c r="P182">
        <v>289</v>
      </c>
      <c r="Q182">
        <v>84</v>
      </c>
      <c r="R182">
        <v>6.5</v>
      </c>
      <c r="S182">
        <v>2</v>
      </c>
    </row>
    <row r="183" spans="1:19" x14ac:dyDescent="0.25">
      <c r="A183">
        <v>2015</v>
      </c>
      <c r="B183" t="s">
        <v>9</v>
      </c>
      <c r="C183">
        <v>294</v>
      </c>
      <c r="D183">
        <v>88</v>
      </c>
      <c r="E183">
        <v>6.5</v>
      </c>
      <c r="F183">
        <v>3.1</v>
      </c>
      <c r="G183" t="s">
        <v>18</v>
      </c>
      <c r="H183" t="s">
        <v>14</v>
      </c>
      <c r="I183">
        <v>0</v>
      </c>
      <c r="K183">
        <f t="shared" ca="1" si="8"/>
        <v>306</v>
      </c>
      <c r="L183">
        <f t="shared" ca="1" si="9"/>
        <v>85</v>
      </c>
      <c r="M183">
        <f t="shared" ca="1" si="10"/>
        <v>7.5</v>
      </c>
      <c r="N183">
        <f t="shared" ca="1" si="11"/>
        <v>2.3000000000000003</v>
      </c>
      <c r="P183">
        <v>302</v>
      </c>
      <c r="Q183">
        <v>81</v>
      </c>
      <c r="R183">
        <v>7.5</v>
      </c>
      <c r="S183">
        <v>2</v>
      </c>
    </row>
    <row r="184" spans="1:19" x14ac:dyDescent="0.25">
      <c r="A184">
        <v>2015</v>
      </c>
      <c r="B184" t="s">
        <v>9</v>
      </c>
      <c r="C184">
        <v>299</v>
      </c>
      <c r="D184">
        <v>85</v>
      </c>
      <c r="E184">
        <v>7.5</v>
      </c>
      <c r="F184">
        <v>2.8000000000000003</v>
      </c>
      <c r="G184" t="s">
        <v>18</v>
      </c>
      <c r="H184" t="s">
        <v>14</v>
      </c>
      <c r="I184">
        <v>0</v>
      </c>
      <c r="K184">
        <f t="shared" ca="1" si="8"/>
        <v>302</v>
      </c>
      <c r="L184">
        <f t="shared" ca="1" si="9"/>
        <v>92</v>
      </c>
      <c r="M184">
        <f t="shared" ca="1" si="10"/>
        <v>5.5</v>
      </c>
      <c r="N184">
        <f t="shared" ca="1" si="11"/>
        <v>1.7000000000000002</v>
      </c>
      <c r="P184">
        <v>300</v>
      </c>
      <c r="Q184">
        <v>94</v>
      </c>
      <c r="R184">
        <v>7.5</v>
      </c>
      <c r="S184">
        <v>1.8</v>
      </c>
    </row>
    <row r="185" spans="1:19" x14ac:dyDescent="0.25">
      <c r="A185">
        <v>2015</v>
      </c>
      <c r="B185" t="s">
        <v>9</v>
      </c>
      <c r="C185">
        <v>278</v>
      </c>
      <c r="D185">
        <v>85</v>
      </c>
      <c r="E185">
        <v>5.5</v>
      </c>
      <c r="F185">
        <v>2</v>
      </c>
      <c r="G185" t="s">
        <v>18</v>
      </c>
      <c r="H185" t="s">
        <v>14</v>
      </c>
      <c r="I185">
        <v>0</v>
      </c>
      <c r="K185">
        <f t="shared" ca="1" si="8"/>
        <v>285</v>
      </c>
      <c r="L185">
        <f t="shared" ca="1" si="9"/>
        <v>91</v>
      </c>
      <c r="M185">
        <f t="shared" ca="1" si="10"/>
        <v>6.5</v>
      </c>
      <c r="N185">
        <f t="shared" ca="1" si="11"/>
        <v>2.1</v>
      </c>
      <c r="P185">
        <v>272</v>
      </c>
      <c r="Q185">
        <v>92</v>
      </c>
      <c r="R185">
        <v>5.5</v>
      </c>
      <c r="S185">
        <v>3.4</v>
      </c>
    </row>
    <row r="186" spans="1:19" x14ac:dyDescent="0.25">
      <c r="A186">
        <v>2015</v>
      </c>
      <c r="B186" t="s">
        <v>9</v>
      </c>
      <c r="C186">
        <v>288</v>
      </c>
      <c r="D186">
        <v>84</v>
      </c>
      <c r="E186">
        <v>5.5</v>
      </c>
      <c r="F186">
        <v>3</v>
      </c>
      <c r="G186" t="s">
        <v>18</v>
      </c>
      <c r="H186" t="s">
        <v>14</v>
      </c>
      <c r="I186">
        <v>0</v>
      </c>
      <c r="K186">
        <f t="shared" ca="1" si="8"/>
        <v>281</v>
      </c>
      <c r="L186">
        <f t="shared" ca="1" si="9"/>
        <v>100</v>
      </c>
      <c r="M186">
        <f t="shared" ca="1" si="10"/>
        <v>7.5</v>
      </c>
      <c r="N186">
        <f t="shared" ca="1" si="11"/>
        <v>2.3000000000000003</v>
      </c>
      <c r="P186">
        <v>270</v>
      </c>
      <c r="Q186">
        <v>94</v>
      </c>
      <c r="R186">
        <v>7.5</v>
      </c>
      <c r="S186">
        <v>3.3000000000000003</v>
      </c>
    </row>
    <row r="187" spans="1:19" x14ac:dyDescent="0.25">
      <c r="A187">
        <v>2015</v>
      </c>
      <c r="B187" t="s">
        <v>9</v>
      </c>
      <c r="C187">
        <v>321</v>
      </c>
      <c r="D187">
        <v>112</v>
      </c>
      <c r="E187">
        <v>7.5</v>
      </c>
      <c r="F187">
        <v>3.7</v>
      </c>
      <c r="G187" t="s">
        <v>18</v>
      </c>
      <c r="H187" t="s">
        <v>14</v>
      </c>
      <c r="I187">
        <v>1</v>
      </c>
      <c r="K187">
        <f t="shared" ca="1" si="8"/>
        <v>337</v>
      </c>
      <c r="L187">
        <f t="shared" ca="1" si="9"/>
        <v>120</v>
      </c>
      <c r="M187">
        <f t="shared" ca="1" si="10"/>
        <v>9.5</v>
      </c>
      <c r="N187">
        <f t="shared" ca="1" si="11"/>
        <v>3.5</v>
      </c>
      <c r="P187">
        <v>326</v>
      </c>
      <c r="Q187">
        <v>115</v>
      </c>
      <c r="R187">
        <v>9.5</v>
      </c>
      <c r="S187">
        <v>3.3000000000000003</v>
      </c>
    </row>
    <row r="188" spans="1:19" x14ac:dyDescent="0.25">
      <c r="A188">
        <v>2015</v>
      </c>
      <c r="B188" t="s">
        <v>9</v>
      </c>
      <c r="C188">
        <v>327</v>
      </c>
      <c r="D188">
        <v>106</v>
      </c>
      <c r="E188">
        <v>6.5</v>
      </c>
      <c r="F188">
        <v>3.8000000000000003</v>
      </c>
      <c r="G188" t="s">
        <v>18</v>
      </c>
      <c r="H188" t="s">
        <v>14</v>
      </c>
      <c r="I188">
        <v>1</v>
      </c>
      <c r="K188">
        <f t="shared" ca="1" si="8"/>
        <v>335</v>
      </c>
      <c r="L188">
        <f t="shared" ca="1" si="9"/>
        <v>118</v>
      </c>
      <c r="M188">
        <f t="shared" ca="1" si="10"/>
        <v>7.5</v>
      </c>
      <c r="N188">
        <f t="shared" ca="1" si="11"/>
        <v>3.1</v>
      </c>
      <c r="P188">
        <v>323</v>
      </c>
      <c r="Q188">
        <v>106</v>
      </c>
      <c r="R188">
        <v>9.5</v>
      </c>
      <c r="S188">
        <v>4</v>
      </c>
    </row>
    <row r="189" spans="1:19" x14ac:dyDescent="0.25">
      <c r="A189">
        <v>2015</v>
      </c>
      <c r="B189" t="s">
        <v>9</v>
      </c>
      <c r="C189">
        <v>327</v>
      </c>
      <c r="D189">
        <v>111</v>
      </c>
      <c r="E189">
        <v>9.5</v>
      </c>
      <c r="F189">
        <v>3.8000000000000003</v>
      </c>
      <c r="G189" t="s">
        <v>18</v>
      </c>
      <c r="H189" t="s">
        <v>14</v>
      </c>
      <c r="I189">
        <v>1</v>
      </c>
      <c r="K189">
        <f t="shared" ca="1" si="8"/>
        <v>325</v>
      </c>
      <c r="L189">
        <f t="shared" ca="1" si="9"/>
        <v>104</v>
      </c>
      <c r="M189">
        <f t="shared" ca="1" si="10"/>
        <v>6.5</v>
      </c>
      <c r="N189">
        <f t="shared" ca="1" si="11"/>
        <v>3.2</v>
      </c>
      <c r="P189">
        <v>332</v>
      </c>
      <c r="Q189">
        <v>104</v>
      </c>
      <c r="R189">
        <v>7.5</v>
      </c>
      <c r="S189">
        <v>3.4</v>
      </c>
    </row>
    <row r="190" spans="1:19" x14ac:dyDescent="0.25">
      <c r="A190">
        <v>2015</v>
      </c>
      <c r="B190" t="s">
        <v>9</v>
      </c>
      <c r="C190">
        <v>330</v>
      </c>
      <c r="D190">
        <v>111</v>
      </c>
      <c r="E190">
        <v>8.5</v>
      </c>
      <c r="F190">
        <v>3.9</v>
      </c>
      <c r="G190" t="s">
        <v>18</v>
      </c>
      <c r="H190" t="s">
        <v>14</v>
      </c>
      <c r="I190">
        <v>1</v>
      </c>
      <c r="K190">
        <f t="shared" ca="1" si="8"/>
        <v>327</v>
      </c>
      <c r="L190">
        <f t="shared" ca="1" si="9"/>
        <v>108</v>
      </c>
      <c r="M190">
        <f t="shared" ca="1" si="10"/>
        <v>7.5</v>
      </c>
      <c r="N190">
        <f t="shared" ca="1" si="11"/>
        <v>3.7</v>
      </c>
      <c r="P190">
        <v>336</v>
      </c>
      <c r="Q190">
        <v>110</v>
      </c>
      <c r="R190">
        <v>7.5</v>
      </c>
      <c r="S190">
        <v>3.6</v>
      </c>
    </row>
    <row r="191" spans="1:19" x14ac:dyDescent="0.25">
      <c r="A191">
        <v>2015</v>
      </c>
      <c r="B191" t="s">
        <v>9</v>
      </c>
      <c r="C191">
        <v>339</v>
      </c>
      <c r="D191">
        <v>103</v>
      </c>
      <c r="E191">
        <v>8.5</v>
      </c>
      <c r="F191">
        <v>3.9</v>
      </c>
      <c r="G191" t="s">
        <v>18</v>
      </c>
      <c r="H191" t="s">
        <v>14</v>
      </c>
      <c r="I191">
        <v>1</v>
      </c>
      <c r="K191">
        <f t="shared" ca="1" si="8"/>
        <v>323</v>
      </c>
      <c r="L191">
        <f t="shared" ca="1" si="9"/>
        <v>102</v>
      </c>
      <c r="M191">
        <f t="shared" ca="1" si="10"/>
        <v>7.5</v>
      </c>
      <c r="N191">
        <f t="shared" ca="1" si="11"/>
        <v>3.1</v>
      </c>
      <c r="P191">
        <v>326</v>
      </c>
      <c r="Q191">
        <v>110</v>
      </c>
      <c r="R191">
        <v>9.5</v>
      </c>
      <c r="S191">
        <v>3.2</v>
      </c>
    </row>
    <row r="192" spans="1:19" x14ac:dyDescent="0.25">
      <c r="A192">
        <v>2015</v>
      </c>
      <c r="B192" t="s">
        <v>9</v>
      </c>
      <c r="C192">
        <v>287</v>
      </c>
      <c r="D192">
        <v>99</v>
      </c>
      <c r="E192">
        <v>7.5</v>
      </c>
      <c r="F192">
        <v>2</v>
      </c>
      <c r="G192" t="s">
        <v>18</v>
      </c>
      <c r="H192" t="s">
        <v>15</v>
      </c>
      <c r="I192">
        <v>0</v>
      </c>
      <c r="K192">
        <f t="shared" ca="1" si="8"/>
        <v>284</v>
      </c>
      <c r="L192">
        <f t="shared" ca="1" si="9"/>
        <v>81</v>
      </c>
      <c r="M192">
        <f t="shared" ca="1" si="10"/>
        <v>7.5</v>
      </c>
      <c r="N192">
        <f t="shared" ca="1" si="11"/>
        <v>3.5</v>
      </c>
      <c r="P192">
        <v>318</v>
      </c>
      <c r="Q192">
        <v>101</v>
      </c>
      <c r="R192">
        <v>7.5</v>
      </c>
      <c r="S192">
        <v>2.7</v>
      </c>
    </row>
    <row r="193" spans="1:19" x14ac:dyDescent="0.25">
      <c r="A193">
        <v>2015</v>
      </c>
      <c r="B193" t="s">
        <v>9</v>
      </c>
      <c r="C193">
        <v>280</v>
      </c>
      <c r="D193">
        <v>90</v>
      </c>
      <c r="E193">
        <v>6.5</v>
      </c>
      <c r="F193">
        <v>1.9000000000000001</v>
      </c>
      <c r="G193" t="s">
        <v>18</v>
      </c>
      <c r="H193" t="s">
        <v>15</v>
      </c>
      <c r="I193">
        <v>0</v>
      </c>
      <c r="K193">
        <f t="shared" ca="1" si="8"/>
        <v>303</v>
      </c>
      <c r="L193">
        <f t="shared" ca="1" si="9"/>
        <v>90</v>
      </c>
      <c r="M193">
        <f t="shared" ca="1" si="10"/>
        <v>6.5</v>
      </c>
      <c r="N193">
        <f t="shared" ca="1" si="11"/>
        <v>1.6</v>
      </c>
      <c r="P193">
        <v>279</v>
      </c>
      <c r="Q193">
        <v>82</v>
      </c>
      <c r="R193">
        <v>5.5</v>
      </c>
      <c r="S193">
        <v>2.5</v>
      </c>
    </row>
    <row r="194" spans="1:19" x14ac:dyDescent="0.25">
      <c r="A194">
        <v>2015</v>
      </c>
      <c r="B194" t="s">
        <v>9</v>
      </c>
      <c r="C194">
        <v>318</v>
      </c>
      <c r="D194">
        <v>90</v>
      </c>
      <c r="E194">
        <v>6.5</v>
      </c>
      <c r="F194">
        <v>2.4</v>
      </c>
      <c r="G194" t="s">
        <v>18</v>
      </c>
      <c r="H194" t="s">
        <v>15</v>
      </c>
      <c r="I194">
        <v>0</v>
      </c>
      <c r="K194">
        <f t="shared" ca="1" si="8"/>
        <v>315</v>
      </c>
      <c r="L194">
        <f t="shared" ca="1" si="9"/>
        <v>86</v>
      </c>
      <c r="M194">
        <f t="shared" ca="1" si="10"/>
        <v>7.5</v>
      </c>
      <c r="N194">
        <f t="shared" ca="1" si="11"/>
        <v>1.9000000000000001</v>
      </c>
      <c r="P194">
        <v>282</v>
      </c>
      <c r="Q194">
        <v>82</v>
      </c>
      <c r="R194">
        <v>6.5</v>
      </c>
      <c r="S194">
        <v>1.8</v>
      </c>
    </row>
    <row r="195" spans="1:19" x14ac:dyDescent="0.25">
      <c r="A195">
        <v>2015</v>
      </c>
      <c r="B195" t="s">
        <v>9</v>
      </c>
      <c r="C195">
        <v>263</v>
      </c>
      <c r="D195">
        <v>97</v>
      </c>
      <c r="E195">
        <v>7.5</v>
      </c>
      <c r="F195">
        <v>1.6</v>
      </c>
      <c r="G195" t="s">
        <v>18</v>
      </c>
      <c r="H195" t="s">
        <v>15</v>
      </c>
      <c r="I195">
        <v>0</v>
      </c>
      <c r="K195">
        <f t="shared" ref="K195:K258" ca="1" si="12">IF(I195=0,ROUNDUP(260+60*RAND(),0),ROUNDUP(320+20*RAND(),0))</f>
        <v>262</v>
      </c>
      <c r="L195">
        <f t="shared" ref="L195:L258" ca="1" si="13">IF(I195=0,ROUNDUP(80+22*RAND(),0),ROUNDUP(100+20*RAND(),0))</f>
        <v>89</v>
      </c>
      <c r="M195">
        <f t="shared" ref="M195:M258" ca="1" si="14">IF(I195=0,4.5+ROUNDUP(3*RAND(),0),5.5+ROUNDUP(4*RAND(),0))</f>
        <v>6.5</v>
      </c>
      <c r="N195">
        <f t="shared" ref="N195:N258" ca="1" si="15">IF(I195=0,ROUNDUP(1.5+2*RAND(),1),ROUNDUP(3+1*RAND(),1))</f>
        <v>3.1</v>
      </c>
      <c r="P195">
        <v>315</v>
      </c>
      <c r="Q195">
        <v>88</v>
      </c>
      <c r="R195">
        <v>7.5</v>
      </c>
      <c r="S195">
        <v>2.5</v>
      </c>
    </row>
    <row r="196" spans="1:19" x14ac:dyDescent="0.25">
      <c r="A196">
        <v>2015</v>
      </c>
      <c r="B196" t="s">
        <v>9</v>
      </c>
      <c r="C196">
        <v>299</v>
      </c>
      <c r="D196">
        <v>96</v>
      </c>
      <c r="E196">
        <v>6.5</v>
      </c>
      <c r="F196">
        <v>1.8</v>
      </c>
      <c r="G196" t="s">
        <v>18</v>
      </c>
      <c r="H196" t="s">
        <v>15</v>
      </c>
      <c r="I196">
        <v>0</v>
      </c>
      <c r="K196">
        <f t="shared" ca="1" si="12"/>
        <v>317</v>
      </c>
      <c r="L196">
        <f t="shared" ca="1" si="13"/>
        <v>94</v>
      </c>
      <c r="M196">
        <f t="shared" ca="1" si="14"/>
        <v>7.5</v>
      </c>
      <c r="N196">
        <f t="shared" ca="1" si="15"/>
        <v>1.8</v>
      </c>
      <c r="P196">
        <v>262</v>
      </c>
      <c r="Q196">
        <v>84</v>
      </c>
      <c r="R196">
        <v>7.5</v>
      </c>
      <c r="S196">
        <v>2.9</v>
      </c>
    </row>
    <row r="197" spans="1:19" x14ac:dyDescent="0.25">
      <c r="A197">
        <v>2015</v>
      </c>
      <c r="B197" t="s">
        <v>9</v>
      </c>
      <c r="C197">
        <v>329</v>
      </c>
      <c r="D197">
        <v>112</v>
      </c>
      <c r="E197">
        <v>7.5</v>
      </c>
      <c r="F197">
        <v>3.5</v>
      </c>
      <c r="G197" t="s">
        <v>18</v>
      </c>
      <c r="H197" t="s">
        <v>15</v>
      </c>
      <c r="I197">
        <v>1</v>
      </c>
      <c r="K197">
        <f t="shared" ca="1" si="12"/>
        <v>339</v>
      </c>
      <c r="L197">
        <f t="shared" ca="1" si="13"/>
        <v>111</v>
      </c>
      <c r="M197">
        <f t="shared" ca="1" si="14"/>
        <v>9.5</v>
      </c>
      <c r="N197">
        <f t="shared" ca="1" si="15"/>
        <v>3.6</v>
      </c>
      <c r="P197">
        <v>332</v>
      </c>
      <c r="Q197">
        <v>103</v>
      </c>
      <c r="R197">
        <v>8.5</v>
      </c>
      <c r="S197">
        <v>4</v>
      </c>
    </row>
    <row r="198" spans="1:19" x14ac:dyDescent="0.25">
      <c r="A198">
        <v>2015</v>
      </c>
      <c r="B198" t="s">
        <v>9</v>
      </c>
      <c r="C198">
        <v>334</v>
      </c>
      <c r="D198">
        <v>112</v>
      </c>
      <c r="E198">
        <v>9.5</v>
      </c>
      <c r="F198">
        <v>3.7</v>
      </c>
      <c r="G198" t="s">
        <v>18</v>
      </c>
      <c r="H198" t="s">
        <v>15</v>
      </c>
      <c r="I198">
        <v>1</v>
      </c>
      <c r="K198">
        <f t="shared" ca="1" si="12"/>
        <v>339</v>
      </c>
      <c r="L198">
        <f t="shared" ca="1" si="13"/>
        <v>101</v>
      </c>
      <c r="M198">
        <f t="shared" ca="1" si="14"/>
        <v>7.5</v>
      </c>
      <c r="N198">
        <f t="shared" ca="1" si="15"/>
        <v>3.5</v>
      </c>
      <c r="P198">
        <v>328</v>
      </c>
      <c r="Q198">
        <v>103</v>
      </c>
      <c r="R198">
        <v>8.5</v>
      </c>
      <c r="S198">
        <v>3.2</v>
      </c>
    </row>
    <row r="199" spans="1:19" x14ac:dyDescent="0.25">
      <c r="A199">
        <v>2015</v>
      </c>
      <c r="B199" t="s">
        <v>9</v>
      </c>
      <c r="C199">
        <v>339</v>
      </c>
      <c r="D199">
        <v>116</v>
      </c>
      <c r="E199">
        <v>6.5</v>
      </c>
      <c r="F199">
        <v>3.2</v>
      </c>
      <c r="G199" t="s">
        <v>18</v>
      </c>
      <c r="H199" t="s">
        <v>15</v>
      </c>
      <c r="I199">
        <v>1</v>
      </c>
      <c r="K199">
        <f t="shared" ca="1" si="12"/>
        <v>324</v>
      </c>
      <c r="L199">
        <f t="shared" ca="1" si="13"/>
        <v>119</v>
      </c>
      <c r="M199">
        <f t="shared" ca="1" si="14"/>
        <v>7.5</v>
      </c>
      <c r="N199">
        <f t="shared" ca="1" si="15"/>
        <v>4</v>
      </c>
      <c r="P199">
        <v>333</v>
      </c>
      <c r="Q199">
        <v>108</v>
      </c>
      <c r="R199">
        <v>7.5</v>
      </c>
      <c r="S199">
        <v>3.8000000000000003</v>
      </c>
    </row>
    <row r="200" spans="1:19" x14ac:dyDescent="0.25">
      <c r="A200">
        <v>2015</v>
      </c>
      <c r="B200" t="s">
        <v>9</v>
      </c>
      <c r="C200">
        <v>322</v>
      </c>
      <c r="D200">
        <v>114</v>
      </c>
      <c r="E200">
        <v>9.5</v>
      </c>
      <c r="F200">
        <v>3.9</v>
      </c>
      <c r="G200" t="s">
        <v>18</v>
      </c>
      <c r="H200" t="s">
        <v>15</v>
      </c>
      <c r="I200">
        <v>1</v>
      </c>
      <c r="K200">
        <f t="shared" ca="1" si="12"/>
        <v>330</v>
      </c>
      <c r="L200">
        <f t="shared" ca="1" si="13"/>
        <v>110</v>
      </c>
      <c r="M200">
        <f t="shared" ca="1" si="14"/>
        <v>7.5</v>
      </c>
      <c r="N200">
        <f t="shared" ca="1" si="15"/>
        <v>4</v>
      </c>
      <c r="P200">
        <v>336</v>
      </c>
      <c r="Q200">
        <v>107</v>
      </c>
      <c r="R200">
        <v>8.5</v>
      </c>
      <c r="S200">
        <v>4</v>
      </c>
    </row>
    <row r="201" spans="1:19" x14ac:dyDescent="0.25">
      <c r="A201">
        <v>2015</v>
      </c>
      <c r="B201" t="s">
        <v>9</v>
      </c>
      <c r="C201">
        <v>337</v>
      </c>
      <c r="D201">
        <v>115</v>
      </c>
      <c r="E201">
        <v>6.5</v>
      </c>
      <c r="F201">
        <v>3.7</v>
      </c>
      <c r="G201" t="s">
        <v>18</v>
      </c>
      <c r="H201" t="s">
        <v>15</v>
      </c>
      <c r="I201">
        <v>1</v>
      </c>
      <c r="K201">
        <f t="shared" ca="1" si="12"/>
        <v>331</v>
      </c>
      <c r="L201">
        <f t="shared" ca="1" si="13"/>
        <v>120</v>
      </c>
      <c r="M201">
        <f t="shared" ca="1" si="14"/>
        <v>8.5</v>
      </c>
      <c r="N201">
        <f t="shared" ca="1" si="15"/>
        <v>4</v>
      </c>
      <c r="P201">
        <v>335</v>
      </c>
      <c r="Q201">
        <v>117</v>
      </c>
      <c r="R201">
        <v>9.5</v>
      </c>
      <c r="S201">
        <v>4</v>
      </c>
    </row>
    <row r="202" spans="1:19" x14ac:dyDescent="0.25">
      <c r="A202">
        <v>2015</v>
      </c>
      <c r="B202" t="s">
        <v>9</v>
      </c>
      <c r="C202">
        <v>285</v>
      </c>
      <c r="D202">
        <v>99</v>
      </c>
      <c r="E202">
        <v>7.5</v>
      </c>
      <c r="F202">
        <v>3</v>
      </c>
      <c r="G202" t="s">
        <v>19</v>
      </c>
      <c r="H202" t="s">
        <v>11</v>
      </c>
      <c r="I202">
        <v>0</v>
      </c>
      <c r="K202">
        <f t="shared" ca="1" si="12"/>
        <v>282</v>
      </c>
      <c r="L202">
        <f t="shared" ca="1" si="13"/>
        <v>89</v>
      </c>
      <c r="M202">
        <f t="shared" ca="1" si="14"/>
        <v>7.5</v>
      </c>
      <c r="N202">
        <f t="shared" ca="1" si="15"/>
        <v>1.9000000000000001</v>
      </c>
      <c r="P202">
        <v>303</v>
      </c>
      <c r="Q202">
        <v>95</v>
      </c>
      <c r="R202">
        <v>7.5</v>
      </c>
      <c r="S202">
        <v>3.3000000000000003</v>
      </c>
    </row>
    <row r="203" spans="1:19" x14ac:dyDescent="0.25">
      <c r="A203">
        <v>2015</v>
      </c>
      <c r="B203" t="s">
        <v>9</v>
      </c>
      <c r="C203">
        <v>270</v>
      </c>
      <c r="D203">
        <v>85</v>
      </c>
      <c r="E203">
        <v>5.5</v>
      </c>
      <c r="F203">
        <v>1.7000000000000002</v>
      </c>
      <c r="G203" t="s">
        <v>19</v>
      </c>
      <c r="H203" t="s">
        <v>11</v>
      </c>
      <c r="I203">
        <v>0</v>
      </c>
      <c r="K203">
        <f t="shared" ca="1" si="12"/>
        <v>279</v>
      </c>
      <c r="L203">
        <f t="shared" ca="1" si="13"/>
        <v>82</v>
      </c>
      <c r="M203">
        <f t="shared" ca="1" si="14"/>
        <v>5.5</v>
      </c>
      <c r="N203">
        <f t="shared" ca="1" si="15"/>
        <v>3</v>
      </c>
      <c r="P203">
        <v>310</v>
      </c>
      <c r="Q203">
        <v>83</v>
      </c>
      <c r="R203">
        <v>6.5</v>
      </c>
      <c r="S203">
        <v>2.6</v>
      </c>
    </row>
    <row r="204" spans="1:19" x14ac:dyDescent="0.25">
      <c r="A204">
        <v>2015</v>
      </c>
      <c r="B204" t="s">
        <v>9</v>
      </c>
      <c r="C204">
        <v>281</v>
      </c>
      <c r="D204">
        <v>97</v>
      </c>
      <c r="E204">
        <v>6.5</v>
      </c>
      <c r="F204">
        <v>1.6</v>
      </c>
      <c r="G204" t="s">
        <v>19</v>
      </c>
      <c r="H204" t="s">
        <v>11</v>
      </c>
      <c r="I204">
        <v>0</v>
      </c>
      <c r="K204">
        <f t="shared" ca="1" si="12"/>
        <v>292</v>
      </c>
      <c r="L204">
        <f t="shared" ca="1" si="13"/>
        <v>91</v>
      </c>
      <c r="M204">
        <f t="shared" ca="1" si="14"/>
        <v>5.5</v>
      </c>
      <c r="N204">
        <f t="shared" ca="1" si="15"/>
        <v>2.3000000000000003</v>
      </c>
      <c r="P204">
        <v>302</v>
      </c>
      <c r="Q204">
        <v>86</v>
      </c>
      <c r="R204">
        <v>6.5</v>
      </c>
      <c r="S204">
        <v>2.3000000000000003</v>
      </c>
    </row>
    <row r="205" spans="1:19" x14ac:dyDescent="0.25">
      <c r="A205">
        <v>2015</v>
      </c>
      <c r="B205" t="s">
        <v>9</v>
      </c>
      <c r="C205">
        <v>311</v>
      </c>
      <c r="D205">
        <v>88</v>
      </c>
      <c r="E205">
        <v>6.5</v>
      </c>
      <c r="F205">
        <v>3.2</v>
      </c>
      <c r="G205" t="s">
        <v>19</v>
      </c>
      <c r="H205" t="s">
        <v>11</v>
      </c>
      <c r="I205">
        <v>0</v>
      </c>
      <c r="K205">
        <f t="shared" ca="1" si="12"/>
        <v>281</v>
      </c>
      <c r="L205">
        <f t="shared" ca="1" si="13"/>
        <v>92</v>
      </c>
      <c r="M205">
        <f t="shared" ca="1" si="14"/>
        <v>5.5</v>
      </c>
      <c r="N205">
        <f t="shared" ca="1" si="15"/>
        <v>2.7</v>
      </c>
      <c r="P205">
        <v>269</v>
      </c>
      <c r="Q205">
        <v>81</v>
      </c>
      <c r="R205">
        <v>6.5</v>
      </c>
      <c r="S205">
        <v>2.7</v>
      </c>
    </row>
    <row r="206" spans="1:19" x14ac:dyDescent="0.25">
      <c r="A206">
        <v>2015</v>
      </c>
      <c r="B206" t="s">
        <v>9</v>
      </c>
      <c r="C206">
        <v>294</v>
      </c>
      <c r="D206">
        <v>86</v>
      </c>
      <c r="E206">
        <v>7.5</v>
      </c>
      <c r="F206">
        <v>1.8</v>
      </c>
      <c r="G206" t="s">
        <v>19</v>
      </c>
      <c r="H206" t="s">
        <v>11</v>
      </c>
      <c r="I206">
        <v>0</v>
      </c>
      <c r="K206">
        <f t="shared" ca="1" si="12"/>
        <v>319</v>
      </c>
      <c r="L206">
        <f t="shared" ca="1" si="13"/>
        <v>86</v>
      </c>
      <c r="M206">
        <f t="shared" ca="1" si="14"/>
        <v>7.5</v>
      </c>
      <c r="N206">
        <f t="shared" ca="1" si="15"/>
        <v>3.5</v>
      </c>
      <c r="P206">
        <v>288</v>
      </c>
      <c r="Q206">
        <v>94</v>
      </c>
      <c r="R206">
        <v>5.5</v>
      </c>
      <c r="S206">
        <v>3.5</v>
      </c>
    </row>
    <row r="207" spans="1:19" x14ac:dyDescent="0.25">
      <c r="A207">
        <v>2015</v>
      </c>
      <c r="B207" t="s">
        <v>9</v>
      </c>
      <c r="C207">
        <v>333</v>
      </c>
      <c r="D207">
        <v>103</v>
      </c>
      <c r="E207">
        <v>9.5</v>
      </c>
      <c r="F207">
        <v>3.6</v>
      </c>
      <c r="G207" t="s">
        <v>19</v>
      </c>
      <c r="H207" t="s">
        <v>11</v>
      </c>
      <c r="I207">
        <v>1</v>
      </c>
      <c r="K207">
        <f t="shared" ca="1" si="12"/>
        <v>325</v>
      </c>
      <c r="L207">
        <f t="shared" ca="1" si="13"/>
        <v>113</v>
      </c>
      <c r="M207">
        <f t="shared" ca="1" si="14"/>
        <v>8.5</v>
      </c>
      <c r="N207">
        <f t="shared" ca="1" si="15"/>
        <v>3.2</v>
      </c>
      <c r="P207">
        <v>326</v>
      </c>
      <c r="Q207">
        <v>117</v>
      </c>
      <c r="R207">
        <v>8.5</v>
      </c>
      <c r="S207">
        <v>3.5</v>
      </c>
    </row>
    <row r="208" spans="1:19" x14ac:dyDescent="0.25">
      <c r="A208">
        <v>2015</v>
      </c>
      <c r="B208" t="s">
        <v>9</v>
      </c>
      <c r="C208">
        <v>329</v>
      </c>
      <c r="D208">
        <v>112</v>
      </c>
      <c r="E208">
        <v>9.5</v>
      </c>
      <c r="F208">
        <v>3.8000000000000003</v>
      </c>
      <c r="G208" t="s">
        <v>19</v>
      </c>
      <c r="H208" t="s">
        <v>11</v>
      </c>
      <c r="I208">
        <v>1</v>
      </c>
      <c r="K208">
        <f t="shared" ca="1" si="12"/>
        <v>333</v>
      </c>
      <c r="L208">
        <f t="shared" ca="1" si="13"/>
        <v>116</v>
      </c>
      <c r="M208">
        <f t="shared" ca="1" si="14"/>
        <v>7.5</v>
      </c>
      <c r="N208">
        <f t="shared" ca="1" si="15"/>
        <v>4</v>
      </c>
      <c r="P208">
        <v>336</v>
      </c>
      <c r="Q208">
        <v>113</v>
      </c>
      <c r="R208">
        <v>6.5</v>
      </c>
      <c r="S208">
        <v>3.3000000000000003</v>
      </c>
    </row>
    <row r="209" spans="1:19" x14ac:dyDescent="0.25">
      <c r="A209">
        <v>2015</v>
      </c>
      <c r="B209" t="s">
        <v>9</v>
      </c>
      <c r="C209">
        <v>336</v>
      </c>
      <c r="D209">
        <v>107</v>
      </c>
      <c r="E209">
        <v>9.5</v>
      </c>
      <c r="F209">
        <v>3.2</v>
      </c>
      <c r="G209" t="s">
        <v>19</v>
      </c>
      <c r="H209" t="s">
        <v>11</v>
      </c>
      <c r="I209">
        <v>1</v>
      </c>
      <c r="K209">
        <f t="shared" ca="1" si="12"/>
        <v>340</v>
      </c>
      <c r="L209">
        <f t="shared" ca="1" si="13"/>
        <v>118</v>
      </c>
      <c r="M209">
        <f t="shared" ca="1" si="14"/>
        <v>6.5</v>
      </c>
      <c r="N209">
        <f t="shared" ca="1" si="15"/>
        <v>3.3000000000000003</v>
      </c>
      <c r="P209">
        <v>334</v>
      </c>
      <c r="Q209">
        <v>106</v>
      </c>
      <c r="R209">
        <v>9.5</v>
      </c>
      <c r="S209">
        <v>3.1</v>
      </c>
    </row>
    <row r="210" spans="1:19" x14ac:dyDescent="0.25">
      <c r="A210">
        <v>2015</v>
      </c>
      <c r="B210" t="s">
        <v>9</v>
      </c>
      <c r="C210">
        <v>339</v>
      </c>
      <c r="D210">
        <v>107</v>
      </c>
      <c r="E210">
        <v>8.5</v>
      </c>
      <c r="F210">
        <v>3.2</v>
      </c>
      <c r="G210" t="s">
        <v>19</v>
      </c>
      <c r="H210" t="s">
        <v>11</v>
      </c>
      <c r="I210">
        <v>1</v>
      </c>
      <c r="K210">
        <f t="shared" ca="1" si="12"/>
        <v>334</v>
      </c>
      <c r="L210">
        <f t="shared" ca="1" si="13"/>
        <v>101</v>
      </c>
      <c r="M210">
        <f t="shared" ca="1" si="14"/>
        <v>7.5</v>
      </c>
      <c r="N210">
        <f t="shared" ca="1" si="15"/>
        <v>3.3000000000000003</v>
      </c>
      <c r="P210">
        <v>323</v>
      </c>
      <c r="Q210">
        <v>108</v>
      </c>
      <c r="R210">
        <v>6.5</v>
      </c>
      <c r="S210">
        <v>3.5</v>
      </c>
    </row>
    <row r="211" spans="1:19" x14ac:dyDescent="0.25">
      <c r="A211">
        <v>2015</v>
      </c>
      <c r="B211" t="s">
        <v>9</v>
      </c>
      <c r="C211">
        <v>332</v>
      </c>
      <c r="D211">
        <v>114</v>
      </c>
      <c r="E211">
        <v>6.5</v>
      </c>
      <c r="F211">
        <v>3.7</v>
      </c>
      <c r="G211" t="s">
        <v>19</v>
      </c>
      <c r="H211" t="s">
        <v>11</v>
      </c>
      <c r="I211">
        <v>1</v>
      </c>
      <c r="K211">
        <f t="shared" ca="1" si="12"/>
        <v>324</v>
      </c>
      <c r="L211">
        <f t="shared" ca="1" si="13"/>
        <v>101</v>
      </c>
      <c r="M211">
        <f t="shared" ca="1" si="14"/>
        <v>8.5</v>
      </c>
      <c r="N211">
        <f t="shared" ca="1" si="15"/>
        <v>3.4</v>
      </c>
      <c r="P211">
        <v>330</v>
      </c>
      <c r="Q211">
        <v>110</v>
      </c>
      <c r="R211">
        <v>6.5</v>
      </c>
      <c r="S211">
        <v>3.7</v>
      </c>
    </row>
    <row r="212" spans="1:19" x14ac:dyDescent="0.25">
      <c r="A212">
        <v>2015</v>
      </c>
      <c r="B212" t="s">
        <v>9</v>
      </c>
      <c r="C212">
        <v>261</v>
      </c>
      <c r="D212">
        <v>86</v>
      </c>
      <c r="E212">
        <v>7.5</v>
      </c>
      <c r="F212">
        <v>1.7000000000000002</v>
      </c>
      <c r="G212" t="s">
        <v>19</v>
      </c>
      <c r="H212" t="s">
        <v>12</v>
      </c>
      <c r="I212">
        <v>0</v>
      </c>
      <c r="K212">
        <f t="shared" ca="1" si="12"/>
        <v>298</v>
      </c>
      <c r="L212">
        <f t="shared" ca="1" si="13"/>
        <v>88</v>
      </c>
      <c r="M212">
        <f t="shared" ca="1" si="14"/>
        <v>5.5</v>
      </c>
      <c r="N212">
        <f t="shared" ca="1" si="15"/>
        <v>2.9</v>
      </c>
      <c r="P212">
        <v>276</v>
      </c>
      <c r="Q212">
        <v>88</v>
      </c>
      <c r="R212">
        <v>6.5</v>
      </c>
      <c r="S212">
        <v>2.5</v>
      </c>
    </row>
    <row r="213" spans="1:19" x14ac:dyDescent="0.25">
      <c r="A213">
        <v>2015</v>
      </c>
      <c r="B213" t="s">
        <v>9</v>
      </c>
      <c r="C213">
        <v>281</v>
      </c>
      <c r="D213">
        <v>98</v>
      </c>
      <c r="E213">
        <v>6.5</v>
      </c>
      <c r="F213">
        <v>3</v>
      </c>
      <c r="G213" t="s">
        <v>19</v>
      </c>
      <c r="H213" t="s">
        <v>12</v>
      </c>
      <c r="I213">
        <v>0</v>
      </c>
      <c r="K213">
        <f t="shared" ca="1" si="12"/>
        <v>282</v>
      </c>
      <c r="L213">
        <f t="shared" ca="1" si="13"/>
        <v>81</v>
      </c>
      <c r="M213">
        <f t="shared" ca="1" si="14"/>
        <v>5.5</v>
      </c>
      <c r="N213">
        <f t="shared" ca="1" si="15"/>
        <v>1.8</v>
      </c>
      <c r="P213">
        <v>311</v>
      </c>
      <c r="Q213">
        <v>90</v>
      </c>
      <c r="R213">
        <v>5.5</v>
      </c>
      <c r="S213">
        <v>2.5</v>
      </c>
    </row>
    <row r="214" spans="1:19" x14ac:dyDescent="0.25">
      <c r="A214">
        <v>2015</v>
      </c>
      <c r="B214" t="s">
        <v>9</v>
      </c>
      <c r="C214">
        <v>307</v>
      </c>
      <c r="D214">
        <v>102</v>
      </c>
      <c r="E214">
        <v>5.5</v>
      </c>
      <c r="F214">
        <v>3.5</v>
      </c>
      <c r="G214" t="s">
        <v>19</v>
      </c>
      <c r="H214" t="s">
        <v>12</v>
      </c>
      <c r="I214">
        <v>0</v>
      </c>
      <c r="K214">
        <f t="shared" ca="1" si="12"/>
        <v>297</v>
      </c>
      <c r="L214">
        <f t="shared" ca="1" si="13"/>
        <v>99</v>
      </c>
      <c r="M214">
        <f t="shared" ca="1" si="14"/>
        <v>5.5</v>
      </c>
      <c r="N214">
        <f t="shared" ca="1" si="15"/>
        <v>3.4</v>
      </c>
      <c r="P214">
        <v>286</v>
      </c>
      <c r="Q214">
        <v>98</v>
      </c>
      <c r="R214">
        <v>6.5</v>
      </c>
      <c r="S214">
        <v>2.7</v>
      </c>
    </row>
    <row r="215" spans="1:19" x14ac:dyDescent="0.25">
      <c r="A215">
        <v>2015</v>
      </c>
      <c r="B215" t="s">
        <v>9</v>
      </c>
      <c r="C215">
        <v>280</v>
      </c>
      <c r="D215">
        <v>85</v>
      </c>
      <c r="E215">
        <v>5.5</v>
      </c>
      <c r="F215">
        <v>3.2</v>
      </c>
      <c r="G215" t="s">
        <v>19</v>
      </c>
      <c r="H215" t="s">
        <v>12</v>
      </c>
      <c r="I215">
        <v>0</v>
      </c>
      <c r="K215">
        <f t="shared" ca="1" si="12"/>
        <v>285</v>
      </c>
      <c r="L215">
        <f t="shared" ca="1" si="13"/>
        <v>86</v>
      </c>
      <c r="M215">
        <f t="shared" ca="1" si="14"/>
        <v>6.5</v>
      </c>
      <c r="N215">
        <f t="shared" ca="1" si="15"/>
        <v>2.2000000000000002</v>
      </c>
      <c r="P215">
        <v>300</v>
      </c>
      <c r="Q215">
        <v>99</v>
      </c>
      <c r="R215">
        <v>5.5</v>
      </c>
      <c r="S215">
        <v>1.6</v>
      </c>
    </row>
    <row r="216" spans="1:19" x14ac:dyDescent="0.25">
      <c r="A216">
        <v>2015</v>
      </c>
      <c r="B216" t="s">
        <v>9</v>
      </c>
      <c r="C216">
        <v>307</v>
      </c>
      <c r="D216">
        <v>100</v>
      </c>
      <c r="E216">
        <v>6.5</v>
      </c>
      <c r="F216">
        <v>2.9</v>
      </c>
      <c r="G216" t="s">
        <v>19</v>
      </c>
      <c r="H216" t="s">
        <v>12</v>
      </c>
      <c r="I216">
        <v>0</v>
      </c>
      <c r="K216">
        <f t="shared" ca="1" si="12"/>
        <v>299</v>
      </c>
      <c r="L216">
        <f t="shared" ca="1" si="13"/>
        <v>102</v>
      </c>
      <c r="M216">
        <f t="shared" ca="1" si="14"/>
        <v>6.5</v>
      </c>
      <c r="N216">
        <f t="shared" ca="1" si="15"/>
        <v>1.7000000000000002</v>
      </c>
      <c r="P216">
        <v>281</v>
      </c>
      <c r="Q216">
        <v>81</v>
      </c>
      <c r="R216">
        <v>6.5</v>
      </c>
      <c r="S216">
        <v>2</v>
      </c>
    </row>
    <row r="217" spans="1:19" x14ac:dyDescent="0.25">
      <c r="A217">
        <v>2015</v>
      </c>
      <c r="B217" t="s">
        <v>9</v>
      </c>
      <c r="C217">
        <v>326</v>
      </c>
      <c r="D217">
        <v>106</v>
      </c>
      <c r="E217">
        <v>8.5</v>
      </c>
      <c r="F217">
        <v>3.8000000000000003</v>
      </c>
      <c r="G217" t="s">
        <v>19</v>
      </c>
      <c r="H217" t="s">
        <v>12</v>
      </c>
      <c r="I217">
        <v>1</v>
      </c>
      <c r="K217">
        <f t="shared" ca="1" si="12"/>
        <v>325</v>
      </c>
      <c r="L217">
        <f t="shared" ca="1" si="13"/>
        <v>115</v>
      </c>
      <c r="M217">
        <f t="shared" ca="1" si="14"/>
        <v>6.5</v>
      </c>
      <c r="N217">
        <f t="shared" ca="1" si="15"/>
        <v>3.7</v>
      </c>
      <c r="P217">
        <v>323</v>
      </c>
      <c r="Q217">
        <v>118</v>
      </c>
      <c r="R217">
        <v>8.5</v>
      </c>
      <c r="S217">
        <v>3.7</v>
      </c>
    </row>
    <row r="218" spans="1:19" x14ac:dyDescent="0.25">
      <c r="A218">
        <v>2015</v>
      </c>
      <c r="B218" t="s">
        <v>9</v>
      </c>
      <c r="C218">
        <v>325</v>
      </c>
      <c r="D218">
        <v>116</v>
      </c>
      <c r="E218">
        <v>7.5</v>
      </c>
      <c r="F218">
        <v>3.8000000000000003</v>
      </c>
      <c r="G218" t="s">
        <v>19</v>
      </c>
      <c r="H218" t="s">
        <v>12</v>
      </c>
      <c r="I218">
        <v>1</v>
      </c>
      <c r="K218">
        <f t="shared" ca="1" si="12"/>
        <v>337</v>
      </c>
      <c r="L218">
        <f t="shared" ca="1" si="13"/>
        <v>103</v>
      </c>
      <c r="M218">
        <f t="shared" ca="1" si="14"/>
        <v>6.5</v>
      </c>
      <c r="N218">
        <f t="shared" ca="1" si="15"/>
        <v>3.6</v>
      </c>
      <c r="P218">
        <v>334</v>
      </c>
      <c r="Q218">
        <v>102</v>
      </c>
      <c r="R218">
        <v>8.5</v>
      </c>
      <c r="S218">
        <v>3.9</v>
      </c>
    </row>
    <row r="219" spans="1:19" x14ac:dyDescent="0.25">
      <c r="A219">
        <v>2015</v>
      </c>
      <c r="B219" t="s">
        <v>9</v>
      </c>
      <c r="C219">
        <v>335</v>
      </c>
      <c r="D219">
        <v>110</v>
      </c>
      <c r="E219">
        <v>7.5</v>
      </c>
      <c r="F219">
        <v>4</v>
      </c>
      <c r="G219" t="s">
        <v>19</v>
      </c>
      <c r="H219" t="s">
        <v>12</v>
      </c>
      <c r="I219">
        <v>1</v>
      </c>
      <c r="K219">
        <f t="shared" ca="1" si="12"/>
        <v>330</v>
      </c>
      <c r="L219">
        <f t="shared" ca="1" si="13"/>
        <v>115</v>
      </c>
      <c r="M219">
        <f t="shared" ca="1" si="14"/>
        <v>6.5</v>
      </c>
      <c r="N219">
        <f t="shared" ca="1" si="15"/>
        <v>3.7</v>
      </c>
      <c r="P219">
        <v>326</v>
      </c>
      <c r="Q219">
        <v>112</v>
      </c>
      <c r="R219">
        <v>8.5</v>
      </c>
      <c r="S219">
        <v>4</v>
      </c>
    </row>
    <row r="220" spans="1:19" x14ac:dyDescent="0.25">
      <c r="A220">
        <v>2015</v>
      </c>
      <c r="B220" t="s">
        <v>9</v>
      </c>
      <c r="C220">
        <v>332</v>
      </c>
      <c r="D220">
        <v>112</v>
      </c>
      <c r="E220">
        <v>9.5</v>
      </c>
      <c r="F220">
        <v>4</v>
      </c>
      <c r="G220" t="s">
        <v>19</v>
      </c>
      <c r="H220" t="s">
        <v>12</v>
      </c>
      <c r="I220">
        <v>1</v>
      </c>
      <c r="K220">
        <f t="shared" ca="1" si="12"/>
        <v>325</v>
      </c>
      <c r="L220">
        <f t="shared" ca="1" si="13"/>
        <v>120</v>
      </c>
      <c r="M220">
        <f t="shared" ca="1" si="14"/>
        <v>6.5</v>
      </c>
      <c r="N220">
        <f t="shared" ca="1" si="15"/>
        <v>3.3000000000000003</v>
      </c>
      <c r="P220">
        <v>326</v>
      </c>
      <c r="Q220">
        <v>107</v>
      </c>
      <c r="R220">
        <v>9.5</v>
      </c>
      <c r="S220">
        <v>3.8000000000000003</v>
      </c>
    </row>
    <row r="221" spans="1:19" x14ac:dyDescent="0.25">
      <c r="A221">
        <v>2015</v>
      </c>
      <c r="B221" t="s">
        <v>9</v>
      </c>
      <c r="C221">
        <v>334</v>
      </c>
      <c r="D221">
        <v>103</v>
      </c>
      <c r="E221">
        <v>6.5</v>
      </c>
      <c r="F221">
        <v>3.6</v>
      </c>
      <c r="G221" t="s">
        <v>19</v>
      </c>
      <c r="H221" t="s">
        <v>12</v>
      </c>
      <c r="I221">
        <v>1</v>
      </c>
      <c r="K221">
        <f t="shared" ca="1" si="12"/>
        <v>328</v>
      </c>
      <c r="L221">
        <f t="shared" ca="1" si="13"/>
        <v>102</v>
      </c>
      <c r="M221">
        <f t="shared" ca="1" si="14"/>
        <v>6.5</v>
      </c>
      <c r="N221">
        <f t="shared" ca="1" si="15"/>
        <v>3.3000000000000003</v>
      </c>
      <c r="P221">
        <v>322</v>
      </c>
      <c r="Q221">
        <v>113</v>
      </c>
      <c r="R221">
        <v>8.5</v>
      </c>
      <c r="S221">
        <v>3.4</v>
      </c>
    </row>
    <row r="222" spans="1:19" x14ac:dyDescent="0.25">
      <c r="A222">
        <v>2015</v>
      </c>
      <c r="B222" t="s">
        <v>9</v>
      </c>
      <c r="C222">
        <v>286</v>
      </c>
      <c r="D222">
        <v>97</v>
      </c>
      <c r="E222">
        <v>5.5</v>
      </c>
      <c r="F222">
        <v>2.7</v>
      </c>
      <c r="G222" t="s">
        <v>19</v>
      </c>
      <c r="H222" t="s">
        <v>13</v>
      </c>
      <c r="I222">
        <v>0</v>
      </c>
      <c r="K222">
        <f t="shared" ca="1" si="12"/>
        <v>301</v>
      </c>
      <c r="L222">
        <f t="shared" ca="1" si="13"/>
        <v>93</v>
      </c>
      <c r="M222">
        <f t="shared" ca="1" si="14"/>
        <v>7.5</v>
      </c>
      <c r="N222">
        <f t="shared" ca="1" si="15"/>
        <v>1.9000000000000001</v>
      </c>
      <c r="P222">
        <v>262</v>
      </c>
      <c r="Q222">
        <v>87</v>
      </c>
      <c r="R222">
        <v>7.5</v>
      </c>
      <c r="S222">
        <v>2.1</v>
      </c>
    </row>
    <row r="223" spans="1:19" x14ac:dyDescent="0.25">
      <c r="A223">
        <v>2015</v>
      </c>
      <c r="B223" t="s">
        <v>9</v>
      </c>
      <c r="C223">
        <v>269</v>
      </c>
      <c r="D223">
        <v>83</v>
      </c>
      <c r="E223">
        <v>5.5</v>
      </c>
      <c r="F223">
        <v>3.4</v>
      </c>
      <c r="G223" t="s">
        <v>19</v>
      </c>
      <c r="H223" t="s">
        <v>13</v>
      </c>
      <c r="I223">
        <v>0</v>
      </c>
      <c r="K223">
        <f t="shared" ca="1" si="12"/>
        <v>315</v>
      </c>
      <c r="L223">
        <f t="shared" ca="1" si="13"/>
        <v>96</v>
      </c>
      <c r="M223">
        <f t="shared" ca="1" si="14"/>
        <v>5.5</v>
      </c>
      <c r="N223">
        <f t="shared" ca="1" si="15"/>
        <v>2.2000000000000002</v>
      </c>
      <c r="P223">
        <v>305</v>
      </c>
      <c r="Q223">
        <v>91</v>
      </c>
      <c r="R223">
        <v>6.5</v>
      </c>
      <c r="S223">
        <v>2.8000000000000003</v>
      </c>
    </row>
    <row r="224" spans="1:19" x14ac:dyDescent="0.25">
      <c r="A224">
        <v>2015</v>
      </c>
      <c r="B224" t="s">
        <v>9</v>
      </c>
      <c r="C224">
        <v>273</v>
      </c>
      <c r="D224">
        <v>87</v>
      </c>
      <c r="E224">
        <v>7.5</v>
      </c>
      <c r="F224">
        <v>2.7</v>
      </c>
      <c r="G224" t="s">
        <v>19</v>
      </c>
      <c r="H224" t="s">
        <v>13</v>
      </c>
      <c r="I224">
        <v>0</v>
      </c>
      <c r="K224">
        <f t="shared" ca="1" si="12"/>
        <v>274</v>
      </c>
      <c r="L224">
        <f t="shared" ca="1" si="13"/>
        <v>94</v>
      </c>
      <c r="M224">
        <f t="shared" ca="1" si="14"/>
        <v>7.5</v>
      </c>
      <c r="N224">
        <f t="shared" ca="1" si="15"/>
        <v>3.5</v>
      </c>
      <c r="P224">
        <v>319</v>
      </c>
      <c r="Q224">
        <v>82</v>
      </c>
      <c r="R224">
        <v>5.5</v>
      </c>
      <c r="S224">
        <v>2.7</v>
      </c>
    </row>
    <row r="225" spans="1:19" x14ac:dyDescent="0.25">
      <c r="A225">
        <v>2015</v>
      </c>
      <c r="B225" t="s">
        <v>9</v>
      </c>
      <c r="C225">
        <v>313</v>
      </c>
      <c r="D225">
        <v>87</v>
      </c>
      <c r="E225">
        <v>6.5</v>
      </c>
      <c r="F225">
        <v>1.8</v>
      </c>
      <c r="G225" t="s">
        <v>19</v>
      </c>
      <c r="H225" t="s">
        <v>13</v>
      </c>
      <c r="I225">
        <v>0</v>
      </c>
      <c r="K225">
        <f t="shared" ca="1" si="12"/>
        <v>298</v>
      </c>
      <c r="L225">
        <f t="shared" ca="1" si="13"/>
        <v>83</v>
      </c>
      <c r="M225">
        <f t="shared" ca="1" si="14"/>
        <v>7.5</v>
      </c>
      <c r="N225">
        <f t="shared" ca="1" si="15"/>
        <v>3.1</v>
      </c>
      <c r="P225">
        <v>290</v>
      </c>
      <c r="Q225">
        <v>86</v>
      </c>
      <c r="R225">
        <v>5.5</v>
      </c>
      <c r="S225">
        <v>2.6</v>
      </c>
    </row>
    <row r="226" spans="1:19" x14ac:dyDescent="0.25">
      <c r="A226">
        <v>2015</v>
      </c>
      <c r="B226" t="s">
        <v>9</v>
      </c>
      <c r="C226">
        <v>296</v>
      </c>
      <c r="D226">
        <v>93</v>
      </c>
      <c r="E226">
        <v>7.5</v>
      </c>
      <c r="F226">
        <v>2.8000000000000003</v>
      </c>
      <c r="G226" t="s">
        <v>19</v>
      </c>
      <c r="H226" t="s">
        <v>13</v>
      </c>
      <c r="I226">
        <v>0</v>
      </c>
      <c r="K226">
        <f t="shared" ca="1" si="12"/>
        <v>283</v>
      </c>
      <c r="L226">
        <f t="shared" ca="1" si="13"/>
        <v>87</v>
      </c>
      <c r="M226">
        <f t="shared" ca="1" si="14"/>
        <v>5.5</v>
      </c>
      <c r="N226">
        <f t="shared" ca="1" si="15"/>
        <v>2.7</v>
      </c>
      <c r="P226">
        <v>297</v>
      </c>
      <c r="Q226">
        <v>96</v>
      </c>
      <c r="R226">
        <v>6.5</v>
      </c>
      <c r="S226">
        <v>3.5</v>
      </c>
    </row>
    <row r="227" spans="1:19" x14ac:dyDescent="0.25">
      <c r="A227">
        <v>2015</v>
      </c>
      <c r="B227" t="s">
        <v>9</v>
      </c>
      <c r="C227">
        <v>329</v>
      </c>
      <c r="D227">
        <v>102</v>
      </c>
      <c r="E227">
        <v>9.5</v>
      </c>
      <c r="F227">
        <v>3.4</v>
      </c>
      <c r="G227" t="s">
        <v>19</v>
      </c>
      <c r="H227" t="s">
        <v>13</v>
      </c>
      <c r="I227">
        <v>1</v>
      </c>
      <c r="K227">
        <f t="shared" ca="1" si="12"/>
        <v>331</v>
      </c>
      <c r="L227">
        <f t="shared" ca="1" si="13"/>
        <v>114</v>
      </c>
      <c r="M227">
        <f t="shared" ca="1" si="14"/>
        <v>9.5</v>
      </c>
      <c r="N227">
        <f t="shared" ca="1" si="15"/>
        <v>3.4</v>
      </c>
      <c r="P227">
        <v>329</v>
      </c>
      <c r="Q227">
        <v>117</v>
      </c>
      <c r="R227">
        <v>8.5</v>
      </c>
      <c r="S227">
        <v>3.9</v>
      </c>
    </row>
    <row r="228" spans="1:19" x14ac:dyDescent="0.25">
      <c r="A228">
        <v>2015</v>
      </c>
      <c r="B228" t="s">
        <v>9</v>
      </c>
      <c r="C228">
        <v>321</v>
      </c>
      <c r="D228">
        <v>111</v>
      </c>
      <c r="E228">
        <v>8.5</v>
      </c>
      <c r="F228">
        <v>3.7</v>
      </c>
      <c r="G228" t="s">
        <v>19</v>
      </c>
      <c r="H228" t="s">
        <v>13</v>
      </c>
      <c r="I228">
        <v>1</v>
      </c>
      <c r="K228">
        <f t="shared" ca="1" si="12"/>
        <v>325</v>
      </c>
      <c r="L228">
        <f t="shared" ca="1" si="13"/>
        <v>103</v>
      </c>
      <c r="M228">
        <f t="shared" ca="1" si="14"/>
        <v>6.5</v>
      </c>
      <c r="N228">
        <f t="shared" ca="1" si="15"/>
        <v>3.2</v>
      </c>
      <c r="P228">
        <v>326</v>
      </c>
      <c r="Q228">
        <v>120</v>
      </c>
      <c r="R228">
        <v>8.5</v>
      </c>
      <c r="S228">
        <v>3.1</v>
      </c>
    </row>
    <row r="229" spans="1:19" x14ac:dyDescent="0.25">
      <c r="A229">
        <v>2015</v>
      </c>
      <c r="B229" t="s">
        <v>9</v>
      </c>
      <c r="C229">
        <v>337</v>
      </c>
      <c r="D229">
        <v>118</v>
      </c>
      <c r="E229">
        <v>9.5</v>
      </c>
      <c r="F229">
        <v>3.2</v>
      </c>
      <c r="G229" t="s">
        <v>19</v>
      </c>
      <c r="H229" t="s">
        <v>13</v>
      </c>
      <c r="I229">
        <v>1</v>
      </c>
      <c r="K229">
        <f t="shared" ca="1" si="12"/>
        <v>321</v>
      </c>
      <c r="L229">
        <f t="shared" ca="1" si="13"/>
        <v>102</v>
      </c>
      <c r="M229">
        <f t="shared" ca="1" si="14"/>
        <v>8.5</v>
      </c>
      <c r="N229">
        <f t="shared" ca="1" si="15"/>
        <v>3.6</v>
      </c>
      <c r="P229">
        <v>332</v>
      </c>
      <c r="Q229">
        <v>119</v>
      </c>
      <c r="R229">
        <v>6.5</v>
      </c>
      <c r="S229">
        <v>3.5</v>
      </c>
    </row>
    <row r="230" spans="1:19" x14ac:dyDescent="0.25">
      <c r="A230">
        <v>2015</v>
      </c>
      <c r="B230" t="s">
        <v>9</v>
      </c>
      <c r="C230">
        <v>333</v>
      </c>
      <c r="D230">
        <v>109</v>
      </c>
      <c r="E230">
        <v>7.5</v>
      </c>
      <c r="F230">
        <v>3.4</v>
      </c>
      <c r="G230" t="s">
        <v>19</v>
      </c>
      <c r="H230" t="s">
        <v>13</v>
      </c>
      <c r="I230">
        <v>1</v>
      </c>
      <c r="K230">
        <f t="shared" ca="1" si="12"/>
        <v>325</v>
      </c>
      <c r="L230">
        <f t="shared" ca="1" si="13"/>
        <v>105</v>
      </c>
      <c r="M230">
        <f t="shared" ca="1" si="14"/>
        <v>6.5</v>
      </c>
      <c r="N230">
        <f t="shared" ca="1" si="15"/>
        <v>3.4</v>
      </c>
      <c r="P230">
        <v>322</v>
      </c>
      <c r="Q230">
        <v>107</v>
      </c>
      <c r="R230">
        <v>8.5</v>
      </c>
      <c r="S230">
        <v>3.7</v>
      </c>
    </row>
    <row r="231" spans="1:19" x14ac:dyDescent="0.25">
      <c r="A231">
        <v>2015</v>
      </c>
      <c r="B231" t="s">
        <v>9</v>
      </c>
      <c r="C231">
        <v>337</v>
      </c>
      <c r="D231">
        <v>111</v>
      </c>
      <c r="E231">
        <v>8.5</v>
      </c>
      <c r="F231">
        <v>3.8000000000000003</v>
      </c>
      <c r="G231" t="s">
        <v>19</v>
      </c>
      <c r="H231" t="s">
        <v>13</v>
      </c>
      <c r="I231">
        <v>1</v>
      </c>
      <c r="K231">
        <f t="shared" ca="1" si="12"/>
        <v>327</v>
      </c>
      <c r="L231">
        <f t="shared" ca="1" si="13"/>
        <v>112</v>
      </c>
      <c r="M231">
        <f t="shared" ca="1" si="14"/>
        <v>9.5</v>
      </c>
      <c r="N231">
        <f t="shared" ca="1" si="15"/>
        <v>3.7</v>
      </c>
      <c r="P231">
        <v>328</v>
      </c>
      <c r="Q231">
        <v>117</v>
      </c>
      <c r="R231">
        <v>6.5</v>
      </c>
      <c r="S231">
        <v>3.7</v>
      </c>
    </row>
    <row r="232" spans="1:19" x14ac:dyDescent="0.25">
      <c r="A232">
        <v>2015</v>
      </c>
      <c r="B232" t="s">
        <v>9</v>
      </c>
      <c r="C232">
        <v>274</v>
      </c>
      <c r="D232">
        <v>84</v>
      </c>
      <c r="E232">
        <v>7.5</v>
      </c>
      <c r="F232">
        <v>3</v>
      </c>
      <c r="G232" t="s">
        <v>19</v>
      </c>
      <c r="H232" t="s">
        <v>14</v>
      </c>
      <c r="I232">
        <v>0</v>
      </c>
      <c r="K232">
        <f t="shared" ca="1" si="12"/>
        <v>299</v>
      </c>
      <c r="L232">
        <f t="shared" ca="1" si="13"/>
        <v>96</v>
      </c>
      <c r="M232">
        <f t="shared" ca="1" si="14"/>
        <v>6.5</v>
      </c>
      <c r="N232">
        <f t="shared" ca="1" si="15"/>
        <v>2.2000000000000002</v>
      </c>
      <c r="P232">
        <v>309</v>
      </c>
      <c r="Q232">
        <v>92</v>
      </c>
      <c r="R232">
        <v>5.5</v>
      </c>
      <c r="S232">
        <v>1.9000000000000001</v>
      </c>
    </row>
    <row r="233" spans="1:19" x14ac:dyDescent="0.25">
      <c r="A233">
        <v>2015</v>
      </c>
      <c r="B233" t="s">
        <v>9</v>
      </c>
      <c r="C233">
        <v>308</v>
      </c>
      <c r="D233">
        <v>81</v>
      </c>
      <c r="E233">
        <v>6.5</v>
      </c>
      <c r="F233">
        <v>2.3000000000000003</v>
      </c>
      <c r="G233" t="s">
        <v>19</v>
      </c>
      <c r="H233" t="s">
        <v>14</v>
      </c>
      <c r="I233">
        <v>0</v>
      </c>
      <c r="K233">
        <f t="shared" ca="1" si="12"/>
        <v>313</v>
      </c>
      <c r="L233">
        <f t="shared" ca="1" si="13"/>
        <v>97</v>
      </c>
      <c r="M233">
        <f t="shared" ca="1" si="14"/>
        <v>7.5</v>
      </c>
      <c r="N233">
        <f t="shared" ca="1" si="15"/>
        <v>2</v>
      </c>
      <c r="P233">
        <v>284</v>
      </c>
      <c r="Q233">
        <v>84</v>
      </c>
      <c r="R233">
        <v>7.5</v>
      </c>
      <c r="S233">
        <v>3.4</v>
      </c>
    </row>
    <row r="234" spans="1:19" x14ac:dyDescent="0.25">
      <c r="A234">
        <v>2015</v>
      </c>
      <c r="B234" t="s">
        <v>9</v>
      </c>
      <c r="C234">
        <v>312</v>
      </c>
      <c r="D234">
        <v>95</v>
      </c>
      <c r="E234">
        <v>7.5</v>
      </c>
      <c r="F234">
        <v>3.5</v>
      </c>
      <c r="G234" t="s">
        <v>19</v>
      </c>
      <c r="H234" t="s">
        <v>14</v>
      </c>
      <c r="I234">
        <v>0</v>
      </c>
      <c r="K234">
        <f t="shared" ca="1" si="12"/>
        <v>263</v>
      </c>
      <c r="L234">
        <f t="shared" ca="1" si="13"/>
        <v>91</v>
      </c>
      <c r="M234">
        <f t="shared" ca="1" si="14"/>
        <v>6.5</v>
      </c>
      <c r="N234">
        <f t="shared" ca="1" si="15"/>
        <v>3.3000000000000003</v>
      </c>
      <c r="P234">
        <v>264</v>
      </c>
      <c r="Q234">
        <v>90</v>
      </c>
      <c r="R234">
        <v>7.5</v>
      </c>
      <c r="S234">
        <v>2.2000000000000002</v>
      </c>
    </row>
    <row r="235" spans="1:19" x14ac:dyDescent="0.25">
      <c r="A235">
        <v>2015</v>
      </c>
      <c r="B235" t="s">
        <v>9</v>
      </c>
      <c r="C235">
        <v>319</v>
      </c>
      <c r="D235">
        <v>95</v>
      </c>
      <c r="E235">
        <v>5.5</v>
      </c>
      <c r="F235">
        <v>3.3000000000000003</v>
      </c>
      <c r="G235" t="s">
        <v>19</v>
      </c>
      <c r="H235" t="s">
        <v>14</v>
      </c>
      <c r="I235">
        <v>0</v>
      </c>
      <c r="K235">
        <f t="shared" ca="1" si="12"/>
        <v>288</v>
      </c>
      <c r="L235">
        <f t="shared" ca="1" si="13"/>
        <v>91</v>
      </c>
      <c r="M235">
        <f t="shared" ca="1" si="14"/>
        <v>5.5</v>
      </c>
      <c r="N235">
        <f t="shared" ca="1" si="15"/>
        <v>3.3000000000000003</v>
      </c>
      <c r="P235">
        <v>270</v>
      </c>
      <c r="Q235">
        <v>101</v>
      </c>
      <c r="R235">
        <v>5.5</v>
      </c>
      <c r="S235">
        <v>3.4</v>
      </c>
    </row>
    <row r="236" spans="1:19" x14ac:dyDescent="0.25">
      <c r="A236">
        <v>2015</v>
      </c>
      <c r="B236" t="s">
        <v>9</v>
      </c>
      <c r="C236">
        <v>296</v>
      </c>
      <c r="D236">
        <v>95</v>
      </c>
      <c r="E236">
        <v>6.5</v>
      </c>
      <c r="F236">
        <v>2.4</v>
      </c>
      <c r="G236" t="s">
        <v>19</v>
      </c>
      <c r="H236" t="s">
        <v>14</v>
      </c>
      <c r="I236">
        <v>0</v>
      </c>
      <c r="K236">
        <f t="shared" ca="1" si="12"/>
        <v>273</v>
      </c>
      <c r="L236">
        <f t="shared" ca="1" si="13"/>
        <v>84</v>
      </c>
      <c r="M236">
        <f t="shared" ca="1" si="14"/>
        <v>7.5</v>
      </c>
      <c r="N236">
        <f t="shared" ca="1" si="15"/>
        <v>2.3000000000000003</v>
      </c>
      <c r="P236">
        <v>267</v>
      </c>
      <c r="Q236">
        <v>87</v>
      </c>
      <c r="R236">
        <v>5.5</v>
      </c>
      <c r="S236">
        <v>3.1</v>
      </c>
    </row>
    <row r="237" spans="1:19" x14ac:dyDescent="0.25">
      <c r="A237">
        <v>2015</v>
      </c>
      <c r="B237" t="s">
        <v>9</v>
      </c>
      <c r="C237">
        <v>326</v>
      </c>
      <c r="D237">
        <v>117</v>
      </c>
      <c r="E237">
        <v>8.5</v>
      </c>
      <c r="F237">
        <v>3.7</v>
      </c>
      <c r="G237" t="s">
        <v>19</v>
      </c>
      <c r="H237" t="s">
        <v>14</v>
      </c>
      <c r="I237">
        <v>1</v>
      </c>
      <c r="K237">
        <f t="shared" ca="1" si="12"/>
        <v>333</v>
      </c>
      <c r="L237">
        <f t="shared" ca="1" si="13"/>
        <v>109</v>
      </c>
      <c r="M237">
        <f t="shared" ca="1" si="14"/>
        <v>9.5</v>
      </c>
      <c r="N237">
        <f t="shared" ca="1" si="15"/>
        <v>3.9</v>
      </c>
      <c r="P237">
        <v>331</v>
      </c>
      <c r="Q237">
        <v>108</v>
      </c>
      <c r="R237">
        <v>6.5</v>
      </c>
      <c r="S237">
        <v>3.6</v>
      </c>
    </row>
    <row r="238" spans="1:19" x14ac:dyDescent="0.25">
      <c r="A238">
        <v>2015</v>
      </c>
      <c r="B238" t="s">
        <v>9</v>
      </c>
      <c r="C238">
        <v>340</v>
      </c>
      <c r="D238">
        <v>107</v>
      </c>
      <c r="E238">
        <v>9.5</v>
      </c>
      <c r="F238">
        <v>3.8000000000000003</v>
      </c>
      <c r="G238" t="s">
        <v>19</v>
      </c>
      <c r="H238" t="s">
        <v>14</v>
      </c>
      <c r="I238">
        <v>1</v>
      </c>
      <c r="K238">
        <f t="shared" ca="1" si="12"/>
        <v>326</v>
      </c>
      <c r="L238">
        <f t="shared" ca="1" si="13"/>
        <v>103</v>
      </c>
      <c r="M238">
        <f t="shared" ca="1" si="14"/>
        <v>6.5</v>
      </c>
      <c r="N238">
        <f t="shared" ca="1" si="15"/>
        <v>3.3000000000000003</v>
      </c>
      <c r="P238">
        <v>339</v>
      </c>
      <c r="Q238">
        <v>107</v>
      </c>
      <c r="R238">
        <v>8.5</v>
      </c>
      <c r="S238">
        <v>3.3000000000000003</v>
      </c>
    </row>
    <row r="239" spans="1:19" x14ac:dyDescent="0.25">
      <c r="A239">
        <v>2015</v>
      </c>
      <c r="B239" t="s">
        <v>9</v>
      </c>
      <c r="C239">
        <v>324</v>
      </c>
      <c r="D239">
        <v>101</v>
      </c>
      <c r="E239">
        <v>9.5</v>
      </c>
      <c r="F239">
        <v>3.8000000000000003</v>
      </c>
      <c r="G239" t="s">
        <v>19</v>
      </c>
      <c r="H239" t="s">
        <v>14</v>
      </c>
      <c r="I239">
        <v>1</v>
      </c>
      <c r="K239">
        <f t="shared" ca="1" si="12"/>
        <v>325</v>
      </c>
      <c r="L239">
        <f t="shared" ca="1" si="13"/>
        <v>115</v>
      </c>
      <c r="M239">
        <f t="shared" ca="1" si="14"/>
        <v>6.5</v>
      </c>
      <c r="N239">
        <f t="shared" ca="1" si="15"/>
        <v>3.6</v>
      </c>
      <c r="P239">
        <v>328</v>
      </c>
      <c r="Q239">
        <v>103</v>
      </c>
      <c r="R239">
        <v>7.5</v>
      </c>
      <c r="S239">
        <v>3.4</v>
      </c>
    </row>
    <row r="240" spans="1:19" x14ac:dyDescent="0.25">
      <c r="A240">
        <v>2015</v>
      </c>
      <c r="B240" t="s">
        <v>9</v>
      </c>
      <c r="C240">
        <v>324</v>
      </c>
      <c r="D240">
        <v>109</v>
      </c>
      <c r="E240">
        <v>7.5</v>
      </c>
      <c r="F240">
        <v>4</v>
      </c>
      <c r="G240" t="s">
        <v>19</v>
      </c>
      <c r="H240" t="s">
        <v>14</v>
      </c>
      <c r="I240">
        <v>1</v>
      </c>
      <c r="K240">
        <f t="shared" ca="1" si="12"/>
        <v>326</v>
      </c>
      <c r="L240">
        <f t="shared" ca="1" si="13"/>
        <v>119</v>
      </c>
      <c r="M240">
        <f t="shared" ca="1" si="14"/>
        <v>6.5</v>
      </c>
      <c r="N240">
        <f t="shared" ca="1" si="15"/>
        <v>3.4</v>
      </c>
      <c r="P240">
        <v>329</v>
      </c>
      <c r="Q240">
        <v>106</v>
      </c>
      <c r="R240">
        <v>9.5</v>
      </c>
      <c r="S240">
        <v>3.5</v>
      </c>
    </row>
    <row r="241" spans="1:19" x14ac:dyDescent="0.25">
      <c r="A241">
        <v>2015</v>
      </c>
      <c r="B241" t="s">
        <v>9</v>
      </c>
      <c r="C241">
        <v>325</v>
      </c>
      <c r="D241">
        <v>109</v>
      </c>
      <c r="E241">
        <v>9.5</v>
      </c>
      <c r="F241">
        <v>3.1</v>
      </c>
      <c r="G241" t="s">
        <v>19</v>
      </c>
      <c r="H241" t="s">
        <v>14</v>
      </c>
      <c r="I241">
        <v>1</v>
      </c>
      <c r="K241">
        <f t="shared" ca="1" si="12"/>
        <v>338</v>
      </c>
      <c r="L241">
        <f t="shared" ca="1" si="13"/>
        <v>108</v>
      </c>
      <c r="M241">
        <f t="shared" ca="1" si="14"/>
        <v>8.5</v>
      </c>
      <c r="N241">
        <f t="shared" ca="1" si="15"/>
        <v>3.1</v>
      </c>
      <c r="P241">
        <v>331</v>
      </c>
      <c r="Q241">
        <v>103</v>
      </c>
      <c r="R241">
        <v>6.5</v>
      </c>
      <c r="S241">
        <v>3.4</v>
      </c>
    </row>
    <row r="242" spans="1:19" x14ac:dyDescent="0.25">
      <c r="A242">
        <v>2015</v>
      </c>
      <c r="B242" t="s">
        <v>9</v>
      </c>
      <c r="C242">
        <v>310</v>
      </c>
      <c r="D242">
        <v>101</v>
      </c>
      <c r="E242">
        <v>5.5</v>
      </c>
      <c r="F242">
        <v>2.8000000000000003</v>
      </c>
      <c r="G242" t="s">
        <v>19</v>
      </c>
      <c r="H242" t="s">
        <v>15</v>
      </c>
      <c r="I242">
        <v>0</v>
      </c>
      <c r="K242">
        <f t="shared" ca="1" si="12"/>
        <v>292</v>
      </c>
      <c r="L242">
        <f t="shared" ca="1" si="13"/>
        <v>95</v>
      </c>
      <c r="M242">
        <f t="shared" ca="1" si="14"/>
        <v>7.5</v>
      </c>
      <c r="N242">
        <f t="shared" ca="1" si="15"/>
        <v>2.4</v>
      </c>
      <c r="P242">
        <v>267</v>
      </c>
      <c r="Q242">
        <v>92</v>
      </c>
      <c r="R242">
        <v>6.5</v>
      </c>
      <c r="S242">
        <v>3.4</v>
      </c>
    </row>
    <row r="243" spans="1:19" x14ac:dyDescent="0.25">
      <c r="A243">
        <v>2015</v>
      </c>
      <c r="B243" t="s">
        <v>9</v>
      </c>
      <c r="C243">
        <v>297</v>
      </c>
      <c r="D243">
        <v>99</v>
      </c>
      <c r="E243">
        <v>7.5</v>
      </c>
      <c r="F243">
        <v>3</v>
      </c>
      <c r="G243" t="s">
        <v>19</v>
      </c>
      <c r="H243" t="s">
        <v>15</v>
      </c>
      <c r="I243">
        <v>0</v>
      </c>
      <c r="K243">
        <f t="shared" ca="1" si="12"/>
        <v>318</v>
      </c>
      <c r="L243">
        <f t="shared" ca="1" si="13"/>
        <v>95</v>
      </c>
      <c r="M243">
        <f t="shared" ca="1" si="14"/>
        <v>5.5</v>
      </c>
      <c r="N243">
        <f t="shared" ca="1" si="15"/>
        <v>2.5</v>
      </c>
      <c r="P243">
        <v>270</v>
      </c>
      <c r="Q243">
        <v>91</v>
      </c>
      <c r="R243">
        <v>5.5</v>
      </c>
      <c r="S243">
        <v>2.5</v>
      </c>
    </row>
    <row r="244" spans="1:19" x14ac:dyDescent="0.25">
      <c r="A244">
        <v>2015</v>
      </c>
      <c r="B244" t="s">
        <v>9</v>
      </c>
      <c r="C244">
        <v>277</v>
      </c>
      <c r="D244">
        <v>97</v>
      </c>
      <c r="E244">
        <v>6.5</v>
      </c>
      <c r="F244">
        <v>2</v>
      </c>
      <c r="G244" t="s">
        <v>19</v>
      </c>
      <c r="H244" t="s">
        <v>15</v>
      </c>
      <c r="I244">
        <v>0</v>
      </c>
      <c r="K244">
        <f t="shared" ca="1" si="12"/>
        <v>272</v>
      </c>
      <c r="L244">
        <f t="shared" ca="1" si="13"/>
        <v>100</v>
      </c>
      <c r="M244">
        <f t="shared" ca="1" si="14"/>
        <v>5.5</v>
      </c>
      <c r="N244">
        <f t="shared" ca="1" si="15"/>
        <v>2.3000000000000003</v>
      </c>
      <c r="P244">
        <v>284</v>
      </c>
      <c r="Q244">
        <v>90</v>
      </c>
      <c r="R244">
        <v>7.5</v>
      </c>
      <c r="S244">
        <v>2.5</v>
      </c>
    </row>
    <row r="245" spans="1:19" x14ac:dyDescent="0.25">
      <c r="A245">
        <v>2015</v>
      </c>
      <c r="B245" t="s">
        <v>9</v>
      </c>
      <c r="C245">
        <v>267</v>
      </c>
      <c r="D245">
        <v>89</v>
      </c>
      <c r="E245">
        <v>5.5</v>
      </c>
      <c r="F245">
        <v>1.7000000000000002</v>
      </c>
      <c r="G245" t="s">
        <v>19</v>
      </c>
      <c r="H245" t="s">
        <v>15</v>
      </c>
      <c r="I245">
        <v>0</v>
      </c>
      <c r="K245">
        <f t="shared" ca="1" si="12"/>
        <v>269</v>
      </c>
      <c r="L245">
        <f t="shared" ca="1" si="13"/>
        <v>99</v>
      </c>
      <c r="M245">
        <f t="shared" ca="1" si="14"/>
        <v>6.5</v>
      </c>
      <c r="N245">
        <f t="shared" ca="1" si="15"/>
        <v>3</v>
      </c>
      <c r="P245">
        <v>271</v>
      </c>
      <c r="Q245">
        <v>102</v>
      </c>
      <c r="R245">
        <v>7.5</v>
      </c>
      <c r="S245">
        <v>1.9000000000000001</v>
      </c>
    </row>
    <row r="246" spans="1:19" x14ac:dyDescent="0.25">
      <c r="A246">
        <v>2015</v>
      </c>
      <c r="B246" t="s">
        <v>9</v>
      </c>
      <c r="C246">
        <v>300</v>
      </c>
      <c r="D246">
        <v>84</v>
      </c>
      <c r="E246">
        <v>7.5</v>
      </c>
      <c r="F246">
        <v>2.4</v>
      </c>
      <c r="G246" t="s">
        <v>19</v>
      </c>
      <c r="H246" t="s">
        <v>15</v>
      </c>
      <c r="I246">
        <v>0</v>
      </c>
      <c r="K246">
        <f t="shared" ca="1" si="12"/>
        <v>290</v>
      </c>
      <c r="L246">
        <f t="shared" ca="1" si="13"/>
        <v>91</v>
      </c>
      <c r="M246">
        <f t="shared" ca="1" si="14"/>
        <v>7.5</v>
      </c>
      <c r="N246">
        <f t="shared" ca="1" si="15"/>
        <v>2.1</v>
      </c>
      <c r="P246">
        <v>266</v>
      </c>
      <c r="Q246">
        <v>100</v>
      </c>
      <c r="R246">
        <v>6.5</v>
      </c>
      <c r="S246">
        <v>3.2</v>
      </c>
    </row>
    <row r="247" spans="1:19" x14ac:dyDescent="0.25">
      <c r="A247">
        <v>2015</v>
      </c>
      <c r="B247" t="s">
        <v>9</v>
      </c>
      <c r="C247">
        <v>325</v>
      </c>
      <c r="D247">
        <v>104</v>
      </c>
      <c r="E247">
        <v>6.5</v>
      </c>
      <c r="F247">
        <v>3.6</v>
      </c>
      <c r="G247" t="s">
        <v>19</v>
      </c>
      <c r="H247" t="s">
        <v>15</v>
      </c>
      <c r="I247">
        <v>1</v>
      </c>
      <c r="K247">
        <f t="shared" ca="1" si="12"/>
        <v>321</v>
      </c>
      <c r="L247">
        <f t="shared" ca="1" si="13"/>
        <v>105</v>
      </c>
      <c r="M247">
        <f t="shared" ca="1" si="14"/>
        <v>9.5</v>
      </c>
      <c r="N247">
        <f t="shared" ca="1" si="15"/>
        <v>3.2</v>
      </c>
      <c r="P247">
        <v>331</v>
      </c>
      <c r="Q247">
        <v>118</v>
      </c>
      <c r="R247">
        <v>6.5</v>
      </c>
      <c r="S247">
        <v>3.1</v>
      </c>
    </row>
    <row r="248" spans="1:19" x14ac:dyDescent="0.25">
      <c r="A248">
        <v>2015</v>
      </c>
      <c r="B248" t="s">
        <v>9</v>
      </c>
      <c r="C248">
        <v>327</v>
      </c>
      <c r="D248">
        <v>111</v>
      </c>
      <c r="E248">
        <v>7.5</v>
      </c>
      <c r="F248">
        <v>3.1</v>
      </c>
      <c r="G248" t="s">
        <v>19</v>
      </c>
      <c r="H248" t="s">
        <v>15</v>
      </c>
      <c r="I248">
        <v>1</v>
      </c>
      <c r="K248">
        <f t="shared" ca="1" si="12"/>
        <v>335</v>
      </c>
      <c r="L248">
        <f t="shared" ca="1" si="13"/>
        <v>111</v>
      </c>
      <c r="M248">
        <f t="shared" ca="1" si="14"/>
        <v>7.5</v>
      </c>
      <c r="N248">
        <f t="shared" ca="1" si="15"/>
        <v>3.9</v>
      </c>
      <c r="P248">
        <v>329</v>
      </c>
      <c r="Q248">
        <v>118</v>
      </c>
      <c r="R248">
        <v>9.5</v>
      </c>
      <c r="S248">
        <v>3.7</v>
      </c>
    </row>
    <row r="249" spans="1:19" x14ac:dyDescent="0.25">
      <c r="A249">
        <v>2015</v>
      </c>
      <c r="B249" t="s">
        <v>9</v>
      </c>
      <c r="C249">
        <v>326</v>
      </c>
      <c r="D249">
        <v>113</v>
      </c>
      <c r="E249">
        <v>6.5</v>
      </c>
      <c r="F249">
        <v>3.3000000000000003</v>
      </c>
      <c r="G249" t="s">
        <v>19</v>
      </c>
      <c r="H249" t="s">
        <v>15</v>
      </c>
      <c r="I249">
        <v>1</v>
      </c>
      <c r="K249">
        <f t="shared" ca="1" si="12"/>
        <v>326</v>
      </c>
      <c r="L249">
        <f t="shared" ca="1" si="13"/>
        <v>102</v>
      </c>
      <c r="M249">
        <f t="shared" ca="1" si="14"/>
        <v>6.5</v>
      </c>
      <c r="N249">
        <f t="shared" ca="1" si="15"/>
        <v>3.9</v>
      </c>
      <c r="P249">
        <v>328</v>
      </c>
      <c r="Q249">
        <v>117</v>
      </c>
      <c r="R249">
        <v>7.5</v>
      </c>
      <c r="S249">
        <v>3.9</v>
      </c>
    </row>
    <row r="250" spans="1:19" x14ac:dyDescent="0.25">
      <c r="A250">
        <v>2015</v>
      </c>
      <c r="B250" t="s">
        <v>9</v>
      </c>
      <c r="C250">
        <v>339</v>
      </c>
      <c r="D250">
        <v>112</v>
      </c>
      <c r="E250">
        <v>9.5</v>
      </c>
      <c r="F250">
        <v>3.1</v>
      </c>
      <c r="G250" t="s">
        <v>19</v>
      </c>
      <c r="H250" t="s">
        <v>15</v>
      </c>
      <c r="I250">
        <v>1</v>
      </c>
      <c r="K250">
        <f t="shared" ca="1" si="12"/>
        <v>333</v>
      </c>
      <c r="L250">
        <f t="shared" ca="1" si="13"/>
        <v>105</v>
      </c>
      <c r="M250">
        <f t="shared" ca="1" si="14"/>
        <v>7.5</v>
      </c>
      <c r="N250">
        <f t="shared" ca="1" si="15"/>
        <v>3.6</v>
      </c>
      <c r="P250">
        <v>340</v>
      </c>
      <c r="Q250">
        <v>115</v>
      </c>
      <c r="R250">
        <v>7.5</v>
      </c>
      <c r="S250">
        <v>3.7</v>
      </c>
    </row>
    <row r="251" spans="1:19" x14ac:dyDescent="0.25">
      <c r="A251">
        <v>2015</v>
      </c>
      <c r="B251" t="s">
        <v>9</v>
      </c>
      <c r="C251">
        <v>334</v>
      </c>
      <c r="D251">
        <v>111</v>
      </c>
      <c r="E251">
        <v>7.5</v>
      </c>
      <c r="F251">
        <v>3.8000000000000003</v>
      </c>
      <c r="G251" t="s">
        <v>19</v>
      </c>
      <c r="H251" t="s">
        <v>15</v>
      </c>
      <c r="I251">
        <v>1</v>
      </c>
      <c r="K251">
        <f t="shared" ca="1" si="12"/>
        <v>325</v>
      </c>
      <c r="L251">
        <f t="shared" ca="1" si="13"/>
        <v>109</v>
      </c>
      <c r="M251">
        <f t="shared" ca="1" si="14"/>
        <v>9.5</v>
      </c>
      <c r="N251">
        <f t="shared" ca="1" si="15"/>
        <v>3.7</v>
      </c>
      <c r="P251">
        <v>322</v>
      </c>
      <c r="Q251">
        <v>114</v>
      </c>
      <c r="R251">
        <v>9.5</v>
      </c>
      <c r="S251">
        <v>3.5</v>
      </c>
    </row>
    <row r="252" spans="1:19" x14ac:dyDescent="0.25">
      <c r="A252">
        <v>2015</v>
      </c>
      <c r="B252" t="s">
        <v>9</v>
      </c>
      <c r="C252">
        <v>302</v>
      </c>
      <c r="D252">
        <v>94</v>
      </c>
      <c r="E252">
        <v>7.5</v>
      </c>
      <c r="F252">
        <v>3</v>
      </c>
      <c r="G252" t="s">
        <v>20</v>
      </c>
      <c r="H252" t="s">
        <v>11</v>
      </c>
      <c r="I252">
        <v>0</v>
      </c>
      <c r="K252">
        <f t="shared" ca="1" si="12"/>
        <v>269</v>
      </c>
      <c r="L252">
        <f t="shared" ca="1" si="13"/>
        <v>89</v>
      </c>
      <c r="M252">
        <f t="shared" ca="1" si="14"/>
        <v>7.5</v>
      </c>
      <c r="N252">
        <f t="shared" ca="1" si="15"/>
        <v>2.5</v>
      </c>
      <c r="P252">
        <v>282</v>
      </c>
      <c r="Q252">
        <v>90</v>
      </c>
      <c r="R252">
        <v>7.5</v>
      </c>
      <c r="S252">
        <v>2.4</v>
      </c>
    </row>
    <row r="253" spans="1:19" x14ac:dyDescent="0.25">
      <c r="A253">
        <v>2015</v>
      </c>
      <c r="B253" t="s">
        <v>9</v>
      </c>
      <c r="C253">
        <v>306</v>
      </c>
      <c r="D253">
        <v>98</v>
      </c>
      <c r="E253">
        <v>5.5</v>
      </c>
      <c r="F253">
        <v>1.8</v>
      </c>
      <c r="G253" t="s">
        <v>20</v>
      </c>
      <c r="H253" t="s">
        <v>11</v>
      </c>
      <c r="I253">
        <v>0</v>
      </c>
      <c r="K253">
        <f t="shared" ca="1" si="12"/>
        <v>280</v>
      </c>
      <c r="L253">
        <f t="shared" ca="1" si="13"/>
        <v>93</v>
      </c>
      <c r="M253">
        <f t="shared" ca="1" si="14"/>
        <v>7.5</v>
      </c>
      <c r="N253">
        <f t="shared" ca="1" si="15"/>
        <v>3.4</v>
      </c>
      <c r="P253">
        <v>296</v>
      </c>
      <c r="Q253">
        <v>99</v>
      </c>
      <c r="R253">
        <v>6.5</v>
      </c>
      <c r="S253">
        <v>2.6</v>
      </c>
    </row>
    <row r="254" spans="1:19" x14ac:dyDescent="0.25">
      <c r="A254">
        <v>2015</v>
      </c>
      <c r="B254" t="s">
        <v>9</v>
      </c>
      <c r="C254">
        <v>272</v>
      </c>
      <c r="D254">
        <v>87</v>
      </c>
      <c r="E254">
        <v>7.5</v>
      </c>
      <c r="F254">
        <v>3.5</v>
      </c>
      <c r="G254" t="s">
        <v>20</v>
      </c>
      <c r="H254" t="s">
        <v>11</v>
      </c>
      <c r="I254">
        <v>0</v>
      </c>
      <c r="K254">
        <f t="shared" ca="1" si="12"/>
        <v>286</v>
      </c>
      <c r="L254">
        <f t="shared" ca="1" si="13"/>
        <v>85</v>
      </c>
      <c r="M254">
        <f t="shared" ca="1" si="14"/>
        <v>6.5</v>
      </c>
      <c r="N254">
        <f t="shared" ca="1" si="15"/>
        <v>1.9000000000000001</v>
      </c>
      <c r="P254">
        <v>270</v>
      </c>
      <c r="Q254">
        <v>96</v>
      </c>
      <c r="R254">
        <v>7.5</v>
      </c>
      <c r="S254">
        <v>2.4</v>
      </c>
    </row>
    <row r="255" spans="1:19" x14ac:dyDescent="0.25">
      <c r="A255">
        <v>2015</v>
      </c>
      <c r="B255" t="s">
        <v>9</v>
      </c>
      <c r="C255">
        <v>270</v>
      </c>
      <c r="D255">
        <v>98</v>
      </c>
      <c r="E255">
        <v>7.5</v>
      </c>
      <c r="F255">
        <v>3.5</v>
      </c>
      <c r="G255" t="s">
        <v>20</v>
      </c>
      <c r="H255" t="s">
        <v>11</v>
      </c>
      <c r="I255">
        <v>0</v>
      </c>
      <c r="K255">
        <f t="shared" ca="1" si="12"/>
        <v>298</v>
      </c>
      <c r="L255">
        <f t="shared" ca="1" si="13"/>
        <v>86</v>
      </c>
      <c r="M255">
        <f t="shared" ca="1" si="14"/>
        <v>5.5</v>
      </c>
      <c r="N255">
        <f t="shared" ca="1" si="15"/>
        <v>2.2000000000000002</v>
      </c>
      <c r="P255">
        <v>314</v>
      </c>
      <c r="Q255">
        <v>102</v>
      </c>
      <c r="R255">
        <v>5.5</v>
      </c>
      <c r="S255">
        <v>3.4</v>
      </c>
    </row>
    <row r="256" spans="1:19" x14ac:dyDescent="0.25">
      <c r="A256">
        <v>2015</v>
      </c>
      <c r="B256" t="s">
        <v>9</v>
      </c>
      <c r="C256">
        <v>316</v>
      </c>
      <c r="D256">
        <v>89</v>
      </c>
      <c r="E256">
        <v>7.5</v>
      </c>
      <c r="F256">
        <v>2.1</v>
      </c>
      <c r="G256" t="s">
        <v>20</v>
      </c>
      <c r="H256" t="s">
        <v>11</v>
      </c>
      <c r="I256">
        <v>0</v>
      </c>
      <c r="K256">
        <f t="shared" ca="1" si="12"/>
        <v>301</v>
      </c>
      <c r="L256">
        <f t="shared" ca="1" si="13"/>
        <v>86</v>
      </c>
      <c r="M256">
        <f t="shared" ca="1" si="14"/>
        <v>5.5</v>
      </c>
      <c r="N256">
        <f t="shared" ca="1" si="15"/>
        <v>2.2000000000000002</v>
      </c>
      <c r="P256">
        <v>307</v>
      </c>
      <c r="Q256">
        <v>101</v>
      </c>
      <c r="R256">
        <v>5.5</v>
      </c>
      <c r="S256">
        <v>3</v>
      </c>
    </row>
    <row r="257" spans="1:19" x14ac:dyDescent="0.25">
      <c r="A257">
        <v>2015</v>
      </c>
      <c r="B257" t="s">
        <v>9</v>
      </c>
      <c r="C257">
        <v>321</v>
      </c>
      <c r="D257">
        <v>119</v>
      </c>
      <c r="E257">
        <v>7.5</v>
      </c>
      <c r="F257">
        <v>3.8000000000000003</v>
      </c>
      <c r="G257" t="s">
        <v>20</v>
      </c>
      <c r="H257" t="s">
        <v>11</v>
      </c>
      <c r="I257">
        <v>1</v>
      </c>
      <c r="K257">
        <f t="shared" ca="1" si="12"/>
        <v>338</v>
      </c>
      <c r="L257">
        <f t="shared" ca="1" si="13"/>
        <v>117</v>
      </c>
      <c r="M257">
        <f t="shared" ca="1" si="14"/>
        <v>6.5</v>
      </c>
      <c r="N257">
        <f t="shared" ca="1" si="15"/>
        <v>3.2</v>
      </c>
      <c r="P257">
        <v>329</v>
      </c>
      <c r="Q257">
        <v>116</v>
      </c>
      <c r="R257">
        <v>9.5</v>
      </c>
      <c r="S257">
        <v>3.8000000000000003</v>
      </c>
    </row>
    <row r="258" spans="1:19" x14ac:dyDescent="0.25">
      <c r="A258">
        <v>2015</v>
      </c>
      <c r="B258" t="s">
        <v>9</v>
      </c>
      <c r="C258">
        <v>339</v>
      </c>
      <c r="D258">
        <v>118</v>
      </c>
      <c r="E258">
        <v>9.5</v>
      </c>
      <c r="F258">
        <v>3.4</v>
      </c>
      <c r="G258" t="s">
        <v>20</v>
      </c>
      <c r="H258" t="s">
        <v>11</v>
      </c>
      <c r="I258">
        <v>1</v>
      </c>
      <c r="K258">
        <f t="shared" ca="1" si="12"/>
        <v>336</v>
      </c>
      <c r="L258">
        <f t="shared" ca="1" si="13"/>
        <v>116</v>
      </c>
      <c r="M258">
        <f t="shared" ca="1" si="14"/>
        <v>6.5</v>
      </c>
      <c r="N258">
        <f t="shared" ca="1" si="15"/>
        <v>3.1</v>
      </c>
      <c r="P258">
        <v>330</v>
      </c>
      <c r="Q258">
        <v>116</v>
      </c>
      <c r="R258">
        <v>9.5</v>
      </c>
      <c r="S258">
        <v>3.8000000000000003</v>
      </c>
    </row>
    <row r="259" spans="1:19" x14ac:dyDescent="0.25">
      <c r="A259">
        <v>2015</v>
      </c>
      <c r="B259" t="s">
        <v>9</v>
      </c>
      <c r="C259">
        <v>327</v>
      </c>
      <c r="D259">
        <v>111</v>
      </c>
      <c r="E259">
        <v>7.5</v>
      </c>
      <c r="F259">
        <v>3.3000000000000003</v>
      </c>
      <c r="G259" t="s">
        <v>20</v>
      </c>
      <c r="H259" t="s">
        <v>11</v>
      </c>
      <c r="I259">
        <v>1</v>
      </c>
      <c r="K259">
        <f t="shared" ref="K259:K322" ca="1" si="16">IF(I259=0,ROUNDUP(260+60*RAND(),0),ROUNDUP(320+20*RAND(),0))</f>
        <v>337</v>
      </c>
      <c r="L259">
        <f t="shared" ref="L259:L322" ca="1" si="17">IF(I259=0,ROUNDUP(80+22*RAND(),0),ROUNDUP(100+20*RAND(),0))</f>
        <v>109</v>
      </c>
      <c r="M259">
        <f t="shared" ref="M259:M322" ca="1" si="18">IF(I259=0,4.5+ROUNDUP(3*RAND(),0),5.5+ROUNDUP(4*RAND(),0))</f>
        <v>9.5</v>
      </c>
      <c r="N259">
        <f t="shared" ref="N259:N322" ca="1" si="19">IF(I259=0,ROUNDUP(1.5+2*RAND(),1),ROUNDUP(3+1*RAND(),1))</f>
        <v>3.9</v>
      </c>
      <c r="P259">
        <v>329</v>
      </c>
      <c r="Q259">
        <v>102</v>
      </c>
      <c r="R259">
        <v>9.5</v>
      </c>
      <c r="S259">
        <v>3.2</v>
      </c>
    </row>
    <row r="260" spans="1:19" x14ac:dyDescent="0.25">
      <c r="A260">
        <v>2015</v>
      </c>
      <c r="B260" t="s">
        <v>9</v>
      </c>
      <c r="C260">
        <v>326</v>
      </c>
      <c r="D260">
        <v>118</v>
      </c>
      <c r="E260">
        <v>7.5</v>
      </c>
      <c r="F260">
        <v>3.9</v>
      </c>
      <c r="G260" t="s">
        <v>20</v>
      </c>
      <c r="H260" t="s">
        <v>11</v>
      </c>
      <c r="I260">
        <v>1</v>
      </c>
      <c r="K260">
        <f t="shared" ca="1" si="16"/>
        <v>340</v>
      </c>
      <c r="L260">
        <f t="shared" ca="1" si="17"/>
        <v>101</v>
      </c>
      <c r="M260">
        <f t="shared" ca="1" si="18"/>
        <v>9.5</v>
      </c>
      <c r="N260">
        <f t="shared" ca="1" si="19"/>
        <v>3.4</v>
      </c>
      <c r="P260">
        <v>324</v>
      </c>
      <c r="Q260">
        <v>120</v>
      </c>
      <c r="R260">
        <v>9.5</v>
      </c>
      <c r="S260">
        <v>3.5</v>
      </c>
    </row>
    <row r="261" spans="1:19" x14ac:dyDescent="0.25">
      <c r="A261">
        <v>2015</v>
      </c>
      <c r="B261" t="s">
        <v>9</v>
      </c>
      <c r="C261">
        <v>327</v>
      </c>
      <c r="D261">
        <v>111</v>
      </c>
      <c r="E261">
        <v>6.5</v>
      </c>
      <c r="F261">
        <v>3.1</v>
      </c>
      <c r="G261" t="s">
        <v>20</v>
      </c>
      <c r="H261" t="s">
        <v>11</v>
      </c>
      <c r="I261">
        <v>1</v>
      </c>
      <c r="K261">
        <f t="shared" ca="1" si="16"/>
        <v>337</v>
      </c>
      <c r="L261">
        <f t="shared" ca="1" si="17"/>
        <v>107</v>
      </c>
      <c r="M261">
        <f t="shared" ca="1" si="18"/>
        <v>9.5</v>
      </c>
      <c r="N261">
        <f t="shared" ca="1" si="19"/>
        <v>3.6</v>
      </c>
      <c r="P261">
        <v>321</v>
      </c>
      <c r="Q261">
        <v>120</v>
      </c>
      <c r="R261">
        <v>9.5</v>
      </c>
      <c r="S261">
        <v>4</v>
      </c>
    </row>
    <row r="262" spans="1:19" x14ac:dyDescent="0.25">
      <c r="A262">
        <v>2015</v>
      </c>
      <c r="B262" t="s">
        <v>9</v>
      </c>
      <c r="C262">
        <v>289</v>
      </c>
      <c r="D262">
        <v>87</v>
      </c>
      <c r="E262">
        <v>6.5</v>
      </c>
      <c r="F262">
        <v>2.7</v>
      </c>
      <c r="G262" t="s">
        <v>20</v>
      </c>
      <c r="H262" t="s">
        <v>12</v>
      </c>
      <c r="I262">
        <v>0</v>
      </c>
      <c r="K262">
        <f t="shared" ca="1" si="16"/>
        <v>296</v>
      </c>
      <c r="L262">
        <f t="shared" ca="1" si="17"/>
        <v>91</v>
      </c>
      <c r="M262">
        <f t="shared" ca="1" si="18"/>
        <v>5.5</v>
      </c>
      <c r="N262">
        <f t="shared" ca="1" si="19"/>
        <v>3.3000000000000003</v>
      </c>
      <c r="P262">
        <v>306</v>
      </c>
      <c r="Q262">
        <v>92</v>
      </c>
      <c r="R262">
        <v>7.5</v>
      </c>
      <c r="S262">
        <v>2.7</v>
      </c>
    </row>
    <row r="263" spans="1:19" x14ac:dyDescent="0.25">
      <c r="A263">
        <v>2015</v>
      </c>
      <c r="B263" t="s">
        <v>9</v>
      </c>
      <c r="C263">
        <v>316</v>
      </c>
      <c r="D263">
        <v>99</v>
      </c>
      <c r="E263">
        <v>7.5</v>
      </c>
      <c r="F263">
        <v>2.5</v>
      </c>
      <c r="G263" t="s">
        <v>20</v>
      </c>
      <c r="H263" t="s">
        <v>12</v>
      </c>
      <c r="I263">
        <v>0</v>
      </c>
      <c r="K263">
        <f t="shared" ca="1" si="16"/>
        <v>299</v>
      </c>
      <c r="L263">
        <f t="shared" ca="1" si="17"/>
        <v>91</v>
      </c>
      <c r="M263">
        <f t="shared" ca="1" si="18"/>
        <v>7.5</v>
      </c>
      <c r="N263">
        <f t="shared" ca="1" si="19"/>
        <v>2.9</v>
      </c>
      <c r="P263">
        <v>308</v>
      </c>
      <c r="Q263">
        <v>100</v>
      </c>
      <c r="R263">
        <v>5.5</v>
      </c>
      <c r="S263">
        <v>1.6</v>
      </c>
    </row>
    <row r="264" spans="1:19" x14ac:dyDescent="0.25">
      <c r="A264">
        <v>2015</v>
      </c>
      <c r="B264" t="s">
        <v>9</v>
      </c>
      <c r="C264">
        <v>288</v>
      </c>
      <c r="D264">
        <v>81</v>
      </c>
      <c r="E264">
        <v>6.5</v>
      </c>
      <c r="F264">
        <v>2.7</v>
      </c>
      <c r="G264" t="s">
        <v>20</v>
      </c>
      <c r="H264" t="s">
        <v>12</v>
      </c>
      <c r="I264">
        <v>0</v>
      </c>
      <c r="K264">
        <f t="shared" ca="1" si="16"/>
        <v>308</v>
      </c>
      <c r="L264">
        <f t="shared" ca="1" si="17"/>
        <v>84</v>
      </c>
      <c r="M264">
        <f t="shared" ca="1" si="18"/>
        <v>7.5</v>
      </c>
      <c r="N264">
        <f t="shared" ca="1" si="19"/>
        <v>3.3000000000000003</v>
      </c>
      <c r="P264">
        <v>314</v>
      </c>
      <c r="Q264">
        <v>85</v>
      </c>
      <c r="R264">
        <v>6.5</v>
      </c>
      <c r="S264">
        <v>2.4</v>
      </c>
    </row>
    <row r="265" spans="1:19" x14ac:dyDescent="0.25">
      <c r="A265">
        <v>2015</v>
      </c>
      <c r="B265" t="s">
        <v>9</v>
      </c>
      <c r="C265">
        <v>274</v>
      </c>
      <c r="D265">
        <v>88</v>
      </c>
      <c r="E265">
        <v>7.5</v>
      </c>
      <c r="F265">
        <v>2.6</v>
      </c>
      <c r="G265" t="s">
        <v>20</v>
      </c>
      <c r="H265" t="s">
        <v>12</v>
      </c>
      <c r="I265">
        <v>0</v>
      </c>
      <c r="K265">
        <f t="shared" ca="1" si="16"/>
        <v>319</v>
      </c>
      <c r="L265">
        <f t="shared" ca="1" si="17"/>
        <v>102</v>
      </c>
      <c r="M265">
        <f t="shared" ca="1" si="18"/>
        <v>5.5</v>
      </c>
      <c r="N265">
        <f t="shared" ca="1" si="19"/>
        <v>3.3000000000000003</v>
      </c>
      <c r="P265">
        <v>269</v>
      </c>
      <c r="Q265">
        <v>89</v>
      </c>
      <c r="R265">
        <v>6.5</v>
      </c>
      <c r="S265">
        <v>3.4</v>
      </c>
    </row>
    <row r="266" spans="1:19" x14ac:dyDescent="0.25">
      <c r="A266">
        <v>2015</v>
      </c>
      <c r="B266" t="s">
        <v>9</v>
      </c>
      <c r="C266">
        <v>315</v>
      </c>
      <c r="D266">
        <v>84</v>
      </c>
      <c r="E266">
        <v>6.5</v>
      </c>
      <c r="F266">
        <v>3.2</v>
      </c>
      <c r="G266" t="s">
        <v>20</v>
      </c>
      <c r="H266" t="s">
        <v>12</v>
      </c>
      <c r="I266">
        <v>0</v>
      </c>
      <c r="K266">
        <f t="shared" ca="1" si="16"/>
        <v>280</v>
      </c>
      <c r="L266">
        <f t="shared" ca="1" si="17"/>
        <v>97</v>
      </c>
      <c r="M266">
        <f t="shared" ca="1" si="18"/>
        <v>7.5</v>
      </c>
      <c r="N266">
        <f t="shared" ca="1" si="19"/>
        <v>1.8</v>
      </c>
      <c r="P266">
        <v>281</v>
      </c>
      <c r="Q266">
        <v>81</v>
      </c>
      <c r="R266">
        <v>7.5</v>
      </c>
      <c r="S266">
        <v>3.1</v>
      </c>
    </row>
    <row r="267" spans="1:19" x14ac:dyDescent="0.25">
      <c r="A267">
        <v>2015</v>
      </c>
      <c r="B267" t="s">
        <v>9</v>
      </c>
      <c r="C267">
        <v>339</v>
      </c>
      <c r="D267">
        <v>118</v>
      </c>
      <c r="E267">
        <v>8.5</v>
      </c>
      <c r="F267">
        <v>3.8000000000000003</v>
      </c>
      <c r="G267" t="s">
        <v>20</v>
      </c>
      <c r="H267" t="s">
        <v>12</v>
      </c>
      <c r="I267">
        <v>1</v>
      </c>
      <c r="K267">
        <f t="shared" ca="1" si="16"/>
        <v>322</v>
      </c>
      <c r="L267">
        <f t="shared" ca="1" si="17"/>
        <v>107</v>
      </c>
      <c r="M267">
        <f t="shared" ca="1" si="18"/>
        <v>6.5</v>
      </c>
      <c r="N267">
        <f t="shared" ca="1" si="19"/>
        <v>3.2</v>
      </c>
      <c r="P267">
        <v>336</v>
      </c>
      <c r="Q267">
        <v>116</v>
      </c>
      <c r="R267">
        <v>6.5</v>
      </c>
      <c r="S267">
        <v>3.7</v>
      </c>
    </row>
    <row r="268" spans="1:19" x14ac:dyDescent="0.25">
      <c r="A268">
        <v>2015</v>
      </c>
      <c r="B268" t="s">
        <v>9</v>
      </c>
      <c r="C268">
        <v>332</v>
      </c>
      <c r="D268">
        <v>105</v>
      </c>
      <c r="E268">
        <v>7.5</v>
      </c>
      <c r="F268">
        <v>3.4</v>
      </c>
      <c r="G268" t="s">
        <v>20</v>
      </c>
      <c r="H268" t="s">
        <v>12</v>
      </c>
      <c r="I268">
        <v>1</v>
      </c>
      <c r="K268">
        <f t="shared" ca="1" si="16"/>
        <v>333</v>
      </c>
      <c r="L268">
        <f t="shared" ca="1" si="17"/>
        <v>115</v>
      </c>
      <c r="M268">
        <f t="shared" ca="1" si="18"/>
        <v>8.5</v>
      </c>
      <c r="N268">
        <f t="shared" ca="1" si="19"/>
        <v>3.2</v>
      </c>
      <c r="P268">
        <v>333</v>
      </c>
      <c r="Q268">
        <v>111</v>
      </c>
      <c r="R268">
        <v>8.5</v>
      </c>
      <c r="S268">
        <v>3.1</v>
      </c>
    </row>
    <row r="269" spans="1:19" x14ac:dyDescent="0.25">
      <c r="A269">
        <v>2015</v>
      </c>
      <c r="B269" t="s">
        <v>9</v>
      </c>
      <c r="C269">
        <v>339</v>
      </c>
      <c r="D269">
        <v>113</v>
      </c>
      <c r="E269">
        <v>6.5</v>
      </c>
      <c r="F269">
        <v>4</v>
      </c>
      <c r="G269" t="s">
        <v>20</v>
      </c>
      <c r="H269" t="s">
        <v>12</v>
      </c>
      <c r="I269">
        <v>1</v>
      </c>
      <c r="K269">
        <f t="shared" ca="1" si="16"/>
        <v>338</v>
      </c>
      <c r="L269">
        <f t="shared" ca="1" si="17"/>
        <v>111</v>
      </c>
      <c r="M269">
        <f t="shared" ca="1" si="18"/>
        <v>8.5</v>
      </c>
      <c r="N269">
        <f t="shared" ca="1" si="19"/>
        <v>3.6</v>
      </c>
      <c r="P269">
        <v>324</v>
      </c>
      <c r="Q269">
        <v>109</v>
      </c>
      <c r="R269">
        <v>7.5</v>
      </c>
      <c r="S269">
        <v>3.5</v>
      </c>
    </row>
    <row r="270" spans="1:19" x14ac:dyDescent="0.25">
      <c r="A270">
        <v>2015</v>
      </c>
      <c r="B270" t="s">
        <v>9</v>
      </c>
      <c r="C270">
        <v>333</v>
      </c>
      <c r="D270">
        <v>110</v>
      </c>
      <c r="E270">
        <v>8.5</v>
      </c>
      <c r="F270">
        <v>3.2</v>
      </c>
      <c r="G270" t="s">
        <v>20</v>
      </c>
      <c r="H270" t="s">
        <v>12</v>
      </c>
      <c r="I270">
        <v>1</v>
      </c>
      <c r="K270">
        <f t="shared" ca="1" si="16"/>
        <v>328</v>
      </c>
      <c r="L270">
        <f t="shared" ca="1" si="17"/>
        <v>119</v>
      </c>
      <c r="M270">
        <f t="shared" ca="1" si="18"/>
        <v>8.5</v>
      </c>
      <c r="N270">
        <f t="shared" ca="1" si="19"/>
        <v>3.2</v>
      </c>
      <c r="P270">
        <v>336</v>
      </c>
      <c r="Q270">
        <v>118</v>
      </c>
      <c r="R270">
        <v>8.5</v>
      </c>
      <c r="S270">
        <v>3.7</v>
      </c>
    </row>
    <row r="271" spans="1:19" x14ac:dyDescent="0.25">
      <c r="A271">
        <v>2015</v>
      </c>
      <c r="B271" t="s">
        <v>9</v>
      </c>
      <c r="C271">
        <v>322</v>
      </c>
      <c r="D271">
        <v>102</v>
      </c>
      <c r="E271">
        <v>6.5</v>
      </c>
      <c r="F271">
        <v>3.2</v>
      </c>
      <c r="G271" t="s">
        <v>20</v>
      </c>
      <c r="H271" t="s">
        <v>12</v>
      </c>
      <c r="I271">
        <v>1</v>
      </c>
      <c r="K271">
        <f t="shared" ca="1" si="16"/>
        <v>328</v>
      </c>
      <c r="L271">
        <f t="shared" ca="1" si="17"/>
        <v>119</v>
      </c>
      <c r="M271">
        <f t="shared" ca="1" si="18"/>
        <v>7.5</v>
      </c>
      <c r="N271">
        <f t="shared" ca="1" si="19"/>
        <v>3.3000000000000003</v>
      </c>
      <c r="P271">
        <v>338</v>
      </c>
      <c r="Q271">
        <v>106</v>
      </c>
      <c r="R271">
        <v>6.5</v>
      </c>
      <c r="S271">
        <v>3.8000000000000003</v>
      </c>
    </row>
    <row r="272" spans="1:19" x14ac:dyDescent="0.25">
      <c r="A272">
        <v>2015</v>
      </c>
      <c r="B272" t="s">
        <v>9</v>
      </c>
      <c r="C272">
        <v>286</v>
      </c>
      <c r="D272">
        <v>83</v>
      </c>
      <c r="E272">
        <v>7.5</v>
      </c>
      <c r="F272">
        <v>3</v>
      </c>
      <c r="G272" t="s">
        <v>20</v>
      </c>
      <c r="H272" t="s">
        <v>13</v>
      </c>
      <c r="I272">
        <v>0</v>
      </c>
      <c r="K272">
        <f t="shared" ca="1" si="16"/>
        <v>275</v>
      </c>
      <c r="L272">
        <f t="shared" ca="1" si="17"/>
        <v>101</v>
      </c>
      <c r="M272">
        <f t="shared" ca="1" si="18"/>
        <v>7.5</v>
      </c>
      <c r="N272">
        <f t="shared" ca="1" si="19"/>
        <v>1.8</v>
      </c>
      <c r="P272">
        <v>272</v>
      </c>
      <c r="Q272">
        <v>86</v>
      </c>
      <c r="R272">
        <v>7.5</v>
      </c>
      <c r="S272">
        <v>2.4</v>
      </c>
    </row>
    <row r="273" spans="1:19" x14ac:dyDescent="0.25">
      <c r="A273">
        <v>2015</v>
      </c>
      <c r="B273" t="s">
        <v>9</v>
      </c>
      <c r="C273">
        <v>274</v>
      </c>
      <c r="D273">
        <v>84</v>
      </c>
      <c r="E273">
        <v>5.5</v>
      </c>
      <c r="F273">
        <v>1.7000000000000002</v>
      </c>
      <c r="G273" t="s">
        <v>20</v>
      </c>
      <c r="H273" t="s">
        <v>13</v>
      </c>
      <c r="I273">
        <v>0</v>
      </c>
      <c r="K273">
        <f t="shared" ca="1" si="16"/>
        <v>262</v>
      </c>
      <c r="L273">
        <f t="shared" ca="1" si="17"/>
        <v>86</v>
      </c>
      <c r="M273">
        <f t="shared" ca="1" si="18"/>
        <v>7.5</v>
      </c>
      <c r="N273">
        <f t="shared" ca="1" si="19"/>
        <v>3.5</v>
      </c>
      <c r="P273">
        <v>265</v>
      </c>
      <c r="Q273">
        <v>92</v>
      </c>
      <c r="R273">
        <v>6.5</v>
      </c>
      <c r="S273">
        <v>2.2000000000000002</v>
      </c>
    </row>
    <row r="274" spans="1:19" x14ac:dyDescent="0.25">
      <c r="A274">
        <v>2015</v>
      </c>
      <c r="B274" t="s">
        <v>9</v>
      </c>
      <c r="C274">
        <v>286</v>
      </c>
      <c r="D274">
        <v>102</v>
      </c>
      <c r="E274">
        <v>7.5</v>
      </c>
      <c r="F274">
        <v>1.8</v>
      </c>
      <c r="G274" t="s">
        <v>20</v>
      </c>
      <c r="H274" t="s">
        <v>13</v>
      </c>
      <c r="I274">
        <v>0</v>
      </c>
      <c r="K274">
        <f t="shared" ca="1" si="16"/>
        <v>268</v>
      </c>
      <c r="L274">
        <f t="shared" ca="1" si="17"/>
        <v>87</v>
      </c>
      <c r="M274">
        <f t="shared" ca="1" si="18"/>
        <v>5.5</v>
      </c>
      <c r="N274">
        <f t="shared" ca="1" si="19"/>
        <v>2.5</v>
      </c>
      <c r="P274">
        <v>307</v>
      </c>
      <c r="Q274">
        <v>89</v>
      </c>
      <c r="R274">
        <v>7.5</v>
      </c>
      <c r="S274">
        <v>2.9</v>
      </c>
    </row>
    <row r="275" spans="1:19" x14ac:dyDescent="0.25">
      <c r="A275">
        <v>2015</v>
      </c>
      <c r="B275" t="s">
        <v>9</v>
      </c>
      <c r="C275">
        <v>282</v>
      </c>
      <c r="D275">
        <v>95</v>
      </c>
      <c r="E275">
        <v>5.5</v>
      </c>
      <c r="F275">
        <v>2.4</v>
      </c>
      <c r="G275" t="s">
        <v>20</v>
      </c>
      <c r="H275" t="s">
        <v>13</v>
      </c>
      <c r="I275">
        <v>0</v>
      </c>
      <c r="K275">
        <f t="shared" ca="1" si="16"/>
        <v>274</v>
      </c>
      <c r="L275">
        <f t="shared" ca="1" si="17"/>
        <v>99</v>
      </c>
      <c r="M275">
        <f t="shared" ca="1" si="18"/>
        <v>6.5</v>
      </c>
      <c r="N275">
        <f t="shared" ca="1" si="19"/>
        <v>2.6</v>
      </c>
      <c r="P275">
        <v>308</v>
      </c>
      <c r="Q275">
        <v>102</v>
      </c>
      <c r="R275">
        <v>7.5</v>
      </c>
      <c r="S275">
        <v>2</v>
      </c>
    </row>
    <row r="276" spans="1:19" x14ac:dyDescent="0.25">
      <c r="A276">
        <v>2015</v>
      </c>
      <c r="B276" t="s">
        <v>9</v>
      </c>
      <c r="C276">
        <v>274</v>
      </c>
      <c r="D276">
        <v>91</v>
      </c>
      <c r="E276">
        <v>5.5</v>
      </c>
      <c r="F276">
        <v>2.7</v>
      </c>
      <c r="G276" t="s">
        <v>20</v>
      </c>
      <c r="H276" t="s">
        <v>13</v>
      </c>
      <c r="I276">
        <v>0</v>
      </c>
      <c r="K276">
        <f t="shared" ca="1" si="16"/>
        <v>318</v>
      </c>
      <c r="L276">
        <f t="shared" ca="1" si="17"/>
        <v>86</v>
      </c>
      <c r="M276">
        <f t="shared" ca="1" si="18"/>
        <v>5.5</v>
      </c>
      <c r="N276">
        <f t="shared" ca="1" si="19"/>
        <v>2.6</v>
      </c>
      <c r="P276">
        <v>267</v>
      </c>
      <c r="Q276">
        <v>89</v>
      </c>
      <c r="R276">
        <v>6.5</v>
      </c>
      <c r="S276">
        <v>2.2000000000000002</v>
      </c>
    </row>
    <row r="277" spans="1:19" x14ac:dyDescent="0.25">
      <c r="A277">
        <v>2015</v>
      </c>
      <c r="B277" t="s">
        <v>9</v>
      </c>
      <c r="C277">
        <v>324</v>
      </c>
      <c r="D277">
        <v>110</v>
      </c>
      <c r="E277">
        <v>9.5</v>
      </c>
      <c r="F277">
        <v>3.8000000000000003</v>
      </c>
      <c r="G277" t="s">
        <v>20</v>
      </c>
      <c r="H277" t="s">
        <v>13</v>
      </c>
      <c r="I277">
        <v>1</v>
      </c>
      <c r="K277">
        <f t="shared" ca="1" si="16"/>
        <v>325</v>
      </c>
      <c r="L277">
        <f t="shared" ca="1" si="17"/>
        <v>101</v>
      </c>
      <c r="M277">
        <f t="shared" ca="1" si="18"/>
        <v>8.5</v>
      </c>
      <c r="N277">
        <f t="shared" ca="1" si="19"/>
        <v>3.8000000000000003</v>
      </c>
      <c r="P277">
        <v>339</v>
      </c>
      <c r="Q277">
        <v>117</v>
      </c>
      <c r="R277">
        <v>7.5</v>
      </c>
      <c r="S277">
        <v>4</v>
      </c>
    </row>
    <row r="278" spans="1:19" x14ac:dyDescent="0.25">
      <c r="A278">
        <v>2015</v>
      </c>
      <c r="B278" t="s">
        <v>9</v>
      </c>
      <c r="C278">
        <v>323</v>
      </c>
      <c r="D278">
        <v>120</v>
      </c>
      <c r="E278">
        <v>6.5</v>
      </c>
      <c r="F278">
        <v>3.1</v>
      </c>
      <c r="G278" t="s">
        <v>20</v>
      </c>
      <c r="H278" t="s">
        <v>13</v>
      </c>
      <c r="I278">
        <v>1</v>
      </c>
      <c r="K278">
        <f t="shared" ca="1" si="16"/>
        <v>328</v>
      </c>
      <c r="L278">
        <f t="shared" ca="1" si="17"/>
        <v>111</v>
      </c>
      <c r="M278">
        <f t="shared" ca="1" si="18"/>
        <v>9.5</v>
      </c>
      <c r="N278">
        <f t="shared" ca="1" si="19"/>
        <v>3.4</v>
      </c>
      <c r="P278">
        <v>339</v>
      </c>
      <c r="Q278">
        <v>119</v>
      </c>
      <c r="R278">
        <v>9.5</v>
      </c>
      <c r="S278">
        <v>3.6</v>
      </c>
    </row>
    <row r="279" spans="1:19" x14ac:dyDescent="0.25">
      <c r="A279">
        <v>2015</v>
      </c>
      <c r="B279" t="s">
        <v>9</v>
      </c>
      <c r="C279">
        <v>322</v>
      </c>
      <c r="D279">
        <v>104</v>
      </c>
      <c r="E279">
        <v>9.5</v>
      </c>
      <c r="F279">
        <v>3.5</v>
      </c>
      <c r="G279" t="s">
        <v>20</v>
      </c>
      <c r="H279" t="s">
        <v>13</v>
      </c>
      <c r="I279">
        <v>1</v>
      </c>
      <c r="K279">
        <f t="shared" ca="1" si="16"/>
        <v>325</v>
      </c>
      <c r="L279">
        <f t="shared" ca="1" si="17"/>
        <v>102</v>
      </c>
      <c r="M279">
        <f t="shared" ca="1" si="18"/>
        <v>9.5</v>
      </c>
      <c r="N279">
        <f t="shared" ca="1" si="19"/>
        <v>3.5</v>
      </c>
      <c r="P279">
        <v>326</v>
      </c>
      <c r="Q279">
        <v>115</v>
      </c>
      <c r="R279">
        <v>9.5</v>
      </c>
      <c r="S279">
        <v>4</v>
      </c>
    </row>
    <row r="280" spans="1:19" x14ac:dyDescent="0.25">
      <c r="A280">
        <v>2015</v>
      </c>
      <c r="B280" t="s">
        <v>9</v>
      </c>
      <c r="C280">
        <v>331</v>
      </c>
      <c r="D280">
        <v>106</v>
      </c>
      <c r="E280">
        <v>8.5</v>
      </c>
      <c r="F280">
        <v>3.7</v>
      </c>
      <c r="G280" t="s">
        <v>20</v>
      </c>
      <c r="H280" t="s">
        <v>13</v>
      </c>
      <c r="I280">
        <v>1</v>
      </c>
      <c r="K280">
        <f t="shared" ca="1" si="16"/>
        <v>339</v>
      </c>
      <c r="L280">
        <f t="shared" ca="1" si="17"/>
        <v>106</v>
      </c>
      <c r="M280">
        <f t="shared" ca="1" si="18"/>
        <v>7.5</v>
      </c>
      <c r="N280">
        <f t="shared" ca="1" si="19"/>
        <v>3.5</v>
      </c>
      <c r="P280">
        <v>334</v>
      </c>
      <c r="Q280">
        <v>112</v>
      </c>
      <c r="R280">
        <v>8.5</v>
      </c>
      <c r="S280">
        <v>4</v>
      </c>
    </row>
    <row r="281" spans="1:19" x14ac:dyDescent="0.25">
      <c r="A281">
        <v>2015</v>
      </c>
      <c r="B281" t="s">
        <v>9</v>
      </c>
      <c r="C281">
        <v>330</v>
      </c>
      <c r="D281">
        <v>118</v>
      </c>
      <c r="E281">
        <v>7.5</v>
      </c>
      <c r="F281">
        <v>3.2</v>
      </c>
      <c r="G281" t="s">
        <v>20</v>
      </c>
      <c r="H281" t="s">
        <v>13</v>
      </c>
      <c r="I281">
        <v>1</v>
      </c>
      <c r="K281">
        <f t="shared" ca="1" si="16"/>
        <v>325</v>
      </c>
      <c r="L281">
        <f t="shared" ca="1" si="17"/>
        <v>115</v>
      </c>
      <c r="M281">
        <f t="shared" ca="1" si="18"/>
        <v>8.5</v>
      </c>
      <c r="N281">
        <f t="shared" ca="1" si="19"/>
        <v>3.9</v>
      </c>
      <c r="P281">
        <v>337</v>
      </c>
      <c r="Q281">
        <v>114</v>
      </c>
      <c r="R281">
        <v>9.5</v>
      </c>
      <c r="S281">
        <v>3.4</v>
      </c>
    </row>
    <row r="282" spans="1:19" x14ac:dyDescent="0.25">
      <c r="A282">
        <v>2015</v>
      </c>
      <c r="B282" t="s">
        <v>9</v>
      </c>
      <c r="C282">
        <v>264</v>
      </c>
      <c r="D282">
        <v>82</v>
      </c>
      <c r="E282">
        <v>6.5</v>
      </c>
      <c r="F282">
        <v>1.7000000000000002</v>
      </c>
      <c r="G282" t="s">
        <v>20</v>
      </c>
      <c r="H282" t="s">
        <v>14</v>
      </c>
      <c r="I282">
        <v>0</v>
      </c>
      <c r="K282">
        <f t="shared" ca="1" si="16"/>
        <v>294</v>
      </c>
      <c r="L282">
        <f t="shared" ca="1" si="17"/>
        <v>99</v>
      </c>
      <c r="M282">
        <f t="shared" ca="1" si="18"/>
        <v>6.5</v>
      </c>
      <c r="N282">
        <f t="shared" ca="1" si="19"/>
        <v>1.8</v>
      </c>
      <c r="P282">
        <v>319</v>
      </c>
      <c r="Q282">
        <v>100</v>
      </c>
      <c r="R282">
        <v>6.5</v>
      </c>
      <c r="S282">
        <v>2.5</v>
      </c>
    </row>
    <row r="283" spans="1:19" x14ac:dyDescent="0.25">
      <c r="A283">
        <v>2015</v>
      </c>
      <c r="B283" t="s">
        <v>9</v>
      </c>
      <c r="C283">
        <v>286</v>
      </c>
      <c r="D283">
        <v>101</v>
      </c>
      <c r="E283">
        <v>5.5</v>
      </c>
      <c r="F283">
        <v>1.9000000000000001</v>
      </c>
      <c r="G283" t="s">
        <v>20</v>
      </c>
      <c r="H283" t="s">
        <v>14</v>
      </c>
      <c r="I283">
        <v>0</v>
      </c>
      <c r="K283">
        <f t="shared" ca="1" si="16"/>
        <v>267</v>
      </c>
      <c r="L283">
        <f t="shared" ca="1" si="17"/>
        <v>94</v>
      </c>
      <c r="M283">
        <f t="shared" ca="1" si="18"/>
        <v>5.5</v>
      </c>
      <c r="N283">
        <f t="shared" ca="1" si="19"/>
        <v>3.5</v>
      </c>
      <c r="P283">
        <v>282</v>
      </c>
      <c r="Q283">
        <v>100</v>
      </c>
      <c r="R283">
        <v>6.5</v>
      </c>
      <c r="S283">
        <v>2.6</v>
      </c>
    </row>
    <row r="284" spans="1:19" x14ac:dyDescent="0.25">
      <c r="A284">
        <v>2015</v>
      </c>
      <c r="B284" t="s">
        <v>9</v>
      </c>
      <c r="C284">
        <v>315</v>
      </c>
      <c r="D284">
        <v>92</v>
      </c>
      <c r="E284">
        <v>7.5</v>
      </c>
      <c r="F284">
        <v>2.9</v>
      </c>
      <c r="G284" t="s">
        <v>20</v>
      </c>
      <c r="H284" t="s">
        <v>14</v>
      </c>
      <c r="I284">
        <v>0</v>
      </c>
      <c r="K284">
        <f t="shared" ca="1" si="16"/>
        <v>295</v>
      </c>
      <c r="L284">
        <f t="shared" ca="1" si="17"/>
        <v>82</v>
      </c>
      <c r="M284">
        <f t="shared" ca="1" si="18"/>
        <v>5.5</v>
      </c>
      <c r="N284">
        <f t="shared" ca="1" si="19"/>
        <v>2.7</v>
      </c>
      <c r="P284">
        <v>300</v>
      </c>
      <c r="Q284">
        <v>94</v>
      </c>
      <c r="R284">
        <v>5.5</v>
      </c>
      <c r="S284">
        <v>2.5</v>
      </c>
    </row>
    <row r="285" spans="1:19" x14ac:dyDescent="0.25">
      <c r="A285">
        <v>2015</v>
      </c>
      <c r="B285" t="s">
        <v>9</v>
      </c>
      <c r="C285">
        <v>320</v>
      </c>
      <c r="D285">
        <v>83</v>
      </c>
      <c r="E285">
        <v>5.5</v>
      </c>
      <c r="F285">
        <v>1.7000000000000002</v>
      </c>
      <c r="G285" t="s">
        <v>20</v>
      </c>
      <c r="H285" t="s">
        <v>14</v>
      </c>
      <c r="I285">
        <v>0</v>
      </c>
      <c r="K285">
        <f t="shared" ca="1" si="16"/>
        <v>313</v>
      </c>
      <c r="L285">
        <f t="shared" ca="1" si="17"/>
        <v>81</v>
      </c>
      <c r="M285">
        <f t="shared" ca="1" si="18"/>
        <v>6.5</v>
      </c>
      <c r="N285">
        <f t="shared" ca="1" si="19"/>
        <v>2.1</v>
      </c>
      <c r="P285">
        <v>303</v>
      </c>
      <c r="Q285">
        <v>86</v>
      </c>
      <c r="R285">
        <v>5.5</v>
      </c>
      <c r="S285">
        <v>2.5</v>
      </c>
    </row>
    <row r="286" spans="1:19" x14ac:dyDescent="0.25">
      <c r="A286">
        <v>2015</v>
      </c>
      <c r="B286" t="s">
        <v>9</v>
      </c>
      <c r="C286">
        <v>303</v>
      </c>
      <c r="D286">
        <v>81</v>
      </c>
      <c r="E286">
        <v>6.5</v>
      </c>
      <c r="F286">
        <v>2.2000000000000002</v>
      </c>
      <c r="G286" t="s">
        <v>20</v>
      </c>
      <c r="H286" t="s">
        <v>14</v>
      </c>
      <c r="I286">
        <v>0</v>
      </c>
      <c r="K286">
        <f t="shared" ca="1" si="16"/>
        <v>291</v>
      </c>
      <c r="L286">
        <f t="shared" ca="1" si="17"/>
        <v>89</v>
      </c>
      <c r="M286">
        <f t="shared" ca="1" si="18"/>
        <v>7.5</v>
      </c>
      <c r="N286">
        <f t="shared" ca="1" si="19"/>
        <v>1.6</v>
      </c>
      <c r="P286">
        <v>315</v>
      </c>
      <c r="Q286">
        <v>87</v>
      </c>
      <c r="R286">
        <v>6.5</v>
      </c>
      <c r="S286">
        <v>3.2</v>
      </c>
    </row>
    <row r="287" spans="1:19" x14ac:dyDescent="0.25">
      <c r="A287">
        <v>2015</v>
      </c>
      <c r="B287" t="s">
        <v>9</v>
      </c>
      <c r="C287">
        <v>329</v>
      </c>
      <c r="D287">
        <v>112</v>
      </c>
      <c r="E287">
        <v>7.5</v>
      </c>
      <c r="F287">
        <v>3.3000000000000003</v>
      </c>
      <c r="G287" t="s">
        <v>20</v>
      </c>
      <c r="H287" t="s">
        <v>14</v>
      </c>
      <c r="I287">
        <v>1</v>
      </c>
      <c r="K287">
        <f t="shared" ca="1" si="16"/>
        <v>323</v>
      </c>
      <c r="L287">
        <f t="shared" ca="1" si="17"/>
        <v>119</v>
      </c>
      <c r="M287">
        <f t="shared" ca="1" si="18"/>
        <v>6.5</v>
      </c>
      <c r="N287">
        <f t="shared" ca="1" si="19"/>
        <v>3.4</v>
      </c>
      <c r="P287">
        <v>323</v>
      </c>
      <c r="Q287">
        <v>112</v>
      </c>
      <c r="R287">
        <v>8.5</v>
      </c>
      <c r="S287">
        <v>4</v>
      </c>
    </row>
    <row r="288" spans="1:19" x14ac:dyDescent="0.25">
      <c r="A288">
        <v>2015</v>
      </c>
      <c r="B288" t="s">
        <v>9</v>
      </c>
      <c r="C288">
        <v>322</v>
      </c>
      <c r="D288">
        <v>118</v>
      </c>
      <c r="E288">
        <v>9.5</v>
      </c>
      <c r="F288">
        <v>3.7</v>
      </c>
      <c r="G288" t="s">
        <v>20</v>
      </c>
      <c r="H288" t="s">
        <v>14</v>
      </c>
      <c r="I288">
        <v>1</v>
      </c>
      <c r="K288">
        <f t="shared" ca="1" si="16"/>
        <v>322</v>
      </c>
      <c r="L288">
        <f t="shared" ca="1" si="17"/>
        <v>108</v>
      </c>
      <c r="M288">
        <f t="shared" ca="1" si="18"/>
        <v>6.5</v>
      </c>
      <c r="N288">
        <f t="shared" ca="1" si="19"/>
        <v>3.5</v>
      </c>
      <c r="P288">
        <v>324</v>
      </c>
      <c r="Q288">
        <v>103</v>
      </c>
      <c r="R288">
        <v>6.5</v>
      </c>
      <c r="S288">
        <v>3.2</v>
      </c>
    </row>
    <row r="289" spans="1:19" x14ac:dyDescent="0.25">
      <c r="A289">
        <v>2015</v>
      </c>
      <c r="B289" t="s">
        <v>9</v>
      </c>
      <c r="C289">
        <v>332</v>
      </c>
      <c r="D289">
        <v>108</v>
      </c>
      <c r="E289">
        <v>8.5</v>
      </c>
      <c r="F289">
        <v>3.4</v>
      </c>
      <c r="G289" t="s">
        <v>20</v>
      </c>
      <c r="H289" t="s">
        <v>14</v>
      </c>
      <c r="I289">
        <v>1</v>
      </c>
      <c r="K289">
        <f t="shared" ca="1" si="16"/>
        <v>335</v>
      </c>
      <c r="L289">
        <f t="shared" ca="1" si="17"/>
        <v>103</v>
      </c>
      <c r="M289">
        <f t="shared" ca="1" si="18"/>
        <v>8.5</v>
      </c>
      <c r="N289">
        <f t="shared" ca="1" si="19"/>
        <v>3.1</v>
      </c>
      <c r="P289">
        <v>326</v>
      </c>
      <c r="Q289">
        <v>106</v>
      </c>
      <c r="R289">
        <v>9.5</v>
      </c>
      <c r="S289">
        <v>4</v>
      </c>
    </row>
    <row r="290" spans="1:19" x14ac:dyDescent="0.25">
      <c r="A290">
        <v>2015</v>
      </c>
      <c r="B290" t="s">
        <v>9</v>
      </c>
      <c r="C290">
        <v>321</v>
      </c>
      <c r="D290">
        <v>102</v>
      </c>
      <c r="E290">
        <v>9.5</v>
      </c>
      <c r="F290">
        <v>3.2</v>
      </c>
      <c r="G290" t="s">
        <v>20</v>
      </c>
      <c r="H290" t="s">
        <v>14</v>
      </c>
      <c r="I290">
        <v>1</v>
      </c>
      <c r="K290">
        <f t="shared" ca="1" si="16"/>
        <v>321</v>
      </c>
      <c r="L290">
        <f t="shared" ca="1" si="17"/>
        <v>110</v>
      </c>
      <c r="M290">
        <f t="shared" ca="1" si="18"/>
        <v>9.5</v>
      </c>
      <c r="N290">
        <f t="shared" ca="1" si="19"/>
        <v>3.5</v>
      </c>
      <c r="P290">
        <v>336</v>
      </c>
      <c r="Q290">
        <v>115</v>
      </c>
      <c r="R290">
        <v>8.5</v>
      </c>
      <c r="S290">
        <v>3.6</v>
      </c>
    </row>
    <row r="291" spans="1:19" x14ac:dyDescent="0.25">
      <c r="A291">
        <v>2015</v>
      </c>
      <c r="B291" t="s">
        <v>9</v>
      </c>
      <c r="C291">
        <v>337</v>
      </c>
      <c r="D291">
        <v>118</v>
      </c>
      <c r="E291">
        <v>9.5</v>
      </c>
      <c r="F291">
        <v>3.5</v>
      </c>
      <c r="G291" t="s">
        <v>20</v>
      </c>
      <c r="H291" t="s">
        <v>14</v>
      </c>
      <c r="I291">
        <v>1</v>
      </c>
      <c r="K291">
        <f t="shared" ca="1" si="16"/>
        <v>335</v>
      </c>
      <c r="L291">
        <f t="shared" ca="1" si="17"/>
        <v>108</v>
      </c>
      <c r="M291">
        <f t="shared" ca="1" si="18"/>
        <v>7.5</v>
      </c>
      <c r="N291">
        <f t="shared" ca="1" si="19"/>
        <v>3.3000000000000003</v>
      </c>
      <c r="P291">
        <v>331</v>
      </c>
      <c r="Q291">
        <v>115</v>
      </c>
      <c r="R291">
        <v>7.5</v>
      </c>
      <c r="S291">
        <v>3.3000000000000003</v>
      </c>
    </row>
    <row r="292" spans="1:19" x14ac:dyDescent="0.25">
      <c r="A292">
        <v>2015</v>
      </c>
      <c r="B292" t="s">
        <v>9</v>
      </c>
      <c r="C292">
        <v>317</v>
      </c>
      <c r="D292">
        <v>88</v>
      </c>
      <c r="E292">
        <v>6.5</v>
      </c>
      <c r="F292">
        <v>2.2000000000000002</v>
      </c>
      <c r="G292" t="s">
        <v>20</v>
      </c>
      <c r="H292" t="s">
        <v>15</v>
      </c>
      <c r="I292">
        <v>0</v>
      </c>
      <c r="K292">
        <f t="shared" ca="1" si="16"/>
        <v>282</v>
      </c>
      <c r="L292">
        <f t="shared" ca="1" si="17"/>
        <v>81</v>
      </c>
      <c r="M292">
        <f t="shared" ca="1" si="18"/>
        <v>7.5</v>
      </c>
      <c r="N292">
        <f t="shared" ca="1" si="19"/>
        <v>2.7</v>
      </c>
      <c r="P292">
        <v>282</v>
      </c>
      <c r="Q292">
        <v>83</v>
      </c>
      <c r="R292">
        <v>7.5</v>
      </c>
      <c r="S292">
        <v>1.8</v>
      </c>
    </row>
    <row r="293" spans="1:19" x14ac:dyDescent="0.25">
      <c r="A293">
        <v>2015</v>
      </c>
      <c r="B293" t="s">
        <v>9</v>
      </c>
      <c r="C293">
        <v>282</v>
      </c>
      <c r="D293">
        <v>84</v>
      </c>
      <c r="E293">
        <v>7.5</v>
      </c>
      <c r="F293">
        <v>2</v>
      </c>
      <c r="G293" t="s">
        <v>20</v>
      </c>
      <c r="H293" t="s">
        <v>15</v>
      </c>
      <c r="I293">
        <v>0</v>
      </c>
      <c r="K293">
        <f t="shared" ca="1" si="16"/>
        <v>289</v>
      </c>
      <c r="L293">
        <f t="shared" ca="1" si="17"/>
        <v>89</v>
      </c>
      <c r="M293">
        <f t="shared" ca="1" si="18"/>
        <v>7.5</v>
      </c>
      <c r="N293">
        <f t="shared" ca="1" si="19"/>
        <v>1.6</v>
      </c>
      <c r="P293">
        <v>307</v>
      </c>
      <c r="Q293">
        <v>89</v>
      </c>
      <c r="R293">
        <v>7.5</v>
      </c>
      <c r="S293">
        <v>3.2</v>
      </c>
    </row>
    <row r="294" spans="1:19" x14ac:dyDescent="0.25">
      <c r="A294">
        <v>2015</v>
      </c>
      <c r="B294" t="s">
        <v>9</v>
      </c>
      <c r="C294">
        <v>289</v>
      </c>
      <c r="D294">
        <v>100</v>
      </c>
      <c r="E294">
        <v>7.5</v>
      </c>
      <c r="F294">
        <v>2.8000000000000003</v>
      </c>
      <c r="G294" t="s">
        <v>20</v>
      </c>
      <c r="H294" t="s">
        <v>15</v>
      </c>
      <c r="I294">
        <v>0</v>
      </c>
      <c r="K294">
        <f t="shared" ca="1" si="16"/>
        <v>269</v>
      </c>
      <c r="L294">
        <f t="shared" ca="1" si="17"/>
        <v>83</v>
      </c>
      <c r="M294">
        <f t="shared" ca="1" si="18"/>
        <v>7.5</v>
      </c>
      <c r="N294">
        <f t="shared" ca="1" si="19"/>
        <v>1.6</v>
      </c>
      <c r="P294">
        <v>266</v>
      </c>
      <c r="Q294">
        <v>98</v>
      </c>
      <c r="R294">
        <v>7.5</v>
      </c>
      <c r="S294">
        <v>1.7000000000000002</v>
      </c>
    </row>
    <row r="295" spans="1:19" x14ac:dyDescent="0.25">
      <c r="A295">
        <v>2015</v>
      </c>
      <c r="B295" t="s">
        <v>9</v>
      </c>
      <c r="C295">
        <v>293</v>
      </c>
      <c r="D295">
        <v>81</v>
      </c>
      <c r="E295">
        <v>7.5</v>
      </c>
      <c r="F295">
        <v>3.3000000000000003</v>
      </c>
      <c r="G295" t="s">
        <v>20</v>
      </c>
      <c r="H295" t="s">
        <v>15</v>
      </c>
      <c r="I295">
        <v>0</v>
      </c>
      <c r="K295">
        <f t="shared" ca="1" si="16"/>
        <v>278</v>
      </c>
      <c r="L295">
        <f t="shared" ca="1" si="17"/>
        <v>84</v>
      </c>
      <c r="M295">
        <f t="shared" ca="1" si="18"/>
        <v>7.5</v>
      </c>
      <c r="N295">
        <f t="shared" ca="1" si="19"/>
        <v>2.5</v>
      </c>
      <c r="P295">
        <v>304</v>
      </c>
      <c r="Q295">
        <v>96</v>
      </c>
      <c r="R295">
        <v>6.5</v>
      </c>
      <c r="S295">
        <v>2.2000000000000002</v>
      </c>
    </row>
    <row r="296" spans="1:19" x14ac:dyDescent="0.25">
      <c r="A296">
        <v>2015</v>
      </c>
      <c r="B296" t="s">
        <v>9</v>
      </c>
      <c r="C296">
        <v>292</v>
      </c>
      <c r="D296">
        <v>89</v>
      </c>
      <c r="E296">
        <v>6.5</v>
      </c>
      <c r="F296">
        <v>3.5</v>
      </c>
      <c r="G296" t="s">
        <v>20</v>
      </c>
      <c r="H296" t="s">
        <v>15</v>
      </c>
      <c r="I296">
        <v>0</v>
      </c>
      <c r="K296">
        <f t="shared" ca="1" si="16"/>
        <v>319</v>
      </c>
      <c r="L296">
        <f t="shared" ca="1" si="17"/>
        <v>98</v>
      </c>
      <c r="M296">
        <f t="shared" ca="1" si="18"/>
        <v>7.5</v>
      </c>
      <c r="N296">
        <f t="shared" ca="1" si="19"/>
        <v>2.9</v>
      </c>
      <c r="P296">
        <v>268</v>
      </c>
      <c r="Q296">
        <v>90</v>
      </c>
      <c r="R296">
        <v>7.5</v>
      </c>
      <c r="S296">
        <v>2.8000000000000003</v>
      </c>
    </row>
    <row r="297" spans="1:19" x14ac:dyDescent="0.25">
      <c r="A297">
        <v>2015</v>
      </c>
      <c r="B297" t="s">
        <v>9</v>
      </c>
      <c r="C297">
        <v>326</v>
      </c>
      <c r="D297">
        <v>119</v>
      </c>
      <c r="E297">
        <v>7.5</v>
      </c>
      <c r="F297">
        <v>3.6</v>
      </c>
      <c r="G297" t="s">
        <v>20</v>
      </c>
      <c r="H297" t="s">
        <v>15</v>
      </c>
      <c r="I297">
        <v>1</v>
      </c>
      <c r="K297">
        <f t="shared" ca="1" si="16"/>
        <v>323</v>
      </c>
      <c r="L297">
        <f t="shared" ca="1" si="17"/>
        <v>117</v>
      </c>
      <c r="M297">
        <f t="shared" ca="1" si="18"/>
        <v>7.5</v>
      </c>
      <c r="N297">
        <f t="shared" ca="1" si="19"/>
        <v>3.5</v>
      </c>
      <c r="P297">
        <v>337</v>
      </c>
      <c r="Q297">
        <v>110</v>
      </c>
      <c r="R297">
        <v>7.5</v>
      </c>
      <c r="S297">
        <v>3.3000000000000003</v>
      </c>
    </row>
    <row r="298" spans="1:19" x14ac:dyDescent="0.25">
      <c r="A298">
        <v>2015</v>
      </c>
      <c r="B298" t="s">
        <v>9</v>
      </c>
      <c r="C298">
        <v>321</v>
      </c>
      <c r="D298">
        <v>108</v>
      </c>
      <c r="E298">
        <v>8.5</v>
      </c>
      <c r="F298">
        <v>3.6</v>
      </c>
      <c r="G298" t="s">
        <v>20</v>
      </c>
      <c r="H298" t="s">
        <v>15</v>
      </c>
      <c r="I298">
        <v>1</v>
      </c>
      <c r="K298">
        <f t="shared" ca="1" si="16"/>
        <v>339</v>
      </c>
      <c r="L298">
        <f t="shared" ca="1" si="17"/>
        <v>103</v>
      </c>
      <c r="M298">
        <f t="shared" ca="1" si="18"/>
        <v>6.5</v>
      </c>
      <c r="N298">
        <f t="shared" ca="1" si="19"/>
        <v>3.6</v>
      </c>
      <c r="P298">
        <v>336</v>
      </c>
      <c r="Q298">
        <v>103</v>
      </c>
      <c r="R298">
        <v>7.5</v>
      </c>
      <c r="S298">
        <v>4</v>
      </c>
    </row>
    <row r="299" spans="1:19" x14ac:dyDescent="0.25">
      <c r="A299">
        <v>2015</v>
      </c>
      <c r="B299" t="s">
        <v>9</v>
      </c>
      <c r="C299">
        <v>337</v>
      </c>
      <c r="D299">
        <v>117</v>
      </c>
      <c r="E299">
        <v>6.5</v>
      </c>
      <c r="F299">
        <v>3.3000000000000003</v>
      </c>
      <c r="G299" t="s">
        <v>20</v>
      </c>
      <c r="H299" t="s">
        <v>15</v>
      </c>
      <c r="I299">
        <v>1</v>
      </c>
      <c r="K299">
        <f t="shared" ca="1" si="16"/>
        <v>330</v>
      </c>
      <c r="L299">
        <f t="shared" ca="1" si="17"/>
        <v>114</v>
      </c>
      <c r="M299">
        <f t="shared" ca="1" si="18"/>
        <v>9.5</v>
      </c>
      <c r="N299">
        <f t="shared" ca="1" si="19"/>
        <v>3.8000000000000003</v>
      </c>
      <c r="P299">
        <v>338</v>
      </c>
      <c r="Q299">
        <v>116</v>
      </c>
      <c r="R299">
        <v>7.5</v>
      </c>
      <c r="S299">
        <v>3.3000000000000003</v>
      </c>
    </row>
    <row r="300" spans="1:19" x14ac:dyDescent="0.25">
      <c r="A300">
        <v>2015</v>
      </c>
      <c r="B300" t="s">
        <v>9</v>
      </c>
      <c r="C300">
        <v>324</v>
      </c>
      <c r="D300">
        <v>103</v>
      </c>
      <c r="E300">
        <v>6.5</v>
      </c>
      <c r="F300">
        <v>3.3000000000000003</v>
      </c>
      <c r="G300" t="s">
        <v>20</v>
      </c>
      <c r="H300" t="s">
        <v>15</v>
      </c>
      <c r="I300">
        <v>1</v>
      </c>
      <c r="K300">
        <f t="shared" ca="1" si="16"/>
        <v>340</v>
      </c>
      <c r="L300">
        <f t="shared" ca="1" si="17"/>
        <v>104</v>
      </c>
      <c r="M300">
        <f t="shared" ca="1" si="18"/>
        <v>8.5</v>
      </c>
      <c r="N300">
        <f t="shared" ca="1" si="19"/>
        <v>3.3000000000000003</v>
      </c>
      <c r="P300">
        <v>330</v>
      </c>
      <c r="Q300">
        <v>106</v>
      </c>
      <c r="R300">
        <v>7.5</v>
      </c>
      <c r="S300">
        <v>3.8000000000000003</v>
      </c>
    </row>
    <row r="301" spans="1:19" x14ac:dyDescent="0.25">
      <c r="A301">
        <v>2015</v>
      </c>
      <c r="B301" t="s">
        <v>9</v>
      </c>
      <c r="C301">
        <v>322</v>
      </c>
      <c r="D301">
        <v>104</v>
      </c>
      <c r="E301">
        <v>6.5</v>
      </c>
      <c r="F301">
        <v>3.7</v>
      </c>
      <c r="G301" t="s">
        <v>20</v>
      </c>
      <c r="H301" t="s">
        <v>15</v>
      </c>
      <c r="I301">
        <v>1</v>
      </c>
      <c r="K301">
        <f t="shared" ca="1" si="16"/>
        <v>324</v>
      </c>
      <c r="L301">
        <f t="shared" ca="1" si="17"/>
        <v>120</v>
      </c>
      <c r="M301">
        <f t="shared" ca="1" si="18"/>
        <v>8.5</v>
      </c>
      <c r="N301">
        <f t="shared" ca="1" si="19"/>
        <v>3.3000000000000003</v>
      </c>
      <c r="P301">
        <v>340</v>
      </c>
      <c r="Q301">
        <v>113</v>
      </c>
      <c r="R301">
        <v>8.5</v>
      </c>
      <c r="S301">
        <v>3.3000000000000003</v>
      </c>
    </row>
    <row r="302" spans="1:19" x14ac:dyDescent="0.25">
      <c r="A302">
        <v>2015</v>
      </c>
      <c r="B302" t="s">
        <v>9</v>
      </c>
      <c r="C302">
        <v>270</v>
      </c>
      <c r="D302">
        <v>83</v>
      </c>
      <c r="E302">
        <v>6.5</v>
      </c>
      <c r="F302">
        <v>3</v>
      </c>
      <c r="G302" t="s">
        <v>21</v>
      </c>
      <c r="H302" t="s">
        <v>11</v>
      </c>
      <c r="I302">
        <v>0</v>
      </c>
      <c r="K302">
        <f t="shared" ca="1" si="16"/>
        <v>299</v>
      </c>
      <c r="L302">
        <f t="shared" ca="1" si="17"/>
        <v>96</v>
      </c>
      <c r="M302">
        <f t="shared" ca="1" si="18"/>
        <v>7.5</v>
      </c>
      <c r="N302">
        <f t="shared" ca="1" si="19"/>
        <v>3.5</v>
      </c>
      <c r="P302">
        <v>306</v>
      </c>
      <c r="Q302">
        <v>93</v>
      </c>
      <c r="R302">
        <v>6.5</v>
      </c>
      <c r="S302">
        <v>1.6</v>
      </c>
    </row>
    <row r="303" spans="1:19" x14ac:dyDescent="0.25">
      <c r="A303">
        <v>2015</v>
      </c>
      <c r="B303" t="s">
        <v>9</v>
      </c>
      <c r="C303">
        <v>286</v>
      </c>
      <c r="D303">
        <v>88</v>
      </c>
      <c r="E303">
        <v>6.5</v>
      </c>
      <c r="F303">
        <v>2.5</v>
      </c>
      <c r="G303" t="s">
        <v>21</v>
      </c>
      <c r="H303" t="s">
        <v>11</v>
      </c>
      <c r="I303">
        <v>0</v>
      </c>
      <c r="K303">
        <f t="shared" ca="1" si="16"/>
        <v>311</v>
      </c>
      <c r="L303">
        <f t="shared" ca="1" si="17"/>
        <v>88</v>
      </c>
      <c r="M303">
        <f t="shared" ca="1" si="18"/>
        <v>5.5</v>
      </c>
      <c r="N303">
        <f t="shared" ca="1" si="19"/>
        <v>1.9000000000000001</v>
      </c>
      <c r="P303">
        <v>265</v>
      </c>
      <c r="Q303">
        <v>93</v>
      </c>
      <c r="R303">
        <v>6.5</v>
      </c>
      <c r="S303">
        <v>3.1</v>
      </c>
    </row>
    <row r="304" spans="1:19" x14ac:dyDescent="0.25">
      <c r="A304">
        <v>2015</v>
      </c>
      <c r="B304" t="s">
        <v>9</v>
      </c>
      <c r="C304">
        <v>300</v>
      </c>
      <c r="D304">
        <v>92</v>
      </c>
      <c r="E304">
        <v>5.5</v>
      </c>
      <c r="F304">
        <v>3.5</v>
      </c>
      <c r="G304" t="s">
        <v>21</v>
      </c>
      <c r="H304" t="s">
        <v>11</v>
      </c>
      <c r="I304">
        <v>0</v>
      </c>
      <c r="K304">
        <f t="shared" ca="1" si="16"/>
        <v>304</v>
      </c>
      <c r="L304">
        <f t="shared" ca="1" si="17"/>
        <v>81</v>
      </c>
      <c r="M304">
        <f t="shared" ca="1" si="18"/>
        <v>6.5</v>
      </c>
      <c r="N304">
        <f t="shared" ca="1" si="19"/>
        <v>3.3000000000000003</v>
      </c>
      <c r="P304">
        <v>280</v>
      </c>
      <c r="Q304">
        <v>85</v>
      </c>
      <c r="R304">
        <v>5.5</v>
      </c>
      <c r="S304">
        <v>2.5</v>
      </c>
    </row>
    <row r="305" spans="1:19" x14ac:dyDescent="0.25">
      <c r="A305">
        <v>2015</v>
      </c>
      <c r="B305" t="s">
        <v>9</v>
      </c>
      <c r="C305">
        <v>264</v>
      </c>
      <c r="D305">
        <v>102</v>
      </c>
      <c r="E305">
        <v>6.5</v>
      </c>
      <c r="F305">
        <v>2.1</v>
      </c>
      <c r="G305" t="s">
        <v>21</v>
      </c>
      <c r="H305" t="s">
        <v>11</v>
      </c>
      <c r="I305">
        <v>0</v>
      </c>
      <c r="K305">
        <f t="shared" ca="1" si="16"/>
        <v>320</v>
      </c>
      <c r="L305">
        <f t="shared" ca="1" si="17"/>
        <v>98</v>
      </c>
      <c r="M305">
        <f t="shared" ca="1" si="18"/>
        <v>5.5</v>
      </c>
      <c r="N305">
        <f t="shared" ca="1" si="19"/>
        <v>1.7000000000000002</v>
      </c>
      <c r="P305">
        <v>310</v>
      </c>
      <c r="Q305">
        <v>84</v>
      </c>
      <c r="R305">
        <v>5.5</v>
      </c>
      <c r="S305">
        <v>3.1</v>
      </c>
    </row>
    <row r="306" spans="1:19" x14ac:dyDescent="0.25">
      <c r="A306">
        <v>2015</v>
      </c>
      <c r="B306" t="s">
        <v>9</v>
      </c>
      <c r="C306">
        <v>271</v>
      </c>
      <c r="D306">
        <v>87</v>
      </c>
      <c r="E306">
        <v>7.5</v>
      </c>
      <c r="F306">
        <v>2.4</v>
      </c>
      <c r="G306" t="s">
        <v>21</v>
      </c>
      <c r="H306" t="s">
        <v>11</v>
      </c>
      <c r="I306">
        <v>0</v>
      </c>
      <c r="K306">
        <f t="shared" ca="1" si="16"/>
        <v>284</v>
      </c>
      <c r="L306">
        <f t="shared" ca="1" si="17"/>
        <v>84</v>
      </c>
      <c r="M306">
        <f t="shared" ca="1" si="18"/>
        <v>5.5</v>
      </c>
      <c r="N306">
        <f t="shared" ca="1" si="19"/>
        <v>2.8000000000000003</v>
      </c>
      <c r="P306">
        <v>265</v>
      </c>
      <c r="Q306">
        <v>88</v>
      </c>
      <c r="R306">
        <v>5.5</v>
      </c>
      <c r="S306">
        <v>2.7</v>
      </c>
    </row>
    <row r="307" spans="1:19" x14ac:dyDescent="0.25">
      <c r="A307">
        <v>2015</v>
      </c>
      <c r="B307" t="s">
        <v>9</v>
      </c>
      <c r="C307">
        <v>329</v>
      </c>
      <c r="D307">
        <v>106</v>
      </c>
      <c r="E307">
        <v>8.5</v>
      </c>
      <c r="F307">
        <v>3.5</v>
      </c>
      <c r="G307" t="s">
        <v>21</v>
      </c>
      <c r="H307" t="s">
        <v>11</v>
      </c>
      <c r="I307">
        <v>1</v>
      </c>
      <c r="K307">
        <f t="shared" ca="1" si="16"/>
        <v>334</v>
      </c>
      <c r="L307">
        <f t="shared" ca="1" si="17"/>
        <v>108</v>
      </c>
      <c r="M307">
        <f t="shared" ca="1" si="18"/>
        <v>6.5</v>
      </c>
      <c r="N307">
        <f t="shared" ca="1" si="19"/>
        <v>3.5</v>
      </c>
      <c r="P307">
        <v>333</v>
      </c>
      <c r="Q307">
        <v>103</v>
      </c>
      <c r="R307">
        <v>7.5</v>
      </c>
      <c r="S307">
        <v>3.2</v>
      </c>
    </row>
    <row r="308" spans="1:19" x14ac:dyDescent="0.25">
      <c r="A308">
        <v>2015</v>
      </c>
      <c r="B308" t="s">
        <v>9</v>
      </c>
      <c r="C308">
        <v>332</v>
      </c>
      <c r="D308">
        <v>115</v>
      </c>
      <c r="E308">
        <v>6.5</v>
      </c>
      <c r="F308">
        <v>3.3000000000000003</v>
      </c>
      <c r="G308" t="s">
        <v>21</v>
      </c>
      <c r="H308" t="s">
        <v>11</v>
      </c>
      <c r="I308">
        <v>1</v>
      </c>
      <c r="K308">
        <f t="shared" ca="1" si="16"/>
        <v>328</v>
      </c>
      <c r="L308">
        <f t="shared" ca="1" si="17"/>
        <v>109</v>
      </c>
      <c r="M308">
        <f t="shared" ca="1" si="18"/>
        <v>7.5</v>
      </c>
      <c r="N308">
        <f t="shared" ca="1" si="19"/>
        <v>4</v>
      </c>
      <c r="P308">
        <v>327</v>
      </c>
      <c r="Q308">
        <v>108</v>
      </c>
      <c r="R308">
        <v>8.5</v>
      </c>
      <c r="S308">
        <v>3.1</v>
      </c>
    </row>
    <row r="309" spans="1:19" x14ac:dyDescent="0.25">
      <c r="A309">
        <v>2015</v>
      </c>
      <c r="B309" t="s">
        <v>9</v>
      </c>
      <c r="C309">
        <v>339</v>
      </c>
      <c r="D309">
        <v>110</v>
      </c>
      <c r="E309">
        <v>9.5</v>
      </c>
      <c r="F309">
        <v>3.5</v>
      </c>
      <c r="G309" t="s">
        <v>21</v>
      </c>
      <c r="H309" t="s">
        <v>11</v>
      </c>
      <c r="I309">
        <v>1</v>
      </c>
      <c r="K309">
        <f t="shared" ca="1" si="16"/>
        <v>332</v>
      </c>
      <c r="L309">
        <f t="shared" ca="1" si="17"/>
        <v>108</v>
      </c>
      <c r="M309">
        <f t="shared" ca="1" si="18"/>
        <v>9.5</v>
      </c>
      <c r="N309">
        <f t="shared" ca="1" si="19"/>
        <v>3.7</v>
      </c>
      <c r="P309">
        <v>329</v>
      </c>
      <c r="Q309">
        <v>113</v>
      </c>
      <c r="R309">
        <v>7.5</v>
      </c>
      <c r="S309">
        <v>3.4</v>
      </c>
    </row>
    <row r="310" spans="1:19" x14ac:dyDescent="0.25">
      <c r="A310">
        <v>2015</v>
      </c>
      <c r="B310" t="s">
        <v>9</v>
      </c>
      <c r="C310">
        <v>329</v>
      </c>
      <c r="D310">
        <v>120</v>
      </c>
      <c r="E310">
        <v>6.5</v>
      </c>
      <c r="F310">
        <v>3.6</v>
      </c>
      <c r="G310" t="s">
        <v>21</v>
      </c>
      <c r="H310" t="s">
        <v>11</v>
      </c>
      <c r="I310">
        <v>1</v>
      </c>
      <c r="K310">
        <f t="shared" ca="1" si="16"/>
        <v>340</v>
      </c>
      <c r="L310">
        <f t="shared" ca="1" si="17"/>
        <v>104</v>
      </c>
      <c r="M310">
        <f t="shared" ca="1" si="18"/>
        <v>7.5</v>
      </c>
      <c r="N310">
        <f t="shared" ca="1" si="19"/>
        <v>3.6</v>
      </c>
      <c r="P310">
        <v>323</v>
      </c>
      <c r="Q310">
        <v>106</v>
      </c>
      <c r="R310">
        <v>7.5</v>
      </c>
      <c r="S310">
        <v>3.8000000000000003</v>
      </c>
    </row>
    <row r="311" spans="1:19" x14ac:dyDescent="0.25">
      <c r="A311">
        <v>2015</v>
      </c>
      <c r="B311" t="s">
        <v>9</v>
      </c>
      <c r="C311">
        <v>335</v>
      </c>
      <c r="D311">
        <v>118</v>
      </c>
      <c r="E311">
        <v>8.5</v>
      </c>
      <c r="F311">
        <v>3.4</v>
      </c>
      <c r="G311" t="s">
        <v>21</v>
      </c>
      <c r="H311" t="s">
        <v>11</v>
      </c>
      <c r="I311">
        <v>1</v>
      </c>
      <c r="K311">
        <f t="shared" ca="1" si="16"/>
        <v>340</v>
      </c>
      <c r="L311">
        <f t="shared" ca="1" si="17"/>
        <v>114</v>
      </c>
      <c r="M311">
        <f t="shared" ca="1" si="18"/>
        <v>6.5</v>
      </c>
      <c r="N311">
        <f t="shared" ca="1" si="19"/>
        <v>3.2</v>
      </c>
      <c r="P311">
        <v>325</v>
      </c>
      <c r="Q311">
        <v>111</v>
      </c>
      <c r="R311">
        <v>6.5</v>
      </c>
      <c r="S311">
        <v>3.2</v>
      </c>
    </row>
    <row r="312" spans="1:19" x14ac:dyDescent="0.25">
      <c r="A312">
        <v>2015</v>
      </c>
      <c r="B312" t="s">
        <v>9</v>
      </c>
      <c r="C312">
        <v>312</v>
      </c>
      <c r="D312">
        <v>87</v>
      </c>
      <c r="E312">
        <v>6.5</v>
      </c>
      <c r="F312">
        <v>1.8</v>
      </c>
      <c r="G312" t="s">
        <v>21</v>
      </c>
      <c r="H312" t="s">
        <v>12</v>
      </c>
      <c r="I312">
        <v>0</v>
      </c>
      <c r="K312">
        <f t="shared" ca="1" si="16"/>
        <v>285</v>
      </c>
      <c r="L312">
        <f t="shared" ca="1" si="17"/>
        <v>94</v>
      </c>
      <c r="M312">
        <f t="shared" ca="1" si="18"/>
        <v>7.5</v>
      </c>
      <c r="N312">
        <f t="shared" ca="1" si="19"/>
        <v>3.1</v>
      </c>
      <c r="P312">
        <v>263</v>
      </c>
      <c r="Q312">
        <v>81</v>
      </c>
      <c r="R312">
        <v>7.5</v>
      </c>
      <c r="S312">
        <v>2.7</v>
      </c>
    </row>
    <row r="313" spans="1:19" x14ac:dyDescent="0.25">
      <c r="A313">
        <v>2015</v>
      </c>
      <c r="B313" t="s">
        <v>9</v>
      </c>
      <c r="C313">
        <v>296</v>
      </c>
      <c r="D313">
        <v>88</v>
      </c>
      <c r="E313">
        <v>5.5</v>
      </c>
      <c r="F313">
        <v>2.8000000000000003</v>
      </c>
      <c r="G313" t="s">
        <v>21</v>
      </c>
      <c r="H313" t="s">
        <v>12</v>
      </c>
      <c r="I313">
        <v>0</v>
      </c>
      <c r="K313">
        <f t="shared" ca="1" si="16"/>
        <v>288</v>
      </c>
      <c r="L313">
        <f t="shared" ca="1" si="17"/>
        <v>96</v>
      </c>
      <c r="M313">
        <f t="shared" ca="1" si="18"/>
        <v>6.5</v>
      </c>
      <c r="N313">
        <f t="shared" ca="1" si="19"/>
        <v>2.5</v>
      </c>
      <c r="P313">
        <v>264</v>
      </c>
      <c r="Q313">
        <v>85</v>
      </c>
      <c r="R313">
        <v>6.5</v>
      </c>
      <c r="S313">
        <v>2.1</v>
      </c>
    </row>
    <row r="314" spans="1:19" x14ac:dyDescent="0.25">
      <c r="A314">
        <v>2015</v>
      </c>
      <c r="B314" t="s">
        <v>9</v>
      </c>
      <c r="C314">
        <v>315</v>
      </c>
      <c r="D314">
        <v>101</v>
      </c>
      <c r="E314">
        <v>5.5</v>
      </c>
      <c r="F314">
        <v>2.9</v>
      </c>
      <c r="G314" t="s">
        <v>21</v>
      </c>
      <c r="H314" t="s">
        <v>12</v>
      </c>
      <c r="I314">
        <v>0</v>
      </c>
      <c r="K314">
        <f t="shared" ca="1" si="16"/>
        <v>305</v>
      </c>
      <c r="L314">
        <f t="shared" ca="1" si="17"/>
        <v>97</v>
      </c>
      <c r="M314">
        <f t="shared" ca="1" si="18"/>
        <v>6.5</v>
      </c>
      <c r="N314">
        <f t="shared" ca="1" si="19"/>
        <v>3.2</v>
      </c>
      <c r="P314">
        <v>292</v>
      </c>
      <c r="Q314">
        <v>94</v>
      </c>
      <c r="R314">
        <v>7.5</v>
      </c>
      <c r="S314">
        <v>2.5</v>
      </c>
    </row>
    <row r="315" spans="1:19" x14ac:dyDescent="0.25">
      <c r="A315">
        <v>2015</v>
      </c>
      <c r="B315" t="s">
        <v>9</v>
      </c>
      <c r="C315">
        <v>304</v>
      </c>
      <c r="D315">
        <v>99</v>
      </c>
      <c r="E315">
        <v>5.5</v>
      </c>
      <c r="F315">
        <v>1.7000000000000002</v>
      </c>
      <c r="G315" t="s">
        <v>21</v>
      </c>
      <c r="H315" t="s">
        <v>12</v>
      </c>
      <c r="I315">
        <v>0</v>
      </c>
      <c r="K315">
        <f t="shared" ca="1" si="16"/>
        <v>278</v>
      </c>
      <c r="L315">
        <f t="shared" ca="1" si="17"/>
        <v>99</v>
      </c>
      <c r="M315">
        <f t="shared" ca="1" si="18"/>
        <v>7.5</v>
      </c>
      <c r="N315">
        <f t="shared" ca="1" si="19"/>
        <v>1.8</v>
      </c>
      <c r="P315">
        <v>294</v>
      </c>
      <c r="Q315">
        <v>89</v>
      </c>
      <c r="R315">
        <v>6.5</v>
      </c>
      <c r="S315">
        <v>2.1</v>
      </c>
    </row>
    <row r="316" spans="1:19" x14ac:dyDescent="0.25">
      <c r="A316">
        <v>2015</v>
      </c>
      <c r="B316" t="s">
        <v>9</v>
      </c>
      <c r="C316">
        <v>273</v>
      </c>
      <c r="D316">
        <v>87</v>
      </c>
      <c r="E316">
        <v>5.5</v>
      </c>
      <c r="F316">
        <v>1.6</v>
      </c>
      <c r="G316" t="s">
        <v>21</v>
      </c>
      <c r="H316" t="s">
        <v>12</v>
      </c>
      <c r="I316">
        <v>0</v>
      </c>
      <c r="K316">
        <f t="shared" ca="1" si="16"/>
        <v>301</v>
      </c>
      <c r="L316">
        <f t="shared" ca="1" si="17"/>
        <v>93</v>
      </c>
      <c r="M316">
        <f t="shared" ca="1" si="18"/>
        <v>7.5</v>
      </c>
      <c r="N316">
        <f t="shared" ca="1" si="19"/>
        <v>2.3000000000000003</v>
      </c>
      <c r="P316">
        <v>274</v>
      </c>
      <c r="Q316">
        <v>97</v>
      </c>
      <c r="R316">
        <v>7.5</v>
      </c>
      <c r="S316">
        <v>1.8</v>
      </c>
    </row>
    <row r="317" spans="1:19" x14ac:dyDescent="0.25">
      <c r="A317">
        <v>2015</v>
      </c>
      <c r="B317" t="s">
        <v>9</v>
      </c>
      <c r="C317">
        <v>334</v>
      </c>
      <c r="D317">
        <v>120</v>
      </c>
      <c r="E317">
        <v>7.5</v>
      </c>
      <c r="F317">
        <v>3.5</v>
      </c>
      <c r="G317" t="s">
        <v>21</v>
      </c>
      <c r="H317" t="s">
        <v>12</v>
      </c>
      <c r="I317">
        <v>1</v>
      </c>
      <c r="K317">
        <f t="shared" ca="1" si="16"/>
        <v>323</v>
      </c>
      <c r="L317">
        <f t="shared" ca="1" si="17"/>
        <v>119</v>
      </c>
      <c r="M317">
        <f t="shared" ca="1" si="18"/>
        <v>7.5</v>
      </c>
      <c r="N317">
        <f t="shared" ca="1" si="19"/>
        <v>3.7</v>
      </c>
      <c r="P317">
        <v>323</v>
      </c>
      <c r="Q317">
        <v>112</v>
      </c>
      <c r="R317">
        <v>9.5</v>
      </c>
      <c r="S317">
        <v>3.9</v>
      </c>
    </row>
    <row r="318" spans="1:19" x14ac:dyDescent="0.25">
      <c r="A318">
        <v>2015</v>
      </c>
      <c r="B318" t="s">
        <v>9</v>
      </c>
      <c r="C318">
        <v>321</v>
      </c>
      <c r="D318">
        <v>110</v>
      </c>
      <c r="E318">
        <v>6.5</v>
      </c>
      <c r="F318">
        <v>3.7</v>
      </c>
      <c r="G318" t="s">
        <v>21</v>
      </c>
      <c r="H318" t="s">
        <v>12</v>
      </c>
      <c r="I318">
        <v>1</v>
      </c>
      <c r="K318">
        <f t="shared" ca="1" si="16"/>
        <v>328</v>
      </c>
      <c r="L318">
        <f t="shared" ca="1" si="17"/>
        <v>107</v>
      </c>
      <c r="M318">
        <f t="shared" ca="1" si="18"/>
        <v>9.5</v>
      </c>
      <c r="N318">
        <f t="shared" ca="1" si="19"/>
        <v>3.5</v>
      </c>
      <c r="P318">
        <v>324</v>
      </c>
      <c r="Q318">
        <v>108</v>
      </c>
      <c r="R318">
        <v>8.5</v>
      </c>
      <c r="S318">
        <v>4</v>
      </c>
    </row>
    <row r="319" spans="1:19" x14ac:dyDescent="0.25">
      <c r="A319">
        <v>2015</v>
      </c>
      <c r="B319" t="s">
        <v>9</v>
      </c>
      <c r="C319">
        <v>324</v>
      </c>
      <c r="D319">
        <v>102</v>
      </c>
      <c r="E319">
        <v>6.5</v>
      </c>
      <c r="F319">
        <v>3.6</v>
      </c>
      <c r="G319" t="s">
        <v>21</v>
      </c>
      <c r="H319" t="s">
        <v>12</v>
      </c>
      <c r="I319">
        <v>1</v>
      </c>
      <c r="K319">
        <f t="shared" ca="1" si="16"/>
        <v>333</v>
      </c>
      <c r="L319">
        <f t="shared" ca="1" si="17"/>
        <v>115</v>
      </c>
      <c r="M319">
        <f t="shared" ca="1" si="18"/>
        <v>7.5</v>
      </c>
      <c r="N319">
        <f t="shared" ca="1" si="19"/>
        <v>3.7</v>
      </c>
      <c r="P319">
        <v>331</v>
      </c>
      <c r="Q319">
        <v>101</v>
      </c>
      <c r="R319">
        <v>9.5</v>
      </c>
      <c r="S319">
        <v>3.3000000000000003</v>
      </c>
    </row>
    <row r="320" spans="1:19" x14ac:dyDescent="0.25">
      <c r="A320">
        <v>2015</v>
      </c>
      <c r="B320" t="s">
        <v>9</v>
      </c>
      <c r="C320">
        <v>336</v>
      </c>
      <c r="D320">
        <v>116</v>
      </c>
      <c r="E320">
        <v>7.5</v>
      </c>
      <c r="F320">
        <v>3.3000000000000003</v>
      </c>
      <c r="G320" t="s">
        <v>21</v>
      </c>
      <c r="H320" t="s">
        <v>12</v>
      </c>
      <c r="I320">
        <v>1</v>
      </c>
      <c r="K320">
        <f t="shared" ca="1" si="16"/>
        <v>322</v>
      </c>
      <c r="L320">
        <f t="shared" ca="1" si="17"/>
        <v>119</v>
      </c>
      <c r="M320">
        <f t="shared" ca="1" si="18"/>
        <v>9.5</v>
      </c>
      <c r="N320">
        <f t="shared" ca="1" si="19"/>
        <v>4</v>
      </c>
      <c r="P320">
        <v>329</v>
      </c>
      <c r="Q320">
        <v>119</v>
      </c>
      <c r="R320">
        <v>7.5</v>
      </c>
      <c r="S320">
        <v>3.6</v>
      </c>
    </row>
    <row r="321" spans="1:19" x14ac:dyDescent="0.25">
      <c r="A321">
        <v>2015</v>
      </c>
      <c r="B321" t="s">
        <v>9</v>
      </c>
      <c r="C321">
        <v>325</v>
      </c>
      <c r="D321">
        <v>117</v>
      </c>
      <c r="E321">
        <v>8.5</v>
      </c>
      <c r="F321">
        <v>3.5</v>
      </c>
      <c r="G321" t="s">
        <v>21</v>
      </c>
      <c r="H321" t="s">
        <v>12</v>
      </c>
      <c r="I321">
        <v>1</v>
      </c>
      <c r="K321">
        <f t="shared" ca="1" si="16"/>
        <v>321</v>
      </c>
      <c r="L321">
        <f t="shared" ca="1" si="17"/>
        <v>120</v>
      </c>
      <c r="M321">
        <f t="shared" ca="1" si="18"/>
        <v>9.5</v>
      </c>
      <c r="N321">
        <f t="shared" ca="1" si="19"/>
        <v>3.4</v>
      </c>
      <c r="P321">
        <v>325</v>
      </c>
      <c r="Q321">
        <v>110</v>
      </c>
      <c r="R321">
        <v>9.5</v>
      </c>
      <c r="S321">
        <v>3.7</v>
      </c>
    </row>
    <row r="322" spans="1:19" x14ac:dyDescent="0.25">
      <c r="A322">
        <v>2015</v>
      </c>
      <c r="B322" t="s">
        <v>9</v>
      </c>
      <c r="C322">
        <v>306</v>
      </c>
      <c r="D322">
        <v>99</v>
      </c>
      <c r="E322">
        <v>5.5</v>
      </c>
      <c r="F322">
        <v>2.6</v>
      </c>
      <c r="G322" t="s">
        <v>21</v>
      </c>
      <c r="H322" t="s">
        <v>13</v>
      </c>
      <c r="I322">
        <v>0</v>
      </c>
      <c r="K322">
        <f t="shared" ca="1" si="16"/>
        <v>272</v>
      </c>
      <c r="L322">
        <f t="shared" ca="1" si="17"/>
        <v>102</v>
      </c>
      <c r="M322">
        <f t="shared" ca="1" si="18"/>
        <v>7.5</v>
      </c>
      <c r="N322">
        <f t="shared" ca="1" si="19"/>
        <v>2.9</v>
      </c>
      <c r="P322">
        <v>268</v>
      </c>
      <c r="Q322">
        <v>86</v>
      </c>
      <c r="R322">
        <v>5.5</v>
      </c>
      <c r="S322">
        <v>2.8000000000000003</v>
      </c>
    </row>
    <row r="323" spans="1:19" x14ac:dyDescent="0.25">
      <c r="A323">
        <v>2015</v>
      </c>
      <c r="B323" t="s">
        <v>9</v>
      </c>
      <c r="C323">
        <v>282</v>
      </c>
      <c r="D323">
        <v>98</v>
      </c>
      <c r="E323">
        <v>5.5</v>
      </c>
      <c r="F323">
        <v>2.5</v>
      </c>
      <c r="G323" t="s">
        <v>21</v>
      </c>
      <c r="H323" t="s">
        <v>13</v>
      </c>
      <c r="I323">
        <v>0</v>
      </c>
      <c r="K323">
        <f t="shared" ref="K323:K386" ca="1" si="20">IF(I323=0,ROUNDUP(260+60*RAND(),0),ROUNDUP(320+20*RAND(),0))</f>
        <v>287</v>
      </c>
      <c r="L323">
        <f t="shared" ref="L323:L386" ca="1" si="21">IF(I323=0,ROUNDUP(80+22*RAND(),0),ROUNDUP(100+20*RAND(),0))</f>
        <v>95</v>
      </c>
      <c r="M323">
        <f t="shared" ref="M323:M386" ca="1" si="22">IF(I323=0,4.5+ROUNDUP(3*RAND(),0),5.5+ROUNDUP(4*RAND(),0))</f>
        <v>6.5</v>
      </c>
      <c r="N323">
        <f t="shared" ref="N323:N386" ca="1" si="23">IF(I323=0,ROUNDUP(1.5+2*RAND(),1),ROUNDUP(3+1*RAND(),1))</f>
        <v>2.6</v>
      </c>
      <c r="P323">
        <v>296</v>
      </c>
      <c r="Q323">
        <v>81</v>
      </c>
      <c r="R323">
        <v>5.5</v>
      </c>
      <c r="S323">
        <v>2.3000000000000003</v>
      </c>
    </row>
    <row r="324" spans="1:19" x14ac:dyDescent="0.25">
      <c r="A324">
        <v>2015</v>
      </c>
      <c r="B324" t="s">
        <v>9</v>
      </c>
      <c r="C324">
        <v>314</v>
      </c>
      <c r="D324">
        <v>95</v>
      </c>
      <c r="E324">
        <v>5.5</v>
      </c>
      <c r="F324">
        <v>1.7000000000000002</v>
      </c>
      <c r="G324" t="s">
        <v>21</v>
      </c>
      <c r="H324" t="s">
        <v>13</v>
      </c>
      <c r="I324">
        <v>0</v>
      </c>
      <c r="K324">
        <f t="shared" ca="1" si="20"/>
        <v>281</v>
      </c>
      <c r="L324">
        <f t="shared" ca="1" si="21"/>
        <v>95</v>
      </c>
      <c r="M324">
        <f t="shared" ca="1" si="22"/>
        <v>6.5</v>
      </c>
      <c r="N324">
        <f t="shared" ca="1" si="23"/>
        <v>2.2000000000000002</v>
      </c>
      <c r="P324">
        <v>264</v>
      </c>
      <c r="Q324">
        <v>87</v>
      </c>
      <c r="R324">
        <v>7.5</v>
      </c>
      <c r="S324">
        <v>2.9</v>
      </c>
    </row>
    <row r="325" spans="1:19" x14ac:dyDescent="0.25">
      <c r="A325">
        <v>2015</v>
      </c>
      <c r="B325" t="s">
        <v>9</v>
      </c>
      <c r="C325">
        <v>278</v>
      </c>
      <c r="D325">
        <v>84</v>
      </c>
      <c r="E325">
        <v>5.5</v>
      </c>
      <c r="F325">
        <v>2.5</v>
      </c>
      <c r="G325" t="s">
        <v>21</v>
      </c>
      <c r="H325" t="s">
        <v>13</v>
      </c>
      <c r="I325">
        <v>0</v>
      </c>
      <c r="K325">
        <f t="shared" ca="1" si="20"/>
        <v>300</v>
      </c>
      <c r="L325">
        <f t="shared" ca="1" si="21"/>
        <v>94</v>
      </c>
      <c r="M325">
        <f t="shared" ca="1" si="22"/>
        <v>6.5</v>
      </c>
      <c r="N325">
        <f t="shared" ca="1" si="23"/>
        <v>2.4</v>
      </c>
      <c r="P325">
        <v>285</v>
      </c>
      <c r="Q325">
        <v>86</v>
      </c>
      <c r="R325">
        <v>5.5</v>
      </c>
      <c r="S325">
        <v>2.6</v>
      </c>
    </row>
    <row r="326" spans="1:19" x14ac:dyDescent="0.25">
      <c r="A326">
        <v>2015</v>
      </c>
      <c r="B326" t="s">
        <v>9</v>
      </c>
      <c r="C326">
        <v>311</v>
      </c>
      <c r="D326">
        <v>93</v>
      </c>
      <c r="E326">
        <v>6.5</v>
      </c>
      <c r="F326">
        <v>2.8000000000000003</v>
      </c>
      <c r="G326" t="s">
        <v>21</v>
      </c>
      <c r="H326" t="s">
        <v>13</v>
      </c>
      <c r="I326">
        <v>0</v>
      </c>
      <c r="K326">
        <f t="shared" ca="1" si="20"/>
        <v>310</v>
      </c>
      <c r="L326">
        <f t="shared" ca="1" si="21"/>
        <v>83</v>
      </c>
      <c r="M326">
        <f t="shared" ca="1" si="22"/>
        <v>7.5</v>
      </c>
      <c r="N326">
        <f t="shared" ca="1" si="23"/>
        <v>2.3000000000000003</v>
      </c>
      <c r="P326">
        <v>290</v>
      </c>
      <c r="Q326">
        <v>94</v>
      </c>
      <c r="R326">
        <v>5.5</v>
      </c>
      <c r="S326">
        <v>1.9000000000000001</v>
      </c>
    </row>
    <row r="327" spans="1:19" x14ac:dyDescent="0.25">
      <c r="A327">
        <v>2015</v>
      </c>
      <c r="B327" t="s">
        <v>9</v>
      </c>
      <c r="C327">
        <v>330</v>
      </c>
      <c r="D327">
        <v>107</v>
      </c>
      <c r="E327">
        <v>8.5</v>
      </c>
      <c r="F327">
        <v>3.9</v>
      </c>
      <c r="G327" t="s">
        <v>21</v>
      </c>
      <c r="H327" t="s">
        <v>13</v>
      </c>
      <c r="I327">
        <v>1</v>
      </c>
      <c r="K327">
        <f t="shared" ca="1" si="20"/>
        <v>326</v>
      </c>
      <c r="L327">
        <f t="shared" ca="1" si="21"/>
        <v>111</v>
      </c>
      <c r="M327">
        <f t="shared" ca="1" si="22"/>
        <v>9.5</v>
      </c>
      <c r="N327">
        <f t="shared" ca="1" si="23"/>
        <v>3.1</v>
      </c>
      <c r="P327">
        <v>334</v>
      </c>
      <c r="Q327">
        <v>106</v>
      </c>
      <c r="R327">
        <v>6.5</v>
      </c>
      <c r="S327">
        <v>3.5</v>
      </c>
    </row>
    <row r="328" spans="1:19" x14ac:dyDescent="0.25">
      <c r="A328">
        <v>2015</v>
      </c>
      <c r="B328" t="s">
        <v>9</v>
      </c>
      <c r="C328">
        <v>330</v>
      </c>
      <c r="D328">
        <v>107</v>
      </c>
      <c r="E328">
        <v>9.5</v>
      </c>
      <c r="F328">
        <v>3.8000000000000003</v>
      </c>
      <c r="G328" t="s">
        <v>21</v>
      </c>
      <c r="H328" t="s">
        <v>13</v>
      </c>
      <c r="I328">
        <v>1</v>
      </c>
      <c r="K328">
        <f t="shared" ca="1" si="20"/>
        <v>335</v>
      </c>
      <c r="L328">
        <f t="shared" ca="1" si="21"/>
        <v>102</v>
      </c>
      <c r="M328">
        <f t="shared" ca="1" si="22"/>
        <v>6.5</v>
      </c>
      <c r="N328">
        <f t="shared" ca="1" si="23"/>
        <v>3.7</v>
      </c>
      <c r="P328">
        <v>323</v>
      </c>
      <c r="Q328">
        <v>107</v>
      </c>
      <c r="R328">
        <v>6.5</v>
      </c>
      <c r="S328">
        <v>4</v>
      </c>
    </row>
    <row r="329" spans="1:19" x14ac:dyDescent="0.25">
      <c r="A329">
        <v>2015</v>
      </c>
      <c r="B329" t="s">
        <v>9</v>
      </c>
      <c r="C329">
        <v>321</v>
      </c>
      <c r="D329">
        <v>118</v>
      </c>
      <c r="E329">
        <v>8.5</v>
      </c>
      <c r="F329">
        <v>3.1</v>
      </c>
      <c r="G329" t="s">
        <v>21</v>
      </c>
      <c r="H329" t="s">
        <v>13</v>
      </c>
      <c r="I329">
        <v>1</v>
      </c>
      <c r="K329">
        <f t="shared" ca="1" si="20"/>
        <v>325</v>
      </c>
      <c r="L329">
        <f t="shared" ca="1" si="21"/>
        <v>112</v>
      </c>
      <c r="M329">
        <f t="shared" ca="1" si="22"/>
        <v>9.5</v>
      </c>
      <c r="N329">
        <f t="shared" ca="1" si="23"/>
        <v>4</v>
      </c>
      <c r="P329">
        <v>327</v>
      </c>
      <c r="Q329">
        <v>108</v>
      </c>
      <c r="R329">
        <v>7.5</v>
      </c>
      <c r="S329">
        <v>3.7</v>
      </c>
    </row>
    <row r="330" spans="1:19" x14ac:dyDescent="0.25">
      <c r="A330">
        <v>2015</v>
      </c>
      <c r="B330" t="s">
        <v>9</v>
      </c>
      <c r="C330">
        <v>323</v>
      </c>
      <c r="D330">
        <v>101</v>
      </c>
      <c r="E330">
        <v>9.5</v>
      </c>
      <c r="F330">
        <v>3.8000000000000003</v>
      </c>
      <c r="G330" t="s">
        <v>21</v>
      </c>
      <c r="H330" t="s">
        <v>13</v>
      </c>
      <c r="I330">
        <v>1</v>
      </c>
      <c r="K330">
        <f t="shared" ca="1" si="20"/>
        <v>329</v>
      </c>
      <c r="L330">
        <f t="shared" ca="1" si="21"/>
        <v>103</v>
      </c>
      <c r="M330">
        <f t="shared" ca="1" si="22"/>
        <v>8.5</v>
      </c>
      <c r="N330">
        <f t="shared" ca="1" si="23"/>
        <v>3.5</v>
      </c>
      <c r="P330">
        <v>337</v>
      </c>
      <c r="Q330">
        <v>120</v>
      </c>
      <c r="R330">
        <v>7.5</v>
      </c>
      <c r="S330">
        <v>4</v>
      </c>
    </row>
    <row r="331" spans="1:19" x14ac:dyDescent="0.25">
      <c r="A331">
        <v>2015</v>
      </c>
      <c r="B331" t="s">
        <v>9</v>
      </c>
      <c r="C331">
        <v>334</v>
      </c>
      <c r="D331">
        <v>108</v>
      </c>
      <c r="E331">
        <v>8.5</v>
      </c>
      <c r="F331">
        <v>4</v>
      </c>
      <c r="G331" t="s">
        <v>21</v>
      </c>
      <c r="H331" t="s">
        <v>13</v>
      </c>
      <c r="I331">
        <v>1</v>
      </c>
      <c r="K331">
        <f t="shared" ca="1" si="20"/>
        <v>334</v>
      </c>
      <c r="L331">
        <f t="shared" ca="1" si="21"/>
        <v>115</v>
      </c>
      <c r="M331">
        <f t="shared" ca="1" si="22"/>
        <v>7.5</v>
      </c>
      <c r="N331">
        <f t="shared" ca="1" si="23"/>
        <v>4</v>
      </c>
      <c r="P331">
        <v>322</v>
      </c>
      <c r="Q331">
        <v>109</v>
      </c>
      <c r="R331">
        <v>8.5</v>
      </c>
      <c r="S331">
        <v>3.6</v>
      </c>
    </row>
    <row r="332" spans="1:19" x14ac:dyDescent="0.25">
      <c r="A332">
        <v>2015</v>
      </c>
      <c r="B332" t="s">
        <v>9</v>
      </c>
      <c r="C332">
        <v>266</v>
      </c>
      <c r="D332">
        <v>85</v>
      </c>
      <c r="E332">
        <v>7.5</v>
      </c>
      <c r="F332">
        <v>3.2</v>
      </c>
      <c r="G332" t="s">
        <v>21</v>
      </c>
      <c r="H332" t="s">
        <v>14</v>
      </c>
      <c r="I332">
        <v>0</v>
      </c>
      <c r="K332">
        <f t="shared" ca="1" si="20"/>
        <v>306</v>
      </c>
      <c r="L332">
        <f t="shared" ca="1" si="21"/>
        <v>88</v>
      </c>
      <c r="M332">
        <f t="shared" ca="1" si="22"/>
        <v>6.5</v>
      </c>
      <c r="N332">
        <f t="shared" ca="1" si="23"/>
        <v>2.8000000000000003</v>
      </c>
      <c r="P332">
        <v>294</v>
      </c>
      <c r="Q332">
        <v>100</v>
      </c>
      <c r="R332">
        <v>7.5</v>
      </c>
      <c r="S332">
        <v>3.2</v>
      </c>
    </row>
    <row r="333" spans="1:19" x14ac:dyDescent="0.25">
      <c r="A333">
        <v>2015</v>
      </c>
      <c r="B333" t="s">
        <v>9</v>
      </c>
      <c r="C333">
        <v>313</v>
      </c>
      <c r="D333">
        <v>87</v>
      </c>
      <c r="E333">
        <v>6.5</v>
      </c>
      <c r="F333">
        <v>2.9</v>
      </c>
      <c r="G333" t="s">
        <v>21</v>
      </c>
      <c r="H333" t="s">
        <v>14</v>
      </c>
      <c r="I333">
        <v>0</v>
      </c>
      <c r="K333">
        <f t="shared" ca="1" si="20"/>
        <v>297</v>
      </c>
      <c r="L333">
        <f t="shared" ca="1" si="21"/>
        <v>89</v>
      </c>
      <c r="M333">
        <f t="shared" ca="1" si="22"/>
        <v>5.5</v>
      </c>
      <c r="N333">
        <f t="shared" ca="1" si="23"/>
        <v>2.7</v>
      </c>
      <c r="P333">
        <v>278</v>
      </c>
      <c r="Q333">
        <v>89</v>
      </c>
      <c r="R333">
        <v>7.5</v>
      </c>
      <c r="S333">
        <v>2.5</v>
      </c>
    </row>
    <row r="334" spans="1:19" x14ac:dyDescent="0.25">
      <c r="A334">
        <v>2015</v>
      </c>
      <c r="B334" t="s">
        <v>9</v>
      </c>
      <c r="C334">
        <v>290</v>
      </c>
      <c r="D334">
        <v>97</v>
      </c>
      <c r="E334">
        <v>5.5</v>
      </c>
      <c r="F334">
        <v>2.4</v>
      </c>
      <c r="G334" t="s">
        <v>21</v>
      </c>
      <c r="H334" t="s">
        <v>14</v>
      </c>
      <c r="I334">
        <v>0</v>
      </c>
      <c r="K334">
        <f t="shared" ca="1" si="20"/>
        <v>270</v>
      </c>
      <c r="L334">
        <f t="shared" ca="1" si="21"/>
        <v>101</v>
      </c>
      <c r="M334">
        <f t="shared" ca="1" si="22"/>
        <v>7.5</v>
      </c>
      <c r="N334">
        <f t="shared" ca="1" si="23"/>
        <v>2.4</v>
      </c>
      <c r="P334">
        <v>269</v>
      </c>
      <c r="Q334">
        <v>85</v>
      </c>
      <c r="R334">
        <v>6.5</v>
      </c>
      <c r="S334">
        <v>3.5</v>
      </c>
    </row>
    <row r="335" spans="1:19" x14ac:dyDescent="0.25">
      <c r="A335">
        <v>2015</v>
      </c>
      <c r="B335" t="s">
        <v>9</v>
      </c>
      <c r="C335">
        <v>291</v>
      </c>
      <c r="D335">
        <v>92</v>
      </c>
      <c r="E335">
        <v>5.5</v>
      </c>
      <c r="F335">
        <v>1.9000000000000001</v>
      </c>
      <c r="G335" t="s">
        <v>21</v>
      </c>
      <c r="H335" t="s">
        <v>14</v>
      </c>
      <c r="I335">
        <v>0</v>
      </c>
      <c r="K335">
        <f t="shared" ca="1" si="20"/>
        <v>296</v>
      </c>
      <c r="L335">
        <f t="shared" ca="1" si="21"/>
        <v>96</v>
      </c>
      <c r="M335">
        <f t="shared" ca="1" si="22"/>
        <v>7.5</v>
      </c>
      <c r="N335">
        <f t="shared" ca="1" si="23"/>
        <v>1.6</v>
      </c>
      <c r="P335">
        <v>297</v>
      </c>
      <c r="Q335">
        <v>87</v>
      </c>
      <c r="R335">
        <v>6.5</v>
      </c>
      <c r="S335">
        <v>2.7</v>
      </c>
    </row>
    <row r="336" spans="1:19" x14ac:dyDescent="0.25">
      <c r="A336">
        <v>2015</v>
      </c>
      <c r="B336" t="s">
        <v>9</v>
      </c>
      <c r="C336">
        <v>312</v>
      </c>
      <c r="D336">
        <v>93</v>
      </c>
      <c r="E336">
        <v>5.5</v>
      </c>
      <c r="F336">
        <v>3.4</v>
      </c>
      <c r="G336" t="s">
        <v>21</v>
      </c>
      <c r="H336" t="s">
        <v>14</v>
      </c>
      <c r="I336">
        <v>0</v>
      </c>
      <c r="K336">
        <f t="shared" ca="1" si="20"/>
        <v>292</v>
      </c>
      <c r="L336">
        <f t="shared" ca="1" si="21"/>
        <v>81</v>
      </c>
      <c r="M336">
        <f t="shared" ca="1" si="22"/>
        <v>6.5</v>
      </c>
      <c r="N336">
        <f t="shared" ca="1" si="23"/>
        <v>2.4</v>
      </c>
      <c r="P336">
        <v>300</v>
      </c>
      <c r="Q336">
        <v>91</v>
      </c>
      <c r="R336">
        <v>7.5</v>
      </c>
      <c r="S336">
        <v>3.1</v>
      </c>
    </row>
    <row r="337" spans="1:19" x14ac:dyDescent="0.25">
      <c r="A337">
        <v>2015</v>
      </c>
      <c r="B337" t="s">
        <v>9</v>
      </c>
      <c r="C337">
        <v>325</v>
      </c>
      <c r="D337">
        <v>120</v>
      </c>
      <c r="E337">
        <v>9.5</v>
      </c>
      <c r="F337">
        <v>3.6</v>
      </c>
      <c r="G337" t="s">
        <v>21</v>
      </c>
      <c r="H337" t="s">
        <v>14</v>
      </c>
      <c r="I337">
        <v>1</v>
      </c>
      <c r="K337">
        <f t="shared" ca="1" si="20"/>
        <v>321</v>
      </c>
      <c r="L337">
        <f t="shared" ca="1" si="21"/>
        <v>117</v>
      </c>
      <c r="M337">
        <f t="shared" ca="1" si="22"/>
        <v>8.5</v>
      </c>
      <c r="N337">
        <f t="shared" ca="1" si="23"/>
        <v>3.8000000000000003</v>
      </c>
      <c r="P337">
        <v>336</v>
      </c>
      <c r="Q337">
        <v>101</v>
      </c>
      <c r="R337">
        <v>9.5</v>
      </c>
      <c r="S337">
        <v>3.4</v>
      </c>
    </row>
    <row r="338" spans="1:19" x14ac:dyDescent="0.25">
      <c r="A338">
        <v>2015</v>
      </c>
      <c r="B338" t="s">
        <v>9</v>
      </c>
      <c r="C338">
        <v>338</v>
      </c>
      <c r="D338">
        <v>115</v>
      </c>
      <c r="E338">
        <v>6.5</v>
      </c>
      <c r="F338">
        <v>3.5</v>
      </c>
      <c r="G338" t="s">
        <v>21</v>
      </c>
      <c r="H338" t="s">
        <v>14</v>
      </c>
      <c r="I338">
        <v>1</v>
      </c>
      <c r="K338">
        <f t="shared" ca="1" si="20"/>
        <v>325</v>
      </c>
      <c r="L338">
        <f t="shared" ca="1" si="21"/>
        <v>113</v>
      </c>
      <c r="M338">
        <f t="shared" ca="1" si="22"/>
        <v>8.5</v>
      </c>
      <c r="N338">
        <f t="shared" ca="1" si="23"/>
        <v>3.3000000000000003</v>
      </c>
      <c r="P338">
        <v>331</v>
      </c>
      <c r="Q338">
        <v>117</v>
      </c>
      <c r="R338">
        <v>6.5</v>
      </c>
      <c r="S338">
        <v>4</v>
      </c>
    </row>
    <row r="339" spans="1:19" x14ac:dyDescent="0.25">
      <c r="A339">
        <v>2015</v>
      </c>
      <c r="B339" t="s">
        <v>9</v>
      </c>
      <c r="C339">
        <v>339</v>
      </c>
      <c r="D339">
        <v>116</v>
      </c>
      <c r="E339">
        <v>6.5</v>
      </c>
      <c r="F339">
        <v>3.6</v>
      </c>
      <c r="G339" t="s">
        <v>21</v>
      </c>
      <c r="H339" t="s">
        <v>14</v>
      </c>
      <c r="I339">
        <v>1</v>
      </c>
      <c r="K339">
        <f t="shared" ca="1" si="20"/>
        <v>336</v>
      </c>
      <c r="L339">
        <f t="shared" ca="1" si="21"/>
        <v>119</v>
      </c>
      <c r="M339">
        <f t="shared" ca="1" si="22"/>
        <v>8.5</v>
      </c>
      <c r="N339">
        <f t="shared" ca="1" si="23"/>
        <v>3.6</v>
      </c>
      <c r="P339">
        <v>340</v>
      </c>
      <c r="Q339">
        <v>105</v>
      </c>
      <c r="R339">
        <v>8.5</v>
      </c>
      <c r="S339">
        <v>3.3000000000000003</v>
      </c>
    </row>
    <row r="340" spans="1:19" x14ac:dyDescent="0.25">
      <c r="A340">
        <v>2015</v>
      </c>
      <c r="B340" t="s">
        <v>9</v>
      </c>
      <c r="C340">
        <v>321</v>
      </c>
      <c r="D340">
        <v>109</v>
      </c>
      <c r="E340">
        <v>8.5</v>
      </c>
      <c r="F340">
        <v>3.9</v>
      </c>
      <c r="G340" t="s">
        <v>21</v>
      </c>
      <c r="H340" t="s">
        <v>14</v>
      </c>
      <c r="I340">
        <v>1</v>
      </c>
      <c r="K340">
        <f t="shared" ca="1" si="20"/>
        <v>324</v>
      </c>
      <c r="L340">
        <f t="shared" ca="1" si="21"/>
        <v>115</v>
      </c>
      <c r="M340">
        <f t="shared" ca="1" si="22"/>
        <v>9.5</v>
      </c>
      <c r="N340">
        <f t="shared" ca="1" si="23"/>
        <v>3.5</v>
      </c>
      <c r="P340">
        <v>325</v>
      </c>
      <c r="Q340">
        <v>107</v>
      </c>
      <c r="R340">
        <v>7.5</v>
      </c>
      <c r="S340">
        <v>3.2</v>
      </c>
    </row>
    <row r="341" spans="1:19" x14ac:dyDescent="0.25">
      <c r="A341">
        <v>2015</v>
      </c>
      <c r="B341" t="s">
        <v>9</v>
      </c>
      <c r="C341">
        <v>325</v>
      </c>
      <c r="D341">
        <v>114</v>
      </c>
      <c r="E341">
        <v>6.5</v>
      </c>
      <c r="F341">
        <v>3.2</v>
      </c>
      <c r="G341" t="s">
        <v>21</v>
      </c>
      <c r="H341" t="s">
        <v>14</v>
      </c>
      <c r="I341">
        <v>1</v>
      </c>
      <c r="K341">
        <f t="shared" ca="1" si="20"/>
        <v>326</v>
      </c>
      <c r="L341">
        <f t="shared" ca="1" si="21"/>
        <v>110</v>
      </c>
      <c r="M341">
        <f t="shared" ca="1" si="22"/>
        <v>9.5</v>
      </c>
      <c r="N341">
        <f t="shared" ca="1" si="23"/>
        <v>3.2</v>
      </c>
      <c r="P341">
        <v>324</v>
      </c>
      <c r="Q341">
        <v>102</v>
      </c>
      <c r="R341">
        <v>6.5</v>
      </c>
      <c r="S341">
        <v>3.2</v>
      </c>
    </row>
    <row r="342" spans="1:19" x14ac:dyDescent="0.25">
      <c r="A342">
        <v>2015</v>
      </c>
      <c r="B342" t="s">
        <v>9</v>
      </c>
      <c r="C342">
        <v>301</v>
      </c>
      <c r="D342">
        <v>102</v>
      </c>
      <c r="E342">
        <v>5.5</v>
      </c>
      <c r="F342">
        <v>2.3000000000000003</v>
      </c>
      <c r="G342" t="s">
        <v>21</v>
      </c>
      <c r="H342" t="s">
        <v>15</v>
      </c>
      <c r="I342">
        <v>0</v>
      </c>
      <c r="K342">
        <f t="shared" ca="1" si="20"/>
        <v>312</v>
      </c>
      <c r="L342">
        <f t="shared" ca="1" si="21"/>
        <v>91</v>
      </c>
      <c r="M342">
        <f t="shared" ca="1" si="22"/>
        <v>6.5</v>
      </c>
      <c r="N342">
        <f t="shared" ca="1" si="23"/>
        <v>3</v>
      </c>
      <c r="P342">
        <v>300</v>
      </c>
      <c r="Q342">
        <v>99</v>
      </c>
      <c r="R342">
        <v>7.5</v>
      </c>
      <c r="S342">
        <v>3.3000000000000003</v>
      </c>
    </row>
    <row r="343" spans="1:19" x14ac:dyDescent="0.25">
      <c r="A343">
        <v>2015</v>
      </c>
      <c r="B343" t="s">
        <v>9</v>
      </c>
      <c r="C343">
        <v>276</v>
      </c>
      <c r="D343">
        <v>89</v>
      </c>
      <c r="E343">
        <v>7.5</v>
      </c>
      <c r="F343">
        <v>1.9000000000000001</v>
      </c>
      <c r="G343" t="s">
        <v>21</v>
      </c>
      <c r="H343" t="s">
        <v>15</v>
      </c>
      <c r="I343">
        <v>0</v>
      </c>
      <c r="K343">
        <f t="shared" ca="1" si="20"/>
        <v>267</v>
      </c>
      <c r="L343">
        <f t="shared" ca="1" si="21"/>
        <v>96</v>
      </c>
      <c r="M343">
        <f t="shared" ca="1" si="22"/>
        <v>7.5</v>
      </c>
      <c r="N343">
        <f t="shared" ca="1" si="23"/>
        <v>3.5</v>
      </c>
      <c r="P343">
        <v>311</v>
      </c>
      <c r="Q343">
        <v>85</v>
      </c>
      <c r="R343">
        <v>7.5</v>
      </c>
      <c r="S343">
        <v>2.9</v>
      </c>
    </row>
    <row r="344" spans="1:19" x14ac:dyDescent="0.25">
      <c r="A344">
        <v>2015</v>
      </c>
      <c r="B344" t="s">
        <v>9</v>
      </c>
      <c r="C344">
        <v>307</v>
      </c>
      <c r="D344">
        <v>83</v>
      </c>
      <c r="E344">
        <v>5.5</v>
      </c>
      <c r="F344">
        <v>3.1</v>
      </c>
      <c r="G344" t="s">
        <v>21</v>
      </c>
      <c r="H344" t="s">
        <v>15</v>
      </c>
      <c r="I344">
        <v>0</v>
      </c>
      <c r="K344">
        <f t="shared" ca="1" si="20"/>
        <v>303</v>
      </c>
      <c r="L344">
        <f t="shared" ca="1" si="21"/>
        <v>87</v>
      </c>
      <c r="M344">
        <f t="shared" ca="1" si="22"/>
        <v>5.5</v>
      </c>
      <c r="N344">
        <f t="shared" ca="1" si="23"/>
        <v>3.3000000000000003</v>
      </c>
      <c r="P344">
        <v>299</v>
      </c>
      <c r="Q344">
        <v>94</v>
      </c>
      <c r="R344">
        <v>5.5</v>
      </c>
      <c r="S344">
        <v>2.1</v>
      </c>
    </row>
    <row r="345" spans="1:19" x14ac:dyDescent="0.25">
      <c r="A345">
        <v>2015</v>
      </c>
      <c r="B345" t="s">
        <v>9</v>
      </c>
      <c r="C345">
        <v>282</v>
      </c>
      <c r="D345">
        <v>95</v>
      </c>
      <c r="E345">
        <v>7.5</v>
      </c>
      <c r="F345">
        <v>1.6</v>
      </c>
      <c r="G345" t="s">
        <v>21</v>
      </c>
      <c r="H345" t="s">
        <v>15</v>
      </c>
      <c r="I345">
        <v>0</v>
      </c>
      <c r="K345">
        <f t="shared" ca="1" si="20"/>
        <v>290</v>
      </c>
      <c r="L345">
        <f t="shared" ca="1" si="21"/>
        <v>100</v>
      </c>
      <c r="M345">
        <f t="shared" ca="1" si="22"/>
        <v>6.5</v>
      </c>
      <c r="N345">
        <f t="shared" ca="1" si="23"/>
        <v>2.3000000000000003</v>
      </c>
      <c r="P345">
        <v>289</v>
      </c>
      <c r="Q345">
        <v>97</v>
      </c>
      <c r="R345">
        <v>7.5</v>
      </c>
      <c r="S345">
        <v>2.5</v>
      </c>
    </row>
    <row r="346" spans="1:19" x14ac:dyDescent="0.25">
      <c r="A346">
        <v>2015</v>
      </c>
      <c r="B346" t="s">
        <v>9</v>
      </c>
      <c r="C346">
        <v>293</v>
      </c>
      <c r="D346">
        <v>102</v>
      </c>
      <c r="E346">
        <v>7.5</v>
      </c>
      <c r="F346">
        <v>1.7000000000000002</v>
      </c>
      <c r="G346" t="s">
        <v>21</v>
      </c>
      <c r="H346" t="s">
        <v>15</v>
      </c>
      <c r="I346">
        <v>0</v>
      </c>
      <c r="K346">
        <f t="shared" ca="1" si="20"/>
        <v>276</v>
      </c>
      <c r="L346">
        <f t="shared" ca="1" si="21"/>
        <v>84</v>
      </c>
      <c r="M346">
        <f t="shared" ca="1" si="22"/>
        <v>6.5</v>
      </c>
      <c r="N346">
        <f t="shared" ca="1" si="23"/>
        <v>2.4</v>
      </c>
      <c r="P346">
        <v>262</v>
      </c>
      <c r="Q346">
        <v>85</v>
      </c>
      <c r="R346">
        <v>6.5</v>
      </c>
      <c r="S346">
        <v>3.5</v>
      </c>
    </row>
    <row r="347" spans="1:19" x14ac:dyDescent="0.25">
      <c r="A347">
        <v>2015</v>
      </c>
      <c r="B347" t="s">
        <v>9</v>
      </c>
      <c r="C347">
        <v>335</v>
      </c>
      <c r="D347">
        <v>107</v>
      </c>
      <c r="E347">
        <v>7.5</v>
      </c>
      <c r="F347">
        <v>3.4</v>
      </c>
      <c r="G347" t="s">
        <v>21</v>
      </c>
      <c r="H347" t="s">
        <v>15</v>
      </c>
      <c r="I347">
        <v>1</v>
      </c>
      <c r="K347">
        <f t="shared" ca="1" si="20"/>
        <v>330</v>
      </c>
      <c r="L347">
        <f t="shared" ca="1" si="21"/>
        <v>103</v>
      </c>
      <c r="M347">
        <f t="shared" ca="1" si="22"/>
        <v>8.5</v>
      </c>
      <c r="N347">
        <f t="shared" ca="1" si="23"/>
        <v>4</v>
      </c>
      <c r="P347">
        <v>324</v>
      </c>
      <c r="Q347">
        <v>104</v>
      </c>
      <c r="R347">
        <v>9.5</v>
      </c>
      <c r="S347">
        <v>3.7</v>
      </c>
    </row>
    <row r="348" spans="1:19" x14ac:dyDescent="0.25">
      <c r="A348">
        <v>2015</v>
      </c>
      <c r="B348" t="s">
        <v>9</v>
      </c>
      <c r="C348">
        <v>322</v>
      </c>
      <c r="D348">
        <v>118</v>
      </c>
      <c r="E348">
        <v>9.5</v>
      </c>
      <c r="F348">
        <v>3.7</v>
      </c>
      <c r="G348" t="s">
        <v>21</v>
      </c>
      <c r="H348" t="s">
        <v>15</v>
      </c>
      <c r="I348">
        <v>1</v>
      </c>
      <c r="K348">
        <f t="shared" ca="1" si="20"/>
        <v>321</v>
      </c>
      <c r="L348">
        <f t="shared" ca="1" si="21"/>
        <v>107</v>
      </c>
      <c r="M348">
        <f t="shared" ca="1" si="22"/>
        <v>7.5</v>
      </c>
      <c r="N348">
        <f t="shared" ca="1" si="23"/>
        <v>3.9</v>
      </c>
      <c r="P348">
        <v>339</v>
      </c>
      <c r="Q348">
        <v>102</v>
      </c>
      <c r="R348">
        <v>7.5</v>
      </c>
      <c r="S348">
        <v>3.7</v>
      </c>
    </row>
    <row r="349" spans="1:19" x14ac:dyDescent="0.25">
      <c r="A349">
        <v>2015</v>
      </c>
      <c r="B349" t="s">
        <v>9</v>
      </c>
      <c r="C349">
        <v>335</v>
      </c>
      <c r="D349">
        <v>111</v>
      </c>
      <c r="E349">
        <v>6.5</v>
      </c>
      <c r="F349">
        <v>3.9</v>
      </c>
      <c r="G349" t="s">
        <v>21</v>
      </c>
      <c r="H349" t="s">
        <v>15</v>
      </c>
      <c r="I349">
        <v>1</v>
      </c>
      <c r="K349">
        <f t="shared" ca="1" si="20"/>
        <v>334</v>
      </c>
      <c r="L349">
        <f t="shared" ca="1" si="21"/>
        <v>101</v>
      </c>
      <c r="M349">
        <f t="shared" ca="1" si="22"/>
        <v>8.5</v>
      </c>
      <c r="N349">
        <f t="shared" ca="1" si="23"/>
        <v>3.9</v>
      </c>
      <c r="P349">
        <v>333</v>
      </c>
      <c r="Q349">
        <v>112</v>
      </c>
      <c r="R349">
        <v>6.5</v>
      </c>
      <c r="S349">
        <v>3.5</v>
      </c>
    </row>
    <row r="350" spans="1:19" x14ac:dyDescent="0.25">
      <c r="A350">
        <v>2015</v>
      </c>
      <c r="B350" t="s">
        <v>9</v>
      </c>
      <c r="C350">
        <v>327</v>
      </c>
      <c r="D350">
        <v>117</v>
      </c>
      <c r="E350">
        <v>9.5</v>
      </c>
      <c r="F350">
        <v>3.3000000000000003</v>
      </c>
      <c r="G350" t="s">
        <v>21</v>
      </c>
      <c r="H350" t="s">
        <v>15</v>
      </c>
      <c r="I350">
        <v>1</v>
      </c>
      <c r="K350">
        <f t="shared" ca="1" si="20"/>
        <v>335</v>
      </c>
      <c r="L350">
        <f t="shared" ca="1" si="21"/>
        <v>115</v>
      </c>
      <c r="M350">
        <f t="shared" ca="1" si="22"/>
        <v>9.5</v>
      </c>
      <c r="N350">
        <f t="shared" ca="1" si="23"/>
        <v>3.6</v>
      </c>
      <c r="P350">
        <v>327</v>
      </c>
      <c r="Q350">
        <v>104</v>
      </c>
      <c r="R350">
        <v>9.5</v>
      </c>
      <c r="S350">
        <v>3.3000000000000003</v>
      </c>
    </row>
    <row r="351" spans="1:19" x14ac:dyDescent="0.25">
      <c r="A351">
        <v>2015</v>
      </c>
      <c r="B351" t="s">
        <v>9</v>
      </c>
      <c r="C351">
        <v>337</v>
      </c>
      <c r="D351">
        <v>107</v>
      </c>
      <c r="E351">
        <v>6.5</v>
      </c>
      <c r="F351">
        <v>3.2</v>
      </c>
      <c r="G351" t="s">
        <v>21</v>
      </c>
      <c r="H351" t="s">
        <v>15</v>
      </c>
      <c r="I351">
        <v>1</v>
      </c>
      <c r="K351">
        <f t="shared" ca="1" si="20"/>
        <v>327</v>
      </c>
      <c r="L351">
        <f t="shared" ca="1" si="21"/>
        <v>116</v>
      </c>
      <c r="M351">
        <f t="shared" ca="1" si="22"/>
        <v>6.5</v>
      </c>
      <c r="N351">
        <f t="shared" ca="1" si="23"/>
        <v>3.7</v>
      </c>
      <c r="P351">
        <v>329</v>
      </c>
      <c r="Q351">
        <v>112</v>
      </c>
      <c r="R351">
        <v>8.5</v>
      </c>
      <c r="S351">
        <v>4</v>
      </c>
    </row>
    <row r="352" spans="1:19" x14ac:dyDescent="0.25">
      <c r="A352">
        <v>2015</v>
      </c>
      <c r="B352" t="s">
        <v>9</v>
      </c>
      <c r="C352">
        <v>308</v>
      </c>
      <c r="D352">
        <v>88</v>
      </c>
      <c r="E352">
        <v>5.5</v>
      </c>
      <c r="F352">
        <v>2.5</v>
      </c>
      <c r="G352" t="s">
        <v>22</v>
      </c>
      <c r="H352" t="s">
        <v>11</v>
      </c>
      <c r="I352">
        <v>0</v>
      </c>
      <c r="K352">
        <f t="shared" ca="1" si="20"/>
        <v>263</v>
      </c>
      <c r="L352">
        <f t="shared" ca="1" si="21"/>
        <v>97</v>
      </c>
      <c r="M352">
        <f t="shared" ca="1" si="22"/>
        <v>5.5</v>
      </c>
      <c r="N352">
        <f t="shared" ca="1" si="23"/>
        <v>3.1</v>
      </c>
      <c r="P352">
        <v>309</v>
      </c>
      <c r="Q352">
        <v>82</v>
      </c>
      <c r="R352">
        <v>6.5</v>
      </c>
      <c r="S352">
        <v>2.4</v>
      </c>
    </row>
    <row r="353" spans="1:19" x14ac:dyDescent="0.25">
      <c r="A353">
        <v>2015</v>
      </c>
      <c r="B353" t="s">
        <v>9</v>
      </c>
      <c r="C353">
        <v>311</v>
      </c>
      <c r="D353">
        <v>90</v>
      </c>
      <c r="E353">
        <v>7.5</v>
      </c>
      <c r="F353">
        <v>2.1</v>
      </c>
      <c r="G353" t="s">
        <v>22</v>
      </c>
      <c r="H353" t="s">
        <v>11</v>
      </c>
      <c r="I353">
        <v>0</v>
      </c>
      <c r="K353">
        <f t="shared" ca="1" si="20"/>
        <v>299</v>
      </c>
      <c r="L353">
        <f t="shared" ca="1" si="21"/>
        <v>81</v>
      </c>
      <c r="M353">
        <f t="shared" ca="1" si="22"/>
        <v>7.5</v>
      </c>
      <c r="N353">
        <f t="shared" ca="1" si="23"/>
        <v>2.7</v>
      </c>
      <c r="P353">
        <v>263</v>
      </c>
      <c r="Q353">
        <v>93</v>
      </c>
      <c r="R353">
        <v>5.5</v>
      </c>
      <c r="S353">
        <v>3.3000000000000003</v>
      </c>
    </row>
    <row r="354" spans="1:19" x14ac:dyDescent="0.25">
      <c r="A354">
        <v>2015</v>
      </c>
      <c r="B354" t="s">
        <v>9</v>
      </c>
      <c r="C354">
        <v>297</v>
      </c>
      <c r="D354">
        <v>82</v>
      </c>
      <c r="E354">
        <v>6.5</v>
      </c>
      <c r="F354">
        <v>1.6</v>
      </c>
      <c r="G354" t="s">
        <v>22</v>
      </c>
      <c r="H354" t="s">
        <v>11</v>
      </c>
      <c r="I354">
        <v>0</v>
      </c>
      <c r="K354">
        <f t="shared" ca="1" si="20"/>
        <v>302</v>
      </c>
      <c r="L354">
        <f t="shared" ca="1" si="21"/>
        <v>89</v>
      </c>
      <c r="M354">
        <f t="shared" ca="1" si="22"/>
        <v>6.5</v>
      </c>
      <c r="N354">
        <f t="shared" ca="1" si="23"/>
        <v>3</v>
      </c>
      <c r="P354">
        <v>304</v>
      </c>
      <c r="Q354">
        <v>94</v>
      </c>
      <c r="R354">
        <v>6.5</v>
      </c>
      <c r="S354">
        <v>2.1</v>
      </c>
    </row>
    <row r="355" spans="1:19" x14ac:dyDescent="0.25">
      <c r="A355">
        <v>2015</v>
      </c>
      <c r="B355" t="s">
        <v>9</v>
      </c>
      <c r="C355">
        <v>273</v>
      </c>
      <c r="D355">
        <v>94</v>
      </c>
      <c r="E355">
        <v>6.5</v>
      </c>
      <c r="F355">
        <v>2.9</v>
      </c>
      <c r="G355" t="s">
        <v>22</v>
      </c>
      <c r="H355" t="s">
        <v>11</v>
      </c>
      <c r="I355">
        <v>0</v>
      </c>
      <c r="K355">
        <f t="shared" ca="1" si="20"/>
        <v>280</v>
      </c>
      <c r="L355">
        <f t="shared" ca="1" si="21"/>
        <v>83</v>
      </c>
      <c r="M355">
        <f t="shared" ca="1" si="22"/>
        <v>6.5</v>
      </c>
      <c r="N355">
        <f t="shared" ca="1" si="23"/>
        <v>3.1</v>
      </c>
      <c r="P355">
        <v>296</v>
      </c>
      <c r="Q355">
        <v>94</v>
      </c>
      <c r="R355">
        <v>5.5</v>
      </c>
      <c r="S355">
        <v>2.9</v>
      </c>
    </row>
    <row r="356" spans="1:19" x14ac:dyDescent="0.25">
      <c r="A356">
        <v>2015</v>
      </c>
      <c r="B356" t="s">
        <v>9</v>
      </c>
      <c r="C356">
        <v>303</v>
      </c>
      <c r="D356">
        <v>99</v>
      </c>
      <c r="E356">
        <v>6.5</v>
      </c>
      <c r="F356">
        <v>2.4</v>
      </c>
      <c r="G356" t="s">
        <v>22</v>
      </c>
      <c r="H356" t="s">
        <v>11</v>
      </c>
      <c r="I356">
        <v>0</v>
      </c>
      <c r="K356">
        <f t="shared" ca="1" si="20"/>
        <v>290</v>
      </c>
      <c r="L356">
        <f t="shared" ca="1" si="21"/>
        <v>82</v>
      </c>
      <c r="M356">
        <f t="shared" ca="1" si="22"/>
        <v>6.5</v>
      </c>
      <c r="N356">
        <f t="shared" ca="1" si="23"/>
        <v>2.9</v>
      </c>
      <c r="P356">
        <v>296</v>
      </c>
      <c r="Q356">
        <v>89</v>
      </c>
      <c r="R356">
        <v>7.5</v>
      </c>
      <c r="S356">
        <v>2.3000000000000003</v>
      </c>
    </row>
    <row r="357" spans="1:19" x14ac:dyDescent="0.25">
      <c r="A357">
        <v>2015</v>
      </c>
      <c r="B357" t="s">
        <v>9</v>
      </c>
      <c r="C357">
        <v>333</v>
      </c>
      <c r="D357">
        <v>116</v>
      </c>
      <c r="E357">
        <v>7.5</v>
      </c>
      <c r="F357">
        <v>3.2</v>
      </c>
      <c r="G357" t="s">
        <v>22</v>
      </c>
      <c r="H357" t="s">
        <v>11</v>
      </c>
      <c r="I357">
        <v>1</v>
      </c>
      <c r="K357">
        <f t="shared" ca="1" si="20"/>
        <v>330</v>
      </c>
      <c r="L357">
        <f t="shared" ca="1" si="21"/>
        <v>109</v>
      </c>
      <c r="M357">
        <f t="shared" ca="1" si="22"/>
        <v>7.5</v>
      </c>
      <c r="N357">
        <f t="shared" ca="1" si="23"/>
        <v>3.6</v>
      </c>
      <c r="P357">
        <v>333</v>
      </c>
      <c r="Q357">
        <v>104</v>
      </c>
      <c r="R357">
        <v>9.5</v>
      </c>
      <c r="S357">
        <v>3.4</v>
      </c>
    </row>
    <row r="358" spans="1:19" x14ac:dyDescent="0.25">
      <c r="A358">
        <v>2015</v>
      </c>
      <c r="B358" t="s">
        <v>9</v>
      </c>
      <c r="C358">
        <v>338</v>
      </c>
      <c r="D358">
        <v>111</v>
      </c>
      <c r="E358">
        <v>9.5</v>
      </c>
      <c r="F358">
        <v>3.7</v>
      </c>
      <c r="G358" t="s">
        <v>22</v>
      </c>
      <c r="H358" t="s">
        <v>11</v>
      </c>
      <c r="I358">
        <v>1</v>
      </c>
      <c r="K358">
        <f t="shared" ca="1" si="20"/>
        <v>335</v>
      </c>
      <c r="L358">
        <f t="shared" ca="1" si="21"/>
        <v>103</v>
      </c>
      <c r="M358">
        <f t="shared" ca="1" si="22"/>
        <v>9.5</v>
      </c>
      <c r="N358">
        <f t="shared" ca="1" si="23"/>
        <v>3.4</v>
      </c>
      <c r="P358">
        <v>330</v>
      </c>
      <c r="Q358">
        <v>117</v>
      </c>
      <c r="R358">
        <v>8.5</v>
      </c>
      <c r="S358">
        <v>3.9</v>
      </c>
    </row>
    <row r="359" spans="1:19" x14ac:dyDescent="0.25">
      <c r="A359">
        <v>2015</v>
      </c>
      <c r="B359" t="s">
        <v>9</v>
      </c>
      <c r="C359">
        <v>326</v>
      </c>
      <c r="D359">
        <v>104</v>
      </c>
      <c r="E359">
        <v>9.5</v>
      </c>
      <c r="F359">
        <v>4</v>
      </c>
      <c r="G359" t="s">
        <v>22</v>
      </c>
      <c r="H359" t="s">
        <v>11</v>
      </c>
      <c r="I359">
        <v>1</v>
      </c>
      <c r="K359">
        <f t="shared" ca="1" si="20"/>
        <v>325</v>
      </c>
      <c r="L359">
        <f t="shared" ca="1" si="21"/>
        <v>113</v>
      </c>
      <c r="M359">
        <f t="shared" ca="1" si="22"/>
        <v>7.5</v>
      </c>
      <c r="N359">
        <f t="shared" ca="1" si="23"/>
        <v>3.6</v>
      </c>
      <c r="P359">
        <v>327</v>
      </c>
      <c r="Q359">
        <v>115</v>
      </c>
      <c r="R359">
        <v>8.5</v>
      </c>
      <c r="S359">
        <v>4</v>
      </c>
    </row>
    <row r="360" spans="1:19" x14ac:dyDescent="0.25">
      <c r="A360">
        <v>2015</v>
      </c>
      <c r="B360" t="s">
        <v>9</v>
      </c>
      <c r="C360">
        <v>327</v>
      </c>
      <c r="D360">
        <v>114</v>
      </c>
      <c r="E360">
        <v>6.5</v>
      </c>
      <c r="F360">
        <v>3.7</v>
      </c>
      <c r="G360" t="s">
        <v>22</v>
      </c>
      <c r="H360" t="s">
        <v>11</v>
      </c>
      <c r="I360">
        <v>1</v>
      </c>
      <c r="K360">
        <f t="shared" ca="1" si="20"/>
        <v>333</v>
      </c>
      <c r="L360">
        <f t="shared" ca="1" si="21"/>
        <v>102</v>
      </c>
      <c r="M360">
        <f t="shared" ca="1" si="22"/>
        <v>9.5</v>
      </c>
      <c r="N360">
        <f t="shared" ca="1" si="23"/>
        <v>4</v>
      </c>
      <c r="P360">
        <v>337</v>
      </c>
      <c r="Q360">
        <v>114</v>
      </c>
      <c r="R360">
        <v>6.5</v>
      </c>
      <c r="S360">
        <v>3.5</v>
      </c>
    </row>
    <row r="361" spans="1:19" x14ac:dyDescent="0.25">
      <c r="A361">
        <v>2015</v>
      </c>
      <c r="B361" t="s">
        <v>9</v>
      </c>
      <c r="C361">
        <v>336</v>
      </c>
      <c r="D361">
        <v>116</v>
      </c>
      <c r="E361">
        <v>7.5</v>
      </c>
      <c r="F361">
        <v>3.5</v>
      </c>
      <c r="G361" t="s">
        <v>22</v>
      </c>
      <c r="H361" t="s">
        <v>11</v>
      </c>
      <c r="I361">
        <v>1</v>
      </c>
      <c r="K361">
        <f t="shared" ca="1" si="20"/>
        <v>327</v>
      </c>
      <c r="L361">
        <f t="shared" ca="1" si="21"/>
        <v>107</v>
      </c>
      <c r="M361">
        <f t="shared" ca="1" si="22"/>
        <v>6.5</v>
      </c>
      <c r="N361">
        <f t="shared" ca="1" si="23"/>
        <v>3.5</v>
      </c>
      <c r="P361">
        <v>332</v>
      </c>
      <c r="Q361">
        <v>109</v>
      </c>
      <c r="R361">
        <v>7.5</v>
      </c>
      <c r="S361">
        <v>3.4</v>
      </c>
    </row>
    <row r="362" spans="1:19" x14ac:dyDescent="0.25">
      <c r="A362">
        <v>2015</v>
      </c>
      <c r="B362" t="s">
        <v>9</v>
      </c>
      <c r="C362">
        <v>314</v>
      </c>
      <c r="D362">
        <v>89</v>
      </c>
      <c r="E362">
        <v>7.5</v>
      </c>
      <c r="F362">
        <v>1.7000000000000002</v>
      </c>
      <c r="G362" t="s">
        <v>22</v>
      </c>
      <c r="H362" t="s">
        <v>12</v>
      </c>
      <c r="I362">
        <v>0</v>
      </c>
      <c r="K362">
        <f t="shared" ca="1" si="20"/>
        <v>268</v>
      </c>
      <c r="L362">
        <f t="shared" ca="1" si="21"/>
        <v>88</v>
      </c>
      <c r="M362">
        <f t="shared" ca="1" si="22"/>
        <v>7.5</v>
      </c>
      <c r="N362">
        <f t="shared" ca="1" si="23"/>
        <v>3.2</v>
      </c>
      <c r="P362">
        <v>313</v>
      </c>
      <c r="Q362">
        <v>81</v>
      </c>
      <c r="R362">
        <v>6.5</v>
      </c>
      <c r="S362">
        <v>3</v>
      </c>
    </row>
    <row r="363" spans="1:19" x14ac:dyDescent="0.25">
      <c r="A363">
        <v>2015</v>
      </c>
      <c r="B363" t="s">
        <v>9</v>
      </c>
      <c r="C363">
        <v>304</v>
      </c>
      <c r="D363">
        <v>85</v>
      </c>
      <c r="E363">
        <v>5.5</v>
      </c>
      <c r="F363">
        <v>3.4</v>
      </c>
      <c r="G363" t="s">
        <v>22</v>
      </c>
      <c r="H363" t="s">
        <v>12</v>
      </c>
      <c r="I363">
        <v>0</v>
      </c>
      <c r="K363">
        <f t="shared" ca="1" si="20"/>
        <v>271</v>
      </c>
      <c r="L363">
        <f t="shared" ca="1" si="21"/>
        <v>91</v>
      </c>
      <c r="M363">
        <f t="shared" ca="1" si="22"/>
        <v>7.5</v>
      </c>
      <c r="N363">
        <f t="shared" ca="1" si="23"/>
        <v>2.6</v>
      </c>
      <c r="P363">
        <v>304</v>
      </c>
      <c r="Q363">
        <v>95</v>
      </c>
      <c r="R363">
        <v>5.5</v>
      </c>
      <c r="S363">
        <v>1.8</v>
      </c>
    </row>
    <row r="364" spans="1:19" x14ac:dyDescent="0.25">
      <c r="A364">
        <v>2015</v>
      </c>
      <c r="B364" t="s">
        <v>9</v>
      </c>
      <c r="C364">
        <v>286</v>
      </c>
      <c r="D364">
        <v>97</v>
      </c>
      <c r="E364">
        <v>7.5</v>
      </c>
      <c r="F364">
        <v>2.1</v>
      </c>
      <c r="G364" t="s">
        <v>22</v>
      </c>
      <c r="H364" t="s">
        <v>12</v>
      </c>
      <c r="I364">
        <v>0</v>
      </c>
      <c r="K364">
        <f t="shared" ca="1" si="20"/>
        <v>274</v>
      </c>
      <c r="L364">
        <f t="shared" ca="1" si="21"/>
        <v>100</v>
      </c>
      <c r="M364">
        <f t="shared" ca="1" si="22"/>
        <v>7.5</v>
      </c>
      <c r="N364">
        <f t="shared" ca="1" si="23"/>
        <v>2</v>
      </c>
      <c r="P364">
        <v>302</v>
      </c>
      <c r="Q364">
        <v>84</v>
      </c>
      <c r="R364">
        <v>7.5</v>
      </c>
      <c r="S364">
        <v>1.7000000000000002</v>
      </c>
    </row>
    <row r="365" spans="1:19" x14ac:dyDescent="0.25">
      <c r="A365">
        <v>2015</v>
      </c>
      <c r="B365" t="s">
        <v>9</v>
      </c>
      <c r="C365">
        <v>263</v>
      </c>
      <c r="D365">
        <v>101</v>
      </c>
      <c r="E365">
        <v>6.5</v>
      </c>
      <c r="F365">
        <v>2.6</v>
      </c>
      <c r="G365" t="s">
        <v>22</v>
      </c>
      <c r="H365" t="s">
        <v>12</v>
      </c>
      <c r="I365">
        <v>0</v>
      </c>
      <c r="K365">
        <f t="shared" ca="1" si="20"/>
        <v>268</v>
      </c>
      <c r="L365">
        <f t="shared" ca="1" si="21"/>
        <v>84</v>
      </c>
      <c r="M365">
        <f t="shared" ca="1" si="22"/>
        <v>7.5</v>
      </c>
      <c r="N365">
        <f t="shared" ca="1" si="23"/>
        <v>3.5</v>
      </c>
      <c r="P365">
        <v>296</v>
      </c>
      <c r="Q365">
        <v>88</v>
      </c>
      <c r="R365">
        <v>5.5</v>
      </c>
      <c r="S365">
        <v>2.6</v>
      </c>
    </row>
    <row r="366" spans="1:19" x14ac:dyDescent="0.25">
      <c r="A366">
        <v>2015</v>
      </c>
      <c r="B366" t="s">
        <v>9</v>
      </c>
      <c r="C366">
        <v>308</v>
      </c>
      <c r="D366">
        <v>102</v>
      </c>
      <c r="E366">
        <v>5.5</v>
      </c>
      <c r="F366">
        <v>1.9000000000000001</v>
      </c>
      <c r="G366" t="s">
        <v>22</v>
      </c>
      <c r="H366" t="s">
        <v>12</v>
      </c>
      <c r="I366">
        <v>0</v>
      </c>
      <c r="K366">
        <f t="shared" ca="1" si="20"/>
        <v>316</v>
      </c>
      <c r="L366">
        <f t="shared" ca="1" si="21"/>
        <v>99</v>
      </c>
      <c r="M366">
        <f t="shared" ca="1" si="22"/>
        <v>6.5</v>
      </c>
      <c r="N366">
        <f t="shared" ca="1" si="23"/>
        <v>1.8</v>
      </c>
      <c r="P366">
        <v>283</v>
      </c>
      <c r="Q366">
        <v>87</v>
      </c>
      <c r="R366">
        <v>6.5</v>
      </c>
      <c r="S366">
        <v>3.2</v>
      </c>
    </row>
    <row r="367" spans="1:19" x14ac:dyDescent="0.25">
      <c r="A367">
        <v>2015</v>
      </c>
      <c r="B367" t="s">
        <v>9</v>
      </c>
      <c r="C367">
        <v>321</v>
      </c>
      <c r="D367">
        <v>114</v>
      </c>
      <c r="E367">
        <v>9.5</v>
      </c>
      <c r="F367">
        <v>3.7</v>
      </c>
      <c r="G367" t="s">
        <v>22</v>
      </c>
      <c r="H367" t="s">
        <v>12</v>
      </c>
      <c r="I367">
        <v>1</v>
      </c>
      <c r="K367">
        <f t="shared" ca="1" si="20"/>
        <v>332</v>
      </c>
      <c r="L367">
        <f t="shared" ca="1" si="21"/>
        <v>112</v>
      </c>
      <c r="M367">
        <f t="shared" ca="1" si="22"/>
        <v>7.5</v>
      </c>
      <c r="N367">
        <f t="shared" ca="1" si="23"/>
        <v>3.8000000000000003</v>
      </c>
      <c r="P367">
        <v>340</v>
      </c>
      <c r="Q367">
        <v>112</v>
      </c>
      <c r="R367">
        <v>6.5</v>
      </c>
      <c r="S367">
        <v>3.6</v>
      </c>
    </row>
    <row r="368" spans="1:19" x14ac:dyDescent="0.25">
      <c r="A368">
        <v>2015</v>
      </c>
      <c r="B368" t="s">
        <v>9</v>
      </c>
      <c r="C368">
        <v>326</v>
      </c>
      <c r="D368">
        <v>109</v>
      </c>
      <c r="E368">
        <v>9.5</v>
      </c>
      <c r="F368">
        <v>3.5</v>
      </c>
      <c r="G368" t="s">
        <v>22</v>
      </c>
      <c r="H368" t="s">
        <v>12</v>
      </c>
      <c r="I368">
        <v>1</v>
      </c>
      <c r="K368">
        <f t="shared" ca="1" si="20"/>
        <v>330</v>
      </c>
      <c r="L368">
        <f t="shared" ca="1" si="21"/>
        <v>109</v>
      </c>
      <c r="M368">
        <f t="shared" ca="1" si="22"/>
        <v>9.5</v>
      </c>
      <c r="N368">
        <f t="shared" ca="1" si="23"/>
        <v>4</v>
      </c>
      <c r="P368">
        <v>334</v>
      </c>
      <c r="Q368">
        <v>117</v>
      </c>
      <c r="R368">
        <v>7.5</v>
      </c>
      <c r="S368">
        <v>3.9</v>
      </c>
    </row>
    <row r="369" spans="1:19" x14ac:dyDescent="0.25">
      <c r="A369">
        <v>2015</v>
      </c>
      <c r="B369" t="s">
        <v>9</v>
      </c>
      <c r="C369">
        <v>321</v>
      </c>
      <c r="D369">
        <v>107</v>
      </c>
      <c r="E369">
        <v>7.5</v>
      </c>
      <c r="F369">
        <v>3.4</v>
      </c>
      <c r="G369" t="s">
        <v>22</v>
      </c>
      <c r="H369" t="s">
        <v>12</v>
      </c>
      <c r="I369">
        <v>1</v>
      </c>
      <c r="K369">
        <f t="shared" ca="1" si="20"/>
        <v>333</v>
      </c>
      <c r="L369">
        <f t="shared" ca="1" si="21"/>
        <v>105</v>
      </c>
      <c r="M369">
        <f t="shared" ca="1" si="22"/>
        <v>9.5</v>
      </c>
      <c r="N369">
        <f t="shared" ca="1" si="23"/>
        <v>3.7</v>
      </c>
      <c r="P369">
        <v>338</v>
      </c>
      <c r="Q369">
        <v>105</v>
      </c>
      <c r="R369">
        <v>7.5</v>
      </c>
      <c r="S369">
        <v>3.1</v>
      </c>
    </row>
    <row r="370" spans="1:19" x14ac:dyDescent="0.25">
      <c r="A370">
        <v>2015</v>
      </c>
      <c r="B370" t="s">
        <v>9</v>
      </c>
      <c r="C370">
        <v>328</v>
      </c>
      <c r="D370">
        <v>117</v>
      </c>
      <c r="E370">
        <v>9.5</v>
      </c>
      <c r="F370">
        <v>3.3000000000000003</v>
      </c>
      <c r="G370" t="s">
        <v>22</v>
      </c>
      <c r="H370" t="s">
        <v>12</v>
      </c>
      <c r="I370">
        <v>1</v>
      </c>
      <c r="K370">
        <f t="shared" ca="1" si="20"/>
        <v>335</v>
      </c>
      <c r="L370">
        <f t="shared" ca="1" si="21"/>
        <v>118</v>
      </c>
      <c r="M370">
        <f t="shared" ca="1" si="22"/>
        <v>8.5</v>
      </c>
      <c r="N370">
        <f t="shared" ca="1" si="23"/>
        <v>3.3000000000000003</v>
      </c>
      <c r="P370">
        <v>327</v>
      </c>
      <c r="Q370">
        <v>120</v>
      </c>
      <c r="R370">
        <v>7.5</v>
      </c>
      <c r="S370">
        <v>3.5</v>
      </c>
    </row>
    <row r="371" spans="1:19" x14ac:dyDescent="0.25">
      <c r="A371">
        <v>2015</v>
      </c>
      <c r="B371" t="s">
        <v>9</v>
      </c>
      <c r="C371">
        <v>329</v>
      </c>
      <c r="D371">
        <v>110</v>
      </c>
      <c r="E371">
        <v>7.5</v>
      </c>
      <c r="F371">
        <v>4</v>
      </c>
      <c r="G371" t="s">
        <v>22</v>
      </c>
      <c r="H371" t="s">
        <v>12</v>
      </c>
      <c r="I371">
        <v>1</v>
      </c>
      <c r="K371">
        <f t="shared" ca="1" si="20"/>
        <v>328</v>
      </c>
      <c r="L371">
        <f t="shared" ca="1" si="21"/>
        <v>111</v>
      </c>
      <c r="M371">
        <f t="shared" ca="1" si="22"/>
        <v>6.5</v>
      </c>
      <c r="N371">
        <f t="shared" ca="1" si="23"/>
        <v>3.2</v>
      </c>
      <c r="P371">
        <v>328</v>
      </c>
      <c r="Q371">
        <v>102</v>
      </c>
      <c r="R371">
        <v>9.5</v>
      </c>
      <c r="S371">
        <v>3.1</v>
      </c>
    </row>
    <row r="372" spans="1:19" x14ac:dyDescent="0.25">
      <c r="A372">
        <v>2015</v>
      </c>
      <c r="B372" t="s">
        <v>9</v>
      </c>
      <c r="C372">
        <v>272</v>
      </c>
      <c r="D372">
        <v>97</v>
      </c>
      <c r="E372">
        <v>5.5</v>
      </c>
      <c r="F372">
        <v>2.8000000000000003</v>
      </c>
      <c r="G372" t="s">
        <v>22</v>
      </c>
      <c r="H372" t="s">
        <v>13</v>
      </c>
      <c r="I372">
        <v>0</v>
      </c>
      <c r="K372">
        <f t="shared" ca="1" si="20"/>
        <v>298</v>
      </c>
      <c r="L372">
        <f t="shared" ca="1" si="21"/>
        <v>90</v>
      </c>
      <c r="M372">
        <f t="shared" ca="1" si="22"/>
        <v>6.5</v>
      </c>
      <c r="N372">
        <f t="shared" ca="1" si="23"/>
        <v>2.6</v>
      </c>
      <c r="P372">
        <v>265</v>
      </c>
      <c r="Q372">
        <v>84</v>
      </c>
      <c r="R372">
        <v>7.5</v>
      </c>
      <c r="S372">
        <v>3.4</v>
      </c>
    </row>
    <row r="373" spans="1:19" x14ac:dyDescent="0.25">
      <c r="A373">
        <v>2015</v>
      </c>
      <c r="B373" t="s">
        <v>9</v>
      </c>
      <c r="C373">
        <v>281</v>
      </c>
      <c r="D373">
        <v>98</v>
      </c>
      <c r="E373">
        <v>6.5</v>
      </c>
      <c r="F373">
        <v>2.1</v>
      </c>
      <c r="G373" t="s">
        <v>22</v>
      </c>
      <c r="H373" t="s">
        <v>13</v>
      </c>
      <c r="I373">
        <v>0</v>
      </c>
      <c r="K373">
        <f t="shared" ca="1" si="20"/>
        <v>270</v>
      </c>
      <c r="L373">
        <f t="shared" ca="1" si="21"/>
        <v>98</v>
      </c>
      <c r="M373">
        <f t="shared" ca="1" si="22"/>
        <v>5.5</v>
      </c>
      <c r="N373">
        <f t="shared" ca="1" si="23"/>
        <v>2.1</v>
      </c>
      <c r="P373">
        <v>320</v>
      </c>
      <c r="Q373">
        <v>87</v>
      </c>
      <c r="R373">
        <v>7.5</v>
      </c>
      <c r="S373">
        <v>3.1</v>
      </c>
    </row>
    <row r="374" spans="1:19" x14ac:dyDescent="0.25">
      <c r="A374">
        <v>2015</v>
      </c>
      <c r="B374" t="s">
        <v>9</v>
      </c>
      <c r="C374">
        <v>294</v>
      </c>
      <c r="D374">
        <v>100</v>
      </c>
      <c r="E374">
        <v>7.5</v>
      </c>
      <c r="F374">
        <v>2.9</v>
      </c>
      <c r="G374" t="s">
        <v>22</v>
      </c>
      <c r="H374" t="s">
        <v>13</v>
      </c>
      <c r="I374">
        <v>0</v>
      </c>
      <c r="K374">
        <f t="shared" ca="1" si="20"/>
        <v>277</v>
      </c>
      <c r="L374">
        <f t="shared" ca="1" si="21"/>
        <v>86</v>
      </c>
      <c r="M374">
        <f t="shared" ca="1" si="22"/>
        <v>6.5</v>
      </c>
      <c r="N374">
        <f t="shared" ca="1" si="23"/>
        <v>3.5</v>
      </c>
      <c r="P374">
        <v>291</v>
      </c>
      <c r="Q374">
        <v>97</v>
      </c>
      <c r="R374">
        <v>7.5</v>
      </c>
      <c r="S374">
        <v>2.4</v>
      </c>
    </row>
    <row r="375" spans="1:19" x14ac:dyDescent="0.25">
      <c r="A375">
        <v>2015</v>
      </c>
      <c r="B375" t="s">
        <v>9</v>
      </c>
      <c r="C375">
        <v>262</v>
      </c>
      <c r="D375">
        <v>93</v>
      </c>
      <c r="E375">
        <v>5.5</v>
      </c>
      <c r="F375">
        <v>2.5</v>
      </c>
      <c r="G375" t="s">
        <v>22</v>
      </c>
      <c r="H375" t="s">
        <v>13</v>
      </c>
      <c r="I375">
        <v>0</v>
      </c>
      <c r="K375">
        <f t="shared" ca="1" si="20"/>
        <v>278</v>
      </c>
      <c r="L375">
        <f t="shared" ca="1" si="21"/>
        <v>95</v>
      </c>
      <c r="M375">
        <f t="shared" ca="1" si="22"/>
        <v>7.5</v>
      </c>
      <c r="N375">
        <f t="shared" ca="1" si="23"/>
        <v>2.9</v>
      </c>
      <c r="P375">
        <v>284</v>
      </c>
      <c r="Q375">
        <v>96</v>
      </c>
      <c r="R375">
        <v>7.5</v>
      </c>
      <c r="S375">
        <v>1.6</v>
      </c>
    </row>
    <row r="376" spans="1:19" x14ac:dyDescent="0.25">
      <c r="A376">
        <v>2015</v>
      </c>
      <c r="B376" t="s">
        <v>9</v>
      </c>
      <c r="C376">
        <v>319</v>
      </c>
      <c r="D376">
        <v>88</v>
      </c>
      <c r="E376">
        <v>7.5</v>
      </c>
      <c r="F376">
        <v>1.8</v>
      </c>
      <c r="G376" t="s">
        <v>22</v>
      </c>
      <c r="H376" t="s">
        <v>13</v>
      </c>
      <c r="I376">
        <v>0</v>
      </c>
      <c r="K376">
        <f t="shared" ca="1" si="20"/>
        <v>272</v>
      </c>
      <c r="L376">
        <f t="shared" ca="1" si="21"/>
        <v>93</v>
      </c>
      <c r="M376">
        <f t="shared" ca="1" si="22"/>
        <v>5.5</v>
      </c>
      <c r="N376">
        <f t="shared" ca="1" si="23"/>
        <v>2.9</v>
      </c>
      <c r="P376">
        <v>293</v>
      </c>
      <c r="Q376">
        <v>82</v>
      </c>
      <c r="R376">
        <v>6.5</v>
      </c>
      <c r="S376">
        <v>2.2000000000000002</v>
      </c>
    </row>
    <row r="377" spans="1:19" x14ac:dyDescent="0.25">
      <c r="A377">
        <v>2015</v>
      </c>
      <c r="B377" t="s">
        <v>9</v>
      </c>
      <c r="C377">
        <v>340</v>
      </c>
      <c r="D377">
        <v>119</v>
      </c>
      <c r="E377">
        <v>8.5</v>
      </c>
      <c r="F377">
        <v>3.7</v>
      </c>
      <c r="G377" t="s">
        <v>22</v>
      </c>
      <c r="H377" t="s">
        <v>13</v>
      </c>
      <c r="I377">
        <v>1</v>
      </c>
      <c r="K377">
        <f t="shared" ca="1" si="20"/>
        <v>336</v>
      </c>
      <c r="L377">
        <f t="shared" ca="1" si="21"/>
        <v>118</v>
      </c>
      <c r="M377">
        <f t="shared" ca="1" si="22"/>
        <v>8.5</v>
      </c>
      <c r="N377">
        <f t="shared" ca="1" si="23"/>
        <v>3.4</v>
      </c>
      <c r="P377">
        <v>324</v>
      </c>
      <c r="Q377">
        <v>118</v>
      </c>
      <c r="R377">
        <v>9.5</v>
      </c>
      <c r="S377">
        <v>3.1</v>
      </c>
    </row>
    <row r="378" spans="1:19" x14ac:dyDescent="0.25">
      <c r="A378">
        <v>2015</v>
      </c>
      <c r="B378" t="s">
        <v>9</v>
      </c>
      <c r="C378">
        <v>329</v>
      </c>
      <c r="D378">
        <v>103</v>
      </c>
      <c r="E378">
        <v>6.5</v>
      </c>
      <c r="F378">
        <v>3.4</v>
      </c>
      <c r="G378" t="s">
        <v>22</v>
      </c>
      <c r="H378" t="s">
        <v>13</v>
      </c>
      <c r="I378">
        <v>1</v>
      </c>
      <c r="K378">
        <f t="shared" ca="1" si="20"/>
        <v>323</v>
      </c>
      <c r="L378">
        <f t="shared" ca="1" si="21"/>
        <v>109</v>
      </c>
      <c r="M378">
        <f t="shared" ca="1" si="22"/>
        <v>7.5</v>
      </c>
      <c r="N378">
        <f t="shared" ca="1" si="23"/>
        <v>4</v>
      </c>
      <c r="P378">
        <v>324</v>
      </c>
      <c r="Q378">
        <v>102</v>
      </c>
      <c r="R378">
        <v>9.5</v>
      </c>
      <c r="S378">
        <v>3.3000000000000003</v>
      </c>
    </row>
    <row r="379" spans="1:19" x14ac:dyDescent="0.25">
      <c r="A379">
        <v>2015</v>
      </c>
      <c r="B379" t="s">
        <v>9</v>
      </c>
      <c r="C379">
        <v>330</v>
      </c>
      <c r="D379">
        <v>102</v>
      </c>
      <c r="E379">
        <v>7.5</v>
      </c>
      <c r="F379">
        <v>4</v>
      </c>
      <c r="G379" t="s">
        <v>22</v>
      </c>
      <c r="H379" t="s">
        <v>13</v>
      </c>
      <c r="I379">
        <v>1</v>
      </c>
      <c r="K379">
        <f t="shared" ca="1" si="20"/>
        <v>330</v>
      </c>
      <c r="L379">
        <f t="shared" ca="1" si="21"/>
        <v>111</v>
      </c>
      <c r="M379">
        <f t="shared" ca="1" si="22"/>
        <v>8.5</v>
      </c>
      <c r="N379">
        <f t="shared" ca="1" si="23"/>
        <v>3.8000000000000003</v>
      </c>
      <c r="P379">
        <v>323</v>
      </c>
      <c r="Q379">
        <v>115</v>
      </c>
      <c r="R379">
        <v>6.5</v>
      </c>
      <c r="S379">
        <v>3.6</v>
      </c>
    </row>
    <row r="380" spans="1:19" x14ac:dyDescent="0.25">
      <c r="A380">
        <v>2015</v>
      </c>
      <c r="B380" t="s">
        <v>9</v>
      </c>
      <c r="C380">
        <v>331</v>
      </c>
      <c r="D380">
        <v>115</v>
      </c>
      <c r="E380">
        <v>6.5</v>
      </c>
      <c r="F380">
        <v>4</v>
      </c>
      <c r="G380" t="s">
        <v>22</v>
      </c>
      <c r="H380" t="s">
        <v>13</v>
      </c>
      <c r="I380">
        <v>1</v>
      </c>
      <c r="K380">
        <f t="shared" ca="1" si="20"/>
        <v>331</v>
      </c>
      <c r="L380">
        <f t="shared" ca="1" si="21"/>
        <v>104</v>
      </c>
      <c r="M380">
        <f t="shared" ca="1" si="22"/>
        <v>7.5</v>
      </c>
      <c r="N380">
        <f t="shared" ca="1" si="23"/>
        <v>3.9</v>
      </c>
      <c r="P380">
        <v>337</v>
      </c>
      <c r="Q380">
        <v>105</v>
      </c>
      <c r="R380">
        <v>6.5</v>
      </c>
      <c r="S380">
        <v>3.3000000000000003</v>
      </c>
    </row>
    <row r="381" spans="1:19" x14ac:dyDescent="0.25">
      <c r="A381">
        <v>2015</v>
      </c>
      <c r="B381" t="s">
        <v>9</v>
      </c>
      <c r="C381">
        <v>337</v>
      </c>
      <c r="D381">
        <v>102</v>
      </c>
      <c r="E381">
        <v>7.5</v>
      </c>
      <c r="F381">
        <v>3.1</v>
      </c>
      <c r="G381" t="s">
        <v>22</v>
      </c>
      <c r="H381" t="s">
        <v>13</v>
      </c>
      <c r="I381">
        <v>1</v>
      </c>
      <c r="K381">
        <f t="shared" ca="1" si="20"/>
        <v>329</v>
      </c>
      <c r="L381">
        <f t="shared" ca="1" si="21"/>
        <v>106</v>
      </c>
      <c r="M381">
        <f t="shared" ca="1" si="22"/>
        <v>7.5</v>
      </c>
      <c r="N381">
        <f t="shared" ca="1" si="23"/>
        <v>3.8000000000000003</v>
      </c>
      <c r="P381">
        <v>322</v>
      </c>
      <c r="Q381">
        <v>107</v>
      </c>
      <c r="R381">
        <v>8.5</v>
      </c>
      <c r="S381">
        <v>3.4</v>
      </c>
    </row>
    <row r="382" spans="1:19" x14ac:dyDescent="0.25">
      <c r="A382">
        <v>2015</v>
      </c>
      <c r="B382" t="s">
        <v>9</v>
      </c>
      <c r="C382">
        <v>310</v>
      </c>
      <c r="D382">
        <v>101</v>
      </c>
      <c r="E382">
        <v>7.5</v>
      </c>
      <c r="F382">
        <v>3</v>
      </c>
      <c r="G382" t="s">
        <v>22</v>
      </c>
      <c r="H382" t="s">
        <v>14</v>
      </c>
      <c r="I382">
        <v>0</v>
      </c>
      <c r="K382">
        <f t="shared" ca="1" si="20"/>
        <v>297</v>
      </c>
      <c r="L382">
        <f t="shared" ca="1" si="21"/>
        <v>101</v>
      </c>
      <c r="M382">
        <f t="shared" ca="1" si="22"/>
        <v>6.5</v>
      </c>
      <c r="N382">
        <f t="shared" ca="1" si="23"/>
        <v>2.2000000000000002</v>
      </c>
      <c r="P382">
        <v>285</v>
      </c>
      <c r="Q382">
        <v>90</v>
      </c>
      <c r="R382">
        <v>7.5</v>
      </c>
      <c r="S382">
        <v>3.3000000000000003</v>
      </c>
    </row>
    <row r="383" spans="1:19" x14ac:dyDescent="0.25">
      <c r="A383">
        <v>2015</v>
      </c>
      <c r="B383" t="s">
        <v>9</v>
      </c>
      <c r="C383">
        <v>267</v>
      </c>
      <c r="D383">
        <v>85</v>
      </c>
      <c r="E383">
        <v>6.5</v>
      </c>
      <c r="F383">
        <v>1.9000000000000001</v>
      </c>
      <c r="G383" t="s">
        <v>22</v>
      </c>
      <c r="H383" t="s">
        <v>14</v>
      </c>
      <c r="I383">
        <v>0</v>
      </c>
      <c r="K383">
        <f t="shared" ca="1" si="20"/>
        <v>268</v>
      </c>
      <c r="L383">
        <f t="shared" ca="1" si="21"/>
        <v>99</v>
      </c>
      <c r="M383">
        <f t="shared" ca="1" si="22"/>
        <v>7.5</v>
      </c>
      <c r="N383">
        <f t="shared" ca="1" si="23"/>
        <v>1.8</v>
      </c>
      <c r="P383">
        <v>276</v>
      </c>
      <c r="Q383">
        <v>85</v>
      </c>
      <c r="R383">
        <v>5.5</v>
      </c>
      <c r="S383">
        <v>1.9000000000000001</v>
      </c>
    </row>
    <row r="384" spans="1:19" x14ac:dyDescent="0.25">
      <c r="A384">
        <v>2015</v>
      </c>
      <c r="B384" t="s">
        <v>9</v>
      </c>
      <c r="C384">
        <v>271</v>
      </c>
      <c r="D384">
        <v>82</v>
      </c>
      <c r="E384">
        <v>7.5</v>
      </c>
      <c r="F384">
        <v>1.9000000000000001</v>
      </c>
      <c r="G384" t="s">
        <v>22</v>
      </c>
      <c r="H384" t="s">
        <v>14</v>
      </c>
      <c r="I384">
        <v>0</v>
      </c>
      <c r="K384">
        <f t="shared" ca="1" si="20"/>
        <v>271</v>
      </c>
      <c r="L384">
        <f t="shared" ca="1" si="21"/>
        <v>90</v>
      </c>
      <c r="M384">
        <f t="shared" ca="1" si="22"/>
        <v>7.5</v>
      </c>
      <c r="N384">
        <f t="shared" ca="1" si="23"/>
        <v>3.4</v>
      </c>
      <c r="P384">
        <v>267</v>
      </c>
      <c r="Q384">
        <v>102</v>
      </c>
      <c r="R384">
        <v>6.5</v>
      </c>
      <c r="S384">
        <v>3.5</v>
      </c>
    </row>
    <row r="385" spans="1:19" x14ac:dyDescent="0.25">
      <c r="A385">
        <v>2015</v>
      </c>
      <c r="B385" t="s">
        <v>9</v>
      </c>
      <c r="C385">
        <v>275</v>
      </c>
      <c r="D385">
        <v>89</v>
      </c>
      <c r="E385">
        <v>6.5</v>
      </c>
      <c r="F385">
        <v>2.4</v>
      </c>
      <c r="G385" t="s">
        <v>22</v>
      </c>
      <c r="H385" t="s">
        <v>14</v>
      </c>
      <c r="I385">
        <v>0</v>
      </c>
      <c r="K385">
        <f t="shared" ca="1" si="20"/>
        <v>292</v>
      </c>
      <c r="L385">
        <f t="shared" ca="1" si="21"/>
        <v>83</v>
      </c>
      <c r="M385">
        <f t="shared" ca="1" si="22"/>
        <v>5.5</v>
      </c>
      <c r="N385">
        <f t="shared" ca="1" si="23"/>
        <v>2.2000000000000002</v>
      </c>
      <c r="P385">
        <v>302</v>
      </c>
      <c r="Q385">
        <v>82</v>
      </c>
      <c r="R385">
        <v>6.5</v>
      </c>
      <c r="S385">
        <v>3.2</v>
      </c>
    </row>
    <row r="386" spans="1:19" x14ac:dyDescent="0.25">
      <c r="A386">
        <v>2015</v>
      </c>
      <c r="B386" t="s">
        <v>9</v>
      </c>
      <c r="C386">
        <v>300</v>
      </c>
      <c r="D386">
        <v>91</v>
      </c>
      <c r="E386">
        <v>5.5</v>
      </c>
      <c r="F386">
        <v>2</v>
      </c>
      <c r="G386" t="s">
        <v>22</v>
      </c>
      <c r="H386" t="s">
        <v>14</v>
      </c>
      <c r="I386">
        <v>0</v>
      </c>
      <c r="K386">
        <f t="shared" ca="1" si="20"/>
        <v>298</v>
      </c>
      <c r="L386">
        <f t="shared" ca="1" si="21"/>
        <v>96</v>
      </c>
      <c r="M386">
        <f t="shared" ca="1" si="22"/>
        <v>5.5</v>
      </c>
      <c r="N386">
        <f t="shared" ca="1" si="23"/>
        <v>2.5</v>
      </c>
      <c r="P386">
        <v>303</v>
      </c>
      <c r="Q386">
        <v>87</v>
      </c>
      <c r="R386">
        <v>6.5</v>
      </c>
      <c r="S386">
        <v>2.8000000000000003</v>
      </c>
    </row>
    <row r="387" spans="1:19" x14ac:dyDescent="0.25">
      <c r="A387">
        <v>2015</v>
      </c>
      <c r="B387" t="s">
        <v>9</v>
      </c>
      <c r="C387">
        <v>323</v>
      </c>
      <c r="D387">
        <v>103</v>
      </c>
      <c r="E387">
        <v>8.5</v>
      </c>
      <c r="F387">
        <v>3.8000000000000003</v>
      </c>
      <c r="G387" t="s">
        <v>22</v>
      </c>
      <c r="H387" t="s">
        <v>14</v>
      </c>
      <c r="I387">
        <v>1</v>
      </c>
      <c r="K387">
        <f t="shared" ref="K387:K401" ca="1" si="24">IF(I387=0,ROUNDUP(260+60*RAND(),0),ROUNDUP(320+20*RAND(),0))</f>
        <v>324</v>
      </c>
      <c r="L387">
        <f t="shared" ref="L387:L450" ca="1" si="25">IF(I387=0,ROUNDUP(80+22*RAND(),0),ROUNDUP(100+20*RAND(),0))</f>
        <v>109</v>
      </c>
      <c r="M387">
        <f t="shared" ref="M387:M450" ca="1" si="26">IF(I387=0,4.5+ROUNDUP(3*RAND(),0),5.5+ROUNDUP(4*RAND(),0))</f>
        <v>7.5</v>
      </c>
      <c r="N387">
        <f t="shared" ref="N387:N450" ca="1" si="27">IF(I387=0,ROUNDUP(1.5+2*RAND(),1),ROUNDUP(3+1*RAND(),1))</f>
        <v>3.7</v>
      </c>
      <c r="P387">
        <v>325</v>
      </c>
      <c r="Q387">
        <v>113</v>
      </c>
      <c r="R387">
        <v>8.5</v>
      </c>
      <c r="S387">
        <v>3.5</v>
      </c>
    </row>
    <row r="388" spans="1:19" x14ac:dyDescent="0.25">
      <c r="A388">
        <v>2015</v>
      </c>
      <c r="B388" t="s">
        <v>9</v>
      </c>
      <c r="C388">
        <v>336</v>
      </c>
      <c r="D388">
        <v>102</v>
      </c>
      <c r="E388">
        <v>8.5</v>
      </c>
      <c r="F388">
        <v>4</v>
      </c>
      <c r="G388" t="s">
        <v>22</v>
      </c>
      <c r="H388" t="s">
        <v>14</v>
      </c>
      <c r="I388">
        <v>1</v>
      </c>
      <c r="K388">
        <f t="shared" ca="1" si="24"/>
        <v>325</v>
      </c>
      <c r="L388">
        <f t="shared" ca="1" si="25"/>
        <v>106</v>
      </c>
      <c r="M388">
        <f t="shared" ca="1" si="26"/>
        <v>7.5</v>
      </c>
      <c r="N388">
        <f t="shared" ca="1" si="27"/>
        <v>3.4</v>
      </c>
      <c r="P388">
        <v>336</v>
      </c>
      <c r="Q388">
        <v>115</v>
      </c>
      <c r="R388">
        <v>6.5</v>
      </c>
      <c r="S388">
        <v>3.1</v>
      </c>
    </row>
    <row r="389" spans="1:19" x14ac:dyDescent="0.25">
      <c r="A389">
        <v>2015</v>
      </c>
      <c r="B389" t="s">
        <v>9</v>
      </c>
      <c r="C389">
        <v>324</v>
      </c>
      <c r="D389">
        <v>110</v>
      </c>
      <c r="E389">
        <v>8.5</v>
      </c>
      <c r="F389">
        <v>3.2</v>
      </c>
      <c r="G389" t="s">
        <v>22</v>
      </c>
      <c r="H389" t="s">
        <v>14</v>
      </c>
      <c r="I389">
        <v>1</v>
      </c>
      <c r="K389">
        <f t="shared" ca="1" si="24"/>
        <v>329</v>
      </c>
      <c r="L389">
        <f t="shared" ca="1" si="25"/>
        <v>104</v>
      </c>
      <c r="M389">
        <f t="shared" ca="1" si="26"/>
        <v>6.5</v>
      </c>
      <c r="N389">
        <f t="shared" ca="1" si="27"/>
        <v>3.9</v>
      </c>
      <c r="P389">
        <v>340</v>
      </c>
      <c r="Q389">
        <v>109</v>
      </c>
      <c r="R389">
        <v>7.5</v>
      </c>
      <c r="S389">
        <v>3.5</v>
      </c>
    </row>
    <row r="390" spans="1:19" x14ac:dyDescent="0.25">
      <c r="A390">
        <v>2015</v>
      </c>
      <c r="B390" t="s">
        <v>9</v>
      </c>
      <c r="C390">
        <v>332</v>
      </c>
      <c r="D390">
        <v>115</v>
      </c>
      <c r="E390">
        <v>6.5</v>
      </c>
      <c r="F390">
        <v>4</v>
      </c>
      <c r="G390" t="s">
        <v>22</v>
      </c>
      <c r="H390" t="s">
        <v>14</v>
      </c>
      <c r="I390">
        <v>1</v>
      </c>
      <c r="K390">
        <f t="shared" ca="1" si="24"/>
        <v>325</v>
      </c>
      <c r="L390">
        <f t="shared" ca="1" si="25"/>
        <v>110</v>
      </c>
      <c r="M390">
        <f t="shared" ca="1" si="26"/>
        <v>7.5</v>
      </c>
      <c r="N390">
        <f t="shared" ca="1" si="27"/>
        <v>3.2</v>
      </c>
      <c r="P390">
        <v>340</v>
      </c>
      <c r="Q390">
        <v>111</v>
      </c>
      <c r="R390">
        <v>6.5</v>
      </c>
      <c r="S390">
        <v>3.4</v>
      </c>
    </row>
    <row r="391" spans="1:19" x14ac:dyDescent="0.25">
      <c r="A391">
        <v>2015</v>
      </c>
      <c r="B391" t="s">
        <v>9</v>
      </c>
      <c r="C391">
        <v>323</v>
      </c>
      <c r="D391">
        <v>111</v>
      </c>
      <c r="E391">
        <v>9.5</v>
      </c>
      <c r="F391">
        <v>3.6</v>
      </c>
      <c r="G391" t="s">
        <v>22</v>
      </c>
      <c r="H391" t="s">
        <v>14</v>
      </c>
      <c r="I391">
        <v>1</v>
      </c>
      <c r="K391">
        <f t="shared" ca="1" si="24"/>
        <v>321</v>
      </c>
      <c r="L391">
        <f t="shared" ca="1" si="25"/>
        <v>119</v>
      </c>
      <c r="M391">
        <f t="shared" ca="1" si="26"/>
        <v>7.5</v>
      </c>
      <c r="N391">
        <f t="shared" ca="1" si="27"/>
        <v>3.7</v>
      </c>
      <c r="P391">
        <v>327</v>
      </c>
      <c r="Q391">
        <v>104</v>
      </c>
      <c r="R391">
        <v>9.5</v>
      </c>
      <c r="S391">
        <v>3.5</v>
      </c>
    </row>
    <row r="392" spans="1:19" x14ac:dyDescent="0.25">
      <c r="A392">
        <v>2015</v>
      </c>
      <c r="B392" t="s">
        <v>9</v>
      </c>
      <c r="C392">
        <v>306</v>
      </c>
      <c r="D392">
        <v>92</v>
      </c>
      <c r="E392">
        <v>5.5</v>
      </c>
      <c r="F392">
        <v>2.4</v>
      </c>
      <c r="G392" t="s">
        <v>22</v>
      </c>
      <c r="H392" t="s">
        <v>15</v>
      </c>
      <c r="I392">
        <v>0</v>
      </c>
      <c r="K392">
        <f t="shared" ca="1" si="24"/>
        <v>304</v>
      </c>
      <c r="L392">
        <f t="shared" ca="1" si="25"/>
        <v>94</v>
      </c>
      <c r="M392">
        <f t="shared" ca="1" si="26"/>
        <v>5.5</v>
      </c>
      <c r="N392">
        <f t="shared" ca="1" si="27"/>
        <v>2.2000000000000002</v>
      </c>
      <c r="P392">
        <v>302</v>
      </c>
      <c r="Q392">
        <v>99</v>
      </c>
      <c r="R392">
        <v>6.5</v>
      </c>
      <c r="S392">
        <v>3.4</v>
      </c>
    </row>
    <row r="393" spans="1:19" x14ac:dyDescent="0.25">
      <c r="A393">
        <v>2015</v>
      </c>
      <c r="B393" t="s">
        <v>9</v>
      </c>
      <c r="C393">
        <v>270</v>
      </c>
      <c r="D393">
        <v>82</v>
      </c>
      <c r="E393">
        <v>7.5</v>
      </c>
      <c r="F393">
        <v>3.4</v>
      </c>
      <c r="G393" t="s">
        <v>22</v>
      </c>
      <c r="H393" t="s">
        <v>15</v>
      </c>
      <c r="I393">
        <v>0</v>
      </c>
      <c r="K393">
        <f t="shared" ca="1" si="24"/>
        <v>311</v>
      </c>
      <c r="L393">
        <f t="shared" ca="1" si="25"/>
        <v>93</v>
      </c>
      <c r="M393">
        <f t="shared" ca="1" si="26"/>
        <v>5.5</v>
      </c>
      <c r="N393">
        <f t="shared" ca="1" si="27"/>
        <v>3.1</v>
      </c>
      <c r="P393">
        <v>270</v>
      </c>
      <c r="Q393">
        <v>97</v>
      </c>
      <c r="R393">
        <v>6.5</v>
      </c>
      <c r="S393">
        <v>1.6</v>
      </c>
    </row>
    <row r="394" spans="1:19" x14ac:dyDescent="0.25">
      <c r="A394">
        <v>2015</v>
      </c>
      <c r="B394" t="s">
        <v>9</v>
      </c>
      <c r="C394">
        <v>269</v>
      </c>
      <c r="D394">
        <v>101</v>
      </c>
      <c r="E394">
        <v>6.5</v>
      </c>
      <c r="F394">
        <v>2.2000000000000002</v>
      </c>
      <c r="G394" t="s">
        <v>22</v>
      </c>
      <c r="H394" t="s">
        <v>15</v>
      </c>
      <c r="I394">
        <v>0</v>
      </c>
      <c r="K394">
        <f t="shared" ca="1" si="24"/>
        <v>267</v>
      </c>
      <c r="L394">
        <f t="shared" ca="1" si="25"/>
        <v>90</v>
      </c>
      <c r="M394">
        <f t="shared" ca="1" si="26"/>
        <v>5.5</v>
      </c>
      <c r="N394">
        <f t="shared" ca="1" si="27"/>
        <v>1.8</v>
      </c>
      <c r="P394">
        <v>264</v>
      </c>
      <c r="Q394">
        <v>86</v>
      </c>
      <c r="R394">
        <v>5.5</v>
      </c>
      <c r="S394">
        <v>2</v>
      </c>
    </row>
    <row r="395" spans="1:19" x14ac:dyDescent="0.25">
      <c r="A395">
        <v>2015</v>
      </c>
      <c r="B395" t="s">
        <v>9</v>
      </c>
      <c r="C395">
        <v>313</v>
      </c>
      <c r="D395">
        <v>92</v>
      </c>
      <c r="E395">
        <v>7.5</v>
      </c>
      <c r="F395">
        <v>2.5</v>
      </c>
      <c r="G395" t="s">
        <v>22</v>
      </c>
      <c r="H395" t="s">
        <v>15</v>
      </c>
      <c r="I395">
        <v>0</v>
      </c>
      <c r="K395">
        <f t="shared" ca="1" si="24"/>
        <v>291</v>
      </c>
      <c r="L395">
        <f t="shared" ca="1" si="25"/>
        <v>97</v>
      </c>
      <c r="M395">
        <f t="shared" ca="1" si="26"/>
        <v>7.5</v>
      </c>
      <c r="N395">
        <f t="shared" ca="1" si="27"/>
        <v>3.3000000000000003</v>
      </c>
      <c r="P395">
        <v>287</v>
      </c>
      <c r="Q395">
        <v>88</v>
      </c>
      <c r="R395">
        <v>5.5</v>
      </c>
      <c r="S395">
        <v>2</v>
      </c>
    </row>
    <row r="396" spans="1:19" x14ac:dyDescent="0.25">
      <c r="A396">
        <v>2015</v>
      </c>
      <c r="B396" t="s">
        <v>9</v>
      </c>
      <c r="C396">
        <v>289</v>
      </c>
      <c r="D396">
        <v>94</v>
      </c>
      <c r="E396">
        <v>7.5</v>
      </c>
      <c r="F396">
        <v>2.1</v>
      </c>
      <c r="G396" t="s">
        <v>22</v>
      </c>
      <c r="H396" t="s">
        <v>15</v>
      </c>
      <c r="I396">
        <v>0</v>
      </c>
      <c r="K396">
        <f t="shared" ca="1" si="24"/>
        <v>282</v>
      </c>
      <c r="L396">
        <f t="shared" ca="1" si="25"/>
        <v>91</v>
      </c>
      <c r="M396">
        <f t="shared" ca="1" si="26"/>
        <v>5.5</v>
      </c>
      <c r="N396">
        <f t="shared" ca="1" si="27"/>
        <v>2.8000000000000003</v>
      </c>
      <c r="P396">
        <v>272</v>
      </c>
      <c r="Q396">
        <v>91</v>
      </c>
      <c r="R396">
        <v>6.5</v>
      </c>
      <c r="S396">
        <v>2.2000000000000002</v>
      </c>
    </row>
    <row r="397" spans="1:19" x14ac:dyDescent="0.25">
      <c r="A397">
        <v>2015</v>
      </c>
      <c r="B397" t="s">
        <v>9</v>
      </c>
      <c r="C397">
        <v>321</v>
      </c>
      <c r="D397">
        <v>112</v>
      </c>
      <c r="E397">
        <v>6.5</v>
      </c>
      <c r="F397">
        <v>3.1</v>
      </c>
      <c r="G397" t="s">
        <v>22</v>
      </c>
      <c r="H397" t="s">
        <v>15</v>
      </c>
      <c r="I397">
        <v>1</v>
      </c>
      <c r="K397">
        <f t="shared" ca="1" si="24"/>
        <v>332</v>
      </c>
      <c r="L397">
        <f t="shared" ca="1" si="25"/>
        <v>102</v>
      </c>
      <c r="M397">
        <f t="shared" ca="1" si="26"/>
        <v>8.5</v>
      </c>
      <c r="N397">
        <f t="shared" ca="1" si="27"/>
        <v>3.7</v>
      </c>
      <c r="P397">
        <v>340</v>
      </c>
      <c r="Q397">
        <v>107</v>
      </c>
      <c r="R397">
        <v>8.5</v>
      </c>
      <c r="S397">
        <v>3.2</v>
      </c>
    </row>
    <row r="398" spans="1:19" x14ac:dyDescent="0.25">
      <c r="A398">
        <v>2015</v>
      </c>
      <c r="B398" t="s">
        <v>9</v>
      </c>
      <c r="C398">
        <v>324</v>
      </c>
      <c r="D398">
        <v>111</v>
      </c>
      <c r="E398">
        <v>7.5</v>
      </c>
      <c r="F398">
        <v>3.3000000000000003</v>
      </c>
      <c r="G398" t="s">
        <v>22</v>
      </c>
      <c r="H398" t="s">
        <v>15</v>
      </c>
      <c r="I398">
        <v>1</v>
      </c>
      <c r="K398">
        <f t="shared" ca="1" si="24"/>
        <v>323</v>
      </c>
      <c r="L398">
        <f t="shared" ca="1" si="25"/>
        <v>105</v>
      </c>
      <c r="M398">
        <f t="shared" ca="1" si="26"/>
        <v>7.5</v>
      </c>
      <c r="N398">
        <f t="shared" ca="1" si="27"/>
        <v>4</v>
      </c>
      <c r="P398">
        <v>321</v>
      </c>
      <c r="Q398">
        <v>114</v>
      </c>
      <c r="R398">
        <v>8.5</v>
      </c>
      <c r="S398">
        <v>3.7</v>
      </c>
    </row>
    <row r="399" spans="1:19" x14ac:dyDescent="0.25">
      <c r="A399">
        <v>2015</v>
      </c>
      <c r="B399" t="s">
        <v>9</v>
      </c>
      <c r="C399">
        <v>328</v>
      </c>
      <c r="D399">
        <v>112</v>
      </c>
      <c r="E399">
        <v>9.5</v>
      </c>
      <c r="F399">
        <v>3.5</v>
      </c>
      <c r="G399" t="s">
        <v>22</v>
      </c>
      <c r="H399" t="s">
        <v>15</v>
      </c>
      <c r="I399">
        <v>1</v>
      </c>
      <c r="K399">
        <f t="shared" ca="1" si="24"/>
        <v>321</v>
      </c>
      <c r="L399">
        <f t="shared" ca="1" si="25"/>
        <v>110</v>
      </c>
      <c r="M399">
        <f t="shared" ca="1" si="26"/>
        <v>8.5</v>
      </c>
      <c r="N399">
        <f t="shared" ca="1" si="27"/>
        <v>3.3000000000000003</v>
      </c>
      <c r="P399">
        <v>321</v>
      </c>
      <c r="Q399">
        <v>101</v>
      </c>
      <c r="R399">
        <v>9.5</v>
      </c>
      <c r="S399">
        <v>3.4</v>
      </c>
    </row>
    <row r="400" spans="1:19" x14ac:dyDescent="0.25">
      <c r="A400">
        <v>2015</v>
      </c>
      <c r="B400" t="s">
        <v>9</v>
      </c>
      <c r="C400">
        <v>329</v>
      </c>
      <c r="D400">
        <v>112</v>
      </c>
      <c r="E400">
        <v>8.5</v>
      </c>
      <c r="F400">
        <v>3.1</v>
      </c>
      <c r="G400" t="s">
        <v>22</v>
      </c>
      <c r="H400" t="s">
        <v>15</v>
      </c>
      <c r="I400">
        <v>1</v>
      </c>
      <c r="K400">
        <f t="shared" ca="1" si="24"/>
        <v>324</v>
      </c>
      <c r="L400">
        <f t="shared" ca="1" si="25"/>
        <v>104</v>
      </c>
      <c r="M400">
        <f t="shared" ca="1" si="26"/>
        <v>7.5</v>
      </c>
      <c r="N400">
        <f t="shared" ca="1" si="27"/>
        <v>3.6</v>
      </c>
      <c r="P400">
        <v>338</v>
      </c>
      <c r="Q400">
        <v>107</v>
      </c>
      <c r="R400">
        <v>9.5</v>
      </c>
      <c r="S400">
        <v>3.5</v>
      </c>
    </row>
    <row r="401" spans="1:19" x14ac:dyDescent="0.25">
      <c r="A401">
        <v>2015</v>
      </c>
      <c r="B401" t="s">
        <v>9</v>
      </c>
      <c r="C401">
        <v>330</v>
      </c>
      <c r="D401">
        <v>116</v>
      </c>
      <c r="E401">
        <v>9.5</v>
      </c>
      <c r="F401">
        <v>3.2</v>
      </c>
      <c r="G401" t="s">
        <v>22</v>
      </c>
      <c r="H401" t="s">
        <v>15</v>
      </c>
      <c r="I401">
        <v>1</v>
      </c>
      <c r="K401">
        <f t="shared" ca="1" si="24"/>
        <v>337</v>
      </c>
      <c r="L401">
        <f t="shared" ca="1" si="25"/>
        <v>110</v>
      </c>
      <c r="M401">
        <f t="shared" ca="1" si="26"/>
        <v>7.5</v>
      </c>
      <c r="N401">
        <f t="shared" ca="1" si="27"/>
        <v>3.7</v>
      </c>
      <c r="P401">
        <v>340</v>
      </c>
      <c r="Q401">
        <v>107</v>
      </c>
      <c r="R401">
        <v>9.5</v>
      </c>
      <c r="S401">
        <v>3.5</v>
      </c>
    </row>
    <row r="402" spans="1:19" x14ac:dyDescent="0.25">
      <c r="A402">
        <v>2015</v>
      </c>
      <c r="B402" t="s">
        <v>9</v>
      </c>
      <c r="C402">
        <v>283</v>
      </c>
      <c r="D402">
        <v>101</v>
      </c>
      <c r="E402">
        <v>7.5</v>
      </c>
      <c r="F402">
        <v>2.4</v>
      </c>
      <c r="G402" t="s">
        <v>23</v>
      </c>
      <c r="H402" t="s">
        <v>11</v>
      </c>
      <c r="I402">
        <v>0</v>
      </c>
      <c r="K402">
        <f ca="1">IF(I402=0,ROUNDUP(260+60*RAND(),0),ROUNDUP(310+30*RAND(),0))</f>
        <v>283</v>
      </c>
      <c r="L402">
        <f ca="1">IF(I2=0,ROUNDUP(80+22*RAND(),0),ROUNDUP(100+10*RAND(),0))</f>
        <v>86</v>
      </c>
      <c r="M402">
        <f ca="1">IF(I2=0,4.5+ROUNDUP(3*RAND(),0),5.5+ROUNDUP(3*RAND(),0))</f>
        <v>6.5</v>
      </c>
      <c r="N402">
        <f ca="1">IF(I2=0,ROUNDUP(1.5+1.5*RAND(),1),ROUNDUP(2.5+1*RAND(),1))</f>
        <v>2.3000000000000003</v>
      </c>
      <c r="P402">
        <v>263</v>
      </c>
      <c r="Q402">
        <v>100</v>
      </c>
      <c r="R402">
        <v>5.5</v>
      </c>
      <c r="S402">
        <v>2.6</v>
      </c>
    </row>
    <row r="403" spans="1:19" x14ac:dyDescent="0.25">
      <c r="A403">
        <v>2015</v>
      </c>
      <c r="B403" t="s">
        <v>9</v>
      </c>
      <c r="C403">
        <v>317</v>
      </c>
      <c r="D403">
        <v>90</v>
      </c>
      <c r="E403">
        <v>6.5</v>
      </c>
      <c r="F403">
        <v>2.9</v>
      </c>
      <c r="G403" t="s">
        <v>23</v>
      </c>
      <c r="H403" t="s">
        <v>11</v>
      </c>
      <c r="I403">
        <v>0</v>
      </c>
      <c r="K403">
        <f t="shared" ref="K403:K466" ca="1" si="28">IF(I403=0,ROUNDUP(260+60*RAND(),0),ROUNDUP(310+30*RAND(),0))</f>
        <v>265</v>
      </c>
      <c r="L403">
        <f t="shared" ref="L403:L466" ca="1" si="29">IF(I3=0,ROUNDUP(80+22*RAND(),0),ROUNDUP(100+10*RAND(),0))</f>
        <v>89</v>
      </c>
      <c r="M403">
        <f t="shared" ref="M403:M466" ca="1" si="30">IF(I3=0,4.5+ROUNDUP(3*RAND(),0),5.5+ROUNDUP(3*RAND(),0))</f>
        <v>5.5</v>
      </c>
      <c r="N403">
        <f t="shared" ref="N403:N466" ca="1" si="31">IF(I3=0,ROUNDUP(1.5+1.5*RAND(),1),ROUNDUP(2.5+1*RAND(),1))</f>
        <v>2.8000000000000003</v>
      </c>
      <c r="P403">
        <v>297</v>
      </c>
      <c r="Q403">
        <v>85</v>
      </c>
      <c r="R403">
        <v>7.5</v>
      </c>
      <c r="S403">
        <v>2.3000000000000003</v>
      </c>
    </row>
    <row r="404" spans="1:19" x14ac:dyDescent="0.25">
      <c r="A404">
        <v>2015</v>
      </c>
      <c r="B404" t="s">
        <v>9</v>
      </c>
      <c r="C404">
        <v>272</v>
      </c>
      <c r="D404">
        <v>102</v>
      </c>
      <c r="E404">
        <v>6.5</v>
      </c>
      <c r="F404">
        <v>1.8</v>
      </c>
      <c r="G404" t="s">
        <v>23</v>
      </c>
      <c r="H404" t="s">
        <v>11</v>
      </c>
      <c r="I404">
        <v>0</v>
      </c>
      <c r="K404">
        <f t="shared" ca="1" si="28"/>
        <v>285</v>
      </c>
      <c r="L404">
        <f t="shared" ca="1" si="29"/>
        <v>101</v>
      </c>
      <c r="M404">
        <f t="shared" ca="1" si="30"/>
        <v>7.5</v>
      </c>
      <c r="N404">
        <f t="shared" ca="1" si="31"/>
        <v>1.7000000000000002</v>
      </c>
      <c r="P404">
        <v>302</v>
      </c>
      <c r="Q404">
        <v>86</v>
      </c>
      <c r="R404">
        <v>5.5</v>
      </c>
      <c r="S404">
        <v>1.7000000000000002</v>
      </c>
    </row>
    <row r="405" spans="1:19" x14ac:dyDescent="0.25">
      <c r="A405">
        <v>2015</v>
      </c>
      <c r="B405" t="s">
        <v>9</v>
      </c>
      <c r="C405">
        <v>280</v>
      </c>
      <c r="D405">
        <v>83</v>
      </c>
      <c r="E405">
        <v>6.5</v>
      </c>
      <c r="F405">
        <v>1.7000000000000002</v>
      </c>
      <c r="G405" t="s">
        <v>23</v>
      </c>
      <c r="H405" t="s">
        <v>11</v>
      </c>
      <c r="I405">
        <v>0</v>
      </c>
      <c r="K405">
        <f t="shared" ca="1" si="28"/>
        <v>296</v>
      </c>
      <c r="L405">
        <f t="shared" ca="1" si="29"/>
        <v>102</v>
      </c>
      <c r="M405">
        <f t="shared" ca="1" si="30"/>
        <v>5.5</v>
      </c>
      <c r="N405">
        <f t="shared" ca="1" si="31"/>
        <v>2.7</v>
      </c>
      <c r="P405">
        <v>316</v>
      </c>
      <c r="Q405">
        <v>98</v>
      </c>
      <c r="R405">
        <v>6.5</v>
      </c>
      <c r="S405">
        <v>2.3000000000000003</v>
      </c>
    </row>
    <row r="406" spans="1:19" x14ac:dyDescent="0.25">
      <c r="A406">
        <v>2015</v>
      </c>
      <c r="B406" t="s">
        <v>9</v>
      </c>
      <c r="C406">
        <v>316</v>
      </c>
      <c r="D406">
        <v>83</v>
      </c>
      <c r="E406">
        <v>6.5</v>
      </c>
      <c r="F406">
        <v>2.6</v>
      </c>
      <c r="G406" t="s">
        <v>23</v>
      </c>
      <c r="H406" t="s">
        <v>11</v>
      </c>
      <c r="I406">
        <v>0</v>
      </c>
      <c r="K406">
        <f t="shared" ca="1" si="28"/>
        <v>286</v>
      </c>
      <c r="L406">
        <f t="shared" ca="1" si="29"/>
        <v>100</v>
      </c>
      <c r="M406">
        <f t="shared" ca="1" si="30"/>
        <v>5.5</v>
      </c>
      <c r="N406">
        <f t="shared" ca="1" si="31"/>
        <v>2.6</v>
      </c>
      <c r="P406">
        <v>263</v>
      </c>
      <c r="Q406">
        <v>83</v>
      </c>
      <c r="R406">
        <v>5.5</v>
      </c>
      <c r="S406">
        <v>2.7</v>
      </c>
    </row>
    <row r="407" spans="1:19" x14ac:dyDescent="0.25">
      <c r="A407">
        <v>2015</v>
      </c>
      <c r="B407" t="s">
        <v>9</v>
      </c>
      <c r="C407">
        <v>319</v>
      </c>
      <c r="D407">
        <v>106</v>
      </c>
      <c r="E407">
        <v>8.5</v>
      </c>
      <c r="F407">
        <v>2.6</v>
      </c>
      <c r="G407" t="s">
        <v>23</v>
      </c>
      <c r="H407" t="s">
        <v>11</v>
      </c>
      <c r="I407">
        <v>1</v>
      </c>
      <c r="K407">
        <f t="shared" ca="1" si="28"/>
        <v>326</v>
      </c>
      <c r="L407">
        <f t="shared" ca="1" si="29"/>
        <v>108</v>
      </c>
      <c r="M407">
        <f t="shared" ca="1" si="30"/>
        <v>6.5</v>
      </c>
      <c r="N407">
        <f t="shared" ca="1" si="31"/>
        <v>3.2</v>
      </c>
      <c r="P407">
        <v>320</v>
      </c>
      <c r="Q407">
        <v>110</v>
      </c>
      <c r="R407">
        <v>6.5</v>
      </c>
      <c r="S407">
        <v>2.6</v>
      </c>
    </row>
    <row r="408" spans="1:19" x14ac:dyDescent="0.25">
      <c r="A408">
        <v>2015</v>
      </c>
      <c r="B408" t="s">
        <v>9</v>
      </c>
      <c r="C408">
        <v>330</v>
      </c>
      <c r="D408">
        <v>102</v>
      </c>
      <c r="E408">
        <v>6.5</v>
      </c>
      <c r="F408">
        <v>3.4</v>
      </c>
      <c r="G408" t="s">
        <v>23</v>
      </c>
      <c r="H408" t="s">
        <v>11</v>
      </c>
      <c r="I408">
        <v>1</v>
      </c>
      <c r="K408">
        <f t="shared" ca="1" si="28"/>
        <v>312</v>
      </c>
      <c r="L408">
        <f t="shared" ca="1" si="29"/>
        <v>104</v>
      </c>
      <c r="M408">
        <f t="shared" ca="1" si="30"/>
        <v>7.5</v>
      </c>
      <c r="N408">
        <f t="shared" ca="1" si="31"/>
        <v>3.3000000000000003</v>
      </c>
      <c r="P408">
        <v>332</v>
      </c>
      <c r="Q408">
        <v>101</v>
      </c>
      <c r="R408">
        <v>8.5</v>
      </c>
      <c r="S408">
        <v>3.4</v>
      </c>
    </row>
    <row r="409" spans="1:19" x14ac:dyDescent="0.25">
      <c r="A409">
        <v>2015</v>
      </c>
      <c r="B409" t="s">
        <v>9</v>
      </c>
      <c r="C409">
        <v>312</v>
      </c>
      <c r="D409">
        <v>109</v>
      </c>
      <c r="E409">
        <v>6.5</v>
      </c>
      <c r="F409">
        <v>3.3000000000000003</v>
      </c>
      <c r="G409" t="s">
        <v>23</v>
      </c>
      <c r="H409" t="s">
        <v>11</v>
      </c>
      <c r="I409">
        <v>1</v>
      </c>
      <c r="K409">
        <f t="shared" ca="1" si="28"/>
        <v>312</v>
      </c>
      <c r="L409">
        <f t="shared" ca="1" si="29"/>
        <v>109</v>
      </c>
      <c r="M409">
        <f t="shared" ca="1" si="30"/>
        <v>7.5</v>
      </c>
      <c r="N409">
        <f t="shared" ca="1" si="31"/>
        <v>3</v>
      </c>
      <c r="P409">
        <v>316</v>
      </c>
      <c r="Q409">
        <v>109</v>
      </c>
      <c r="R409">
        <v>7.5</v>
      </c>
      <c r="S409">
        <v>2.9</v>
      </c>
    </row>
    <row r="410" spans="1:19" x14ac:dyDescent="0.25">
      <c r="A410">
        <v>2015</v>
      </c>
      <c r="B410" t="s">
        <v>9</v>
      </c>
      <c r="C410">
        <v>325</v>
      </c>
      <c r="D410">
        <v>110</v>
      </c>
      <c r="E410">
        <v>6.5</v>
      </c>
      <c r="F410">
        <v>2.9</v>
      </c>
      <c r="G410" t="s">
        <v>23</v>
      </c>
      <c r="H410" t="s">
        <v>11</v>
      </c>
      <c r="I410">
        <v>1</v>
      </c>
      <c r="K410">
        <f t="shared" ca="1" si="28"/>
        <v>328</v>
      </c>
      <c r="L410">
        <f t="shared" ca="1" si="29"/>
        <v>102</v>
      </c>
      <c r="M410">
        <f t="shared" ca="1" si="30"/>
        <v>8.5</v>
      </c>
      <c r="N410">
        <f t="shared" ca="1" si="31"/>
        <v>2.8000000000000003</v>
      </c>
      <c r="P410">
        <v>332</v>
      </c>
      <c r="Q410">
        <v>104</v>
      </c>
      <c r="R410">
        <v>6.5</v>
      </c>
      <c r="S410">
        <v>2.9</v>
      </c>
    </row>
    <row r="411" spans="1:19" x14ac:dyDescent="0.25">
      <c r="A411">
        <v>2015</v>
      </c>
      <c r="B411" t="s">
        <v>9</v>
      </c>
      <c r="C411">
        <v>339</v>
      </c>
      <c r="D411">
        <v>101</v>
      </c>
      <c r="E411">
        <v>7.5</v>
      </c>
      <c r="F411">
        <v>2.9</v>
      </c>
      <c r="G411" t="s">
        <v>23</v>
      </c>
      <c r="H411" t="s">
        <v>11</v>
      </c>
      <c r="I411">
        <v>1</v>
      </c>
      <c r="K411">
        <f t="shared" ca="1" si="28"/>
        <v>338</v>
      </c>
      <c r="L411">
        <f t="shared" ca="1" si="29"/>
        <v>102</v>
      </c>
      <c r="M411">
        <f t="shared" ca="1" si="30"/>
        <v>6.5</v>
      </c>
      <c r="N411">
        <f t="shared" ca="1" si="31"/>
        <v>3.5</v>
      </c>
      <c r="P411">
        <v>324</v>
      </c>
      <c r="Q411">
        <v>102</v>
      </c>
      <c r="R411">
        <v>7.5</v>
      </c>
      <c r="S411">
        <v>2.6</v>
      </c>
    </row>
    <row r="412" spans="1:19" x14ac:dyDescent="0.25">
      <c r="A412">
        <v>2015</v>
      </c>
      <c r="B412" t="s">
        <v>9</v>
      </c>
      <c r="C412">
        <v>292</v>
      </c>
      <c r="D412">
        <v>90</v>
      </c>
      <c r="E412">
        <v>5.5</v>
      </c>
      <c r="F412">
        <v>2.7</v>
      </c>
      <c r="G412" t="s">
        <v>23</v>
      </c>
      <c r="H412" t="s">
        <v>12</v>
      </c>
      <c r="I412">
        <v>0</v>
      </c>
      <c r="K412">
        <f t="shared" ca="1" si="28"/>
        <v>296</v>
      </c>
      <c r="L412">
        <f t="shared" ca="1" si="29"/>
        <v>88</v>
      </c>
      <c r="M412">
        <f t="shared" ca="1" si="30"/>
        <v>5.5</v>
      </c>
      <c r="N412">
        <f t="shared" ca="1" si="31"/>
        <v>2.6</v>
      </c>
      <c r="P412">
        <v>317</v>
      </c>
      <c r="Q412">
        <v>102</v>
      </c>
      <c r="R412">
        <v>5.5</v>
      </c>
      <c r="S412">
        <v>2.1</v>
      </c>
    </row>
    <row r="413" spans="1:19" x14ac:dyDescent="0.25">
      <c r="A413">
        <v>2015</v>
      </c>
      <c r="B413" t="s">
        <v>9</v>
      </c>
      <c r="C413">
        <v>265</v>
      </c>
      <c r="D413">
        <v>100</v>
      </c>
      <c r="E413">
        <v>7.5</v>
      </c>
      <c r="F413">
        <v>1.7000000000000002</v>
      </c>
      <c r="G413" t="s">
        <v>23</v>
      </c>
      <c r="H413" t="s">
        <v>12</v>
      </c>
      <c r="I413">
        <v>0</v>
      </c>
      <c r="K413">
        <f t="shared" ca="1" si="28"/>
        <v>281</v>
      </c>
      <c r="L413">
        <f t="shared" ca="1" si="29"/>
        <v>92</v>
      </c>
      <c r="M413">
        <f t="shared" ca="1" si="30"/>
        <v>5.5</v>
      </c>
      <c r="N413">
        <f t="shared" ca="1" si="31"/>
        <v>2.5</v>
      </c>
      <c r="P413">
        <v>320</v>
      </c>
      <c r="Q413">
        <v>84</v>
      </c>
      <c r="R413">
        <v>6.5</v>
      </c>
      <c r="S413">
        <v>2.2000000000000002</v>
      </c>
    </row>
    <row r="414" spans="1:19" x14ac:dyDescent="0.25">
      <c r="A414">
        <v>2015</v>
      </c>
      <c r="B414" t="s">
        <v>9</v>
      </c>
      <c r="C414">
        <v>294</v>
      </c>
      <c r="D414">
        <v>95</v>
      </c>
      <c r="E414">
        <v>7.5</v>
      </c>
      <c r="F414">
        <v>2.2000000000000002</v>
      </c>
      <c r="G414" t="s">
        <v>23</v>
      </c>
      <c r="H414" t="s">
        <v>12</v>
      </c>
      <c r="I414">
        <v>0</v>
      </c>
      <c r="K414">
        <f t="shared" ca="1" si="28"/>
        <v>302</v>
      </c>
      <c r="L414">
        <f t="shared" ca="1" si="29"/>
        <v>98</v>
      </c>
      <c r="M414">
        <f t="shared" ca="1" si="30"/>
        <v>6.5</v>
      </c>
      <c r="N414">
        <f t="shared" ca="1" si="31"/>
        <v>2.2000000000000002</v>
      </c>
      <c r="P414">
        <v>314</v>
      </c>
      <c r="Q414">
        <v>97</v>
      </c>
      <c r="R414">
        <v>5.5</v>
      </c>
      <c r="S414">
        <v>1.7000000000000002</v>
      </c>
    </row>
    <row r="415" spans="1:19" x14ac:dyDescent="0.25">
      <c r="A415">
        <v>2015</v>
      </c>
      <c r="B415" t="s">
        <v>9</v>
      </c>
      <c r="C415">
        <v>261</v>
      </c>
      <c r="D415">
        <v>101</v>
      </c>
      <c r="E415">
        <v>7.5</v>
      </c>
      <c r="F415">
        <v>1.9000000000000001</v>
      </c>
      <c r="G415" t="s">
        <v>23</v>
      </c>
      <c r="H415" t="s">
        <v>12</v>
      </c>
      <c r="I415">
        <v>0</v>
      </c>
      <c r="K415">
        <f t="shared" ca="1" si="28"/>
        <v>312</v>
      </c>
      <c r="L415">
        <f t="shared" ca="1" si="29"/>
        <v>101</v>
      </c>
      <c r="M415">
        <f t="shared" ca="1" si="30"/>
        <v>7.5</v>
      </c>
      <c r="N415">
        <f t="shared" ca="1" si="31"/>
        <v>1.9000000000000001</v>
      </c>
      <c r="P415">
        <v>288</v>
      </c>
      <c r="Q415">
        <v>83</v>
      </c>
      <c r="R415">
        <v>7.5</v>
      </c>
      <c r="S415">
        <v>2</v>
      </c>
    </row>
    <row r="416" spans="1:19" x14ac:dyDescent="0.25">
      <c r="A416">
        <v>2015</v>
      </c>
      <c r="B416" t="s">
        <v>9</v>
      </c>
      <c r="C416">
        <v>280</v>
      </c>
      <c r="D416">
        <v>96</v>
      </c>
      <c r="E416">
        <v>5.5</v>
      </c>
      <c r="F416">
        <v>2.5</v>
      </c>
      <c r="G416" t="s">
        <v>23</v>
      </c>
      <c r="H416" t="s">
        <v>12</v>
      </c>
      <c r="I416">
        <v>0</v>
      </c>
      <c r="K416">
        <f t="shared" ca="1" si="28"/>
        <v>263</v>
      </c>
      <c r="L416">
        <f t="shared" ca="1" si="29"/>
        <v>101</v>
      </c>
      <c r="M416">
        <f t="shared" ca="1" si="30"/>
        <v>7.5</v>
      </c>
      <c r="N416">
        <f t="shared" ca="1" si="31"/>
        <v>2.4</v>
      </c>
      <c r="P416">
        <v>283</v>
      </c>
      <c r="Q416">
        <v>86</v>
      </c>
      <c r="R416">
        <v>6.5</v>
      </c>
      <c r="S416">
        <v>1.7000000000000002</v>
      </c>
    </row>
    <row r="417" spans="1:19" x14ac:dyDescent="0.25">
      <c r="A417">
        <v>2015</v>
      </c>
      <c r="B417" t="s">
        <v>9</v>
      </c>
      <c r="C417">
        <v>333</v>
      </c>
      <c r="D417">
        <v>102</v>
      </c>
      <c r="E417">
        <v>8.5</v>
      </c>
      <c r="F417">
        <v>3.5</v>
      </c>
      <c r="G417" t="s">
        <v>23</v>
      </c>
      <c r="H417" t="s">
        <v>12</v>
      </c>
      <c r="I417">
        <v>1</v>
      </c>
      <c r="K417">
        <f t="shared" ca="1" si="28"/>
        <v>318</v>
      </c>
      <c r="L417">
        <f t="shared" ca="1" si="29"/>
        <v>101</v>
      </c>
      <c r="M417">
        <f t="shared" ca="1" si="30"/>
        <v>6.5</v>
      </c>
      <c r="N417">
        <f t="shared" ca="1" si="31"/>
        <v>2.6</v>
      </c>
      <c r="P417">
        <v>315</v>
      </c>
      <c r="Q417">
        <v>107</v>
      </c>
      <c r="R417">
        <v>7.5</v>
      </c>
      <c r="S417">
        <v>2.9</v>
      </c>
    </row>
    <row r="418" spans="1:19" x14ac:dyDescent="0.25">
      <c r="A418">
        <v>2015</v>
      </c>
      <c r="B418" t="s">
        <v>9</v>
      </c>
      <c r="C418">
        <v>322</v>
      </c>
      <c r="D418">
        <v>110</v>
      </c>
      <c r="E418">
        <v>8.5</v>
      </c>
      <c r="F418">
        <v>3.5</v>
      </c>
      <c r="G418" t="s">
        <v>23</v>
      </c>
      <c r="H418" t="s">
        <v>12</v>
      </c>
      <c r="I418">
        <v>1</v>
      </c>
      <c r="K418">
        <f t="shared" ca="1" si="28"/>
        <v>326</v>
      </c>
      <c r="L418">
        <f t="shared" ca="1" si="29"/>
        <v>106</v>
      </c>
      <c r="M418">
        <f t="shared" ca="1" si="30"/>
        <v>8.5</v>
      </c>
      <c r="N418">
        <f t="shared" ca="1" si="31"/>
        <v>3.4</v>
      </c>
      <c r="P418">
        <v>337</v>
      </c>
      <c r="Q418">
        <v>108</v>
      </c>
      <c r="R418">
        <v>6.5</v>
      </c>
      <c r="S418">
        <v>3.2</v>
      </c>
    </row>
    <row r="419" spans="1:19" x14ac:dyDescent="0.25">
      <c r="A419">
        <v>2015</v>
      </c>
      <c r="B419" t="s">
        <v>9</v>
      </c>
      <c r="C419">
        <v>321</v>
      </c>
      <c r="D419">
        <v>107</v>
      </c>
      <c r="E419">
        <v>7.5</v>
      </c>
      <c r="F419">
        <v>3.2</v>
      </c>
      <c r="G419" t="s">
        <v>23</v>
      </c>
      <c r="H419" t="s">
        <v>12</v>
      </c>
      <c r="I419">
        <v>1</v>
      </c>
      <c r="K419">
        <f t="shared" ca="1" si="28"/>
        <v>338</v>
      </c>
      <c r="L419">
        <f t="shared" ca="1" si="29"/>
        <v>102</v>
      </c>
      <c r="M419">
        <f t="shared" ca="1" si="30"/>
        <v>8.5</v>
      </c>
      <c r="N419">
        <f t="shared" ca="1" si="31"/>
        <v>2.6</v>
      </c>
      <c r="P419">
        <v>315</v>
      </c>
      <c r="Q419">
        <v>101</v>
      </c>
      <c r="R419">
        <v>6.5</v>
      </c>
      <c r="S419">
        <v>2.7</v>
      </c>
    </row>
    <row r="420" spans="1:19" x14ac:dyDescent="0.25">
      <c r="A420">
        <v>2015</v>
      </c>
      <c r="B420" t="s">
        <v>9</v>
      </c>
      <c r="C420">
        <v>322</v>
      </c>
      <c r="D420">
        <v>104</v>
      </c>
      <c r="E420">
        <v>6.5</v>
      </c>
      <c r="F420">
        <v>2.9</v>
      </c>
      <c r="G420" t="s">
        <v>23</v>
      </c>
      <c r="H420" t="s">
        <v>12</v>
      </c>
      <c r="I420">
        <v>1</v>
      </c>
      <c r="K420">
        <f t="shared" ca="1" si="28"/>
        <v>339</v>
      </c>
      <c r="L420">
        <f t="shared" ca="1" si="29"/>
        <v>104</v>
      </c>
      <c r="M420">
        <f t="shared" ca="1" si="30"/>
        <v>7.5</v>
      </c>
      <c r="N420">
        <f t="shared" ca="1" si="31"/>
        <v>2.8000000000000003</v>
      </c>
      <c r="P420">
        <v>327</v>
      </c>
      <c r="Q420">
        <v>110</v>
      </c>
      <c r="R420">
        <v>8.5</v>
      </c>
      <c r="S420">
        <v>3.3000000000000003</v>
      </c>
    </row>
    <row r="421" spans="1:19" x14ac:dyDescent="0.25">
      <c r="A421">
        <v>2015</v>
      </c>
      <c r="B421" t="s">
        <v>9</v>
      </c>
      <c r="C421">
        <v>334</v>
      </c>
      <c r="D421">
        <v>102</v>
      </c>
      <c r="E421">
        <v>8.5</v>
      </c>
      <c r="F421">
        <v>3.2</v>
      </c>
      <c r="G421" t="s">
        <v>23</v>
      </c>
      <c r="H421" t="s">
        <v>12</v>
      </c>
      <c r="I421">
        <v>1</v>
      </c>
      <c r="K421">
        <f t="shared" ca="1" si="28"/>
        <v>326</v>
      </c>
      <c r="L421">
        <f t="shared" ca="1" si="29"/>
        <v>109</v>
      </c>
      <c r="M421">
        <f t="shared" ca="1" si="30"/>
        <v>8.5</v>
      </c>
      <c r="N421">
        <f t="shared" ca="1" si="31"/>
        <v>3.4</v>
      </c>
      <c r="P421">
        <v>329</v>
      </c>
      <c r="Q421">
        <v>101</v>
      </c>
      <c r="R421">
        <v>8.5</v>
      </c>
      <c r="S421">
        <v>2.7</v>
      </c>
    </row>
    <row r="422" spans="1:19" x14ac:dyDescent="0.25">
      <c r="A422">
        <v>2015</v>
      </c>
      <c r="B422" t="s">
        <v>9</v>
      </c>
      <c r="C422">
        <v>312</v>
      </c>
      <c r="D422">
        <v>101</v>
      </c>
      <c r="E422">
        <v>5.5</v>
      </c>
      <c r="F422">
        <v>3</v>
      </c>
      <c r="G422" t="s">
        <v>23</v>
      </c>
      <c r="H422" t="s">
        <v>13</v>
      </c>
      <c r="I422">
        <v>0</v>
      </c>
      <c r="K422">
        <f t="shared" ca="1" si="28"/>
        <v>290</v>
      </c>
      <c r="L422">
        <f t="shared" ca="1" si="29"/>
        <v>96</v>
      </c>
      <c r="M422">
        <f t="shared" ca="1" si="30"/>
        <v>6.5</v>
      </c>
      <c r="N422">
        <f t="shared" ca="1" si="31"/>
        <v>2.8000000000000003</v>
      </c>
      <c r="P422">
        <v>302</v>
      </c>
      <c r="Q422">
        <v>91</v>
      </c>
      <c r="R422">
        <v>7.5</v>
      </c>
      <c r="S422">
        <v>1.8</v>
      </c>
    </row>
    <row r="423" spans="1:19" x14ac:dyDescent="0.25">
      <c r="A423">
        <v>2015</v>
      </c>
      <c r="B423" t="s">
        <v>9</v>
      </c>
      <c r="C423">
        <v>300</v>
      </c>
      <c r="D423">
        <v>93</v>
      </c>
      <c r="E423">
        <v>6.5</v>
      </c>
      <c r="F423">
        <v>2.6</v>
      </c>
      <c r="G423" t="s">
        <v>23</v>
      </c>
      <c r="H423" t="s">
        <v>13</v>
      </c>
      <c r="I423">
        <v>0</v>
      </c>
      <c r="K423">
        <f t="shared" ca="1" si="28"/>
        <v>289</v>
      </c>
      <c r="L423">
        <f t="shared" ca="1" si="29"/>
        <v>97</v>
      </c>
      <c r="M423">
        <f t="shared" ca="1" si="30"/>
        <v>6.5</v>
      </c>
      <c r="N423">
        <f t="shared" ca="1" si="31"/>
        <v>2.1</v>
      </c>
      <c r="P423">
        <v>285</v>
      </c>
      <c r="Q423">
        <v>93</v>
      </c>
      <c r="R423">
        <v>7.5</v>
      </c>
      <c r="S423">
        <v>2.7</v>
      </c>
    </row>
    <row r="424" spans="1:19" x14ac:dyDescent="0.25">
      <c r="A424">
        <v>2015</v>
      </c>
      <c r="B424" t="s">
        <v>9</v>
      </c>
      <c r="C424">
        <v>303</v>
      </c>
      <c r="D424">
        <v>86</v>
      </c>
      <c r="E424">
        <v>5.5</v>
      </c>
      <c r="F424">
        <v>2.3000000000000003</v>
      </c>
      <c r="G424" t="s">
        <v>23</v>
      </c>
      <c r="H424" t="s">
        <v>13</v>
      </c>
      <c r="I424">
        <v>0</v>
      </c>
      <c r="K424">
        <f t="shared" ca="1" si="28"/>
        <v>290</v>
      </c>
      <c r="L424">
        <f t="shared" ca="1" si="29"/>
        <v>90</v>
      </c>
      <c r="M424">
        <f t="shared" ca="1" si="30"/>
        <v>6.5</v>
      </c>
      <c r="N424">
        <f t="shared" ca="1" si="31"/>
        <v>3</v>
      </c>
      <c r="P424">
        <v>285</v>
      </c>
      <c r="Q424">
        <v>81</v>
      </c>
      <c r="R424">
        <v>5.5</v>
      </c>
      <c r="S424">
        <v>2.3000000000000003</v>
      </c>
    </row>
    <row r="425" spans="1:19" x14ac:dyDescent="0.25">
      <c r="A425">
        <v>2015</v>
      </c>
      <c r="B425" t="s">
        <v>9</v>
      </c>
      <c r="C425">
        <v>286</v>
      </c>
      <c r="D425">
        <v>81</v>
      </c>
      <c r="E425">
        <v>6.5</v>
      </c>
      <c r="F425">
        <v>2.8000000000000003</v>
      </c>
      <c r="G425" t="s">
        <v>23</v>
      </c>
      <c r="H425" t="s">
        <v>13</v>
      </c>
      <c r="I425">
        <v>0</v>
      </c>
      <c r="K425">
        <f t="shared" ca="1" si="28"/>
        <v>271</v>
      </c>
      <c r="L425">
        <f t="shared" ca="1" si="29"/>
        <v>87</v>
      </c>
      <c r="M425">
        <f t="shared" ca="1" si="30"/>
        <v>7.5</v>
      </c>
      <c r="N425">
        <f t="shared" ca="1" si="31"/>
        <v>2.3000000000000003</v>
      </c>
      <c r="P425">
        <v>279</v>
      </c>
      <c r="Q425">
        <v>88</v>
      </c>
      <c r="R425">
        <v>7.5</v>
      </c>
      <c r="S425">
        <v>2.7</v>
      </c>
    </row>
    <row r="426" spans="1:19" x14ac:dyDescent="0.25">
      <c r="A426">
        <v>2015</v>
      </c>
      <c r="B426" t="s">
        <v>9</v>
      </c>
      <c r="C426">
        <v>293</v>
      </c>
      <c r="D426">
        <v>90</v>
      </c>
      <c r="E426">
        <v>6.5</v>
      </c>
      <c r="F426">
        <v>2.4</v>
      </c>
      <c r="G426" t="s">
        <v>23</v>
      </c>
      <c r="H426" t="s">
        <v>13</v>
      </c>
      <c r="I426">
        <v>0</v>
      </c>
      <c r="K426">
        <f t="shared" ca="1" si="28"/>
        <v>320</v>
      </c>
      <c r="L426">
        <f t="shared" ca="1" si="29"/>
        <v>84</v>
      </c>
      <c r="M426">
        <f t="shared" ca="1" si="30"/>
        <v>7.5</v>
      </c>
      <c r="N426">
        <f t="shared" ca="1" si="31"/>
        <v>1.8</v>
      </c>
      <c r="P426">
        <v>293</v>
      </c>
      <c r="Q426">
        <v>87</v>
      </c>
      <c r="R426">
        <v>5.5</v>
      </c>
      <c r="S426">
        <v>2.8000000000000003</v>
      </c>
    </row>
    <row r="427" spans="1:19" x14ac:dyDescent="0.25">
      <c r="A427">
        <v>2015</v>
      </c>
      <c r="B427" t="s">
        <v>9</v>
      </c>
      <c r="C427">
        <v>313</v>
      </c>
      <c r="D427">
        <v>110</v>
      </c>
      <c r="E427">
        <v>6.5</v>
      </c>
      <c r="F427">
        <v>3.2</v>
      </c>
      <c r="G427" t="s">
        <v>23</v>
      </c>
      <c r="H427" t="s">
        <v>13</v>
      </c>
      <c r="I427">
        <v>1</v>
      </c>
      <c r="K427">
        <f t="shared" ca="1" si="28"/>
        <v>312</v>
      </c>
      <c r="L427">
        <f t="shared" ca="1" si="29"/>
        <v>104</v>
      </c>
      <c r="M427">
        <f t="shared" ca="1" si="30"/>
        <v>8.5</v>
      </c>
      <c r="N427">
        <f t="shared" ca="1" si="31"/>
        <v>2.9</v>
      </c>
      <c r="P427">
        <v>314</v>
      </c>
      <c r="Q427">
        <v>105</v>
      </c>
      <c r="R427">
        <v>7.5</v>
      </c>
      <c r="S427">
        <v>2.8000000000000003</v>
      </c>
    </row>
    <row r="428" spans="1:19" x14ac:dyDescent="0.25">
      <c r="A428">
        <v>2015</v>
      </c>
      <c r="B428" t="s">
        <v>9</v>
      </c>
      <c r="C428">
        <v>323</v>
      </c>
      <c r="D428">
        <v>108</v>
      </c>
      <c r="E428">
        <v>6.5</v>
      </c>
      <c r="F428">
        <v>2.9</v>
      </c>
      <c r="G428" t="s">
        <v>23</v>
      </c>
      <c r="H428" t="s">
        <v>13</v>
      </c>
      <c r="I428">
        <v>1</v>
      </c>
      <c r="K428">
        <f t="shared" ca="1" si="28"/>
        <v>336</v>
      </c>
      <c r="L428">
        <f t="shared" ca="1" si="29"/>
        <v>102</v>
      </c>
      <c r="M428">
        <f t="shared" ca="1" si="30"/>
        <v>6.5</v>
      </c>
      <c r="N428">
        <f t="shared" ca="1" si="31"/>
        <v>2.6</v>
      </c>
      <c r="P428">
        <v>330</v>
      </c>
      <c r="Q428">
        <v>110</v>
      </c>
      <c r="R428">
        <v>6.5</v>
      </c>
      <c r="S428">
        <v>2.7</v>
      </c>
    </row>
    <row r="429" spans="1:19" x14ac:dyDescent="0.25">
      <c r="A429">
        <v>2015</v>
      </c>
      <c r="B429" t="s">
        <v>9</v>
      </c>
      <c r="C429">
        <v>339</v>
      </c>
      <c r="D429">
        <v>103</v>
      </c>
      <c r="E429">
        <v>7.5</v>
      </c>
      <c r="F429">
        <v>2.6</v>
      </c>
      <c r="G429" t="s">
        <v>23</v>
      </c>
      <c r="H429" t="s">
        <v>13</v>
      </c>
      <c r="I429">
        <v>1</v>
      </c>
      <c r="K429">
        <f t="shared" ca="1" si="28"/>
        <v>326</v>
      </c>
      <c r="L429">
        <f t="shared" ca="1" si="29"/>
        <v>110</v>
      </c>
      <c r="M429">
        <f t="shared" ca="1" si="30"/>
        <v>8.5</v>
      </c>
      <c r="N429">
        <f t="shared" ca="1" si="31"/>
        <v>3</v>
      </c>
      <c r="P429">
        <v>329</v>
      </c>
      <c r="Q429">
        <v>102</v>
      </c>
      <c r="R429">
        <v>7.5</v>
      </c>
      <c r="S429">
        <v>3.3000000000000003</v>
      </c>
    </row>
    <row r="430" spans="1:19" x14ac:dyDescent="0.25">
      <c r="A430">
        <v>2015</v>
      </c>
      <c r="B430" t="s">
        <v>9</v>
      </c>
      <c r="C430">
        <v>340</v>
      </c>
      <c r="D430">
        <v>101</v>
      </c>
      <c r="E430">
        <v>7.5</v>
      </c>
      <c r="F430">
        <v>3.5</v>
      </c>
      <c r="G430" t="s">
        <v>23</v>
      </c>
      <c r="H430" t="s">
        <v>13</v>
      </c>
      <c r="I430">
        <v>1</v>
      </c>
      <c r="K430">
        <f t="shared" ca="1" si="28"/>
        <v>323</v>
      </c>
      <c r="L430">
        <f t="shared" ca="1" si="29"/>
        <v>102</v>
      </c>
      <c r="M430">
        <f t="shared" ca="1" si="30"/>
        <v>6.5</v>
      </c>
      <c r="N430">
        <f t="shared" ca="1" si="31"/>
        <v>3.2</v>
      </c>
      <c r="P430">
        <v>317</v>
      </c>
      <c r="Q430">
        <v>107</v>
      </c>
      <c r="R430">
        <v>6.5</v>
      </c>
      <c r="S430">
        <v>2.9</v>
      </c>
    </row>
    <row r="431" spans="1:19" x14ac:dyDescent="0.25">
      <c r="A431">
        <v>2015</v>
      </c>
      <c r="B431" t="s">
        <v>9</v>
      </c>
      <c r="C431">
        <v>315</v>
      </c>
      <c r="D431">
        <v>102</v>
      </c>
      <c r="E431">
        <v>8.5</v>
      </c>
      <c r="F431">
        <v>3.4</v>
      </c>
      <c r="G431" t="s">
        <v>23</v>
      </c>
      <c r="H431" t="s">
        <v>13</v>
      </c>
      <c r="I431">
        <v>1</v>
      </c>
      <c r="K431">
        <f t="shared" ca="1" si="28"/>
        <v>326</v>
      </c>
      <c r="L431">
        <f t="shared" ca="1" si="29"/>
        <v>105</v>
      </c>
      <c r="M431">
        <f t="shared" ca="1" si="30"/>
        <v>7.5</v>
      </c>
      <c r="N431">
        <f t="shared" ca="1" si="31"/>
        <v>3.2</v>
      </c>
      <c r="P431">
        <v>323</v>
      </c>
      <c r="Q431">
        <v>101</v>
      </c>
      <c r="R431">
        <v>6.5</v>
      </c>
      <c r="S431">
        <v>3.5</v>
      </c>
    </row>
    <row r="432" spans="1:19" x14ac:dyDescent="0.25">
      <c r="A432">
        <v>2015</v>
      </c>
      <c r="B432" t="s">
        <v>9</v>
      </c>
      <c r="C432">
        <v>282</v>
      </c>
      <c r="D432">
        <v>88</v>
      </c>
      <c r="E432">
        <v>7.5</v>
      </c>
      <c r="F432">
        <v>1.9000000000000001</v>
      </c>
      <c r="G432" t="s">
        <v>23</v>
      </c>
      <c r="H432" t="s">
        <v>14</v>
      </c>
      <c r="I432">
        <v>0</v>
      </c>
      <c r="K432">
        <f t="shared" ca="1" si="28"/>
        <v>285</v>
      </c>
      <c r="L432">
        <f t="shared" ca="1" si="29"/>
        <v>81</v>
      </c>
      <c r="M432">
        <f t="shared" ca="1" si="30"/>
        <v>5.5</v>
      </c>
      <c r="N432">
        <f t="shared" ca="1" si="31"/>
        <v>2.3000000000000003</v>
      </c>
      <c r="P432">
        <v>317</v>
      </c>
      <c r="Q432">
        <v>89</v>
      </c>
      <c r="R432">
        <v>6.5</v>
      </c>
      <c r="S432">
        <v>2.4</v>
      </c>
    </row>
    <row r="433" spans="1:19" x14ac:dyDescent="0.25">
      <c r="A433">
        <v>2015</v>
      </c>
      <c r="B433" t="s">
        <v>9</v>
      </c>
      <c r="C433">
        <v>292</v>
      </c>
      <c r="D433">
        <v>101</v>
      </c>
      <c r="E433">
        <v>7.5</v>
      </c>
      <c r="F433">
        <v>2</v>
      </c>
      <c r="G433" t="s">
        <v>23</v>
      </c>
      <c r="H433" t="s">
        <v>14</v>
      </c>
      <c r="I433">
        <v>0</v>
      </c>
      <c r="K433">
        <f t="shared" ca="1" si="28"/>
        <v>297</v>
      </c>
      <c r="L433">
        <f t="shared" ca="1" si="29"/>
        <v>86</v>
      </c>
      <c r="M433">
        <f t="shared" ca="1" si="30"/>
        <v>7.5</v>
      </c>
      <c r="N433">
        <f t="shared" ca="1" si="31"/>
        <v>2.8000000000000003</v>
      </c>
      <c r="P433">
        <v>291</v>
      </c>
      <c r="Q433">
        <v>98</v>
      </c>
      <c r="R433">
        <v>6.5</v>
      </c>
      <c r="S433">
        <v>2</v>
      </c>
    </row>
    <row r="434" spans="1:19" x14ac:dyDescent="0.25">
      <c r="A434">
        <v>2015</v>
      </c>
      <c r="B434" t="s">
        <v>9</v>
      </c>
      <c r="C434">
        <v>307</v>
      </c>
      <c r="D434">
        <v>90</v>
      </c>
      <c r="E434">
        <v>5.5</v>
      </c>
      <c r="F434">
        <v>2.3000000000000003</v>
      </c>
      <c r="G434" t="s">
        <v>23</v>
      </c>
      <c r="H434" t="s">
        <v>14</v>
      </c>
      <c r="I434">
        <v>0</v>
      </c>
      <c r="K434">
        <f t="shared" ca="1" si="28"/>
        <v>293</v>
      </c>
      <c r="L434">
        <f t="shared" ca="1" si="29"/>
        <v>100</v>
      </c>
      <c r="M434">
        <f t="shared" ca="1" si="30"/>
        <v>5.5</v>
      </c>
      <c r="N434">
        <f t="shared" ca="1" si="31"/>
        <v>2.9</v>
      </c>
      <c r="P434">
        <v>268</v>
      </c>
      <c r="Q434">
        <v>99</v>
      </c>
      <c r="R434">
        <v>7.5</v>
      </c>
      <c r="S434">
        <v>1.8</v>
      </c>
    </row>
    <row r="435" spans="1:19" x14ac:dyDescent="0.25">
      <c r="A435">
        <v>2015</v>
      </c>
      <c r="B435" t="s">
        <v>9</v>
      </c>
      <c r="C435">
        <v>279</v>
      </c>
      <c r="D435">
        <v>96</v>
      </c>
      <c r="E435">
        <v>5.5</v>
      </c>
      <c r="F435">
        <v>2.3000000000000003</v>
      </c>
      <c r="G435" t="s">
        <v>23</v>
      </c>
      <c r="H435" t="s">
        <v>14</v>
      </c>
      <c r="I435">
        <v>0</v>
      </c>
      <c r="K435">
        <f t="shared" ca="1" si="28"/>
        <v>310</v>
      </c>
      <c r="L435">
        <f t="shared" ca="1" si="29"/>
        <v>99</v>
      </c>
      <c r="M435">
        <f t="shared" ca="1" si="30"/>
        <v>5.5</v>
      </c>
      <c r="N435">
        <f t="shared" ca="1" si="31"/>
        <v>3</v>
      </c>
      <c r="P435">
        <v>311</v>
      </c>
      <c r="Q435">
        <v>86</v>
      </c>
      <c r="R435">
        <v>7.5</v>
      </c>
      <c r="S435">
        <v>1.6</v>
      </c>
    </row>
    <row r="436" spans="1:19" x14ac:dyDescent="0.25">
      <c r="A436">
        <v>2015</v>
      </c>
      <c r="B436" t="s">
        <v>9</v>
      </c>
      <c r="C436">
        <v>300</v>
      </c>
      <c r="D436">
        <v>88</v>
      </c>
      <c r="E436">
        <v>6.5</v>
      </c>
      <c r="F436">
        <v>3</v>
      </c>
      <c r="G436" t="s">
        <v>23</v>
      </c>
      <c r="H436" t="s">
        <v>14</v>
      </c>
      <c r="I436">
        <v>0</v>
      </c>
      <c r="K436">
        <f t="shared" ca="1" si="28"/>
        <v>302</v>
      </c>
      <c r="L436">
        <f t="shared" ca="1" si="29"/>
        <v>90</v>
      </c>
      <c r="M436">
        <f t="shared" ca="1" si="30"/>
        <v>5.5</v>
      </c>
      <c r="N436">
        <f t="shared" ca="1" si="31"/>
        <v>1.9000000000000001</v>
      </c>
      <c r="P436">
        <v>310</v>
      </c>
      <c r="Q436">
        <v>91</v>
      </c>
      <c r="R436">
        <v>5.5</v>
      </c>
      <c r="S436">
        <v>1.8</v>
      </c>
    </row>
    <row r="437" spans="1:19" x14ac:dyDescent="0.25">
      <c r="A437">
        <v>2015</v>
      </c>
      <c r="B437" t="s">
        <v>9</v>
      </c>
      <c r="C437">
        <v>320</v>
      </c>
      <c r="D437">
        <v>103</v>
      </c>
      <c r="E437">
        <v>8.5</v>
      </c>
      <c r="F437">
        <v>3.2</v>
      </c>
      <c r="G437" t="s">
        <v>23</v>
      </c>
      <c r="H437" t="s">
        <v>14</v>
      </c>
      <c r="I437">
        <v>1</v>
      </c>
      <c r="K437">
        <f t="shared" ca="1" si="28"/>
        <v>320</v>
      </c>
      <c r="L437">
        <f t="shared" ca="1" si="29"/>
        <v>105</v>
      </c>
      <c r="M437">
        <f t="shared" ca="1" si="30"/>
        <v>8.5</v>
      </c>
      <c r="N437">
        <f t="shared" ca="1" si="31"/>
        <v>3.5</v>
      </c>
      <c r="P437">
        <v>337</v>
      </c>
      <c r="Q437">
        <v>105</v>
      </c>
      <c r="R437">
        <v>8.5</v>
      </c>
      <c r="S437">
        <v>3.1</v>
      </c>
    </row>
    <row r="438" spans="1:19" x14ac:dyDescent="0.25">
      <c r="A438">
        <v>2015</v>
      </c>
      <c r="B438" t="s">
        <v>9</v>
      </c>
      <c r="C438">
        <v>325</v>
      </c>
      <c r="D438">
        <v>102</v>
      </c>
      <c r="E438">
        <v>7.5</v>
      </c>
      <c r="F438">
        <v>3.4</v>
      </c>
      <c r="G438" t="s">
        <v>23</v>
      </c>
      <c r="H438" t="s">
        <v>14</v>
      </c>
      <c r="I438">
        <v>1</v>
      </c>
      <c r="K438">
        <f t="shared" ca="1" si="28"/>
        <v>340</v>
      </c>
      <c r="L438">
        <f t="shared" ca="1" si="29"/>
        <v>104</v>
      </c>
      <c r="M438">
        <f t="shared" ca="1" si="30"/>
        <v>7.5</v>
      </c>
      <c r="N438">
        <f t="shared" ca="1" si="31"/>
        <v>3.3000000000000003</v>
      </c>
      <c r="P438">
        <v>339</v>
      </c>
      <c r="Q438">
        <v>102</v>
      </c>
      <c r="R438">
        <v>8.5</v>
      </c>
      <c r="S438">
        <v>2.9</v>
      </c>
    </row>
    <row r="439" spans="1:19" x14ac:dyDescent="0.25">
      <c r="A439">
        <v>2015</v>
      </c>
      <c r="B439" t="s">
        <v>9</v>
      </c>
      <c r="C439">
        <v>337</v>
      </c>
      <c r="D439">
        <v>110</v>
      </c>
      <c r="E439">
        <v>6.5</v>
      </c>
      <c r="F439">
        <v>3</v>
      </c>
      <c r="G439" t="s">
        <v>23</v>
      </c>
      <c r="H439" t="s">
        <v>14</v>
      </c>
      <c r="I439">
        <v>1</v>
      </c>
      <c r="K439">
        <f t="shared" ca="1" si="28"/>
        <v>333</v>
      </c>
      <c r="L439">
        <f t="shared" ca="1" si="29"/>
        <v>110</v>
      </c>
      <c r="M439">
        <f t="shared" ca="1" si="30"/>
        <v>7.5</v>
      </c>
      <c r="N439">
        <f t="shared" ca="1" si="31"/>
        <v>3.2</v>
      </c>
      <c r="P439">
        <v>314</v>
      </c>
      <c r="Q439">
        <v>101</v>
      </c>
      <c r="R439">
        <v>8.5</v>
      </c>
      <c r="S439">
        <v>3.4</v>
      </c>
    </row>
    <row r="440" spans="1:19" x14ac:dyDescent="0.25">
      <c r="A440">
        <v>2015</v>
      </c>
      <c r="B440" t="s">
        <v>9</v>
      </c>
      <c r="C440">
        <v>325</v>
      </c>
      <c r="D440">
        <v>107</v>
      </c>
      <c r="E440">
        <v>8.5</v>
      </c>
      <c r="F440">
        <v>2.9</v>
      </c>
      <c r="G440" t="s">
        <v>23</v>
      </c>
      <c r="H440" t="s">
        <v>14</v>
      </c>
      <c r="I440">
        <v>1</v>
      </c>
      <c r="K440">
        <f t="shared" ca="1" si="28"/>
        <v>321</v>
      </c>
      <c r="L440">
        <f t="shared" ca="1" si="29"/>
        <v>101</v>
      </c>
      <c r="M440">
        <f t="shared" ca="1" si="30"/>
        <v>7.5</v>
      </c>
      <c r="N440">
        <f t="shared" ca="1" si="31"/>
        <v>2.9</v>
      </c>
      <c r="P440">
        <v>334</v>
      </c>
      <c r="Q440">
        <v>110</v>
      </c>
      <c r="R440">
        <v>8.5</v>
      </c>
      <c r="S440">
        <v>3.4</v>
      </c>
    </row>
    <row r="441" spans="1:19" x14ac:dyDescent="0.25">
      <c r="A441">
        <v>2015</v>
      </c>
      <c r="B441" t="s">
        <v>9</v>
      </c>
      <c r="C441">
        <v>327</v>
      </c>
      <c r="D441">
        <v>104</v>
      </c>
      <c r="E441">
        <v>6.5</v>
      </c>
      <c r="F441">
        <v>2.9</v>
      </c>
      <c r="G441" t="s">
        <v>23</v>
      </c>
      <c r="H441" t="s">
        <v>14</v>
      </c>
      <c r="I441">
        <v>1</v>
      </c>
      <c r="K441">
        <f t="shared" ca="1" si="28"/>
        <v>316</v>
      </c>
      <c r="L441">
        <f t="shared" ca="1" si="29"/>
        <v>102</v>
      </c>
      <c r="M441">
        <f t="shared" ca="1" si="30"/>
        <v>8.5</v>
      </c>
      <c r="N441">
        <f t="shared" ca="1" si="31"/>
        <v>3.3000000000000003</v>
      </c>
      <c r="P441">
        <v>322</v>
      </c>
      <c r="Q441">
        <v>110</v>
      </c>
      <c r="R441">
        <v>7.5</v>
      </c>
      <c r="S441">
        <v>2.6</v>
      </c>
    </row>
    <row r="442" spans="1:19" x14ac:dyDescent="0.25">
      <c r="A442">
        <v>2015</v>
      </c>
      <c r="B442" t="s">
        <v>9</v>
      </c>
      <c r="C442">
        <v>271</v>
      </c>
      <c r="D442">
        <v>99</v>
      </c>
      <c r="E442">
        <v>7.5</v>
      </c>
      <c r="F442">
        <v>2.2000000000000002</v>
      </c>
      <c r="G442" t="s">
        <v>23</v>
      </c>
      <c r="H442" t="s">
        <v>15</v>
      </c>
      <c r="I442">
        <v>0</v>
      </c>
      <c r="K442">
        <f t="shared" ca="1" si="28"/>
        <v>284</v>
      </c>
      <c r="L442">
        <f t="shared" ca="1" si="29"/>
        <v>95</v>
      </c>
      <c r="M442">
        <f t="shared" ca="1" si="30"/>
        <v>6.5</v>
      </c>
      <c r="N442">
        <f t="shared" ca="1" si="31"/>
        <v>2.7</v>
      </c>
      <c r="P442">
        <v>278</v>
      </c>
      <c r="Q442">
        <v>81</v>
      </c>
      <c r="R442">
        <v>7.5</v>
      </c>
      <c r="S442">
        <v>2.3000000000000003</v>
      </c>
    </row>
    <row r="443" spans="1:19" x14ac:dyDescent="0.25">
      <c r="A443">
        <v>2015</v>
      </c>
      <c r="B443" t="s">
        <v>9</v>
      </c>
      <c r="C443">
        <v>271</v>
      </c>
      <c r="D443">
        <v>89</v>
      </c>
      <c r="E443">
        <v>6.5</v>
      </c>
      <c r="F443">
        <v>2.9</v>
      </c>
      <c r="G443" t="s">
        <v>23</v>
      </c>
      <c r="H443" t="s">
        <v>15</v>
      </c>
      <c r="I443">
        <v>0</v>
      </c>
      <c r="K443">
        <f t="shared" ca="1" si="28"/>
        <v>277</v>
      </c>
      <c r="L443">
        <f t="shared" ca="1" si="29"/>
        <v>98</v>
      </c>
      <c r="M443">
        <f t="shared" ca="1" si="30"/>
        <v>7.5</v>
      </c>
      <c r="N443">
        <f t="shared" ca="1" si="31"/>
        <v>2.5</v>
      </c>
      <c r="P443">
        <v>320</v>
      </c>
      <c r="Q443">
        <v>87</v>
      </c>
      <c r="R443">
        <v>5.5</v>
      </c>
      <c r="S443">
        <v>2.7</v>
      </c>
    </row>
    <row r="444" spans="1:19" x14ac:dyDescent="0.25">
      <c r="A444">
        <v>2015</v>
      </c>
      <c r="B444" t="s">
        <v>9</v>
      </c>
      <c r="C444">
        <v>318</v>
      </c>
      <c r="D444">
        <v>90</v>
      </c>
      <c r="E444">
        <v>5.5</v>
      </c>
      <c r="F444">
        <v>3</v>
      </c>
      <c r="G444" t="s">
        <v>23</v>
      </c>
      <c r="H444" t="s">
        <v>15</v>
      </c>
      <c r="I444">
        <v>0</v>
      </c>
      <c r="K444">
        <f t="shared" ca="1" si="28"/>
        <v>299</v>
      </c>
      <c r="L444">
        <f t="shared" ca="1" si="29"/>
        <v>101</v>
      </c>
      <c r="M444">
        <f t="shared" ca="1" si="30"/>
        <v>6.5</v>
      </c>
      <c r="N444">
        <f t="shared" ca="1" si="31"/>
        <v>2</v>
      </c>
      <c r="P444">
        <v>320</v>
      </c>
      <c r="Q444">
        <v>102</v>
      </c>
      <c r="R444">
        <v>6.5</v>
      </c>
      <c r="S444">
        <v>3</v>
      </c>
    </row>
    <row r="445" spans="1:19" x14ac:dyDescent="0.25">
      <c r="A445">
        <v>2015</v>
      </c>
      <c r="B445" t="s">
        <v>9</v>
      </c>
      <c r="C445">
        <v>280</v>
      </c>
      <c r="D445">
        <v>96</v>
      </c>
      <c r="E445">
        <v>6.5</v>
      </c>
      <c r="F445">
        <v>2.6</v>
      </c>
      <c r="G445" t="s">
        <v>23</v>
      </c>
      <c r="H445" t="s">
        <v>15</v>
      </c>
      <c r="I445">
        <v>0</v>
      </c>
      <c r="K445">
        <f t="shared" ca="1" si="28"/>
        <v>269</v>
      </c>
      <c r="L445">
        <f t="shared" ca="1" si="29"/>
        <v>92</v>
      </c>
      <c r="M445">
        <f t="shared" ca="1" si="30"/>
        <v>5.5</v>
      </c>
      <c r="N445">
        <f t="shared" ca="1" si="31"/>
        <v>2.1</v>
      </c>
      <c r="P445">
        <v>294</v>
      </c>
      <c r="Q445">
        <v>82</v>
      </c>
      <c r="R445">
        <v>7.5</v>
      </c>
      <c r="S445">
        <v>2.8000000000000003</v>
      </c>
    </row>
    <row r="446" spans="1:19" x14ac:dyDescent="0.25">
      <c r="A446">
        <v>2015</v>
      </c>
      <c r="B446" t="s">
        <v>9</v>
      </c>
      <c r="C446">
        <v>273</v>
      </c>
      <c r="D446">
        <v>83</v>
      </c>
      <c r="E446">
        <v>6.5</v>
      </c>
      <c r="F446">
        <v>1.6</v>
      </c>
      <c r="G446" t="s">
        <v>23</v>
      </c>
      <c r="H446" t="s">
        <v>15</v>
      </c>
      <c r="I446">
        <v>0</v>
      </c>
      <c r="K446">
        <f t="shared" ca="1" si="28"/>
        <v>267</v>
      </c>
      <c r="L446">
        <f t="shared" ca="1" si="29"/>
        <v>102</v>
      </c>
      <c r="M446">
        <f t="shared" ca="1" si="30"/>
        <v>6.5</v>
      </c>
      <c r="N446">
        <f t="shared" ca="1" si="31"/>
        <v>2.9</v>
      </c>
      <c r="P446">
        <v>266</v>
      </c>
      <c r="Q446">
        <v>95</v>
      </c>
      <c r="R446">
        <v>6.5</v>
      </c>
      <c r="S446">
        <v>2.2000000000000002</v>
      </c>
    </row>
    <row r="447" spans="1:19" x14ac:dyDescent="0.25">
      <c r="A447">
        <v>2015</v>
      </c>
      <c r="B447" t="s">
        <v>9</v>
      </c>
      <c r="C447">
        <v>323</v>
      </c>
      <c r="D447">
        <v>107</v>
      </c>
      <c r="E447">
        <v>8.5</v>
      </c>
      <c r="F447">
        <v>2.9</v>
      </c>
      <c r="G447" t="s">
        <v>23</v>
      </c>
      <c r="H447" t="s">
        <v>15</v>
      </c>
      <c r="I447">
        <v>1</v>
      </c>
      <c r="K447">
        <f t="shared" ca="1" si="28"/>
        <v>316</v>
      </c>
      <c r="L447">
        <f t="shared" ca="1" si="29"/>
        <v>104</v>
      </c>
      <c r="M447">
        <f t="shared" ca="1" si="30"/>
        <v>6.5</v>
      </c>
      <c r="N447">
        <f t="shared" ca="1" si="31"/>
        <v>2.6</v>
      </c>
      <c r="P447">
        <v>311</v>
      </c>
      <c r="Q447">
        <v>108</v>
      </c>
      <c r="R447">
        <v>6.5</v>
      </c>
      <c r="S447">
        <v>3</v>
      </c>
    </row>
    <row r="448" spans="1:19" x14ac:dyDescent="0.25">
      <c r="A448">
        <v>2015</v>
      </c>
      <c r="B448" t="s">
        <v>9</v>
      </c>
      <c r="C448">
        <v>327</v>
      </c>
      <c r="D448">
        <v>106</v>
      </c>
      <c r="E448">
        <v>8.5</v>
      </c>
      <c r="F448">
        <v>3.4</v>
      </c>
      <c r="G448" t="s">
        <v>23</v>
      </c>
      <c r="H448" t="s">
        <v>15</v>
      </c>
      <c r="I448">
        <v>1</v>
      </c>
      <c r="K448">
        <f t="shared" ca="1" si="28"/>
        <v>330</v>
      </c>
      <c r="L448">
        <f t="shared" ca="1" si="29"/>
        <v>107</v>
      </c>
      <c r="M448">
        <f t="shared" ca="1" si="30"/>
        <v>8.5</v>
      </c>
      <c r="N448">
        <f t="shared" ca="1" si="31"/>
        <v>3</v>
      </c>
      <c r="P448">
        <v>334</v>
      </c>
      <c r="Q448">
        <v>106</v>
      </c>
      <c r="R448">
        <v>6.5</v>
      </c>
      <c r="S448">
        <v>3.1</v>
      </c>
    </row>
    <row r="449" spans="1:19" x14ac:dyDescent="0.25">
      <c r="A449">
        <v>2015</v>
      </c>
      <c r="B449" t="s">
        <v>9</v>
      </c>
      <c r="C449">
        <v>320</v>
      </c>
      <c r="D449">
        <v>102</v>
      </c>
      <c r="E449">
        <v>8.5</v>
      </c>
      <c r="F449">
        <v>3.3000000000000003</v>
      </c>
      <c r="G449" t="s">
        <v>23</v>
      </c>
      <c r="H449" t="s">
        <v>15</v>
      </c>
      <c r="I449">
        <v>1</v>
      </c>
      <c r="K449">
        <f t="shared" ca="1" si="28"/>
        <v>330</v>
      </c>
      <c r="L449">
        <f t="shared" ca="1" si="29"/>
        <v>107</v>
      </c>
      <c r="M449">
        <f t="shared" ca="1" si="30"/>
        <v>8.5</v>
      </c>
      <c r="N449">
        <f t="shared" ca="1" si="31"/>
        <v>3.5</v>
      </c>
      <c r="P449">
        <v>338</v>
      </c>
      <c r="Q449">
        <v>107</v>
      </c>
      <c r="R449">
        <v>8.5</v>
      </c>
      <c r="S449">
        <v>2.7</v>
      </c>
    </row>
    <row r="450" spans="1:19" x14ac:dyDescent="0.25">
      <c r="A450">
        <v>2015</v>
      </c>
      <c r="B450" t="s">
        <v>9</v>
      </c>
      <c r="C450">
        <v>323</v>
      </c>
      <c r="D450">
        <v>102</v>
      </c>
      <c r="E450">
        <v>7.5</v>
      </c>
      <c r="F450">
        <v>3.2</v>
      </c>
      <c r="G450" t="s">
        <v>23</v>
      </c>
      <c r="H450" t="s">
        <v>15</v>
      </c>
      <c r="I450">
        <v>1</v>
      </c>
      <c r="K450">
        <f t="shared" ca="1" si="28"/>
        <v>318</v>
      </c>
      <c r="L450">
        <f t="shared" ca="1" si="29"/>
        <v>101</v>
      </c>
      <c r="M450">
        <f t="shared" ca="1" si="30"/>
        <v>6.5</v>
      </c>
      <c r="N450">
        <f t="shared" ca="1" si="31"/>
        <v>3.1</v>
      </c>
      <c r="P450">
        <v>327</v>
      </c>
      <c r="Q450">
        <v>104</v>
      </c>
      <c r="R450">
        <v>6.5</v>
      </c>
      <c r="S450">
        <v>2.6</v>
      </c>
    </row>
    <row r="451" spans="1:19" x14ac:dyDescent="0.25">
      <c r="A451">
        <v>2015</v>
      </c>
      <c r="B451" t="s">
        <v>9</v>
      </c>
      <c r="C451">
        <v>331</v>
      </c>
      <c r="D451">
        <v>109</v>
      </c>
      <c r="E451">
        <v>7.5</v>
      </c>
      <c r="F451">
        <v>3</v>
      </c>
      <c r="G451" t="s">
        <v>23</v>
      </c>
      <c r="H451" t="s">
        <v>15</v>
      </c>
      <c r="I451">
        <v>1</v>
      </c>
      <c r="K451">
        <f t="shared" ca="1" si="28"/>
        <v>316</v>
      </c>
      <c r="L451">
        <f t="shared" ca="1" si="29"/>
        <v>105</v>
      </c>
      <c r="M451">
        <f t="shared" ca="1" si="30"/>
        <v>6.5</v>
      </c>
      <c r="N451">
        <f t="shared" ca="1" si="31"/>
        <v>3</v>
      </c>
      <c r="P451">
        <v>331</v>
      </c>
      <c r="Q451">
        <v>108</v>
      </c>
      <c r="R451">
        <v>6.5</v>
      </c>
      <c r="S451">
        <v>3.4</v>
      </c>
    </row>
    <row r="452" spans="1:19" x14ac:dyDescent="0.25">
      <c r="A452">
        <v>2015</v>
      </c>
      <c r="B452" t="s">
        <v>9</v>
      </c>
      <c r="C452">
        <v>311</v>
      </c>
      <c r="D452">
        <v>95</v>
      </c>
      <c r="E452">
        <v>5.5</v>
      </c>
      <c r="F452">
        <v>2</v>
      </c>
      <c r="G452" t="s">
        <v>24</v>
      </c>
      <c r="H452" t="s">
        <v>11</v>
      </c>
      <c r="I452">
        <v>0</v>
      </c>
      <c r="K452">
        <f t="shared" ca="1" si="28"/>
        <v>280</v>
      </c>
      <c r="L452">
        <f t="shared" ca="1" si="29"/>
        <v>92</v>
      </c>
      <c r="M452">
        <f t="shared" ca="1" si="30"/>
        <v>6.5</v>
      </c>
      <c r="N452">
        <f t="shared" ca="1" si="31"/>
        <v>2.7</v>
      </c>
      <c r="P452">
        <v>282</v>
      </c>
      <c r="Q452">
        <v>99</v>
      </c>
      <c r="R452">
        <v>7.5</v>
      </c>
      <c r="S452">
        <v>2.1</v>
      </c>
    </row>
    <row r="453" spans="1:19" x14ac:dyDescent="0.25">
      <c r="A453">
        <v>2015</v>
      </c>
      <c r="B453" t="s">
        <v>9</v>
      </c>
      <c r="C453">
        <v>284</v>
      </c>
      <c r="D453">
        <v>83</v>
      </c>
      <c r="E453">
        <v>5.5</v>
      </c>
      <c r="F453">
        <v>2</v>
      </c>
      <c r="G453" t="s">
        <v>24</v>
      </c>
      <c r="H453" t="s">
        <v>11</v>
      </c>
      <c r="I453">
        <v>0</v>
      </c>
      <c r="K453">
        <f t="shared" ca="1" si="28"/>
        <v>277</v>
      </c>
      <c r="L453">
        <f t="shared" ca="1" si="29"/>
        <v>95</v>
      </c>
      <c r="M453">
        <f t="shared" ca="1" si="30"/>
        <v>6.5</v>
      </c>
      <c r="N453">
        <f t="shared" ca="1" si="31"/>
        <v>2.7</v>
      </c>
      <c r="P453">
        <v>299</v>
      </c>
      <c r="Q453">
        <v>89</v>
      </c>
      <c r="R453">
        <v>5.5</v>
      </c>
      <c r="S453">
        <v>1.7000000000000002</v>
      </c>
    </row>
    <row r="454" spans="1:19" x14ac:dyDescent="0.25">
      <c r="A454">
        <v>2015</v>
      </c>
      <c r="B454" t="s">
        <v>9</v>
      </c>
      <c r="C454">
        <v>274</v>
      </c>
      <c r="D454">
        <v>89</v>
      </c>
      <c r="E454">
        <v>7.5</v>
      </c>
      <c r="F454">
        <v>2.6</v>
      </c>
      <c r="G454" t="s">
        <v>24</v>
      </c>
      <c r="H454" t="s">
        <v>11</v>
      </c>
      <c r="I454">
        <v>0</v>
      </c>
      <c r="K454">
        <f t="shared" ca="1" si="28"/>
        <v>286</v>
      </c>
      <c r="L454">
        <f t="shared" ca="1" si="29"/>
        <v>97</v>
      </c>
      <c r="M454">
        <f t="shared" ca="1" si="30"/>
        <v>5.5</v>
      </c>
      <c r="N454">
        <f t="shared" ca="1" si="31"/>
        <v>2.1</v>
      </c>
      <c r="P454">
        <v>302</v>
      </c>
      <c r="Q454">
        <v>100</v>
      </c>
      <c r="R454">
        <v>5.5</v>
      </c>
      <c r="S454">
        <v>3</v>
      </c>
    </row>
    <row r="455" spans="1:19" x14ac:dyDescent="0.25">
      <c r="A455">
        <v>2015</v>
      </c>
      <c r="B455" t="s">
        <v>9</v>
      </c>
      <c r="C455">
        <v>314</v>
      </c>
      <c r="D455">
        <v>93</v>
      </c>
      <c r="E455">
        <v>7.5</v>
      </c>
      <c r="F455">
        <v>1.7000000000000002</v>
      </c>
      <c r="G455" t="s">
        <v>24</v>
      </c>
      <c r="H455" t="s">
        <v>11</v>
      </c>
      <c r="I455">
        <v>0</v>
      </c>
      <c r="K455">
        <f t="shared" ca="1" si="28"/>
        <v>302</v>
      </c>
      <c r="L455">
        <f t="shared" ca="1" si="29"/>
        <v>94</v>
      </c>
      <c r="M455">
        <f t="shared" ca="1" si="30"/>
        <v>6.5</v>
      </c>
      <c r="N455">
        <f t="shared" ca="1" si="31"/>
        <v>2.6</v>
      </c>
      <c r="P455">
        <v>297</v>
      </c>
      <c r="Q455">
        <v>83</v>
      </c>
      <c r="R455">
        <v>7.5</v>
      </c>
      <c r="S455">
        <v>3</v>
      </c>
    </row>
    <row r="456" spans="1:19" x14ac:dyDescent="0.25">
      <c r="A456">
        <v>2015</v>
      </c>
      <c r="B456" t="s">
        <v>9</v>
      </c>
      <c r="C456">
        <v>316</v>
      </c>
      <c r="D456">
        <v>97</v>
      </c>
      <c r="E456">
        <v>7.5</v>
      </c>
      <c r="F456">
        <v>3</v>
      </c>
      <c r="G456" t="s">
        <v>24</v>
      </c>
      <c r="H456" t="s">
        <v>11</v>
      </c>
      <c r="I456">
        <v>0</v>
      </c>
      <c r="K456">
        <f t="shared" ca="1" si="28"/>
        <v>291</v>
      </c>
      <c r="L456">
        <f t="shared" ca="1" si="29"/>
        <v>87</v>
      </c>
      <c r="M456">
        <f t="shared" ca="1" si="30"/>
        <v>5.5</v>
      </c>
      <c r="N456">
        <f t="shared" ca="1" si="31"/>
        <v>2.2000000000000002</v>
      </c>
      <c r="P456">
        <v>294</v>
      </c>
      <c r="Q456">
        <v>97</v>
      </c>
      <c r="R456">
        <v>7.5</v>
      </c>
      <c r="S456">
        <v>2.7</v>
      </c>
    </row>
    <row r="457" spans="1:19" x14ac:dyDescent="0.25">
      <c r="A457">
        <v>2015</v>
      </c>
      <c r="B457" t="s">
        <v>9</v>
      </c>
      <c r="C457">
        <v>316</v>
      </c>
      <c r="D457">
        <v>105</v>
      </c>
      <c r="E457">
        <v>7.5</v>
      </c>
      <c r="F457">
        <v>2.7</v>
      </c>
      <c r="G457" t="s">
        <v>24</v>
      </c>
      <c r="H457" t="s">
        <v>11</v>
      </c>
      <c r="I457">
        <v>1</v>
      </c>
      <c r="K457">
        <f t="shared" ca="1" si="28"/>
        <v>319</v>
      </c>
      <c r="L457">
        <f t="shared" ca="1" si="29"/>
        <v>106</v>
      </c>
      <c r="M457">
        <f t="shared" ca="1" si="30"/>
        <v>8.5</v>
      </c>
      <c r="N457">
        <f t="shared" ca="1" si="31"/>
        <v>2.9</v>
      </c>
      <c r="P457">
        <v>320</v>
      </c>
      <c r="Q457">
        <v>109</v>
      </c>
      <c r="R457">
        <v>8.5</v>
      </c>
      <c r="S457">
        <v>2.9</v>
      </c>
    </row>
    <row r="458" spans="1:19" x14ac:dyDescent="0.25">
      <c r="A458">
        <v>2015</v>
      </c>
      <c r="B458" t="s">
        <v>9</v>
      </c>
      <c r="C458">
        <v>327</v>
      </c>
      <c r="D458">
        <v>105</v>
      </c>
      <c r="E458">
        <v>8.5</v>
      </c>
      <c r="F458">
        <v>2.9</v>
      </c>
      <c r="G458" t="s">
        <v>24</v>
      </c>
      <c r="H458" t="s">
        <v>11</v>
      </c>
      <c r="I458">
        <v>1</v>
      </c>
      <c r="K458">
        <f t="shared" ca="1" si="28"/>
        <v>320</v>
      </c>
      <c r="L458">
        <f t="shared" ca="1" si="29"/>
        <v>102</v>
      </c>
      <c r="M458">
        <f t="shared" ca="1" si="30"/>
        <v>8.5</v>
      </c>
      <c r="N458">
        <f t="shared" ca="1" si="31"/>
        <v>2.7</v>
      </c>
      <c r="P458">
        <v>322</v>
      </c>
      <c r="Q458">
        <v>105</v>
      </c>
      <c r="R458">
        <v>8.5</v>
      </c>
      <c r="S458">
        <v>2.7</v>
      </c>
    </row>
    <row r="459" spans="1:19" x14ac:dyDescent="0.25">
      <c r="A459">
        <v>2015</v>
      </c>
      <c r="B459" t="s">
        <v>9</v>
      </c>
      <c r="C459">
        <v>331</v>
      </c>
      <c r="D459">
        <v>109</v>
      </c>
      <c r="E459">
        <v>6.5</v>
      </c>
      <c r="F459">
        <v>2.7</v>
      </c>
      <c r="G459" t="s">
        <v>24</v>
      </c>
      <c r="H459" t="s">
        <v>11</v>
      </c>
      <c r="I459">
        <v>1</v>
      </c>
      <c r="K459">
        <f t="shared" ca="1" si="28"/>
        <v>312</v>
      </c>
      <c r="L459">
        <f t="shared" ca="1" si="29"/>
        <v>102</v>
      </c>
      <c r="M459">
        <f t="shared" ca="1" si="30"/>
        <v>7.5</v>
      </c>
      <c r="N459">
        <f t="shared" ca="1" si="31"/>
        <v>2.6</v>
      </c>
      <c r="P459">
        <v>326</v>
      </c>
      <c r="Q459">
        <v>106</v>
      </c>
      <c r="R459">
        <v>8.5</v>
      </c>
      <c r="S459">
        <v>3.5</v>
      </c>
    </row>
    <row r="460" spans="1:19" x14ac:dyDescent="0.25">
      <c r="A460">
        <v>2015</v>
      </c>
      <c r="B460" t="s">
        <v>9</v>
      </c>
      <c r="C460">
        <v>319</v>
      </c>
      <c r="D460">
        <v>110</v>
      </c>
      <c r="E460">
        <v>8.5</v>
      </c>
      <c r="F460">
        <v>3.5</v>
      </c>
      <c r="G460" t="s">
        <v>24</v>
      </c>
      <c r="H460" t="s">
        <v>11</v>
      </c>
      <c r="I460">
        <v>1</v>
      </c>
      <c r="K460">
        <f t="shared" ca="1" si="28"/>
        <v>331</v>
      </c>
      <c r="L460">
        <f t="shared" ca="1" si="29"/>
        <v>101</v>
      </c>
      <c r="M460">
        <f t="shared" ca="1" si="30"/>
        <v>8.5</v>
      </c>
      <c r="N460">
        <f t="shared" ca="1" si="31"/>
        <v>3.3000000000000003</v>
      </c>
      <c r="P460">
        <v>332</v>
      </c>
      <c r="Q460">
        <v>101</v>
      </c>
      <c r="R460">
        <v>6.5</v>
      </c>
      <c r="S460">
        <v>3.4</v>
      </c>
    </row>
    <row r="461" spans="1:19" x14ac:dyDescent="0.25">
      <c r="A461">
        <v>2015</v>
      </c>
      <c r="B461" t="s">
        <v>9</v>
      </c>
      <c r="C461">
        <v>318</v>
      </c>
      <c r="D461">
        <v>105</v>
      </c>
      <c r="E461">
        <v>7.5</v>
      </c>
      <c r="F461">
        <v>3.5</v>
      </c>
      <c r="G461" t="s">
        <v>24</v>
      </c>
      <c r="H461" t="s">
        <v>11</v>
      </c>
      <c r="I461">
        <v>1</v>
      </c>
      <c r="K461">
        <f t="shared" ca="1" si="28"/>
        <v>329</v>
      </c>
      <c r="L461">
        <f t="shared" ca="1" si="29"/>
        <v>102</v>
      </c>
      <c r="M461">
        <f t="shared" ca="1" si="30"/>
        <v>8.5</v>
      </c>
      <c r="N461">
        <f t="shared" ca="1" si="31"/>
        <v>3.4</v>
      </c>
      <c r="P461">
        <v>329</v>
      </c>
      <c r="Q461">
        <v>109</v>
      </c>
      <c r="R461">
        <v>7.5</v>
      </c>
      <c r="S461">
        <v>3.5</v>
      </c>
    </row>
    <row r="462" spans="1:19" x14ac:dyDescent="0.25">
      <c r="A462">
        <v>2015</v>
      </c>
      <c r="B462" t="s">
        <v>9</v>
      </c>
      <c r="C462">
        <v>314</v>
      </c>
      <c r="D462">
        <v>91</v>
      </c>
      <c r="E462">
        <v>6.5</v>
      </c>
      <c r="F462">
        <v>2.5</v>
      </c>
      <c r="G462" t="s">
        <v>24</v>
      </c>
      <c r="H462" t="s">
        <v>12</v>
      </c>
      <c r="I462">
        <v>0</v>
      </c>
      <c r="K462">
        <f t="shared" ca="1" si="28"/>
        <v>271</v>
      </c>
      <c r="L462">
        <f t="shared" ca="1" si="29"/>
        <v>88</v>
      </c>
      <c r="M462">
        <f t="shared" ca="1" si="30"/>
        <v>5.5</v>
      </c>
      <c r="N462">
        <f t="shared" ca="1" si="31"/>
        <v>1.6</v>
      </c>
      <c r="P462">
        <v>310</v>
      </c>
      <c r="Q462">
        <v>91</v>
      </c>
      <c r="R462">
        <v>6.5</v>
      </c>
      <c r="S462">
        <v>1.7000000000000002</v>
      </c>
    </row>
    <row r="463" spans="1:19" x14ac:dyDescent="0.25">
      <c r="A463">
        <v>2015</v>
      </c>
      <c r="B463" t="s">
        <v>9</v>
      </c>
      <c r="C463">
        <v>293</v>
      </c>
      <c r="D463">
        <v>93</v>
      </c>
      <c r="E463">
        <v>7.5</v>
      </c>
      <c r="F463">
        <v>2.2000000000000002</v>
      </c>
      <c r="G463" t="s">
        <v>24</v>
      </c>
      <c r="H463" t="s">
        <v>12</v>
      </c>
      <c r="I463">
        <v>0</v>
      </c>
      <c r="K463">
        <f t="shared" ca="1" si="28"/>
        <v>275</v>
      </c>
      <c r="L463">
        <f t="shared" ca="1" si="29"/>
        <v>96</v>
      </c>
      <c r="M463">
        <f t="shared" ca="1" si="30"/>
        <v>6.5</v>
      </c>
      <c r="N463">
        <f t="shared" ca="1" si="31"/>
        <v>2.2000000000000002</v>
      </c>
      <c r="P463">
        <v>267</v>
      </c>
      <c r="Q463">
        <v>85</v>
      </c>
      <c r="R463">
        <v>6.5</v>
      </c>
      <c r="S463">
        <v>2.1</v>
      </c>
    </row>
    <row r="464" spans="1:19" x14ac:dyDescent="0.25">
      <c r="A464">
        <v>2015</v>
      </c>
      <c r="B464" t="s">
        <v>9</v>
      </c>
      <c r="C464">
        <v>292</v>
      </c>
      <c r="D464">
        <v>83</v>
      </c>
      <c r="E464">
        <v>6.5</v>
      </c>
      <c r="F464">
        <v>1.7000000000000002</v>
      </c>
      <c r="G464" t="s">
        <v>24</v>
      </c>
      <c r="H464" t="s">
        <v>12</v>
      </c>
      <c r="I464">
        <v>0</v>
      </c>
      <c r="K464">
        <f t="shared" ca="1" si="28"/>
        <v>314</v>
      </c>
      <c r="L464">
        <f t="shared" ca="1" si="29"/>
        <v>95</v>
      </c>
      <c r="M464">
        <f t="shared" ca="1" si="30"/>
        <v>7.5</v>
      </c>
      <c r="N464">
        <f t="shared" ca="1" si="31"/>
        <v>2.5</v>
      </c>
      <c r="P464">
        <v>294</v>
      </c>
      <c r="Q464">
        <v>98</v>
      </c>
      <c r="R464">
        <v>7.5</v>
      </c>
      <c r="S464">
        <v>2</v>
      </c>
    </row>
    <row r="465" spans="1:19" x14ac:dyDescent="0.25">
      <c r="A465">
        <v>2015</v>
      </c>
      <c r="B465" t="s">
        <v>9</v>
      </c>
      <c r="C465">
        <v>302</v>
      </c>
      <c r="D465">
        <v>98</v>
      </c>
      <c r="E465">
        <v>5.5</v>
      </c>
      <c r="F465">
        <v>1.9000000000000001</v>
      </c>
      <c r="G465" t="s">
        <v>24</v>
      </c>
      <c r="H465" t="s">
        <v>12</v>
      </c>
      <c r="I465">
        <v>0</v>
      </c>
      <c r="K465">
        <f t="shared" ca="1" si="28"/>
        <v>269</v>
      </c>
      <c r="L465">
        <f t="shared" ca="1" si="29"/>
        <v>97</v>
      </c>
      <c r="M465">
        <f t="shared" ca="1" si="30"/>
        <v>6.5</v>
      </c>
      <c r="N465">
        <f t="shared" ca="1" si="31"/>
        <v>2</v>
      </c>
      <c r="P465">
        <v>268</v>
      </c>
      <c r="Q465">
        <v>101</v>
      </c>
      <c r="R465">
        <v>7.5</v>
      </c>
      <c r="S465">
        <v>2.9</v>
      </c>
    </row>
    <row r="466" spans="1:19" x14ac:dyDescent="0.25">
      <c r="A466">
        <v>2015</v>
      </c>
      <c r="B466" t="s">
        <v>9</v>
      </c>
      <c r="C466">
        <v>292</v>
      </c>
      <c r="D466">
        <v>101</v>
      </c>
      <c r="E466">
        <v>7.5</v>
      </c>
      <c r="F466">
        <v>2.4</v>
      </c>
      <c r="G466" t="s">
        <v>24</v>
      </c>
      <c r="H466" t="s">
        <v>12</v>
      </c>
      <c r="I466">
        <v>0</v>
      </c>
      <c r="K466">
        <f t="shared" ca="1" si="28"/>
        <v>295</v>
      </c>
      <c r="L466">
        <f t="shared" ca="1" si="29"/>
        <v>102</v>
      </c>
      <c r="M466">
        <f t="shared" ca="1" si="30"/>
        <v>6.5</v>
      </c>
      <c r="N466">
        <f t="shared" ca="1" si="31"/>
        <v>2.2000000000000002</v>
      </c>
      <c r="P466">
        <v>313</v>
      </c>
      <c r="Q466">
        <v>91</v>
      </c>
      <c r="R466">
        <v>6.5</v>
      </c>
      <c r="S466">
        <v>2.5</v>
      </c>
    </row>
    <row r="467" spans="1:19" x14ac:dyDescent="0.25">
      <c r="A467">
        <v>2015</v>
      </c>
      <c r="B467" t="s">
        <v>9</v>
      </c>
      <c r="C467">
        <v>336</v>
      </c>
      <c r="D467">
        <v>107</v>
      </c>
      <c r="E467">
        <v>7.5</v>
      </c>
      <c r="F467">
        <v>2.9</v>
      </c>
      <c r="G467" t="s">
        <v>24</v>
      </c>
      <c r="H467" t="s">
        <v>12</v>
      </c>
      <c r="I467">
        <v>1</v>
      </c>
      <c r="K467">
        <f t="shared" ref="K467:K530" ca="1" si="32">IF(I467=0,ROUNDUP(260+60*RAND(),0),ROUNDUP(310+30*RAND(),0))</f>
        <v>337</v>
      </c>
      <c r="L467">
        <f t="shared" ref="L467:L530" ca="1" si="33">IF(I67=0,ROUNDUP(80+22*RAND(),0),ROUNDUP(100+10*RAND(),0))</f>
        <v>108</v>
      </c>
      <c r="M467">
        <f t="shared" ref="M467:M530" ca="1" si="34">IF(I67=0,4.5+ROUNDUP(3*RAND(),0),5.5+ROUNDUP(3*RAND(),0))</f>
        <v>6.5</v>
      </c>
      <c r="N467">
        <f t="shared" ref="N467:N530" ca="1" si="35">IF(I67=0,ROUNDUP(1.5+1.5*RAND(),1),ROUNDUP(2.5+1*RAND(),1))</f>
        <v>3.1</v>
      </c>
      <c r="P467">
        <v>328</v>
      </c>
      <c r="Q467">
        <v>105</v>
      </c>
      <c r="R467">
        <v>7.5</v>
      </c>
      <c r="S467">
        <v>3.5</v>
      </c>
    </row>
    <row r="468" spans="1:19" x14ac:dyDescent="0.25">
      <c r="A468">
        <v>2015</v>
      </c>
      <c r="B468" t="s">
        <v>9</v>
      </c>
      <c r="C468">
        <v>331</v>
      </c>
      <c r="D468">
        <v>107</v>
      </c>
      <c r="E468">
        <v>8.5</v>
      </c>
      <c r="F468">
        <v>3.1</v>
      </c>
      <c r="G468" t="s">
        <v>24</v>
      </c>
      <c r="H468" t="s">
        <v>12</v>
      </c>
      <c r="I468">
        <v>1</v>
      </c>
      <c r="K468">
        <f t="shared" ca="1" si="32"/>
        <v>328</v>
      </c>
      <c r="L468">
        <f t="shared" ca="1" si="33"/>
        <v>106</v>
      </c>
      <c r="M468">
        <f t="shared" ca="1" si="34"/>
        <v>6.5</v>
      </c>
      <c r="N468">
        <f t="shared" ca="1" si="35"/>
        <v>3.4</v>
      </c>
      <c r="P468">
        <v>331</v>
      </c>
      <c r="Q468">
        <v>109</v>
      </c>
      <c r="R468">
        <v>8.5</v>
      </c>
      <c r="S468">
        <v>2.9</v>
      </c>
    </row>
    <row r="469" spans="1:19" x14ac:dyDescent="0.25">
      <c r="A469">
        <v>2015</v>
      </c>
      <c r="B469" t="s">
        <v>9</v>
      </c>
      <c r="C469">
        <v>329</v>
      </c>
      <c r="D469">
        <v>106</v>
      </c>
      <c r="E469">
        <v>7.5</v>
      </c>
      <c r="F469">
        <v>3.1</v>
      </c>
      <c r="G469" t="s">
        <v>24</v>
      </c>
      <c r="H469" t="s">
        <v>12</v>
      </c>
      <c r="I469">
        <v>1</v>
      </c>
      <c r="K469">
        <f t="shared" ca="1" si="32"/>
        <v>311</v>
      </c>
      <c r="L469">
        <f t="shared" ca="1" si="33"/>
        <v>109</v>
      </c>
      <c r="M469">
        <f t="shared" ca="1" si="34"/>
        <v>8.5</v>
      </c>
      <c r="N469">
        <f t="shared" ca="1" si="35"/>
        <v>3.5</v>
      </c>
      <c r="P469">
        <v>328</v>
      </c>
      <c r="Q469">
        <v>105</v>
      </c>
      <c r="R469">
        <v>7.5</v>
      </c>
      <c r="S469">
        <v>2.6</v>
      </c>
    </row>
    <row r="470" spans="1:19" x14ac:dyDescent="0.25">
      <c r="A470">
        <v>2015</v>
      </c>
      <c r="B470" t="s">
        <v>9</v>
      </c>
      <c r="C470">
        <v>314</v>
      </c>
      <c r="D470">
        <v>103</v>
      </c>
      <c r="E470">
        <v>7.5</v>
      </c>
      <c r="F470">
        <v>2.8000000000000003</v>
      </c>
      <c r="G470" t="s">
        <v>24</v>
      </c>
      <c r="H470" t="s">
        <v>12</v>
      </c>
      <c r="I470">
        <v>1</v>
      </c>
      <c r="K470">
        <f t="shared" ca="1" si="32"/>
        <v>321</v>
      </c>
      <c r="L470">
        <f t="shared" ca="1" si="33"/>
        <v>105</v>
      </c>
      <c r="M470">
        <f t="shared" ca="1" si="34"/>
        <v>6.5</v>
      </c>
      <c r="N470">
        <f t="shared" ca="1" si="35"/>
        <v>3.4</v>
      </c>
      <c r="P470">
        <v>314</v>
      </c>
      <c r="Q470">
        <v>108</v>
      </c>
      <c r="R470">
        <v>6.5</v>
      </c>
      <c r="S470">
        <v>2.6</v>
      </c>
    </row>
    <row r="471" spans="1:19" x14ac:dyDescent="0.25">
      <c r="A471">
        <v>2015</v>
      </c>
      <c r="B471" t="s">
        <v>9</v>
      </c>
      <c r="C471">
        <v>319</v>
      </c>
      <c r="D471">
        <v>110</v>
      </c>
      <c r="E471">
        <v>7.5</v>
      </c>
      <c r="F471">
        <v>3.5</v>
      </c>
      <c r="G471" t="s">
        <v>24</v>
      </c>
      <c r="H471" t="s">
        <v>12</v>
      </c>
      <c r="I471">
        <v>1</v>
      </c>
      <c r="K471">
        <f t="shared" ca="1" si="32"/>
        <v>333</v>
      </c>
      <c r="L471">
        <f t="shared" ca="1" si="33"/>
        <v>103</v>
      </c>
      <c r="M471">
        <f t="shared" ca="1" si="34"/>
        <v>7.5</v>
      </c>
      <c r="N471">
        <f t="shared" ca="1" si="35"/>
        <v>2.6</v>
      </c>
      <c r="P471">
        <v>312</v>
      </c>
      <c r="Q471">
        <v>103</v>
      </c>
      <c r="R471">
        <v>7.5</v>
      </c>
      <c r="S471">
        <v>3.5</v>
      </c>
    </row>
    <row r="472" spans="1:19" x14ac:dyDescent="0.25">
      <c r="A472">
        <v>2015</v>
      </c>
      <c r="B472" t="s">
        <v>9</v>
      </c>
      <c r="C472">
        <v>315</v>
      </c>
      <c r="D472">
        <v>82</v>
      </c>
      <c r="E472">
        <v>5.5</v>
      </c>
      <c r="F472">
        <v>2.1</v>
      </c>
      <c r="G472" t="s">
        <v>24</v>
      </c>
      <c r="H472" t="s">
        <v>13</v>
      </c>
      <c r="I472">
        <v>0</v>
      </c>
      <c r="K472">
        <f t="shared" ca="1" si="32"/>
        <v>300</v>
      </c>
      <c r="L472">
        <f t="shared" ca="1" si="33"/>
        <v>100</v>
      </c>
      <c r="M472">
        <f t="shared" ca="1" si="34"/>
        <v>6.5</v>
      </c>
      <c r="N472">
        <f t="shared" ca="1" si="35"/>
        <v>1.6</v>
      </c>
      <c r="P472">
        <v>269</v>
      </c>
      <c r="Q472">
        <v>95</v>
      </c>
      <c r="R472">
        <v>5.5</v>
      </c>
      <c r="S472">
        <v>2.5</v>
      </c>
    </row>
    <row r="473" spans="1:19" x14ac:dyDescent="0.25">
      <c r="A473">
        <v>2015</v>
      </c>
      <c r="B473" t="s">
        <v>9</v>
      </c>
      <c r="C473">
        <v>261</v>
      </c>
      <c r="D473">
        <v>94</v>
      </c>
      <c r="E473">
        <v>6.5</v>
      </c>
      <c r="F473">
        <v>2.7</v>
      </c>
      <c r="G473" t="s">
        <v>24</v>
      </c>
      <c r="H473" t="s">
        <v>13</v>
      </c>
      <c r="I473">
        <v>0</v>
      </c>
      <c r="K473">
        <f t="shared" ca="1" si="32"/>
        <v>303</v>
      </c>
      <c r="L473">
        <f t="shared" ca="1" si="33"/>
        <v>99</v>
      </c>
      <c r="M473">
        <f t="shared" ca="1" si="34"/>
        <v>5.5</v>
      </c>
      <c r="N473">
        <f t="shared" ca="1" si="35"/>
        <v>1.9000000000000001</v>
      </c>
      <c r="P473">
        <v>303</v>
      </c>
      <c r="Q473">
        <v>91</v>
      </c>
      <c r="R473">
        <v>5.5</v>
      </c>
      <c r="S473">
        <v>2.5</v>
      </c>
    </row>
    <row r="474" spans="1:19" x14ac:dyDescent="0.25">
      <c r="A474">
        <v>2015</v>
      </c>
      <c r="B474" t="s">
        <v>9</v>
      </c>
      <c r="C474">
        <v>297</v>
      </c>
      <c r="D474">
        <v>91</v>
      </c>
      <c r="E474">
        <v>7.5</v>
      </c>
      <c r="F474">
        <v>2.1</v>
      </c>
      <c r="G474" t="s">
        <v>24</v>
      </c>
      <c r="H474" t="s">
        <v>13</v>
      </c>
      <c r="I474">
        <v>0</v>
      </c>
      <c r="K474">
        <f t="shared" ca="1" si="32"/>
        <v>268</v>
      </c>
      <c r="L474">
        <f t="shared" ca="1" si="33"/>
        <v>89</v>
      </c>
      <c r="M474">
        <f t="shared" ca="1" si="34"/>
        <v>6.5</v>
      </c>
      <c r="N474">
        <f t="shared" ca="1" si="35"/>
        <v>1.7000000000000002</v>
      </c>
      <c r="P474">
        <v>319</v>
      </c>
      <c r="Q474">
        <v>84</v>
      </c>
      <c r="R474">
        <v>7.5</v>
      </c>
      <c r="S474">
        <v>2.6</v>
      </c>
    </row>
    <row r="475" spans="1:19" x14ac:dyDescent="0.25">
      <c r="A475">
        <v>2015</v>
      </c>
      <c r="B475" t="s">
        <v>9</v>
      </c>
      <c r="C475">
        <v>316</v>
      </c>
      <c r="D475">
        <v>97</v>
      </c>
      <c r="E475">
        <v>6.5</v>
      </c>
      <c r="F475">
        <v>2.4</v>
      </c>
      <c r="G475" t="s">
        <v>24</v>
      </c>
      <c r="H475" t="s">
        <v>13</v>
      </c>
      <c r="I475">
        <v>0</v>
      </c>
      <c r="K475">
        <f t="shared" ca="1" si="32"/>
        <v>312</v>
      </c>
      <c r="L475">
        <f t="shared" ca="1" si="33"/>
        <v>87</v>
      </c>
      <c r="M475">
        <f t="shared" ca="1" si="34"/>
        <v>7.5</v>
      </c>
      <c r="N475">
        <f t="shared" ca="1" si="35"/>
        <v>2.7</v>
      </c>
      <c r="P475">
        <v>274</v>
      </c>
      <c r="Q475">
        <v>98</v>
      </c>
      <c r="R475">
        <v>7.5</v>
      </c>
      <c r="S475">
        <v>2.6</v>
      </c>
    </row>
    <row r="476" spans="1:19" x14ac:dyDescent="0.25">
      <c r="A476">
        <v>2015</v>
      </c>
      <c r="B476" t="s">
        <v>9</v>
      </c>
      <c r="C476">
        <v>313</v>
      </c>
      <c r="D476">
        <v>89</v>
      </c>
      <c r="E476">
        <v>6.5</v>
      </c>
      <c r="F476">
        <v>3</v>
      </c>
      <c r="G476" t="s">
        <v>24</v>
      </c>
      <c r="H476" t="s">
        <v>13</v>
      </c>
      <c r="I476">
        <v>0</v>
      </c>
      <c r="K476">
        <f t="shared" ca="1" si="32"/>
        <v>270</v>
      </c>
      <c r="L476">
        <f t="shared" ca="1" si="33"/>
        <v>84</v>
      </c>
      <c r="M476">
        <f t="shared" ca="1" si="34"/>
        <v>6.5</v>
      </c>
      <c r="N476">
        <f t="shared" ca="1" si="35"/>
        <v>2.9</v>
      </c>
      <c r="P476">
        <v>297</v>
      </c>
      <c r="Q476">
        <v>84</v>
      </c>
      <c r="R476">
        <v>6.5</v>
      </c>
      <c r="S476">
        <v>1.9000000000000001</v>
      </c>
    </row>
    <row r="477" spans="1:19" x14ac:dyDescent="0.25">
      <c r="A477">
        <v>2015</v>
      </c>
      <c r="B477" t="s">
        <v>9</v>
      </c>
      <c r="C477">
        <v>337</v>
      </c>
      <c r="D477">
        <v>106</v>
      </c>
      <c r="E477">
        <v>6.5</v>
      </c>
      <c r="F477">
        <v>2.7</v>
      </c>
      <c r="G477" t="s">
        <v>24</v>
      </c>
      <c r="H477" t="s">
        <v>13</v>
      </c>
      <c r="I477">
        <v>1</v>
      </c>
      <c r="K477">
        <f t="shared" ca="1" si="32"/>
        <v>325</v>
      </c>
      <c r="L477">
        <f t="shared" ca="1" si="33"/>
        <v>105</v>
      </c>
      <c r="M477">
        <f t="shared" ca="1" si="34"/>
        <v>6.5</v>
      </c>
      <c r="N477">
        <f t="shared" ca="1" si="35"/>
        <v>2.8000000000000003</v>
      </c>
      <c r="P477">
        <v>325</v>
      </c>
      <c r="Q477">
        <v>101</v>
      </c>
      <c r="R477">
        <v>8.5</v>
      </c>
      <c r="S477">
        <v>2.6</v>
      </c>
    </row>
    <row r="478" spans="1:19" x14ac:dyDescent="0.25">
      <c r="A478">
        <v>2015</v>
      </c>
      <c r="B478" t="s">
        <v>9</v>
      </c>
      <c r="C478">
        <v>326</v>
      </c>
      <c r="D478">
        <v>103</v>
      </c>
      <c r="E478">
        <v>8.5</v>
      </c>
      <c r="F478">
        <v>3</v>
      </c>
      <c r="G478" t="s">
        <v>24</v>
      </c>
      <c r="H478" t="s">
        <v>13</v>
      </c>
      <c r="I478">
        <v>1</v>
      </c>
      <c r="K478">
        <f t="shared" ca="1" si="32"/>
        <v>316</v>
      </c>
      <c r="L478">
        <f t="shared" ca="1" si="33"/>
        <v>110</v>
      </c>
      <c r="M478">
        <f t="shared" ca="1" si="34"/>
        <v>6.5</v>
      </c>
      <c r="N478">
        <f t="shared" ca="1" si="35"/>
        <v>3</v>
      </c>
      <c r="P478">
        <v>315</v>
      </c>
      <c r="Q478">
        <v>105</v>
      </c>
      <c r="R478">
        <v>6.5</v>
      </c>
      <c r="S478">
        <v>3.5</v>
      </c>
    </row>
    <row r="479" spans="1:19" x14ac:dyDescent="0.25">
      <c r="A479">
        <v>2015</v>
      </c>
      <c r="B479" t="s">
        <v>9</v>
      </c>
      <c r="C479">
        <v>325</v>
      </c>
      <c r="D479">
        <v>107</v>
      </c>
      <c r="E479">
        <v>8.5</v>
      </c>
      <c r="F479">
        <v>3.4</v>
      </c>
      <c r="G479" t="s">
        <v>24</v>
      </c>
      <c r="H479" t="s">
        <v>13</v>
      </c>
      <c r="I479">
        <v>1</v>
      </c>
      <c r="K479">
        <f t="shared" ca="1" si="32"/>
        <v>324</v>
      </c>
      <c r="L479">
        <f t="shared" ca="1" si="33"/>
        <v>106</v>
      </c>
      <c r="M479">
        <f t="shared" ca="1" si="34"/>
        <v>8.5</v>
      </c>
      <c r="N479">
        <f t="shared" ca="1" si="35"/>
        <v>3.3000000000000003</v>
      </c>
      <c r="P479">
        <v>331</v>
      </c>
      <c r="Q479">
        <v>105</v>
      </c>
      <c r="R479">
        <v>6.5</v>
      </c>
      <c r="S479">
        <v>3.5</v>
      </c>
    </row>
    <row r="480" spans="1:19" x14ac:dyDescent="0.25">
      <c r="A480">
        <v>2015</v>
      </c>
      <c r="B480" t="s">
        <v>9</v>
      </c>
      <c r="C480">
        <v>311</v>
      </c>
      <c r="D480">
        <v>102</v>
      </c>
      <c r="E480">
        <v>6.5</v>
      </c>
      <c r="F480">
        <v>3</v>
      </c>
      <c r="G480" t="s">
        <v>24</v>
      </c>
      <c r="H480" t="s">
        <v>13</v>
      </c>
      <c r="I480">
        <v>1</v>
      </c>
      <c r="K480">
        <f t="shared" ca="1" si="32"/>
        <v>337</v>
      </c>
      <c r="L480">
        <f t="shared" ca="1" si="33"/>
        <v>108</v>
      </c>
      <c r="M480">
        <f t="shared" ca="1" si="34"/>
        <v>6.5</v>
      </c>
      <c r="N480">
        <f t="shared" ca="1" si="35"/>
        <v>2.8000000000000003</v>
      </c>
      <c r="P480">
        <v>316</v>
      </c>
      <c r="Q480">
        <v>103</v>
      </c>
      <c r="R480">
        <v>6.5</v>
      </c>
      <c r="S480">
        <v>3.2</v>
      </c>
    </row>
    <row r="481" spans="1:19" x14ac:dyDescent="0.25">
      <c r="A481">
        <v>2015</v>
      </c>
      <c r="B481" t="s">
        <v>9</v>
      </c>
      <c r="C481">
        <v>332</v>
      </c>
      <c r="D481">
        <v>109</v>
      </c>
      <c r="E481">
        <v>8.5</v>
      </c>
      <c r="F481">
        <v>3.3000000000000003</v>
      </c>
      <c r="G481" t="s">
        <v>24</v>
      </c>
      <c r="H481" t="s">
        <v>13</v>
      </c>
      <c r="I481">
        <v>1</v>
      </c>
      <c r="K481">
        <f t="shared" ca="1" si="32"/>
        <v>330</v>
      </c>
      <c r="L481">
        <f t="shared" ca="1" si="33"/>
        <v>109</v>
      </c>
      <c r="M481">
        <f t="shared" ca="1" si="34"/>
        <v>6.5</v>
      </c>
      <c r="N481">
        <f t="shared" ca="1" si="35"/>
        <v>3.2</v>
      </c>
      <c r="P481">
        <v>325</v>
      </c>
      <c r="Q481">
        <v>110</v>
      </c>
      <c r="R481">
        <v>6.5</v>
      </c>
      <c r="S481">
        <v>3.1</v>
      </c>
    </row>
    <row r="482" spans="1:19" x14ac:dyDescent="0.25">
      <c r="A482">
        <v>2015</v>
      </c>
      <c r="B482" t="s">
        <v>9</v>
      </c>
      <c r="C482">
        <v>276</v>
      </c>
      <c r="D482">
        <v>88</v>
      </c>
      <c r="E482">
        <v>6.5</v>
      </c>
      <c r="F482">
        <v>1.6</v>
      </c>
      <c r="G482" t="s">
        <v>24</v>
      </c>
      <c r="H482" t="s">
        <v>14</v>
      </c>
      <c r="I482">
        <v>0</v>
      </c>
      <c r="K482">
        <f t="shared" ca="1" si="32"/>
        <v>285</v>
      </c>
      <c r="L482">
        <f t="shared" ca="1" si="33"/>
        <v>83</v>
      </c>
      <c r="M482">
        <f t="shared" ca="1" si="34"/>
        <v>7.5</v>
      </c>
      <c r="N482">
        <f t="shared" ca="1" si="35"/>
        <v>1.7000000000000002</v>
      </c>
      <c r="P482">
        <v>302</v>
      </c>
      <c r="Q482">
        <v>92</v>
      </c>
      <c r="R482">
        <v>7.5</v>
      </c>
      <c r="S482">
        <v>1.6</v>
      </c>
    </row>
    <row r="483" spans="1:19" x14ac:dyDescent="0.25">
      <c r="A483">
        <v>2015</v>
      </c>
      <c r="B483" t="s">
        <v>9</v>
      </c>
      <c r="C483">
        <v>310</v>
      </c>
      <c r="D483">
        <v>87</v>
      </c>
      <c r="E483">
        <v>5.5</v>
      </c>
      <c r="F483">
        <v>2.7</v>
      </c>
      <c r="G483" t="s">
        <v>24</v>
      </c>
      <c r="H483" t="s">
        <v>14</v>
      </c>
      <c r="I483">
        <v>0</v>
      </c>
      <c r="K483">
        <f t="shared" ca="1" si="32"/>
        <v>313</v>
      </c>
      <c r="L483">
        <f t="shared" ca="1" si="33"/>
        <v>98</v>
      </c>
      <c r="M483">
        <f t="shared" ca="1" si="34"/>
        <v>6.5</v>
      </c>
      <c r="N483">
        <f t="shared" ca="1" si="35"/>
        <v>2.2000000000000002</v>
      </c>
      <c r="P483">
        <v>279</v>
      </c>
      <c r="Q483">
        <v>92</v>
      </c>
      <c r="R483">
        <v>6.5</v>
      </c>
      <c r="S483">
        <v>1.6</v>
      </c>
    </row>
    <row r="484" spans="1:19" x14ac:dyDescent="0.25">
      <c r="A484">
        <v>2015</v>
      </c>
      <c r="B484" t="s">
        <v>9</v>
      </c>
      <c r="C484">
        <v>315</v>
      </c>
      <c r="D484">
        <v>100</v>
      </c>
      <c r="E484">
        <v>5.5</v>
      </c>
      <c r="F484">
        <v>3</v>
      </c>
      <c r="G484" t="s">
        <v>24</v>
      </c>
      <c r="H484" t="s">
        <v>14</v>
      </c>
      <c r="I484">
        <v>0</v>
      </c>
      <c r="K484">
        <f t="shared" ca="1" si="32"/>
        <v>267</v>
      </c>
      <c r="L484">
        <f t="shared" ca="1" si="33"/>
        <v>95</v>
      </c>
      <c r="M484">
        <f t="shared" ca="1" si="34"/>
        <v>6.5</v>
      </c>
      <c r="N484">
        <f t="shared" ca="1" si="35"/>
        <v>2.7</v>
      </c>
      <c r="P484">
        <v>276</v>
      </c>
      <c r="Q484">
        <v>82</v>
      </c>
      <c r="R484">
        <v>5.5</v>
      </c>
      <c r="S484">
        <v>1.8</v>
      </c>
    </row>
    <row r="485" spans="1:19" x14ac:dyDescent="0.25">
      <c r="A485">
        <v>2015</v>
      </c>
      <c r="B485" t="s">
        <v>9</v>
      </c>
      <c r="C485">
        <v>288</v>
      </c>
      <c r="D485">
        <v>90</v>
      </c>
      <c r="E485">
        <v>5.5</v>
      </c>
      <c r="F485">
        <v>2.7</v>
      </c>
      <c r="G485" t="s">
        <v>24</v>
      </c>
      <c r="H485" t="s">
        <v>14</v>
      </c>
      <c r="I485">
        <v>0</v>
      </c>
      <c r="K485">
        <f t="shared" ca="1" si="32"/>
        <v>289</v>
      </c>
      <c r="L485">
        <f t="shared" ca="1" si="33"/>
        <v>100</v>
      </c>
      <c r="M485">
        <f t="shared" ca="1" si="34"/>
        <v>5.5</v>
      </c>
      <c r="N485">
        <f t="shared" ca="1" si="35"/>
        <v>3</v>
      </c>
      <c r="P485">
        <v>270</v>
      </c>
      <c r="Q485">
        <v>101</v>
      </c>
      <c r="R485">
        <v>7.5</v>
      </c>
      <c r="S485">
        <v>1.7000000000000002</v>
      </c>
    </row>
    <row r="486" spans="1:19" x14ac:dyDescent="0.25">
      <c r="A486">
        <v>2015</v>
      </c>
      <c r="B486" t="s">
        <v>9</v>
      </c>
      <c r="C486">
        <v>284</v>
      </c>
      <c r="D486">
        <v>81</v>
      </c>
      <c r="E486">
        <v>7.5</v>
      </c>
      <c r="F486">
        <v>1.6</v>
      </c>
      <c r="G486" t="s">
        <v>24</v>
      </c>
      <c r="H486" t="s">
        <v>14</v>
      </c>
      <c r="I486">
        <v>0</v>
      </c>
      <c r="K486">
        <f t="shared" ca="1" si="32"/>
        <v>287</v>
      </c>
      <c r="L486">
        <f t="shared" ca="1" si="33"/>
        <v>99</v>
      </c>
      <c r="M486">
        <f t="shared" ca="1" si="34"/>
        <v>7.5</v>
      </c>
      <c r="N486">
        <f t="shared" ca="1" si="35"/>
        <v>3</v>
      </c>
      <c r="P486">
        <v>301</v>
      </c>
      <c r="Q486">
        <v>94</v>
      </c>
      <c r="R486">
        <v>5.5</v>
      </c>
      <c r="S486">
        <v>2.8000000000000003</v>
      </c>
    </row>
    <row r="487" spans="1:19" x14ac:dyDescent="0.25">
      <c r="A487">
        <v>2015</v>
      </c>
      <c r="B487" t="s">
        <v>9</v>
      </c>
      <c r="C487">
        <v>314</v>
      </c>
      <c r="D487">
        <v>107</v>
      </c>
      <c r="E487">
        <v>7.5</v>
      </c>
      <c r="F487">
        <v>3.1</v>
      </c>
      <c r="G487" t="s">
        <v>24</v>
      </c>
      <c r="H487" t="s">
        <v>14</v>
      </c>
      <c r="I487">
        <v>1</v>
      </c>
      <c r="K487">
        <f t="shared" ca="1" si="32"/>
        <v>314</v>
      </c>
      <c r="L487">
        <f t="shared" ca="1" si="33"/>
        <v>104</v>
      </c>
      <c r="M487">
        <f t="shared" ca="1" si="34"/>
        <v>7.5</v>
      </c>
      <c r="N487">
        <f t="shared" ca="1" si="35"/>
        <v>3.4</v>
      </c>
      <c r="P487">
        <v>326</v>
      </c>
      <c r="Q487">
        <v>106</v>
      </c>
      <c r="R487">
        <v>8.5</v>
      </c>
      <c r="S487">
        <v>2.6</v>
      </c>
    </row>
    <row r="488" spans="1:19" x14ac:dyDescent="0.25">
      <c r="A488">
        <v>2015</v>
      </c>
      <c r="B488" t="s">
        <v>9</v>
      </c>
      <c r="C488">
        <v>339</v>
      </c>
      <c r="D488">
        <v>105</v>
      </c>
      <c r="E488">
        <v>7.5</v>
      </c>
      <c r="F488">
        <v>3.2</v>
      </c>
      <c r="G488" t="s">
        <v>24</v>
      </c>
      <c r="H488" t="s">
        <v>14</v>
      </c>
      <c r="I488">
        <v>1</v>
      </c>
      <c r="K488">
        <f t="shared" ca="1" si="32"/>
        <v>319</v>
      </c>
      <c r="L488">
        <f t="shared" ca="1" si="33"/>
        <v>105</v>
      </c>
      <c r="M488">
        <f t="shared" ca="1" si="34"/>
        <v>6.5</v>
      </c>
      <c r="N488">
        <f t="shared" ca="1" si="35"/>
        <v>3</v>
      </c>
      <c r="P488">
        <v>333</v>
      </c>
      <c r="Q488">
        <v>101</v>
      </c>
      <c r="R488">
        <v>6.5</v>
      </c>
      <c r="S488">
        <v>2.6</v>
      </c>
    </row>
    <row r="489" spans="1:19" x14ac:dyDescent="0.25">
      <c r="A489">
        <v>2015</v>
      </c>
      <c r="B489" t="s">
        <v>9</v>
      </c>
      <c r="C489">
        <v>336</v>
      </c>
      <c r="D489">
        <v>106</v>
      </c>
      <c r="E489">
        <v>6.5</v>
      </c>
      <c r="F489">
        <v>3.2</v>
      </c>
      <c r="G489" t="s">
        <v>24</v>
      </c>
      <c r="H489" t="s">
        <v>14</v>
      </c>
      <c r="I489">
        <v>1</v>
      </c>
      <c r="K489">
        <f t="shared" ca="1" si="32"/>
        <v>316</v>
      </c>
      <c r="L489">
        <f t="shared" ca="1" si="33"/>
        <v>103</v>
      </c>
      <c r="M489">
        <f t="shared" ca="1" si="34"/>
        <v>8.5</v>
      </c>
      <c r="N489">
        <f t="shared" ca="1" si="35"/>
        <v>2.8000000000000003</v>
      </c>
      <c r="P489">
        <v>333</v>
      </c>
      <c r="Q489">
        <v>104</v>
      </c>
      <c r="R489">
        <v>6.5</v>
      </c>
      <c r="S489">
        <v>2.7</v>
      </c>
    </row>
    <row r="490" spans="1:19" x14ac:dyDescent="0.25">
      <c r="A490">
        <v>2015</v>
      </c>
      <c r="B490" t="s">
        <v>9</v>
      </c>
      <c r="C490">
        <v>320</v>
      </c>
      <c r="D490">
        <v>101</v>
      </c>
      <c r="E490">
        <v>6.5</v>
      </c>
      <c r="F490">
        <v>3.2</v>
      </c>
      <c r="G490" t="s">
        <v>24</v>
      </c>
      <c r="H490" t="s">
        <v>14</v>
      </c>
      <c r="I490">
        <v>1</v>
      </c>
      <c r="K490">
        <f t="shared" ca="1" si="32"/>
        <v>313</v>
      </c>
      <c r="L490">
        <f t="shared" ca="1" si="33"/>
        <v>109</v>
      </c>
      <c r="M490">
        <f t="shared" ca="1" si="34"/>
        <v>7.5</v>
      </c>
      <c r="N490">
        <f t="shared" ca="1" si="35"/>
        <v>3.2</v>
      </c>
      <c r="P490">
        <v>321</v>
      </c>
      <c r="Q490">
        <v>109</v>
      </c>
      <c r="R490">
        <v>7.5</v>
      </c>
      <c r="S490">
        <v>2.6</v>
      </c>
    </row>
    <row r="491" spans="1:19" x14ac:dyDescent="0.25">
      <c r="A491">
        <v>2015</v>
      </c>
      <c r="B491" t="s">
        <v>9</v>
      </c>
      <c r="C491">
        <v>338</v>
      </c>
      <c r="D491">
        <v>102</v>
      </c>
      <c r="E491">
        <v>6.5</v>
      </c>
      <c r="F491">
        <v>2.7</v>
      </c>
      <c r="G491" t="s">
        <v>24</v>
      </c>
      <c r="H491" t="s">
        <v>14</v>
      </c>
      <c r="I491">
        <v>1</v>
      </c>
      <c r="K491">
        <f t="shared" ca="1" si="32"/>
        <v>323</v>
      </c>
      <c r="L491">
        <f t="shared" ca="1" si="33"/>
        <v>108</v>
      </c>
      <c r="M491">
        <f t="shared" ca="1" si="34"/>
        <v>8.5</v>
      </c>
      <c r="N491">
        <f t="shared" ca="1" si="35"/>
        <v>3.1</v>
      </c>
      <c r="P491">
        <v>323</v>
      </c>
      <c r="Q491">
        <v>107</v>
      </c>
      <c r="R491">
        <v>7.5</v>
      </c>
      <c r="S491">
        <v>3.1</v>
      </c>
    </row>
    <row r="492" spans="1:19" x14ac:dyDescent="0.25">
      <c r="A492">
        <v>2015</v>
      </c>
      <c r="B492" t="s">
        <v>9</v>
      </c>
      <c r="C492">
        <v>315</v>
      </c>
      <c r="D492">
        <v>90</v>
      </c>
      <c r="E492">
        <v>7.5</v>
      </c>
      <c r="F492">
        <v>3</v>
      </c>
      <c r="G492" t="s">
        <v>24</v>
      </c>
      <c r="H492" t="s">
        <v>15</v>
      </c>
      <c r="I492">
        <v>0</v>
      </c>
      <c r="K492">
        <f t="shared" ca="1" si="32"/>
        <v>288</v>
      </c>
      <c r="L492">
        <f t="shared" ca="1" si="33"/>
        <v>98</v>
      </c>
      <c r="M492">
        <f t="shared" ca="1" si="34"/>
        <v>6.5</v>
      </c>
      <c r="N492">
        <f t="shared" ca="1" si="35"/>
        <v>2.4</v>
      </c>
      <c r="P492">
        <v>314</v>
      </c>
      <c r="Q492">
        <v>92</v>
      </c>
      <c r="R492">
        <v>5.5</v>
      </c>
      <c r="S492">
        <v>3</v>
      </c>
    </row>
    <row r="493" spans="1:19" x14ac:dyDescent="0.25">
      <c r="A493">
        <v>2015</v>
      </c>
      <c r="B493" t="s">
        <v>9</v>
      </c>
      <c r="C493">
        <v>310</v>
      </c>
      <c r="D493">
        <v>92</v>
      </c>
      <c r="E493">
        <v>7.5</v>
      </c>
      <c r="F493">
        <v>2.4</v>
      </c>
      <c r="G493" t="s">
        <v>24</v>
      </c>
      <c r="H493" t="s">
        <v>15</v>
      </c>
      <c r="I493">
        <v>0</v>
      </c>
      <c r="K493">
        <f t="shared" ca="1" si="32"/>
        <v>318</v>
      </c>
      <c r="L493">
        <f t="shared" ca="1" si="33"/>
        <v>85</v>
      </c>
      <c r="M493">
        <f t="shared" ca="1" si="34"/>
        <v>7.5</v>
      </c>
      <c r="N493">
        <f t="shared" ca="1" si="35"/>
        <v>2.7</v>
      </c>
      <c r="P493">
        <v>272</v>
      </c>
      <c r="Q493">
        <v>101</v>
      </c>
      <c r="R493">
        <v>5.5</v>
      </c>
      <c r="S493">
        <v>2.2000000000000002</v>
      </c>
    </row>
    <row r="494" spans="1:19" x14ac:dyDescent="0.25">
      <c r="A494">
        <v>2015</v>
      </c>
      <c r="B494" t="s">
        <v>9</v>
      </c>
      <c r="C494">
        <v>313</v>
      </c>
      <c r="D494">
        <v>86</v>
      </c>
      <c r="E494">
        <v>6.5</v>
      </c>
      <c r="F494">
        <v>2.6</v>
      </c>
      <c r="G494" t="s">
        <v>24</v>
      </c>
      <c r="H494" t="s">
        <v>15</v>
      </c>
      <c r="I494">
        <v>0</v>
      </c>
      <c r="K494">
        <f t="shared" ca="1" si="32"/>
        <v>264</v>
      </c>
      <c r="L494">
        <f t="shared" ca="1" si="33"/>
        <v>88</v>
      </c>
      <c r="M494">
        <f t="shared" ca="1" si="34"/>
        <v>6.5</v>
      </c>
      <c r="N494">
        <f t="shared" ca="1" si="35"/>
        <v>2.2000000000000002</v>
      </c>
      <c r="P494">
        <v>298</v>
      </c>
      <c r="Q494">
        <v>93</v>
      </c>
      <c r="R494">
        <v>7.5</v>
      </c>
      <c r="S494">
        <v>2.5</v>
      </c>
    </row>
    <row r="495" spans="1:19" x14ac:dyDescent="0.25">
      <c r="A495">
        <v>2015</v>
      </c>
      <c r="B495" t="s">
        <v>9</v>
      </c>
      <c r="C495">
        <v>292</v>
      </c>
      <c r="D495">
        <v>81</v>
      </c>
      <c r="E495">
        <v>7.5</v>
      </c>
      <c r="F495">
        <v>1.9000000000000001</v>
      </c>
      <c r="G495" t="s">
        <v>24</v>
      </c>
      <c r="H495" t="s">
        <v>15</v>
      </c>
      <c r="I495">
        <v>0</v>
      </c>
      <c r="K495">
        <f t="shared" ca="1" si="32"/>
        <v>272</v>
      </c>
      <c r="L495">
        <f t="shared" ca="1" si="33"/>
        <v>93</v>
      </c>
      <c r="M495">
        <f t="shared" ca="1" si="34"/>
        <v>7.5</v>
      </c>
      <c r="N495">
        <f t="shared" ca="1" si="35"/>
        <v>2.7</v>
      </c>
      <c r="P495">
        <v>316</v>
      </c>
      <c r="Q495">
        <v>85</v>
      </c>
      <c r="R495">
        <v>6.5</v>
      </c>
      <c r="S495">
        <v>2.1</v>
      </c>
    </row>
    <row r="496" spans="1:19" x14ac:dyDescent="0.25">
      <c r="A496">
        <v>2015</v>
      </c>
      <c r="B496" t="s">
        <v>9</v>
      </c>
      <c r="C496">
        <v>318</v>
      </c>
      <c r="D496">
        <v>81</v>
      </c>
      <c r="E496">
        <v>6.5</v>
      </c>
      <c r="F496">
        <v>2.5</v>
      </c>
      <c r="G496" t="s">
        <v>24</v>
      </c>
      <c r="H496" t="s">
        <v>15</v>
      </c>
      <c r="I496">
        <v>0</v>
      </c>
      <c r="K496">
        <f t="shared" ca="1" si="32"/>
        <v>318</v>
      </c>
      <c r="L496">
        <f t="shared" ca="1" si="33"/>
        <v>93</v>
      </c>
      <c r="M496">
        <f t="shared" ca="1" si="34"/>
        <v>6.5</v>
      </c>
      <c r="N496">
        <f t="shared" ca="1" si="35"/>
        <v>2.4</v>
      </c>
      <c r="P496">
        <v>313</v>
      </c>
      <c r="Q496">
        <v>89</v>
      </c>
      <c r="R496">
        <v>7.5</v>
      </c>
      <c r="S496">
        <v>1.8</v>
      </c>
    </row>
    <row r="497" spans="1:19" x14ac:dyDescent="0.25">
      <c r="A497">
        <v>2015</v>
      </c>
      <c r="B497" t="s">
        <v>9</v>
      </c>
      <c r="C497">
        <v>330</v>
      </c>
      <c r="D497">
        <v>105</v>
      </c>
      <c r="E497">
        <v>6.5</v>
      </c>
      <c r="F497">
        <v>3</v>
      </c>
      <c r="G497" t="s">
        <v>24</v>
      </c>
      <c r="H497" t="s">
        <v>15</v>
      </c>
      <c r="I497">
        <v>1</v>
      </c>
      <c r="K497">
        <f t="shared" ca="1" si="32"/>
        <v>337</v>
      </c>
      <c r="L497">
        <f t="shared" ca="1" si="33"/>
        <v>101</v>
      </c>
      <c r="M497">
        <f t="shared" ca="1" si="34"/>
        <v>8.5</v>
      </c>
      <c r="N497">
        <f t="shared" ca="1" si="35"/>
        <v>3.4</v>
      </c>
      <c r="P497">
        <v>337</v>
      </c>
      <c r="Q497">
        <v>105</v>
      </c>
      <c r="R497">
        <v>8.5</v>
      </c>
      <c r="S497">
        <v>3.2</v>
      </c>
    </row>
    <row r="498" spans="1:19" x14ac:dyDescent="0.25">
      <c r="A498">
        <v>2015</v>
      </c>
      <c r="B498" t="s">
        <v>9</v>
      </c>
      <c r="C498">
        <v>311</v>
      </c>
      <c r="D498">
        <v>102</v>
      </c>
      <c r="E498">
        <v>8.5</v>
      </c>
      <c r="F498">
        <v>3.5</v>
      </c>
      <c r="G498" t="s">
        <v>24</v>
      </c>
      <c r="H498" t="s">
        <v>15</v>
      </c>
      <c r="I498">
        <v>1</v>
      </c>
      <c r="K498">
        <f t="shared" ca="1" si="32"/>
        <v>340</v>
      </c>
      <c r="L498">
        <f t="shared" ca="1" si="33"/>
        <v>102</v>
      </c>
      <c r="M498">
        <f t="shared" ca="1" si="34"/>
        <v>6.5</v>
      </c>
      <c r="N498">
        <f t="shared" ca="1" si="35"/>
        <v>2.7</v>
      </c>
      <c r="P498">
        <v>316</v>
      </c>
      <c r="Q498">
        <v>110</v>
      </c>
      <c r="R498">
        <v>7.5</v>
      </c>
      <c r="S498">
        <v>3.2</v>
      </c>
    </row>
    <row r="499" spans="1:19" x14ac:dyDescent="0.25">
      <c r="A499">
        <v>2015</v>
      </c>
      <c r="B499" t="s">
        <v>9</v>
      </c>
      <c r="C499">
        <v>312</v>
      </c>
      <c r="D499">
        <v>101</v>
      </c>
      <c r="E499">
        <v>7.5</v>
      </c>
      <c r="F499">
        <v>3</v>
      </c>
      <c r="G499" t="s">
        <v>24</v>
      </c>
      <c r="H499" t="s">
        <v>15</v>
      </c>
      <c r="I499">
        <v>1</v>
      </c>
      <c r="K499">
        <f t="shared" ca="1" si="32"/>
        <v>333</v>
      </c>
      <c r="L499">
        <f t="shared" ca="1" si="33"/>
        <v>102</v>
      </c>
      <c r="M499">
        <f t="shared" ca="1" si="34"/>
        <v>7.5</v>
      </c>
      <c r="N499">
        <f t="shared" ca="1" si="35"/>
        <v>3.3000000000000003</v>
      </c>
      <c r="P499">
        <v>313</v>
      </c>
      <c r="Q499">
        <v>102</v>
      </c>
      <c r="R499">
        <v>8.5</v>
      </c>
      <c r="S499">
        <v>3.1</v>
      </c>
    </row>
    <row r="500" spans="1:19" x14ac:dyDescent="0.25">
      <c r="A500">
        <v>2015</v>
      </c>
      <c r="B500" t="s">
        <v>9</v>
      </c>
      <c r="C500">
        <v>326</v>
      </c>
      <c r="D500">
        <v>106</v>
      </c>
      <c r="E500">
        <v>7.5</v>
      </c>
      <c r="F500">
        <v>3.5</v>
      </c>
      <c r="G500" t="s">
        <v>24</v>
      </c>
      <c r="H500" t="s">
        <v>15</v>
      </c>
      <c r="I500">
        <v>1</v>
      </c>
      <c r="K500">
        <f t="shared" ca="1" si="32"/>
        <v>340</v>
      </c>
      <c r="L500">
        <f t="shared" ca="1" si="33"/>
        <v>105</v>
      </c>
      <c r="M500">
        <f t="shared" ca="1" si="34"/>
        <v>6.5</v>
      </c>
      <c r="N500">
        <f t="shared" ca="1" si="35"/>
        <v>3</v>
      </c>
      <c r="P500">
        <v>312</v>
      </c>
      <c r="Q500">
        <v>108</v>
      </c>
      <c r="R500">
        <v>6.5</v>
      </c>
      <c r="S500">
        <v>3.3000000000000003</v>
      </c>
    </row>
    <row r="501" spans="1:19" x14ac:dyDescent="0.25">
      <c r="A501">
        <v>2015</v>
      </c>
      <c r="B501" t="s">
        <v>9</v>
      </c>
      <c r="C501">
        <v>311</v>
      </c>
      <c r="D501">
        <v>108</v>
      </c>
      <c r="E501">
        <v>8.5</v>
      </c>
      <c r="F501">
        <v>3.1</v>
      </c>
      <c r="G501" t="s">
        <v>24</v>
      </c>
      <c r="H501" t="s">
        <v>15</v>
      </c>
      <c r="I501">
        <v>1</v>
      </c>
      <c r="K501">
        <f t="shared" ca="1" si="32"/>
        <v>319</v>
      </c>
      <c r="L501">
        <f t="shared" ca="1" si="33"/>
        <v>101</v>
      </c>
      <c r="M501">
        <f t="shared" ca="1" si="34"/>
        <v>8.5</v>
      </c>
      <c r="N501">
        <f t="shared" ca="1" si="35"/>
        <v>3.1</v>
      </c>
      <c r="P501">
        <v>334</v>
      </c>
      <c r="Q501">
        <v>101</v>
      </c>
      <c r="R501">
        <v>7.5</v>
      </c>
      <c r="S501">
        <v>3.2</v>
      </c>
    </row>
    <row r="502" spans="1:19" x14ac:dyDescent="0.25">
      <c r="A502">
        <v>2015</v>
      </c>
      <c r="B502" t="s">
        <v>9</v>
      </c>
      <c r="C502">
        <v>314</v>
      </c>
      <c r="D502">
        <v>94</v>
      </c>
      <c r="E502">
        <v>7.5</v>
      </c>
      <c r="F502">
        <v>1.7000000000000002</v>
      </c>
      <c r="G502" t="s">
        <v>25</v>
      </c>
      <c r="H502" t="s">
        <v>11</v>
      </c>
      <c r="I502">
        <v>0</v>
      </c>
      <c r="K502">
        <f t="shared" ca="1" si="32"/>
        <v>297</v>
      </c>
      <c r="L502">
        <f t="shared" ca="1" si="33"/>
        <v>91</v>
      </c>
      <c r="M502">
        <f t="shared" ca="1" si="34"/>
        <v>6.5</v>
      </c>
      <c r="N502">
        <f t="shared" ca="1" si="35"/>
        <v>3</v>
      </c>
      <c r="P502">
        <v>309</v>
      </c>
      <c r="Q502">
        <v>99</v>
      </c>
      <c r="R502">
        <v>6.5</v>
      </c>
      <c r="S502">
        <v>3</v>
      </c>
    </row>
    <row r="503" spans="1:19" x14ac:dyDescent="0.25">
      <c r="A503">
        <v>2015</v>
      </c>
      <c r="B503" t="s">
        <v>9</v>
      </c>
      <c r="C503">
        <v>308</v>
      </c>
      <c r="D503">
        <v>89</v>
      </c>
      <c r="E503">
        <v>5.5</v>
      </c>
      <c r="F503">
        <v>2.3000000000000003</v>
      </c>
      <c r="G503" t="s">
        <v>25</v>
      </c>
      <c r="H503" t="s">
        <v>11</v>
      </c>
      <c r="I503">
        <v>0</v>
      </c>
      <c r="K503">
        <f t="shared" ca="1" si="32"/>
        <v>283</v>
      </c>
      <c r="L503">
        <f t="shared" ca="1" si="33"/>
        <v>100</v>
      </c>
      <c r="M503">
        <f t="shared" ca="1" si="34"/>
        <v>5.5</v>
      </c>
      <c r="N503">
        <f t="shared" ca="1" si="35"/>
        <v>2.9</v>
      </c>
      <c r="P503">
        <v>291</v>
      </c>
      <c r="Q503">
        <v>90</v>
      </c>
      <c r="R503">
        <v>5.5</v>
      </c>
      <c r="S503">
        <v>1.6</v>
      </c>
    </row>
    <row r="504" spans="1:19" x14ac:dyDescent="0.25">
      <c r="A504">
        <v>2015</v>
      </c>
      <c r="B504" t="s">
        <v>9</v>
      </c>
      <c r="C504">
        <v>287</v>
      </c>
      <c r="D504">
        <v>90</v>
      </c>
      <c r="E504">
        <v>7.5</v>
      </c>
      <c r="F504">
        <v>1.9000000000000001</v>
      </c>
      <c r="G504" t="s">
        <v>25</v>
      </c>
      <c r="H504" t="s">
        <v>11</v>
      </c>
      <c r="I504">
        <v>0</v>
      </c>
      <c r="K504">
        <f t="shared" ca="1" si="32"/>
        <v>288</v>
      </c>
      <c r="L504">
        <f t="shared" ca="1" si="33"/>
        <v>87</v>
      </c>
      <c r="M504">
        <f t="shared" ca="1" si="34"/>
        <v>6.5</v>
      </c>
      <c r="N504">
        <f t="shared" ca="1" si="35"/>
        <v>3</v>
      </c>
      <c r="P504">
        <v>315</v>
      </c>
      <c r="Q504">
        <v>99</v>
      </c>
      <c r="R504">
        <v>7.5</v>
      </c>
      <c r="S504">
        <v>1.7000000000000002</v>
      </c>
    </row>
    <row r="505" spans="1:19" x14ac:dyDescent="0.25">
      <c r="A505">
        <v>2015</v>
      </c>
      <c r="B505" t="s">
        <v>9</v>
      </c>
      <c r="C505">
        <v>311</v>
      </c>
      <c r="D505">
        <v>98</v>
      </c>
      <c r="E505">
        <v>5.5</v>
      </c>
      <c r="F505">
        <v>3</v>
      </c>
      <c r="G505" t="s">
        <v>25</v>
      </c>
      <c r="H505" t="s">
        <v>11</v>
      </c>
      <c r="I505">
        <v>0</v>
      </c>
      <c r="K505">
        <f t="shared" ca="1" si="32"/>
        <v>271</v>
      </c>
      <c r="L505">
        <f t="shared" ca="1" si="33"/>
        <v>90</v>
      </c>
      <c r="M505">
        <f t="shared" ca="1" si="34"/>
        <v>7.5</v>
      </c>
      <c r="N505">
        <f t="shared" ca="1" si="35"/>
        <v>1.9000000000000001</v>
      </c>
      <c r="P505">
        <v>286</v>
      </c>
      <c r="Q505">
        <v>100</v>
      </c>
      <c r="R505">
        <v>5.5</v>
      </c>
      <c r="S505">
        <v>2.4</v>
      </c>
    </row>
    <row r="506" spans="1:19" x14ac:dyDescent="0.25">
      <c r="A506">
        <v>2015</v>
      </c>
      <c r="B506" t="s">
        <v>9</v>
      </c>
      <c r="C506">
        <v>292</v>
      </c>
      <c r="D506">
        <v>98</v>
      </c>
      <c r="E506">
        <v>5.5</v>
      </c>
      <c r="F506">
        <v>2.9</v>
      </c>
      <c r="G506" t="s">
        <v>25</v>
      </c>
      <c r="H506" t="s">
        <v>11</v>
      </c>
      <c r="I506">
        <v>0</v>
      </c>
      <c r="K506">
        <f t="shared" ca="1" si="32"/>
        <v>299</v>
      </c>
      <c r="L506">
        <f t="shared" ca="1" si="33"/>
        <v>90</v>
      </c>
      <c r="M506">
        <f t="shared" ca="1" si="34"/>
        <v>5.5</v>
      </c>
      <c r="N506">
        <f t="shared" ca="1" si="35"/>
        <v>1.9000000000000001</v>
      </c>
      <c r="P506">
        <v>266</v>
      </c>
      <c r="Q506">
        <v>81</v>
      </c>
      <c r="R506">
        <v>6.5</v>
      </c>
      <c r="S506">
        <v>2.9</v>
      </c>
    </row>
    <row r="507" spans="1:19" x14ac:dyDescent="0.25">
      <c r="A507">
        <v>2015</v>
      </c>
      <c r="B507" t="s">
        <v>9</v>
      </c>
      <c r="C507">
        <v>316</v>
      </c>
      <c r="D507">
        <v>106</v>
      </c>
      <c r="E507">
        <v>6.5</v>
      </c>
      <c r="F507">
        <v>3.1</v>
      </c>
      <c r="G507" t="s">
        <v>25</v>
      </c>
      <c r="H507" t="s">
        <v>11</v>
      </c>
      <c r="I507">
        <v>1</v>
      </c>
      <c r="K507">
        <f t="shared" ca="1" si="32"/>
        <v>323</v>
      </c>
      <c r="L507">
        <f t="shared" ca="1" si="33"/>
        <v>103</v>
      </c>
      <c r="M507">
        <f t="shared" ca="1" si="34"/>
        <v>7.5</v>
      </c>
      <c r="N507">
        <f t="shared" ca="1" si="35"/>
        <v>2.6</v>
      </c>
      <c r="P507">
        <v>328</v>
      </c>
      <c r="Q507">
        <v>103</v>
      </c>
      <c r="R507">
        <v>6.5</v>
      </c>
      <c r="S507">
        <v>2.9</v>
      </c>
    </row>
    <row r="508" spans="1:19" x14ac:dyDescent="0.25">
      <c r="A508">
        <v>2015</v>
      </c>
      <c r="B508" t="s">
        <v>9</v>
      </c>
      <c r="C508">
        <v>333</v>
      </c>
      <c r="D508">
        <v>103</v>
      </c>
      <c r="E508">
        <v>6.5</v>
      </c>
      <c r="F508">
        <v>3.4</v>
      </c>
      <c r="G508" t="s">
        <v>25</v>
      </c>
      <c r="H508" t="s">
        <v>11</v>
      </c>
      <c r="I508">
        <v>1</v>
      </c>
      <c r="K508">
        <f t="shared" ca="1" si="32"/>
        <v>321</v>
      </c>
      <c r="L508">
        <f t="shared" ca="1" si="33"/>
        <v>105</v>
      </c>
      <c r="M508">
        <f t="shared" ca="1" si="34"/>
        <v>7.5</v>
      </c>
      <c r="N508">
        <f t="shared" ca="1" si="35"/>
        <v>3.5</v>
      </c>
      <c r="P508">
        <v>311</v>
      </c>
      <c r="Q508">
        <v>103</v>
      </c>
      <c r="R508">
        <v>6.5</v>
      </c>
      <c r="S508">
        <v>3.2</v>
      </c>
    </row>
    <row r="509" spans="1:19" x14ac:dyDescent="0.25">
      <c r="A509">
        <v>2015</v>
      </c>
      <c r="B509" t="s">
        <v>9</v>
      </c>
      <c r="C509">
        <v>317</v>
      </c>
      <c r="D509">
        <v>109</v>
      </c>
      <c r="E509">
        <v>7.5</v>
      </c>
      <c r="F509">
        <v>3</v>
      </c>
      <c r="G509" t="s">
        <v>25</v>
      </c>
      <c r="H509" t="s">
        <v>11</v>
      </c>
      <c r="I509">
        <v>1</v>
      </c>
      <c r="K509">
        <f t="shared" ca="1" si="32"/>
        <v>337</v>
      </c>
      <c r="L509">
        <f t="shared" ca="1" si="33"/>
        <v>101</v>
      </c>
      <c r="M509">
        <f t="shared" ca="1" si="34"/>
        <v>8.5</v>
      </c>
      <c r="N509">
        <f t="shared" ca="1" si="35"/>
        <v>3</v>
      </c>
      <c r="P509">
        <v>334</v>
      </c>
      <c r="Q509">
        <v>107</v>
      </c>
      <c r="R509">
        <v>6.5</v>
      </c>
      <c r="S509">
        <v>2.8000000000000003</v>
      </c>
    </row>
    <row r="510" spans="1:19" x14ac:dyDescent="0.25">
      <c r="A510">
        <v>2015</v>
      </c>
      <c r="B510" t="s">
        <v>9</v>
      </c>
      <c r="C510">
        <v>333</v>
      </c>
      <c r="D510">
        <v>105</v>
      </c>
      <c r="E510">
        <v>7.5</v>
      </c>
      <c r="F510">
        <v>2.6</v>
      </c>
      <c r="G510" t="s">
        <v>25</v>
      </c>
      <c r="H510" t="s">
        <v>11</v>
      </c>
      <c r="I510">
        <v>1</v>
      </c>
      <c r="K510">
        <f t="shared" ca="1" si="32"/>
        <v>312</v>
      </c>
      <c r="L510">
        <f t="shared" ca="1" si="33"/>
        <v>107</v>
      </c>
      <c r="M510">
        <f t="shared" ca="1" si="34"/>
        <v>8.5</v>
      </c>
      <c r="N510">
        <f t="shared" ca="1" si="35"/>
        <v>3.3000000000000003</v>
      </c>
      <c r="P510">
        <v>318</v>
      </c>
      <c r="Q510">
        <v>109</v>
      </c>
      <c r="R510">
        <v>8.5</v>
      </c>
      <c r="S510">
        <v>3.3000000000000003</v>
      </c>
    </row>
    <row r="511" spans="1:19" x14ac:dyDescent="0.25">
      <c r="A511">
        <v>2015</v>
      </c>
      <c r="B511" t="s">
        <v>9</v>
      </c>
      <c r="C511">
        <v>334</v>
      </c>
      <c r="D511">
        <v>109</v>
      </c>
      <c r="E511">
        <v>7.5</v>
      </c>
      <c r="F511">
        <v>3.5</v>
      </c>
      <c r="G511" t="s">
        <v>25</v>
      </c>
      <c r="H511" t="s">
        <v>11</v>
      </c>
      <c r="I511">
        <v>1</v>
      </c>
      <c r="K511">
        <f t="shared" ca="1" si="32"/>
        <v>312</v>
      </c>
      <c r="L511">
        <f t="shared" ca="1" si="33"/>
        <v>108</v>
      </c>
      <c r="M511">
        <f t="shared" ca="1" si="34"/>
        <v>6.5</v>
      </c>
      <c r="N511">
        <f t="shared" ca="1" si="35"/>
        <v>3.5</v>
      </c>
      <c r="P511">
        <v>338</v>
      </c>
      <c r="Q511">
        <v>108</v>
      </c>
      <c r="R511">
        <v>8.5</v>
      </c>
      <c r="S511">
        <v>3.5</v>
      </c>
    </row>
    <row r="512" spans="1:19" x14ac:dyDescent="0.25">
      <c r="A512">
        <v>2015</v>
      </c>
      <c r="B512" t="s">
        <v>9</v>
      </c>
      <c r="C512">
        <v>319</v>
      </c>
      <c r="D512">
        <v>96</v>
      </c>
      <c r="E512">
        <v>7.5</v>
      </c>
      <c r="F512">
        <v>2.7</v>
      </c>
      <c r="G512" t="s">
        <v>25</v>
      </c>
      <c r="H512" t="s">
        <v>12</v>
      </c>
      <c r="I512">
        <v>0</v>
      </c>
      <c r="K512">
        <f t="shared" ca="1" si="32"/>
        <v>300</v>
      </c>
      <c r="L512">
        <f t="shared" ca="1" si="33"/>
        <v>95</v>
      </c>
      <c r="M512">
        <f t="shared" ca="1" si="34"/>
        <v>5.5</v>
      </c>
      <c r="N512">
        <f t="shared" ca="1" si="35"/>
        <v>2.9</v>
      </c>
      <c r="P512">
        <v>301</v>
      </c>
      <c r="Q512">
        <v>83</v>
      </c>
      <c r="R512">
        <v>6.5</v>
      </c>
      <c r="S512">
        <v>2.1</v>
      </c>
    </row>
    <row r="513" spans="1:19" x14ac:dyDescent="0.25">
      <c r="A513">
        <v>2015</v>
      </c>
      <c r="B513" t="s">
        <v>9</v>
      </c>
      <c r="C513">
        <v>299</v>
      </c>
      <c r="D513">
        <v>87</v>
      </c>
      <c r="E513">
        <v>6.5</v>
      </c>
      <c r="F513">
        <v>2.6</v>
      </c>
      <c r="G513" t="s">
        <v>25</v>
      </c>
      <c r="H513" t="s">
        <v>12</v>
      </c>
      <c r="I513">
        <v>0</v>
      </c>
      <c r="K513">
        <f t="shared" ca="1" si="32"/>
        <v>318</v>
      </c>
      <c r="L513">
        <f t="shared" ca="1" si="33"/>
        <v>88</v>
      </c>
      <c r="M513">
        <f t="shared" ca="1" si="34"/>
        <v>6.5</v>
      </c>
      <c r="N513">
        <f t="shared" ca="1" si="35"/>
        <v>2.6</v>
      </c>
      <c r="P513">
        <v>263</v>
      </c>
      <c r="Q513">
        <v>85</v>
      </c>
      <c r="R513">
        <v>7.5</v>
      </c>
      <c r="S513">
        <v>2</v>
      </c>
    </row>
    <row r="514" spans="1:19" x14ac:dyDescent="0.25">
      <c r="A514">
        <v>2015</v>
      </c>
      <c r="B514" t="s">
        <v>9</v>
      </c>
      <c r="C514">
        <v>275</v>
      </c>
      <c r="D514">
        <v>82</v>
      </c>
      <c r="E514">
        <v>6.5</v>
      </c>
      <c r="F514">
        <v>1.9000000000000001</v>
      </c>
      <c r="G514" t="s">
        <v>25</v>
      </c>
      <c r="H514" t="s">
        <v>12</v>
      </c>
      <c r="I514">
        <v>0</v>
      </c>
      <c r="K514">
        <f t="shared" ca="1" si="32"/>
        <v>279</v>
      </c>
      <c r="L514">
        <f t="shared" ca="1" si="33"/>
        <v>89</v>
      </c>
      <c r="M514">
        <f t="shared" ca="1" si="34"/>
        <v>5.5</v>
      </c>
      <c r="N514">
        <f t="shared" ca="1" si="35"/>
        <v>2.4</v>
      </c>
      <c r="P514">
        <v>316</v>
      </c>
      <c r="Q514">
        <v>85</v>
      </c>
      <c r="R514">
        <v>5.5</v>
      </c>
      <c r="S514">
        <v>2.8000000000000003</v>
      </c>
    </row>
    <row r="515" spans="1:19" x14ac:dyDescent="0.25">
      <c r="A515">
        <v>2015</v>
      </c>
      <c r="B515" t="s">
        <v>9</v>
      </c>
      <c r="C515">
        <v>315</v>
      </c>
      <c r="D515">
        <v>102</v>
      </c>
      <c r="E515">
        <v>6.5</v>
      </c>
      <c r="F515">
        <v>1.8</v>
      </c>
      <c r="G515" t="s">
        <v>25</v>
      </c>
      <c r="H515" t="s">
        <v>12</v>
      </c>
      <c r="I515">
        <v>0</v>
      </c>
      <c r="K515">
        <f t="shared" ca="1" si="32"/>
        <v>288</v>
      </c>
      <c r="L515">
        <f t="shared" ca="1" si="33"/>
        <v>95</v>
      </c>
      <c r="M515">
        <f t="shared" ca="1" si="34"/>
        <v>7.5</v>
      </c>
      <c r="N515">
        <f t="shared" ca="1" si="35"/>
        <v>3</v>
      </c>
      <c r="P515">
        <v>298</v>
      </c>
      <c r="Q515">
        <v>85</v>
      </c>
      <c r="R515">
        <v>6.5</v>
      </c>
      <c r="S515">
        <v>2</v>
      </c>
    </row>
    <row r="516" spans="1:19" x14ac:dyDescent="0.25">
      <c r="A516">
        <v>2015</v>
      </c>
      <c r="B516" t="s">
        <v>9</v>
      </c>
      <c r="C516">
        <v>274</v>
      </c>
      <c r="D516">
        <v>96</v>
      </c>
      <c r="E516">
        <v>6.5</v>
      </c>
      <c r="F516">
        <v>2.9</v>
      </c>
      <c r="G516" t="s">
        <v>25</v>
      </c>
      <c r="H516" t="s">
        <v>12</v>
      </c>
      <c r="I516">
        <v>0</v>
      </c>
      <c r="K516">
        <f t="shared" ca="1" si="32"/>
        <v>264</v>
      </c>
      <c r="L516">
        <f t="shared" ca="1" si="33"/>
        <v>98</v>
      </c>
      <c r="M516">
        <f t="shared" ca="1" si="34"/>
        <v>7.5</v>
      </c>
      <c r="N516">
        <f t="shared" ca="1" si="35"/>
        <v>2.6</v>
      </c>
      <c r="P516">
        <v>261</v>
      </c>
      <c r="Q516">
        <v>87</v>
      </c>
      <c r="R516">
        <v>5.5</v>
      </c>
      <c r="S516">
        <v>3</v>
      </c>
    </row>
    <row r="517" spans="1:19" x14ac:dyDescent="0.25">
      <c r="A517">
        <v>2015</v>
      </c>
      <c r="B517" t="s">
        <v>9</v>
      </c>
      <c r="C517">
        <v>332</v>
      </c>
      <c r="D517">
        <v>103</v>
      </c>
      <c r="E517">
        <v>6.5</v>
      </c>
      <c r="F517">
        <v>2.8000000000000003</v>
      </c>
      <c r="G517" t="s">
        <v>25</v>
      </c>
      <c r="H517" t="s">
        <v>12</v>
      </c>
      <c r="I517">
        <v>1</v>
      </c>
      <c r="K517">
        <f t="shared" ca="1" si="32"/>
        <v>313</v>
      </c>
      <c r="L517">
        <f t="shared" ca="1" si="33"/>
        <v>108</v>
      </c>
      <c r="M517">
        <f t="shared" ca="1" si="34"/>
        <v>7.5</v>
      </c>
      <c r="N517">
        <f t="shared" ca="1" si="35"/>
        <v>3.5</v>
      </c>
      <c r="P517">
        <v>328</v>
      </c>
      <c r="Q517">
        <v>110</v>
      </c>
      <c r="R517">
        <v>6.5</v>
      </c>
      <c r="S517">
        <v>3.2</v>
      </c>
    </row>
    <row r="518" spans="1:19" x14ac:dyDescent="0.25">
      <c r="A518">
        <v>2015</v>
      </c>
      <c r="B518" t="s">
        <v>9</v>
      </c>
      <c r="C518">
        <v>311</v>
      </c>
      <c r="D518">
        <v>101</v>
      </c>
      <c r="E518">
        <v>7.5</v>
      </c>
      <c r="F518">
        <v>2.6</v>
      </c>
      <c r="G518" t="s">
        <v>25</v>
      </c>
      <c r="H518" t="s">
        <v>12</v>
      </c>
      <c r="I518">
        <v>1</v>
      </c>
      <c r="K518">
        <f t="shared" ca="1" si="32"/>
        <v>320</v>
      </c>
      <c r="L518">
        <f t="shared" ca="1" si="33"/>
        <v>107</v>
      </c>
      <c r="M518">
        <f t="shared" ca="1" si="34"/>
        <v>8.5</v>
      </c>
      <c r="N518">
        <f t="shared" ca="1" si="35"/>
        <v>3</v>
      </c>
      <c r="P518">
        <v>321</v>
      </c>
      <c r="Q518">
        <v>106</v>
      </c>
      <c r="R518">
        <v>7.5</v>
      </c>
      <c r="S518">
        <v>3.5</v>
      </c>
    </row>
    <row r="519" spans="1:19" x14ac:dyDescent="0.25">
      <c r="A519">
        <v>2015</v>
      </c>
      <c r="B519" t="s">
        <v>9</v>
      </c>
      <c r="C519">
        <v>318</v>
      </c>
      <c r="D519">
        <v>106</v>
      </c>
      <c r="E519">
        <v>7.5</v>
      </c>
      <c r="F519">
        <v>3.1</v>
      </c>
      <c r="G519" t="s">
        <v>25</v>
      </c>
      <c r="H519" t="s">
        <v>12</v>
      </c>
      <c r="I519">
        <v>1</v>
      </c>
      <c r="K519">
        <f t="shared" ca="1" si="32"/>
        <v>337</v>
      </c>
      <c r="L519">
        <f t="shared" ca="1" si="33"/>
        <v>101</v>
      </c>
      <c r="M519">
        <f t="shared" ca="1" si="34"/>
        <v>7.5</v>
      </c>
      <c r="N519">
        <f t="shared" ca="1" si="35"/>
        <v>2.6</v>
      </c>
      <c r="P519">
        <v>311</v>
      </c>
      <c r="Q519">
        <v>110</v>
      </c>
      <c r="R519">
        <v>6.5</v>
      </c>
      <c r="S519">
        <v>3.2</v>
      </c>
    </row>
    <row r="520" spans="1:19" x14ac:dyDescent="0.25">
      <c r="A520">
        <v>2015</v>
      </c>
      <c r="B520" t="s">
        <v>9</v>
      </c>
      <c r="C520">
        <v>318</v>
      </c>
      <c r="D520">
        <v>106</v>
      </c>
      <c r="E520">
        <v>8.5</v>
      </c>
      <c r="F520">
        <v>3.4</v>
      </c>
      <c r="G520" t="s">
        <v>25</v>
      </c>
      <c r="H520" t="s">
        <v>12</v>
      </c>
      <c r="I520">
        <v>1</v>
      </c>
      <c r="K520">
        <f t="shared" ca="1" si="32"/>
        <v>340</v>
      </c>
      <c r="L520">
        <f t="shared" ca="1" si="33"/>
        <v>106</v>
      </c>
      <c r="M520">
        <f t="shared" ca="1" si="34"/>
        <v>7.5</v>
      </c>
      <c r="N520">
        <f t="shared" ca="1" si="35"/>
        <v>2.6</v>
      </c>
      <c r="P520">
        <v>336</v>
      </c>
      <c r="Q520">
        <v>108</v>
      </c>
      <c r="R520">
        <v>6.5</v>
      </c>
      <c r="S520">
        <v>3.3000000000000003</v>
      </c>
    </row>
    <row r="521" spans="1:19" x14ac:dyDescent="0.25">
      <c r="A521">
        <v>2015</v>
      </c>
      <c r="B521" t="s">
        <v>9</v>
      </c>
      <c r="C521">
        <v>336</v>
      </c>
      <c r="D521">
        <v>101</v>
      </c>
      <c r="E521">
        <v>6.5</v>
      </c>
      <c r="F521">
        <v>3.1</v>
      </c>
      <c r="G521" t="s">
        <v>25</v>
      </c>
      <c r="H521" t="s">
        <v>12</v>
      </c>
      <c r="I521">
        <v>1</v>
      </c>
      <c r="K521">
        <f t="shared" ca="1" si="32"/>
        <v>333</v>
      </c>
      <c r="L521">
        <f t="shared" ca="1" si="33"/>
        <v>104</v>
      </c>
      <c r="M521">
        <f t="shared" ca="1" si="34"/>
        <v>8.5</v>
      </c>
      <c r="N521">
        <f t="shared" ca="1" si="35"/>
        <v>2.9</v>
      </c>
      <c r="P521">
        <v>318</v>
      </c>
      <c r="Q521">
        <v>101</v>
      </c>
      <c r="R521">
        <v>7.5</v>
      </c>
      <c r="S521">
        <v>3.1</v>
      </c>
    </row>
    <row r="522" spans="1:19" x14ac:dyDescent="0.25">
      <c r="A522">
        <v>2015</v>
      </c>
      <c r="B522" t="s">
        <v>9</v>
      </c>
      <c r="C522">
        <v>310</v>
      </c>
      <c r="D522">
        <v>94</v>
      </c>
      <c r="E522">
        <v>6.5</v>
      </c>
      <c r="F522">
        <v>2.8000000000000003</v>
      </c>
      <c r="G522" t="s">
        <v>25</v>
      </c>
      <c r="H522" t="s">
        <v>13</v>
      </c>
      <c r="I522">
        <v>0</v>
      </c>
      <c r="K522">
        <f t="shared" ca="1" si="32"/>
        <v>310</v>
      </c>
      <c r="L522">
        <f t="shared" ca="1" si="33"/>
        <v>88</v>
      </c>
      <c r="M522">
        <f t="shared" ca="1" si="34"/>
        <v>5.5</v>
      </c>
      <c r="N522">
        <f t="shared" ca="1" si="35"/>
        <v>1.7000000000000002</v>
      </c>
      <c r="P522">
        <v>316</v>
      </c>
      <c r="Q522">
        <v>97</v>
      </c>
      <c r="R522">
        <v>6.5</v>
      </c>
      <c r="S522">
        <v>2.7</v>
      </c>
    </row>
    <row r="523" spans="1:19" x14ac:dyDescent="0.25">
      <c r="A523">
        <v>2015</v>
      </c>
      <c r="B523" t="s">
        <v>9</v>
      </c>
      <c r="C523">
        <v>306</v>
      </c>
      <c r="D523">
        <v>101</v>
      </c>
      <c r="E523">
        <v>7.5</v>
      </c>
      <c r="F523">
        <v>3</v>
      </c>
      <c r="G523" t="s">
        <v>25</v>
      </c>
      <c r="H523" t="s">
        <v>13</v>
      </c>
      <c r="I523">
        <v>0</v>
      </c>
      <c r="K523">
        <f t="shared" ca="1" si="32"/>
        <v>315</v>
      </c>
      <c r="L523">
        <f t="shared" ca="1" si="33"/>
        <v>89</v>
      </c>
      <c r="M523">
        <f t="shared" ca="1" si="34"/>
        <v>7.5</v>
      </c>
      <c r="N523">
        <f t="shared" ca="1" si="35"/>
        <v>2.4</v>
      </c>
      <c r="P523">
        <v>279</v>
      </c>
      <c r="Q523">
        <v>100</v>
      </c>
      <c r="R523">
        <v>5.5</v>
      </c>
      <c r="S523">
        <v>2.4</v>
      </c>
    </row>
    <row r="524" spans="1:19" x14ac:dyDescent="0.25">
      <c r="A524">
        <v>2015</v>
      </c>
      <c r="B524" t="s">
        <v>9</v>
      </c>
      <c r="C524">
        <v>317</v>
      </c>
      <c r="D524">
        <v>85</v>
      </c>
      <c r="E524">
        <v>5.5</v>
      </c>
      <c r="F524">
        <v>2.6</v>
      </c>
      <c r="G524" t="s">
        <v>25</v>
      </c>
      <c r="H524" t="s">
        <v>13</v>
      </c>
      <c r="I524">
        <v>0</v>
      </c>
      <c r="K524">
        <f t="shared" ca="1" si="32"/>
        <v>308</v>
      </c>
      <c r="L524">
        <f t="shared" ca="1" si="33"/>
        <v>92</v>
      </c>
      <c r="M524">
        <f t="shared" ca="1" si="34"/>
        <v>6.5</v>
      </c>
      <c r="N524">
        <f t="shared" ca="1" si="35"/>
        <v>1.6</v>
      </c>
      <c r="P524">
        <v>292</v>
      </c>
      <c r="Q524">
        <v>82</v>
      </c>
      <c r="R524">
        <v>6.5</v>
      </c>
      <c r="S524">
        <v>1.7000000000000002</v>
      </c>
    </row>
    <row r="525" spans="1:19" x14ac:dyDescent="0.25">
      <c r="A525">
        <v>2015</v>
      </c>
      <c r="B525" t="s">
        <v>9</v>
      </c>
      <c r="C525">
        <v>290</v>
      </c>
      <c r="D525">
        <v>99</v>
      </c>
      <c r="E525">
        <v>6.5</v>
      </c>
      <c r="F525">
        <v>2.8000000000000003</v>
      </c>
      <c r="G525" t="s">
        <v>25</v>
      </c>
      <c r="H525" t="s">
        <v>13</v>
      </c>
      <c r="I525">
        <v>0</v>
      </c>
      <c r="K525">
        <f t="shared" ca="1" si="32"/>
        <v>311</v>
      </c>
      <c r="L525">
        <f t="shared" ca="1" si="33"/>
        <v>94</v>
      </c>
      <c r="M525">
        <f t="shared" ca="1" si="34"/>
        <v>5.5</v>
      </c>
      <c r="N525">
        <f t="shared" ca="1" si="35"/>
        <v>1.7000000000000002</v>
      </c>
      <c r="P525">
        <v>285</v>
      </c>
      <c r="Q525">
        <v>94</v>
      </c>
      <c r="R525">
        <v>5.5</v>
      </c>
      <c r="S525">
        <v>2.3000000000000003</v>
      </c>
    </row>
    <row r="526" spans="1:19" x14ac:dyDescent="0.25">
      <c r="A526">
        <v>2015</v>
      </c>
      <c r="B526" t="s">
        <v>9</v>
      </c>
      <c r="C526">
        <v>278</v>
      </c>
      <c r="D526">
        <v>98</v>
      </c>
      <c r="E526">
        <v>6.5</v>
      </c>
      <c r="F526">
        <v>2.6</v>
      </c>
      <c r="G526" t="s">
        <v>25</v>
      </c>
      <c r="H526" t="s">
        <v>13</v>
      </c>
      <c r="I526">
        <v>0</v>
      </c>
      <c r="K526">
        <f t="shared" ca="1" si="32"/>
        <v>273</v>
      </c>
      <c r="L526">
        <f t="shared" ca="1" si="33"/>
        <v>82</v>
      </c>
      <c r="M526">
        <f t="shared" ca="1" si="34"/>
        <v>7.5</v>
      </c>
      <c r="N526">
        <f t="shared" ca="1" si="35"/>
        <v>2.3000000000000003</v>
      </c>
      <c r="P526">
        <v>276</v>
      </c>
      <c r="Q526">
        <v>99</v>
      </c>
      <c r="R526">
        <v>5.5</v>
      </c>
      <c r="S526">
        <v>2.1</v>
      </c>
    </row>
    <row r="527" spans="1:19" x14ac:dyDescent="0.25">
      <c r="A527">
        <v>2015</v>
      </c>
      <c r="B527" t="s">
        <v>9</v>
      </c>
      <c r="C527">
        <v>329</v>
      </c>
      <c r="D527">
        <v>101</v>
      </c>
      <c r="E527">
        <v>7.5</v>
      </c>
      <c r="F527">
        <v>3.3000000000000003</v>
      </c>
      <c r="G527" t="s">
        <v>25</v>
      </c>
      <c r="H527" t="s">
        <v>13</v>
      </c>
      <c r="I527">
        <v>1</v>
      </c>
      <c r="K527">
        <f t="shared" ca="1" si="32"/>
        <v>326</v>
      </c>
      <c r="L527">
        <f t="shared" ca="1" si="33"/>
        <v>109</v>
      </c>
      <c r="M527">
        <f t="shared" ca="1" si="34"/>
        <v>8.5</v>
      </c>
      <c r="N527">
        <f t="shared" ca="1" si="35"/>
        <v>3.1</v>
      </c>
      <c r="P527">
        <v>322</v>
      </c>
      <c r="Q527">
        <v>106</v>
      </c>
      <c r="R527">
        <v>8.5</v>
      </c>
      <c r="S527">
        <v>3.3000000000000003</v>
      </c>
    </row>
    <row r="528" spans="1:19" x14ac:dyDescent="0.25">
      <c r="A528">
        <v>2015</v>
      </c>
      <c r="B528" t="s">
        <v>9</v>
      </c>
      <c r="C528">
        <v>332</v>
      </c>
      <c r="D528">
        <v>110</v>
      </c>
      <c r="E528">
        <v>8.5</v>
      </c>
      <c r="F528">
        <v>3.4</v>
      </c>
      <c r="G528" t="s">
        <v>25</v>
      </c>
      <c r="H528" t="s">
        <v>13</v>
      </c>
      <c r="I528">
        <v>1</v>
      </c>
      <c r="K528">
        <f t="shared" ca="1" si="32"/>
        <v>322</v>
      </c>
      <c r="L528">
        <f t="shared" ca="1" si="33"/>
        <v>105</v>
      </c>
      <c r="M528">
        <f t="shared" ca="1" si="34"/>
        <v>7.5</v>
      </c>
      <c r="N528">
        <f t="shared" ca="1" si="35"/>
        <v>2.8000000000000003</v>
      </c>
      <c r="P528">
        <v>330</v>
      </c>
      <c r="Q528">
        <v>104</v>
      </c>
      <c r="R528">
        <v>7.5</v>
      </c>
      <c r="S528">
        <v>2.7</v>
      </c>
    </row>
    <row r="529" spans="1:19" x14ac:dyDescent="0.25">
      <c r="A529">
        <v>2015</v>
      </c>
      <c r="B529" t="s">
        <v>9</v>
      </c>
      <c r="C529">
        <v>339</v>
      </c>
      <c r="D529">
        <v>104</v>
      </c>
      <c r="E529">
        <v>7.5</v>
      </c>
      <c r="F529">
        <v>3.3000000000000003</v>
      </c>
      <c r="G529" t="s">
        <v>25</v>
      </c>
      <c r="H529" t="s">
        <v>13</v>
      </c>
      <c r="I529">
        <v>1</v>
      </c>
      <c r="K529">
        <f t="shared" ca="1" si="32"/>
        <v>333</v>
      </c>
      <c r="L529">
        <f t="shared" ca="1" si="33"/>
        <v>105</v>
      </c>
      <c r="M529">
        <f t="shared" ca="1" si="34"/>
        <v>8.5</v>
      </c>
      <c r="N529">
        <f t="shared" ca="1" si="35"/>
        <v>2.8000000000000003</v>
      </c>
      <c r="P529">
        <v>332</v>
      </c>
      <c r="Q529">
        <v>108</v>
      </c>
      <c r="R529">
        <v>8.5</v>
      </c>
      <c r="S529">
        <v>3.2</v>
      </c>
    </row>
    <row r="530" spans="1:19" x14ac:dyDescent="0.25">
      <c r="A530">
        <v>2015</v>
      </c>
      <c r="B530" t="s">
        <v>9</v>
      </c>
      <c r="C530">
        <v>335</v>
      </c>
      <c r="D530">
        <v>102</v>
      </c>
      <c r="E530">
        <v>7.5</v>
      </c>
      <c r="F530">
        <v>2.9</v>
      </c>
      <c r="G530" t="s">
        <v>25</v>
      </c>
      <c r="H530" t="s">
        <v>13</v>
      </c>
      <c r="I530">
        <v>1</v>
      </c>
      <c r="K530">
        <f t="shared" ca="1" si="32"/>
        <v>315</v>
      </c>
      <c r="L530">
        <f t="shared" ca="1" si="33"/>
        <v>110</v>
      </c>
      <c r="M530">
        <f t="shared" ca="1" si="34"/>
        <v>8.5</v>
      </c>
      <c r="N530">
        <f t="shared" ca="1" si="35"/>
        <v>2.8000000000000003</v>
      </c>
      <c r="P530">
        <v>313</v>
      </c>
      <c r="Q530">
        <v>103</v>
      </c>
      <c r="R530">
        <v>6.5</v>
      </c>
      <c r="S530">
        <v>2.6</v>
      </c>
    </row>
    <row r="531" spans="1:19" x14ac:dyDescent="0.25">
      <c r="A531">
        <v>2015</v>
      </c>
      <c r="B531" t="s">
        <v>9</v>
      </c>
      <c r="C531">
        <v>338</v>
      </c>
      <c r="D531">
        <v>104</v>
      </c>
      <c r="E531">
        <v>8.5</v>
      </c>
      <c r="F531">
        <v>3.4</v>
      </c>
      <c r="G531" t="s">
        <v>25</v>
      </c>
      <c r="H531" t="s">
        <v>13</v>
      </c>
      <c r="I531">
        <v>1</v>
      </c>
      <c r="K531">
        <f t="shared" ref="K531:K594" ca="1" si="36">IF(I531=0,ROUNDUP(260+60*RAND(),0),ROUNDUP(310+30*RAND(),0))</f>
        <v>314</v>
      </c>
      <c r="L531">
        <f t="shared" ref="L531:L594" ca="1" si="37">IF(I131=0,ROUNDUP(80+22*RAND(),0),ROUNDUP(100+10*RAND(),0))</f>
        <v>110</v>
      </c>
      <c r="M531">
        <f t="shared" ref="M531:M594" ca="1" si="38">IF(I131=0,4.5+ROUNDUP(3*RAND(),0),5.5+ROUNDUP(3*RAND(),0))</f>
        <v>8.5</v>
      </c>
      <c r="N531">
        <f t="shared" ref="N531:N594" ca="1" si="39">IF(I131=0,ROUNDUP(1.5+1.5*RAND(),1),ROUNDUP(2.5+1*RAND(),1))</f>
        <v>2.8000000000000003</v>
      </c>
      <c r="P531">
        <v>335</v>
      </c>
      <c r="Q531">
        <v>101</v>
      </c>
      <c r="R531">
        <v>6.5</v>
      </c>
      <c r="S531">
        <v>3.1</v>
      </c>
    </row>
    <row r="532" spans="1:19" x14ac:dyDescent="0.25">
      <c r="A532">
        <v>2015</v>
      </c>
      <c r="B532" t="s">
        <v>9</v>
      </c>
      <c r="C532">
        <v>318</v>
      </c>
      <c r="D532">
        <v>99</v>
      </c>
      <c r="E532">
        <v>6.5</v>
      </c>
      <c r="F532">
        <v>2.6</v>
      </c>
      <c r="G532" t="s">
        <v>25</v>
      </c>
      <c r="H532" t="s">
        <v>14</v>
      </c>
      <c r="I532">
        <v>0</v>
      </c>
      <c r="K532">
        <f t="shared" ca="1" si="36"/>
        <v>296</v>
      </c>
      <c r="L532">
        <f t="shared" ca="1" si="37"/>
        <v>94</v>
      </c>
      <c r="M532">
        <f t="shared" ca="1" si="38"/>
        <v>5.5</v>
      </c>
      <c r="N532">
        <f t="shared" ca="1" si="39"/>
        <v>2.3000000000000003</v>
      </c>
      <c r="P532">
        <v>306</v>
      </c>
      <c r="Q532">
        <v>97</v>
      </c>
      <c r="R532">
        <v>5.5</v>
      </c>
      <c r="S532">
        <v>2.6</v>
      </c>
    </row>
    <row r="533" spans="1:19" x14ac:dyDescent="0.25">
      <c r="A533">
        <v>2015</v>
      </c>
      <c r="B533" t="s">
        <v>9</v>
      </c>
      <c r="C533">
        <v>304</v>
      </c>
      <c r="D533">
        <v>100</v>
      </c>
      <c r="E533">
        <v>7.5</v>
      </c>
      <c r="F533">
        <v>2.2000000000000002</v>
      </c>
      <c r="G533" t="s">
        <v>25</v>
      </c>
      <c r="H533" t="s">
        <v>14</v>
      </c>
      <c r="I533">
        <v>0</v>
      </c>
      <c r="K533">
        <f t="shared" ca="1" si="36"/>
        <v>285</v>
      </c>
      <c r="L533">
        <f t="shared" ca="1" si="37"/>
        <v>91</v>
      </c>
      <c r="M533">
        <f t="shared" ca="1" si="38"/>
        <v>7.5</v>
      </c>
      <c r="N533">
        <f t="shared" ca="1" si="39"/>
        <v>1.6</v>
      </c>
      <c r="P533">
        <v>298</v>
      </c>
      <c r="Q533">
        <v>100</v>
      </c>
      <c r="R533">
        <v>7.5</v>
      </c>
      <c r="S533">
        <v>2</v>
      </c>
    </row>
    <row r="534" spans="1:19" x14ac:dyDescent="0.25">
      <c r="A534">
        <v>2015</v>
      </c>
      <c r="B534" t="s">
        <v>9</v>
      </c>
      <c r="C534">
        <v>298</v>
      </c>
      <c r="D534">
        <v>84</v>
      </c>
      <c r="E534">
        <v>6.5</v>
      </c>
      <c r="F534">
        <v>3</v>
      </c>
      <c r="G534" t="s">
        <v>25</v>
      </c>
      <c r="H534" t="s">
        <v>14</v>
      </c>
      <c r="I534">
        <v>0</v>
      </c>
      <c r="K534">
        <f t="shared" ca="1" si="36"/>
        <v>301</v>
      </c>
      <c r="L534">
        <f t="shared" ca="1" si="37"/>
        <v>82</v>
      </c>
      <c r="M534">
        <f t="shared" ca="1" si="38"/>
        <v>6.5</v>
      </c>
      <c r="N534">
        <f t="shared" ca="1" si="39"/>
        <v>1.6</v>
      </c>
      <c r="P534">
        <v>298</v>
      </c>
      <c r="Q534">
        <v>102</v>
      </c>
      <c r="R534">
        <v>7.5</v>
      </c>
      <c r="S534">
        <v>2.9</v>
      </c>
    </row>
    <row r="535" spans="1:19" x14ac:dyDescent="0.25">
      <c r="A535">
        <v>2015</v>
      </c>
      <c r="B535" t="s">
        <v>9</v>
      </c>
      <c r="C535">
        <v>303</v>
      </c>
      <c r="D535">
        <v>86</v>
      </c>
      <c r="E535">
        <v>5.5</v>
      </c>
      <c r="F535">
        <v>2.3000000000000003</v>
      </c>
      <c r="G535" t="s">
        <v>25</v>
      </c>
      <c r="H535" t="s">
        <v>14</v>
      </c>
      <c r="I535">
        <v>0</v>
      </c>
      <c r="K535">
        <f t="shared" ca="1" si="36"/>
        <v>261</v>
      </c>
      <c r="L535">
        <f t="shared" ca="1" si="37"/>
        <v>97</v>
      </c>
      <c r="M535">
        <f t="shared" ca="1" si="38"/>
        <v>5.5</v>
      </c>
      <c r="N535">
        <f t="shared" ca="1" si="39"/>
        <v>1.8</v>
      </c>
      <c r="P535">
        <v>272</v>
      </c>
      <c r="Q535">
        <v>101</v>
      </c>
      <c r="R535">
        <v>5.5</v>
      </c>
      <c r="S535">
        <v>2</v>
      </c>
    </row>
    <row r="536" spans="1:19" x14ac:dyDescent="0.25">
      <c r="A536">
        <v>2015</v>
      </c>
      <c r="B536" t="s">
        <v>9</v>
      </c>
      <c r="C536">
        <v>304</v>
      </c>
      <c r="D536">
        <v>100</v>
      </c>
      <c r="E536">
        <v>5.5</v>
      </c>
      <c r="F536">
        <v>2</v>
      </c>
      <c r="G536" t="s">
        <v>25</v>
      </c>
      <c r="H536" t="s">
        <v>14</v>
      </c>
      <c r="I536">
        <v>0</v>
      </c>
      <c r="K536">
        <f t="shared" ca="1" si="36"/>
        <v>261</v>
      </c>
      <c r="L536">
        <f t="shared" ca="1" si="37"/>
        <v>97</v>
      </c>
      <c r="M536">
        <f t="shared" ca="1" si="38"/>
        <v>6.5</v>
      </c>
      <c r="N536">
        <f t="shared" ca="1" si="39"/>
        <v>2.8000000000000003</v>
      </c>
      <c r="P536">
        <v>284</v>
      </c>
      <c r="Q536">
        <v>85</v>
      </c>
      <c r="R536">
        <v>5.5</v>
      </c>
      <c r="S536">
        <v>2.1</v>
      </c>
    </row>
    <row r="537" spans="1:19" x14ac:dyDescent="0.25">
      <c r="A537">
        <v>2015</v>
      </c>
      <c r="B537" t="s">
        <v>9</v>
      </c>
      <c r="C537">
        <v>340</v>
      </c>
      <c r="D537">
        <v>108</v>
      </c>
      <c r="E537">
        <v>8.5</v>
      </c>
      <c r="F537">
        <v>3</v>
      </c>
      <c r="G537" t="s">
        <v>25</v>
      </c>
      <c r="H537" t="s">
        <v>14</v>
      </c>
      <c r="I537">
        <v>1</v>
      </c>
      <c r="K537">
        <f t="shared" ca="1" si="36"/>
        <v>311</v>
      </c>
      <c r="L537">
        <f t="shared" ca="1" si="37"/>
        <v>107</v>
      </c>
      <c r="M537">
        <f t="shared" ca="1" si="38"/>
        <v>7.5</v>
      </c>
      <c r="N537">
        <f t="shared" ca="1" si="39"/>
        <v>3.4</v>
      </c>
      <c r="P537">
        <v>321</v>
      </c>
      <c r="Q537">
        <v>103</v>
      </c>
      <c r="R537">
        <v>8.5</v>
      </c>
      <c r="S537">
        <v>2.8000000000000003</v>
      </c>
    </row>
    <row r="538" spans="1:19" x14ac:dyDescent="0.25">
      <c r="A538">
        <v>2015</v>
      </c>
      <c r="B538" t="s">
        <v>9</v>
      </c>
      <c r="C538">
        <v>340</v>
      </c>
      <c r="D538">
        <v>103</v>
      </c>
      <c r="E538">
        <v>8.5</v>
      </c>
      <c r="F538">
        <v>2.8000000000000003</v>
      </c>
      <c r="G538" t="s">
        <v>25</v>
      </c>
      <c r="H538" t="s">
        <v>14</v>
      </c>
      <c r="I538">
        <v>1</v>
      </c>
      <c r="K538">
        <f t="shared" ca="1" si="36"/>
        <v>315</v>
      </c>
      <c r="L538">
        <f t="shared" ca="1" si="37"/>
        <v>102</v>
      </c>
      <c r="M538">
        <f t="shared" ca="1" si="38"/>
        <v>7.5</v>
      </c>
      <c r="N538">
        <f t="shared" ca="1" si="39"/>
        <v>3</v>
      </c>
      <c r="P538">
        <v>328</v>
      </c>
      <c r="Q538">
        <v>102</v>
      </c>
      <c r="R538">
        <v>7.5</v>
      </c>
      <c r="S538">
        <v>3</v>
      </c>
    </row>
    <row r="539" spans="1:19" x14ac:dyDescent="0.25">
      <c r="A539">
        <v>2015</v>
      </c>
      <c r="B539" t="s">
        <v>9</v>
      </c>
      <c r="C539">
        <v>312</v>
      </c>
      <c r="D539">
        <v>109</v>
      </c>
      <c r="E539">
        <v>7.5</v>
      </c>
      <c r="F539">
        <v>2.9</v>
      </c>
      <c r="G539" t="s">
        <v>25</v>
      </c>
      <c r="H539" t="s">
        <v>14</v>
      </c>
      <c r="I539">
        <v>1</v>
      </c>
      <c r="K539">
        <f t="shared" ca="1" si="36"/>
        <v>338</v>
      </c>
      <c r="L539">
        <f t="shared" ca="1" si="37"/>
        <v>109</v>
      </c>
      <c r="M539">
        <f t="shared" ca="1" si="38"/>
        <v>6.5</v>
      </c>
      <c r="N539">
        <f t="shared" ca="1" si="39"/>
        <v>2.7</v>
      </c>
      <c r="P539">
        <v>335</v>
      </c>
      <c r="Q539">
        <v>103</v>
      </c>
      <c r="R539">
        <v>6.5</v>
      </c>
      <c r="S539">
        <v>3.2</v>
      </c>
    </row>
    <row r="540" spans="1:19" x14ac:dyDescent="0.25">
      <c r="A540">
        <v>2015</v>
      </c>
      <c r="B540" t="s">
        <v>9</v>
      </c>
      <c r="C540">
        <v>315</v>
      </c>
      <c r="D540">
        <v>101</v>
      </c>
      <c r="E540">
        <v>7.5</v>
      </c>
      <c r="F540">
        <v>3.5</v>
      </c>
      <c r="G540" t="s">
        <v>25</v>
      </c>
      <c r="H540" t="s">
        <v>14</v>
      </c>
      <c r="I540">
        <v>1</v>
      </c>
      <c r="K540">
        <f t="shared" ca="1" si="36"/>
        <v>320</v>
      </c>
      <c r="L540">
        <f t="shared" ca="1" si="37"/>
        <v>110</v>
      </c>
      <c r="M540">
        <f t="shared" ca="1" si="38"/>
        <v>6.5</v>
      </c>
      <c r="N540">
        <f t="shared" ca="1" si="39"/>
        <v>3.3000000000000003</v>
      </c>
      <c r="P540">
        <v>316</v>
      </c>
      <c r="Q540">
        <v>101</v>
      </c>
      <c r="R540">
        <v>8.5</v>
      </c>
      <c r="S540">
        <v>3.1</v>
      </c>
    </row>
    <row r="541" spans="1:19" x14ac:dyDescent="0.25">
      <c r="A541">
        <v>2015</v>
      </c>
      <c r="B541" t="s">
        <v>9</v>
      </c>
      <c r="C541">
        <v>314</v>
      </c>
      <c r="D541">
        <v>107</v>
      </c>
      <c r="E541">
        <v>6.5</v>
      </c>
      <c r="F541">
        <v>3.3000000000000003</v>
      </c>
      <c r="G541" t="s">
        <v>25</v>
      </c>
      <c r="H541" t="s">
        <v>14</v>
      </c>
      <c r="I541">
        <v>1</v>
      </c>
      <c r="K541">
        <f t="shared" ca="1" si="36"/>
        <v>323</v>
      </c>
      <c r="L541">
        <f t="shared" ca="1" si="37"/>
        <v>107</v>
      </c>
      <c r="M541">
        <f t="shared" ca="1" si="38"/>
        <v>7.5</v>
      </c>
      <c r="N541">
        <f t="shared" ca="1" si="39"/>
        <v>3.3000000000000003</v>
      </c>
      <c r="P541">
        <v>318</v>
      </c>
      <c r="Q541">
        <v>109</v>
      </c>
      <c r="R541">
        <v>8.5</v>
      </c>
      <c r="S541">
        <v>3.1</v>
      </c>
    </row>
    <row r="542" spans="1:19" x14ac:dyDescent="0.25">
      <c r="A542">
        <v>2015</v>
      </c>
      <c r="B542" t="s">
        <v>9</v>
      </c>
      <c r="C542">
        <v>296</v>
      </c>
      <c r="D542">
        <v>85</v>
      </c>
      <c r="E542">
        <v>5.5</v>
      </c>
      <c r="F542">
        <v>2.5</v>
      </c>
      <c r="G542" t="s">
        <v>25</v>
      </c>
      <c r="H542" t="s">
        <v>15</v>
      </c>
      <c r="I542">
        <v>0</v>
      </c>
      <c r="K542">
        <f t="shared" ca="1" si="36"/>
        <v>267</v>
      </c>
      <c r="L542">
        <f t="shared" ca="1" si="37"/>
        <v>86</v>
      </c>
      <c r="M542">
        <f t="shared" ca="1" si="38"/>
        <v>6.5</v>
      </c>
      <c r="N542">
        <f t="shared" ca="1" si="39"/>
        <v>2.3000000000000003</v>
      </c>
      <c r="P542">
        <v>273</v>
      </c>
      <c r="Q542">
        <v>90</v>
      </c>
      <c r="R542">
        <v>7.5</v>
      </c>
      <c r="S542">
        <v>2.9</v>
      </c>
    </row>
    <row r="543" spans="1:19" x14ac:dyDescent="0.25">
      <c r="A543">
        <v>2015</v>
      </c>
      <c r="B543" t="s">
        <v>9</v>
      </c>
      <c r="C543">
        <v>288</v>
      </c>
      <c r="D543">
        <v>83</v>
      </c>
      <c r="E543">
        <v>5.5</v>
      </c>
      <c r="F543">
        <v>2.1</v>
      </c>
      <c r="G543" t="s">
        <v>25</v>
      </c>
      <c r="H543" t="s">
        <v>15</v>
      </c>
      <c r="I543">
        <v>0</v>
      </c>
      <c r="K543">
        <f t="shared" ca="1" si="36"/>
        <v>282</v>
      </c>
      <c r="L543">
        <f t="shared" ca="1" si="37"/>
        <v>93</v>
      </c>
      <c r="M543">
        <f t="shared" ca="1" si="38"/>
        <v>7.5</v>
      </c>
      <c r="N543">
        <f t="shared" ca="1" si="39"/>
        <v>2.1</v>
      </c>
      <c r="P543">
        <v>270</v>
      </c>
      <c r="Q543">
        <v>92</v>
      </c>
      <c r="R543">
        <v>5.5</v>
      </c>
      <c r="S543">
        <v>2.4</v>
      </c>
    </row>
    <row r="544" spans="1:19" x14ac:dyDescent="0.25">
      <c r="A544">
        <v>2015</v>
      </c>
      <c r="B544" t="s">
        <v>9</v>
      </c>
      <c r="C544">
        <v>281</v>
      </c>
      <c r="D544">
        <v>96</v>
      </c>
      <c r="E544">
        <v>5.5</v>
      </c>
      <c r="F544">
        <v>1.9000000000000001</v>
      </c>
      <c r="G544" t="s">
        <v>25</v>
      </c>
      <c r="H544" t="s">
        <v>15</v>
      </c>
      <c r="I544">
        <v>0</v>
      </c>
      <c r="K544">
        <f t="shared" ca="1" si="36"/>
        <v>278</v>
      </c>
      <c r="L544">
        <f t="shared" ca="1" si="37"/>
        <v>95</v>
      </c>
      <c r="M544">
        <f t="shared" ca="1" si="38"/>
        <v>5.5</v>
      </c>
      <c r="N544">
        <f t="shared" ca="1" si="39"/>
        <v>2.2000000000000002</v>
      </c>
      <c r="P544">
        <v>292</v>
      </c>
      <c r="Q544">
        <v>91</v>
      </c>
      <c r="R544">
        <v>7.5</v>
      </c>
      <c r="S544">
        <v>2</v>
      </c>
    </row>
    <row r="545" spans="1:19" x14ac:dyDescent="0.25">
      <c r="A545">
        <v>2015</v>
      </c>
      <c r="B545" t="s">
        <v>9</v>
      </c>
      <c r="C545">
        <v>307</v>
      </c>
      <c r="D545">
        <v>88</v>
      </c>
      <c r="E545">
        <v>6.5</v>
      </c>
      <c r="F545">
        <v>2.5</v>
      </c>
      <c r="G545" t="s">
        <v>25</v>
      </c>
      <c r="H545" t="s">
        <v>15</v>
      </c>
      <c r="I545">
        <v>0</v>
      </c>
      <c r="K545">
        <f t="shared" ca="1" si="36"/>
        <v>279</v>
      </c>
      <c r="L545">
        <f t="shared" ca="1" si="37"/>
        <v>95</v>
      </c>
      <c r="M545">
        <f t="shared" ca="1" si="38"/>
        <v>7.5</v>
      </c>
      <c r="N545">
        <f t="shared" ca="1" si="39"/>
        <v>2.1</v>
      </c>
      <c r="P545">
        <v>305</v>
      </c>
      <c r="Q545">
        <v>84</v>
      </c>
      <c r="R545">
        <v>7.5</v>
      </c>
      <c r="S545">
        <v>1.7000000000000002</v>
      </c>
    </row>
    <row r="546" spans="1:19" x14ac:dyDescent="0.25">
      <c r="A546">
        <v>2015</v>
      </c>
      <c r="B546" t="s">
        <v>9</v>
      </c>
      <c r="C546">
        <v>306</v>
      </c>
      <c r="D546">
        <v>91</v>
      </c>
      <c r="E546">
        <v>6.5</v>
      </c>
      <c r="F546">
        <v>2.1</v>
      </c>
      <c r="G546" t="s">
        <v>25</v>
      </c>
      <c r="H546" t="s">
        <v>15</v>
      </c>
      <c r="I546">
        <v>0</v>
      </c>
      <c r="K546">
        <f t="shared" ca="1" si="36"/>
        <v>280</v>
      </c>
      <c r="L546">
        <f t="shared" ca="1" si="37"/>
        <v>99</v>
      </c>
      <c r="M546">
        <f t="shared" ca="1" si="38"/>
        <v>5.5</v>
      </c>
      <c r="N546">
        <f t="shared" ca="1" si="39"/>
        <v>1.8</v>
      </c>
      <c r="P546">
        <v>294</v>
      </c>
      <c r="Q546">
        <v>83</v>
      </c>
      <c r="R546">
        <v>7.5</v>
      </c>
      <c r="S546">
        <v>2.2000000000000002</v>
      </c>
    </row>
    <row r="547" spans="1:19" x14ac:dyDescent="0.25">
      <c r="A547">
        <v>2015</v>
      </c>
      <c r="B547" t="s">
        <v>9</v>
      </c>
      <c r="C547">
        <v>322</v>
      </c>
      <c r="D547">
        <v>110</v>
      </c>
      <c r="E547">
        <v>7.5</v>
      </c>
      <c r="F547">
        <v>3.1</v>
      </c>
      <c r="G547" t="s">
        <v>25</v>
      </c>
      <c r="H547" t="s">
        <v>15</v>
      </c>
      <c r="I547">
        <v>1</v>
      </c>
      <c r="K547">
        <f t="shared" ca="1" si="36"/>
        <v>316</v>
      </c>
      <c r="L547">
        <f t="shared" ca="1" si="37"/>
        <v>102</v>
      </c>
      <c r="M547">
        <f t="shared" ca="1" si="38"/>
        <v>6.5</v>
      </c>
      <c r="N547">
        <f t="shared" ca="1" si="39"/>
        <v>3.1</v>
      </c>
      <c r="P547">
        <v>314</v>
      </c>
      <c r="Q547">
        <v>108</v>
      </c>
      <c r="R547">
        <v>6.5</v>
      </c>
      <c r="S547">
        <v>3.2</v>
      </c>
    </row>
    <row r="548" spans="1:19" x14ac:dyDescent="0.25">
      <c r="A548">
        <v>2015</v>
      </c>
      <c r="B548" t="s">
        <v>9</v>
      </c>
      <c r="C548">
        <v>318</v>
      </c>
      <c r="D548">
        <v>103</v>
      </c>
      <c r="E548">
        <v>6.5</v>
      </c>
      <c r="F548">
        <v>3.5</v>
      </c>
      <c r="G548" t="s">
        <v>25</v>
      </c>
      <c r="H548" t="s">
        <v>15</v>
      </c>
      <c r="I548">
        <v>1</v>
      </c>
      <c r="K548">
        <f t="shared" ca="1" si="36"/>
        <v>312</v>
      </c>
      <c r="L548">
        <f t="shared" ca="1" si="37"/>
        <v>106</v>
      </c>
      <c r="M548">
        <f t="shared" ca="1" si="38"/>
        <v>7.5</v>
      </c>
      <c r="N548">
        <f t="shared" ca="1" si="39"/>
        <v>2.6</v>
      </c>
      <c r="P548">
        <v>331</v>
      </c>
      <c r="Q548">
        <v>108</v>
      </c>
      <c r="R548">
        <v>7.5</v>
      </c>
      <c r="S548">
        <v>3.4</v>
      </c>
    </row>
    <row r="549" spans="1:19" x14ac:dyDescent="0.25">
      <c r="A549">
        <v>2015</v>
      </c>
      <c r="B549" t="s">
        <v>9</v>
      </c>
      <c r="C549">
        <v>328</v>
      </c>
      <c r="D549">
        <v>101</v>
      </c>
      <c r="E549">
        <v>8.5</v>
      </c>
      <c r="F549">
        <v>3.3000000000000003</v>
      </c>
      <c r="G549" t="s">
        <v>25</v>
      </c>
      <c r="H549" t="s">
        <v>15</v>
      </c>
      <c r="I549">
        <v>1</v>
      </c>
      <c r="K549">
        <f t="shared" ca="1" si="36"/>
        <v>333</v>
      </c>
      <c r="L549">
        <f t="shared" ca="1" si="37"/>
        <v>109</v>
      </c>
      <c r="M549">
        <f t="shared" ca="1" si="38"/>
        <v>8.5</v>
      </c>
      <c r="N549">
        <f t="shared" ca="1" si="39"/>
        <v>2.9</v>
      </c>
      <c r="P549">
        <v>314</v>
      </c>
      <c r="Q549">
        <v>107</v>
      </c>
      <c r="R549">
        <v>7.5</v>
      </c>
      <c r="S549">
        <v>3.4</v>
      </c>
    </row>
    <row r="550" spans="1:19" x14ac:dyDescent="0.25">
      <c r="A550">
        <v>2015</v>
      </c>
      <c r="B550" t="s">
        <v>9</v>
      </c>
      <c r="C550">
        <v>328</v>
      </c>
      <c r="D550">
        <v>101</v>
      </c>
      <c r="E550">
        <v>6.5</v>
      </c>
      <c r="F550">
        <v>2.8000000000000003</v>
      </c>
      <c r="G550" t="s">
        <v>25</v>
      </c>
      <c r="H550" t="s">
        <v>15</v>
      </c>
      <c r="I550">
        <v>1</v>
      </c>
      <c r="K550">
        <f t="shared" ca="1" si="36"/>
        <v>324</v>
      </c>
      <c r="L550">
        <f t="shared" ca="1" si="37"/>
        <v>106</v>
      </c>
      <c r="M550">
        <f t="shared" ca="1" si="38"/>
        <v>7.5</v>
      </c>
      <c r="N550">
        <f t="shared" ca="1" si="39"/>
        <v>2.7</v>
      </c>
      <c r="P550">
        <v>326</v>
      </c>
      <c r="Q550">
        <v>108</v>
      </c>
      <c r="R550">
        <v>7.5</v>
      </c>
      <c r="S550">
        <v>3</v>
      </c>
    </row>
    <row r="551" spans="1:19" x14ac:dyDescent="0.25">
      <c r="A551">
        <v>2015</v>
      </c>
      <c r="B551" t="s">
        <v>9</v>
      </c>
      <c r="C551">
        <v>331</v>
      </c>
      <c r="D551">
        <v>106</v>
      </c>
      <c r="E551">
        <v>6.5</v>
      </c>
      <c r="F551">
        <v>3.5</v>
      </c>
      <c r="G551" t="s">
        <v>25</v>
      </c>
      <c r="H551" t="s">
        <v>15</v>
      </c>
      <c r="I551">
        <v>1</v>
      </c>
      <c r="K551">
        <f t="shared" ca="1" si="36"/>
        <v>322</v>
      </c>
      <c r="L551">
        <f t="shared" ca="1" si="37"/>
        <v>106</v>
      </c>
      <c r="M551">
        <f t="shared" ca="1" si="38"/>
        <v>6.5</v>
      </c>
      <c r="N551">
        <f t="shared" ca="1" si="39"/>
        <v>3.1</v>
      </c>
      <c r="P551">
        <v>325</v>
      </c>
      <c r="Q551">
        <v>106</v>
      </c>
      <c r="R551">
        <v>8.5</v>
      </c>
      <c r="S551">
        <v>2.7</v>
      </c>
    </row>
    <row r="552" spans="1:19" x14ac:dyDescent="0.25">
      <c r="A552">
        <v>2015</v>
      </c>
      <c r="B552" t="s">
        <v>9</v>
      </c>
      <c r="C552">
        <v>271</v>
      </c>
      <c r="D552">
        <v>89</v>
      </c>
      <c r="E552">
        <v>7.5</v>
      </c>
      <c r="F552">
        <v>2.2000000000000002</v>
      </c>
      <c r="G552" t="s">
        <v>26</v>
      </c>
      <c r="H552" t="s">
        <v>11</v>
      </c>
      <c r="I552">
        <v>0</v>
      </c>
      <c r="K552">
        <f t="shared" ca="1" si="36"/>
        <v>297</v>
      </c>
      <c r="L552">
        <f t="shared" ca="1" si="37"/>
        <v>95</v>
      </c>
      <c r="M552">
        <f t="shared" ca="1" si="38"/>
        <v>7.5</v>
      </c>
      <c r="N552">
        <f t="shared" ca="1" si="39"/>
        <v>2.6</v>
      </c>
      <c r="P552">
        <v>264</v>
      </c>
      <c r="Q552">
        <v>93</v>
      </c>
      <c r="R552">
        <v>5.5</v>
      </c>
      <c r="S552">
        <v>2.6</v>
      </c>
    </row>
    <row r="553" spans="1:19" x14ac:dyDescent="0.25">
      <c r="A553">
        <v>2015</v>
      </c>
      <c r="B553" t="s">
        <v>9</v>
      </c>
      <c r="C553">
        <v>293</v>
      </c>
      <c r="D553">
        <v>101</v>
      </c>
      <c r="E553">
        <v>7.5</v>
      </c>
      <c r="F553">
        <v>2.2000000000000002</v>
      </c>
      <c r="G553" t="s">
        <v>26</v>
      </c>
      <c r="H553" t="s">
        <v>11</v>
      </c>
      <c r="I553">
        <v>0</v>
      </c>
      <c r="K553">
        <f t="shared" ca="1" si="36"/>
        <v>313</v>
      </c>
      <c r="L553">
        <f t="shared" ca="1" si="37"/>
        <v>83</v>
      </c>
      <c r="M553">
        <f t="shared" ca="1" si="38"/>
        <v>7.5</v>
      </c>
      <c r="N553">
        <f t="shared" ca="1" si="39"/>
        <v>1.8</v>
      </c>
      <c r="P553">
        <v>311</v>
      </c>
      <c r="Q553">
        <v>83</v>
      </c>
      <c r="R553">
        <v>6.5</v>
      </c>
      <c r="S553">
        <v>2.6</v>
      </c>
    </row>
    <row r="554" spans="1:19" x14ac:dyDescent="0.25">
      <c r="A554">
        <v>2015</v>
      </c>
      <c r="B554" t="s">
        <v>9</v>
      </c>
      <c r="C554">
        <v>312</v>
      </c>
      <c r="D554">
        <v>89</v>
      </c>
      <c r="E554">
        <v>5.5</v>
      </c>
      <c r="F554">
        <v>2.6</v>
      </c>
      <c r="G554" t="s">
        <v>26</v>
      </c>
      <c r="H554" t="s">
        <v>11</v>
      </c>
      <c r="I554">
        <v>0</v>
      </c>
      <c r="K554">
        <f t="shared" ca="1" si="36"/>
        <v>312</v>
      </c>
      <c r="L554">
        <f t="shared" ca="1" si="37"/>
        <v>94</v>
      </c>
      <c r="M554">
        <f t="shared" ca="1" si="38"/>
        <v>7.5</v>
      </c>
      <c r="N554">
        <f t="shared" ca="1" si="39"/>
        <v>2.8000000000000003</v>
      </c>
      <c r="P554">
        <v>286</v>
      </c>
      <c r="Q554">
        <v>100</v>
      </c>
      <c r="R554">
        <v>6.5</v>
      </c>
      <c r="S554">
        <v>2.2000000000000002</v>
      </c>
    </row>
    <row r="555" spans="1:19" x14ac:dyDescent="0.25">
      <c r="A555">
        <v>2015</v>
      </c>
      <c r="B555" t="s">
        <v>9</v>
      </c>
      <c r="C555">
        <v>306</v>
      </c>
      <c r="D555">
        <v>84</v>
      </c>
      <c r="E555">
        <v>7.5</v>
      </c>
      <c r="F555">
        <v>1.7000000000000002</v>
      </c>
      <c r="G555" t="s">
        <v>26</v>
      </c>
      <c r="H555" t="s">
        <v>11</v>
      </c>
      <c r="I555">
        <v>0</v>
      </c>
      <c r="K555">
        <f t="shared" ca="1" si="36"/>
        <v>304</v>
      </c>
      <c r="L555">
        <f t="shared" ca="1" si="37"/>
        <v>102</v>
      </c>
      <c r="M555">
        <f t="shared" ca="1" si="38"/>
        <v>7.5</v>
      </c>
      <c r="N555">
        <f t="shared" ca="1" si="39"/>
        <v>2.5</v>
      </c>
      <c r="P555">
        <v>303</v>
      </c>
      <c r="Q555">
        <v>86</v>
      </c>
      <c r="R555">
        <v>6.5</v>
      </c>
      <c r="S555">
        <v>2.3000000000000003</v>
      </c>
    </row>
    <row r="556" spans="1:19" x14ac:dyDescent="0.25">
      <c r="A556">
        <v>2015</v>
      </c>
      <c r="B556" t="s">
        <v>9</v>
      </c>
      <c r="C556">
        <v>286</v>
      </c>
      <c r="D556">
        <v>98</v>
      </c>
      <c r="E556">
        <v>7.5</v>
      </c>
      <c r="F556">
        <v>2.9</v>
      </c>
      <c r="G556" t="s">
        <v>26</v>
      </c>
      <c r="H556" t="s">
        <v>11</v>
      </c>
      <c r="I556">
        <v>0</v>
      </c>
      <c r="K556">
        <f t="shared" ca="1" si="36"/>
        <v>294</v>
      </c>
      <c r="L556">
        <f t="shared" ca="1" si="37"/>
        <v>93</v>
      </c>
      <c r="M556">
        <f t="shared" ca="1" si="38"/>
        <v>6.5</v>
      </c>
      <c r="N556">
        <f t="shared" ca="1" si="39"/>
        <v>1.7000000000000002</v>
      </c>
      <c r="P556">
        <v>275</v>
      </c>
      <c r="Q556">
        <v>101</v>
      </c>
      <c r="R556">
        <v>5.5</v>
      </c>
      <c r="S556">
        <v>2.5</v>
      </c>
    </row>
    <row r="557" spans="1:19" x14ac:dyDescent="0.25">
      <c r="A557">
        <v>2015</v>
      </c>
      <c r="B557" t="s">
        <v>9</v>
      </c>
      <c r="C557">
        <v>326</v>
      </c>
      <c r="D557">
        <v>101</v>
      </c>
      <c r="E557">
        <v>7.5</v>
      </c>
      <c r="F557">
        <v>2.8000000000000003</v>
      </c>
      <c r="G557" t="s">
        <v>26</v>
      </c>
      <c r="H557" t="s">
        <v>11</v>
      </c>
      <c r="I557">
        <v>1</v>
      </c>
      <c r="K557">
        <f t="shared" ca="1" si="36"/>
        <v>338</v>
      </c>
      <c r="L557">
        <f t="shared" ca="1" si="37"/>
        <v>104</v>
      </c>
      <c r="M557">
        <f t="shared" ca="1" si="38"/>
        <v>7.5</v>
      </c>
      <c r="N557">
        <f t="shared" ca="1" si="39"/>
        <v>2.8000000000000003</v>
      </c>
      <c r="P557">
        <v>323</v>
      </c>
      <c r="Q557">
        <v>108</v>
      </c>
      <c r="R557">
        <v>6.5</v>
      </c>
      <c r="S557">
        <v>3.3000000000000003</v>
      </c>
    </row>
    <row r="558" spans="1:19" x14ac:dyDescent="0.25">
      <c r="A558">
        <v>2015</v>
      </c>
      <c r="B558" t="s">
        <v>9</v>
      </c>
      <c r="C558">
        <v>326</v>
      </c>
      <c r="D558">
        <v>110</v>
      </c>
      <c r="E558">
        <v>6.5</v>
      </c>
      <c r="F558">
        <v>2.9</v>
      </c>
      <c r="G558" t="s">
        <v>26</v>
      </c>
      <c r="H558" t="s">
        <v>11</v>
      </c>
      <c r="I558">
        <v>1</v>
      </c>
      <c r="K558">
        <f t="shared" ca="1" si="36"/>
        <v>335</v>
      </c>
      <c r="L558">
        <f t="shared" ca="1" si="37"/>
        <v>105</v>
      </c>
      <c r="M558">
        <f t="shared" ca="1" si="38"/>
        <v>6.5</v>
      </c>
      <c r="N558">
        <f t="shared" ca="1" si="39"/>
        <v>3.4</v>
      </c>
      <c r="P558">
        <v>340</v>
      </c>
      <c r="Q558">
        <v>108</v>
      </c>
      <c r="R558">
        <v>6.5</v>
      </c>
      <c r="S558">
        <v>2.8000000000000003</v>
      </c>
    </row>
    <row r="559" spans="1:19" x14ac:dyDescent="0.25">
      <c r="A559">
        <v>2015</v>
      </c>
      <c r="B559" t="s">
        <v>9</v>
      </c>
      <c r="C559">
        <v>322</v>
      </c>
      <c r="D559">
        <v>103</v>
      </c>
      <c r="E559">
        <v>6.5</v>
      </c>
      <c r="F559">
        <v>3</v>
      </c>
      <c r="G559" t="s">
        <v>26</v>
      </c>
      <c r="H559" t="s">
        <v>11</v>
      </c>
      <c r="I559">
        <v>1</v>
      </c>
      <c r="K559">
        <f t="shared" ca="1" si="36"/>
        <v>331</v>
      </c>
      <c r="L559">
        <f t="shared" ca="1" si="37"/>
        <v>103</v>
      </c>
      <c r="M559">
        <f t="shared" ca="1" si="38"/>
        <v>6.5</v>
      </c>
      <c r="N559">
        <f t="shared" ca="1" si="39"/>
        <v>2.6</v>
      </c>
      <c r="P559">
        <v>316</v>
      </c>
      <c r="Q559">
        <v>107</v>
      </c>
      <c r="R559">
        <v>7.5</v>
      </c>
      <c r="S559">
        <v>3.3000000000000003</v>
      </c>
    </row>
    <row r="560" spans="1:19" x14ac:dyDescent="0.25">
      <c r="A560">
        <v>2015</v>
      </c>
      <c r="B560" t="s">
        <v>9</v>
      </c>
      <c r="C560">
        <v>320</v>
      </c>
      <c r="D560">
        <v>108</v>
      </c>
      <c r="E560">
        <v>8.5</v>
      </c>
      <c r="F560">
        <v>3</v>
      </c>
      <c r="G560" t="s">
        <v>26</v>
      </c>
      <c r="H560" t="s">
        <v>11</v>
      </c>
      <c r="I560">
        <v>1</v>
      </c>
      <c r="K560">
        <f t="shared" ca="1" si="36"/>
        <v>316</v>
      </c>
      <c r="L560">
        <f t="shared" ca="1" si="37"/>
        <v>103</v>
      </c>
      <c r="M560">
        <f t="shared" ca="1" si="38"/>
        <v>6.5</v>
      </c>
      <c r="N560">
        <f t="shared" ca="1" si="39"/>
        <v>2.6</v>
      </c>
      <c r="P560">
        <v>326</v>
      </c>
      <c r="Q560">
        <v>105</v>
      </c>
      <c r="R560">
        <v>8.5</v>
      </c>
      <c r="S560">
        <v>3.1</v>
      </c>
    </row>
    <row r="561" spans="1:19" x14ac:dyDescent="0.25">
      <c r="A561">
        <v>2015</v>
      </c>
      <c r="B561" t="s">
        <v>9</v>
      </c>
      <c r="C561">
        <v>338</v>
      </c>
      <c r="D561">
        <v>108</v>
      </c>
      <c r="E561">
        <v>8.5</v>
      </c>
      <c r="F561">
        <v>3</v>
      </c>
      <c r="G561" t="s">
        <v>26</v>
      </c>
      <c r="H561" t="s">
        <v>11</v>
      </c>
      <c r="I561">
        <v>1</v>
      </c>
      <c r="K561">
        <f t="shared" ca="1" si="36"/>
        <v>325</v>
      </c>
      <c r="L561">
        <f t="shared" ca="1" si="37"/>
        <v>108</v>
      </c>
      <c r="M561">
        <f t="shared" ca="1" si="38"/>
        <v>6.5</v>
      </c>
      <c r="N561">
        <f t="shared" ca="1" si="39"/>
        <v>2.7</v>
      </c>
      <c r="P561">
        <v>322</v>
      </c>
      <c r="Q561">
        <v>102</v>
      </c>
      <c r="R561">
        <v>6.5</v>
      </c>
      <c r="S561">
        <v>2.8000000000000003</v>
      </c>
    </row>
    <row r="562" spans="1:19" x14ac:dyDescent="0.25">
      <c r="A562">
        <v>2015</v>
      </c>
      <c r="B562" t="s">
        <v>9</v>
      </c>
      <c r="C562">
        <v>312</v>
      </c>
      <c r="D562">
        <v>81</v>
      </c>
      <c r="E562">
        <v>5.5</v>
      </c>
      <c r="F562">
        <v>2.1</v>
      </c>
      <c r="G562" t="s">
        <v>26</v>
      </c>
      <c r="H562" t="s">
        <v>12</v>
      </c>
      <c r="I562">
        <v>0</v>
      </c>
      <c r="K562">
        <f t="shared" ca="1" si="36"/>
        <v>284</v>
      </c>
      <c r="L562">
        <f t="shared" ca="1" si="37"/>
        <v>96</v>
      </c>
      <c r="M562">
        <f t="shared" ca="1" si="38"/>
        <v>5.5</v>
      </c>
      <c r="N562">
        <f t="shared" ca="1" si="39"/>
        <v>2.7</v>
      </c>
      <c r="P562">
        <v>302</v>
      </c>
      <c r="Q562">
        <v>91</v>
      </c>
      <c r="R562">
        <v>5.5</v>
      </c>
      <c r="S562">
        <v>2</v>
      </c>
    </row>
    <row r="563" spans="1:19" x14ac:dyDescent="0.25">
      <c r="A563">
        <v>2015</v>
      </c>
      <c r="B563" t="s">
        <v>9</v>
      </c>
      <c r="C563">
        <v>303</v>
      </c>
      <c r="D563">
        <v>94</v>
      </c>
      <c r="E563">
        <v>5.5</v>
      </c>
      <c r="F563">
        <v>2.8000000000000003</v>
      </c>
      <c r="G563" t="s">
        <v>26</v>
      </c>
      <c r="H563" t="s">
        <v>12</v>
      </c>
      <c r="I563">
        <v>0</v>
      </c>
      <c r="K563">
        <f t="shared" ca="1" si="36"/>
        <v>263</v>
      </c>
      <c r="L563">
        <f t="shared" ca="1" si="37"/>
        <v>81</v>
      </c>
      <c r="M563">
        <f t="shared" ca="1" si="38"/>
        <v>5.5</v>
      </c>
      <c r="N563">
        <f t="shared" ca="1" si="39"/>
        <v>2.8000000000000003</v>
      </c>
      <c r="P563">
        <v>269</v>
      </c>
      <c r="Q563">
        <v>88</v>
      </c>
      <c r="R563">
        <v>7.5</v>
      </c>
      <c r="S563">
        <v>1.8</v>
      </c>
    </row>
    <row r="564" spans="1:19" x14ac:dyDescent="0.25">
      <c r="A564">
        <v>2015</v>
      </c>
      <c r="B564" t="s">
        <v>9</v>
      </c>
      <c r="C564">
        <v>291</v>
      </c>
      <c r="D564">
        <v>94</v>
      </c>
      <c r="E564">
        <v>7.5</v>
      </c>
      <c r="F564">
        <v>2.3000000000000003</v>
      </c>
      <c r="G564" t="s">
        <v>26</v>
      </c>
      <c r="H564" t="s">
        <v>12</v>
      </c>
      <c r="I564">
        <v>0</v>
      </c>
      <c r="K564">
        <f t="shared" ca="1" si="36"/>
        <v>262</v>
      </c>
      <c r="L564">
        <f t="shared" ca="1" si="37"/>
        <v>87</v>
      </c>
      <c r="M564">
        <f t="shared" ca="1" si="38"/>
        <v>6.5</v>
      </c>
      <c r="N564">
        <f t="shared" ca="1" si="39"/>
        <v>2.9</v>
      </c>
      <c r="P564">
        <v>273</v>
      </c>
      <c r="Q564">
        <v>96</v>
      </c>
      <c r="R564">
        <v>5.5</v>
      </c>
      <c r="S564">
        <v>2.7</v>
      </c>
    </row>
    <row r="565" spans="1:19" x14ac:dyDescent="0.25">
      <c r="A565">
        <v>2015</v>
      </c>
      <c r="B565" t="s">
        <v>9</v>
      </c>
      <c r="C565">
        <v>313</v>
      </c>
      <c r="D565">
        <v>96</v>
      </c>
      <c r="E565">
        <v>6.5</v>
      </c>
      <c r="F565">
        <v>2.4</v>
      </c>
      <c r="G565" t="s">
        <v>26</v>
      </c>
      <c r="H565" t="s">
        <v>12</v>
      </c>
      <c r="I565">
        <v>0</v>
      </c>
      <c r="K565">
        <f t="shared" ca="1" si="36"/>
        <v>306</v>
      </c>
      <c r="L565">
        <f t="shared" ca="1" si="37"/>
        <v>87</v>
      </c>
      <c r="M565">
        <f t="shared" ca="1" si="38"/>
        <v>6.5</v>
      </c>
      <c r="N565">
        <f t="shared" ca="1" si="39"/>
        <v>1.7000000000000002</v>
      </c>
      <c r="P565">
        <v>279</v>
      </c>
      <c r="Q565">
        <v>84</v>
      </c>
      <c r="R565">
        <v>7.5</v>
      </c>
      <c r="S565">
        <v>2.4</v>
      </c>
    </row>
    <row r="566" spans="1:19" x14ac:dyDescent="0.25">
      <c r="A566">
        <v>2015</v>
      </c>
      <c r="B566" t="s">
        <v>9</v>
      </c>
      <c r="C566">
        <v>266</v>
      </c>
      <c r="D566">
        <v>87</v>
      </c>
      <c r="E566">
        <v>5.5</v>
      </c>
      <c r="F566">
        <v>1.6</v>
      </c>
      <c r="G566" t="s">
        <v>26</v>
      </c>
      <c r="H566" t="s">
        <v>12</v>
      </c>
      <c r="I566">
        <v>0</v>
      </c>
      <c r="K566">
        <f t="shared" ca="1" si="36"/>
        <v>280</v>
      </c>
      <c r="L566">
        <f t="shared" ca="1" si="37"/>
        <v>93</v>
      </c>
      <c r="M566">
        <f t="shared" ca="1" si="38"/>
        <v>7.5</v>
      </c>
      <c r="N566">
        <f t="shared" ca="1" si="39"/>
        <v>1.7000000000000002</v>
      </c>
      <c r="P566">
        <v>296</v>
      </c>
      <c r="Q566">
        <v>99</v>
      </c>
      <c r="R566">
        <v>6.5</v>
      </c>
      <c r="S566">
        <v>2.5</v>
      </c>
    </row>
    <row r="567" spans="1:19" x14ac:dyDescent="0.25">
      <c r="A567">
        <v>2015</v>
      </c>
      <c r="B567" t="s">
        <v>9</v>
      </c>
      <c r="C567">
        <v>328</v>
      </c>
      <c r="D567">
        <v>104</v>
      </c>
      <c r="E567">
        <v>8.5</v>
      </c>
      <c r="F567">
        <v>3.3000000000000003</v>
      </c>
      <c r="G567" t="s">
        <v>26</v>
      </c>
      <c r="H567" t="s">
        <v>12</v>
      </c>
      <c r="I567">
        <v>1</v>
      </c>
      <c r="K567">
        <f t="shared" ca="1" si="36"/>
        <v>335</v>
      </c>
      <c r="L567">
        <f t="shared" ca="1" si="37"/>
        <v>107</v>
      </c>
      <c r="M567">
        <f t="shared" ca="1" si="38"/>
        <v>7.5</v>
      </c>
      <c r="N567">
        <f t="shared" ca="1" si="39"/>
        <v>2.7</v>
      </c>
      <c r="P567">
        <v>313</v>
      </c>
      <c r="Q567">
        <v>101</v>
      </c>
      <c r="R567">
        <v>7.5</v>
      </c>
      <c r="S567">
        <v>3.4</v>
      </c>
    </row>
    <row r="568" spans="1:19" x14ac:dyDescent="0.25">
      <c r="A568">
        <v>2015</v>
      </c>
      <c r="B568" t="s">
        <v>9</v>
      </c>
      <c r="C568">
        <v>311</v>
      </c>
      <c r="D568">
        <v>101</v>
      </c>
      <c r="E568">
        <v>7.5</v>
      </c>
      <c r="F568">
        <v>3.3000000000000003</v>
      </c>
      <c r="G568" t="s">
        <v>26</v>
      </c>
      <c r="H568" t="s">
        <v>12</v>
      </c>
      <c r="I568">
        <v>1</v>
      </c>
      <c r="K568">
        <f t="shared" ca="1" si="36"/>
        <v>332</v>
      </c>
      <c r="L568">
        <f t="shared" ca="1" si="37"/>
        <v>105</v>
      </c>
      <c r="M568">
        <f t="shared" ca="1" si="38"/>
        <v>6.5</v>
      </c>
      <c r="N568">
        <f t="shared" ca="1" si="39"/>
        <v>3.5</v>
      </c>
      <c r="P568">
        <v>340</v>
      </c>
      <c r="Q568">
        <v>106</v>
      </c>
      <c r="R568">
        <v>7.5</v>
      </c>
      <c r="S568">
        <v>3.4</v>
      </c>
    </row>
    <row r="569" spans="1:19" x14ac:dyDescent="0.25">
      <c r="A569">
        <v>2015</v>
      </c>
      <c r="B569" t="s">
        <v>9</v>
      </c>
      <c r="C569">
        <v>318</v>
      </c>
      <c r="D569">
        <v>105</v>
      </c>
      <c r="E569">
        <v>7.5</v>
      </c>
      <c r="F569">
        <v>3.5</v>
      </c>
      <c r="G569" t="s">
        <v>26</v>
      </c>
      <c r="H569" t="s">
        <v>12</v>
      </c>
      <c r="I569">
        <v>1</v>
      </c>
      <c r="K569">
        <f t="shared" ca="1" si="36"/>
        <v>315</v>
      </c>
      <c r="L569">
        <f t="shared" ca="1" si="37"/>
        <v>106</v>
      </c>
      <c r="M569">
        <f t="shared" ca="1" si="38"/>
        <v>6.5</v>
      </c>
      <c r="N569">
        <f t="shared" ca="1" si="39"/>
        <v>3.4</v>
      </c>
      <c r="P569">
        <v>318</v>
      </c>
      <c r="Q569">
        <v>102</v>
      </c>
      <c r="R569">
        <v>7.5</v>
      </c>
      <c r="S569">
        <v>3.2</v>
      </c>
    </row>
    <row r="570" spans="1:19" x14ac:dyDescent="0.25">
      <c r="A570">
        <v>2015</v>
      </c>
      <c r="B570" t="s">
        <v>9</v>
      </c>
      <c r="C570">
        <v>319</v>
      </c>
      <c r="D570">
        <v>105</v>
      </c>
      <c r="E570">
        <v>7.5</v>
      </c>
      <c r="F570">
        <v>2.6</v>
      </c>
      <c r="G570" t="s">
        <v>26</v>
      </c>
      <c r="H570" t="s">
        <v>12</v>
      </c>
      <c r="I570">
        <v>1</v>
      </c>
      <c r="K570">
        <f t="shared" ca="1" si="36"/>
        <v>340</v>
      </c>
      <c r="L570">
        <f t="shared" ca="1" si="37"/>
        <v>110</v>
      </c>
      <c r="M570">
        <f t="shared" ca="1" si="38"/>
        <v>8.5</v>
      </c>
      <c r="N570">
        <f t="shared" ca="1" si="39"/>
        <v>3.1</v>
      </c>
      <c r="P570">
        <v>332</v>
      </c>
      <c r="Q570">
        <v>108</v>
      </c>
      <c r="R570">
        <v>8.5</v>
      </c>
      <c r="S570">
        <v>2.6</v>
      </c>
    </row>
    <row r="571" spans="1:19" x14ac:dyDescent="0.25">
      <c r="A571">
        <v>2015</v>
      </c>
      <c r="B571" t="s">
        <v>9</v>
      </c>
      <c r="C571">
        <v>312</v>
      </c>
      <c r="D571">
        <v>108</v>
      </c>
      <c r="E571">
        <v>8.5</v>
      </c>
      <c r="F571">
        <v>3.1</v>
      </c>
      <c r="G571" t="s">
        <v>26</v>
      </c>
      <c r="H571" t="s">
        <v>12</v>
      </c>
      <c r="I571">
        <v>1</v>
      </c>
      <c r="K571">
        <f t="shared" ca="1" si="36"/>
        <v>322</v>
      </c>
      <c r="L571">
        <f t="shared" ca="1" si="37"/>
        <v>107</v>
      </c>
      <c r="M571">
        <f t="shared" ca="1" si="38"/>
        <v>7.5</v>
      </c>
      <c r="N571">
        <f t="shared" ca="1" si="39"/>
        <v>2.8000000000000003</v>
      </c>
      <c r="P571">
        <v>336</v>
      </c>
      <c r="Q571">
        <v>106</v>
      </c>
      <c r="R571">
        <v>7.5</v>
      </c>
      <c r="S571">
        <v>2.7</v>
      </c>
    </row>
    <row r="572" spans="1:19" x14ac:dyDescent="0.25">
      <c r="A572">
        <v>2015</v>
      </c>
      <c r="B572" t="s">
        <v>9</v>
      </c>
      <c r="C572">
        <v>275</v>
      </c>
      <c r="D572">
        <v>86</v>
      </c>
      <c r="E572">
        <v>5.5</v>
      </c>
      <c r="F572">
        <v>2.9</v>
      </c>
      <c r="G572" t="s">
        <v>26</v>
      </c>
      <c r="H572" t="s">
        <v>13</v>
      </c>
      <c r="I572">
        <v>0</v>
      </c>
      <c r="K572">
        <f t="shared" ca="1" si="36"/>
        <v>265</v>
      </c>
      <c r="L572">
        <f t="shared" ca="1" si="37"/>
        <v>88</v>
      </c>
      <c r="M572">
        <f t="shared" ca="1" si="38"/>
        <v>6.5</v>
      </c>
      <c r="N572">
        <f t="shared" ca="1" si="39"/>
        <v>2.7</v>
      </c>
      <c r="P572">
        <v>266</v>
      </c>
      <c r="Q572">
        <v>100</v>
      </c>
      <c r="R572">
        <v>7.5</v>
      </c>
      <c r="S572">
        <v>3</v>
      </c>
    </row>
    <row r="573" spans="1:19" x14ac:dyDescent="0.25">
      <c r="A573">
        <v>2015</v>
      </c>
      <c r="B573" t="s">
        <v>9</v>
      </c>
      <c r="C573">
        <v>269</v>
      </c>
      <c r="D573">
        <v>101</v>
      </c>
      <c r="E573">
        <v>7.5</v>
      </c>
      <c r="F573">
        <v>2.9</v>
      </c>
      <c r="G573" t="s">
        <v>26</v>
      </c>
      <c r="H573" t="s">
        <v>13</v>
      </c>
      <c r="I573">
        <v>0</v>
      </c>
      <c r="K573">
        <f t="shared" ca="1" si="36"/>
        <v>301</v>
      </c>
      <c r="L573">
        <f t="shared" ca="1" si="37"/>
        <v>93</v>
      </c>
      <c r="M573">
        <f t="shared" ca="1" si="38"/>
        <v>7.5</v>
      </c>
      <c r="N573">
        <f t="shared" ca="1" si="39"/>
        <v>1.6</v>
      </c>
      <c r="P573">
        <v>303</v>
      </c>
      <c r="Q573">
        <v>93</v>
      </c>
      <c r="R573">
        <v>5.5</v>
      </c>
      <c r="S573">
        <v>2.7</v>
      </c>
    </row>
    <row r="574" spans="1:19" x14ac:dyDescent="0.25">
      <c r="A574">
        <v>2015</v>
      </c>
      <c r="B574" t="s">
        <v>9</v>
      </c>
      <c r="C574">
        <v>310</v>
      </c>
      <c r="D574">
        <v>91</v>
      </c>
      <c r="E574">
        <v>6.5</v>
      </c>
      <c r="F574">
        <v>2.4</v>
      </c>
      <c r="G574" t="s">
        <v>26</v>
      </c>
      <c r="H574" t="s">
        <v>13</v>
      </c>
      <c r="I574">
        <v>0</v>
      </c>
      <c r="K574">
        <f t="shared" ca="1" si="36"/>
        <v>309</v>
      </c>
      <c r="L574">
        <f t="shared" ca="1" si="37"/>
        <v>81</v>
      </c>
      <c r="M574">
        <f t="shared" ca="1" si="38"/>
        <v>6.5</v>
      </c>
      <c r="N574">
        <f t="shared" ca="1" si="39"/>
        <v>2.6</v>
      </c>
      <c r="P574">
        <v>273</v>
      </c>
      <c r="Q574">
        <v>91</v>
      </c>
      <c r="R574">
        <v>6.5</v>
      </c>
      <c r="S574">
        <v>2.4</v>
      </c>
    </row>
    <row r="575" spans="1:19" x14ac:dyDescent="0.25">
      <c r="A575">
        <v>2015</v>
      </c>
      <c r="B575" t="s">
        <v>9</v>
      </c>
      <c r="C575">
        <v>280</v>
      </c>
      <c r="D575">
        <v>98</v>
      </c>
      <c r="E575">
        <v>7.5</v>
      </c>
      <c r="F575">
        <v>2.7</v>
      </c>
      <c r="G575" t="s">
        <v>26</v>
      </c>
      <c r="H575" t="s">
        <v>13</v>
      </c>
      <c r="I575">
        <v>0</v>
      </c>
      <c r="K575">
        <f t="shared" ca="1" si="36"/>
        <v>293</v>
      </c>
      <c r="L575">
        <f t="shared" ca="1" si="37"/>
        <v>90</v>
      </c>
      <c r="M575">
        <f t="shared" ca="1" si="38"/>
        <v>5.5</v>
      </c>
      <c r="N575">
        <f t="shared" ca="1" si="39"/>
        <v>2.3000000000000003</v>
      </c>
      <c r="P575">
        <v>320</v>
      </c>
      <c r="Q575">
        <v>81</v>
      </c>
      <c r="R575">
        <v>6.5</v>
      </c>
      <c r="S575">
        <v>2.9</v>
      </c>
    </row>
    <row r="576" spans="1:19" x14ac:dyDescent="0.25">
      <c r="A576">
        <v>2015</v>
      </c>
      <c r="B576" t="s">
        <v>9</v>
      </c>
      <c r="C576">
        <v>290</v>
      </c>
      <c r="D576">
        <v>100</v>
      </c>
      <c r="E576">
        <v>7.5</v>
      </c>
      <c r="F576">
        <v>1.9000000000000001</v>
      </c>
      <c r="G576" t="s">
        <v>26</v>
      </c>
      <c r="H576" t="s">
        <v>13</v>
      </c>
      <c r="I576">
        <v>0</v>
      </c>
      <c r="K576">
        <f t="shared" ca="1" si="36"/>
        <v>270</v>
      </c>
      <c r="L576">
        <f t="shared" ca="1" si="37"/>
        <v>83</v>
      </c>
      <c r="M576">
        <f t="shared" ca="1" si="38"/>
        <v>7.5</v>
      </c>
      <c r="N576">
        <f t="shared" ca="1" si="39"/>
        <v>2.4</v>
      </c>
      <c r="P576">
        <v>275</v>
      </c>
      <c r="Q576">
        <v>88</v>
      </c>
      <c r="R576">
        <v>6.5</v>
      </c>
      <c r="S576">
        <v>2.8000000000000003</v>
      </c>
    </row>
    <row r="577" spans="1:19" x14ac:dyDescent="0.25">
      <c r="A577">
        <v>2015</v>
      </c>
      <c r="B577" t="s">
        <v>9</v>
      </c>
      <c r="C577">
        <v>325</v>
      </c>
      <c r="D577">
        <v>105</v>
      </c>
      <c r="E577">
        <v>7.5</v>
      </c>
      <c r="F577">
        <v>2.9</v>
      </c>
      <c r="G577" t="s">
        <v>26</v>
      </c>
      <c r="H577" t="s">
        <v>13</v>
      </c>
      <c r="I577">
        <v>1</v>
      </c>
      <c r="K577">
        <f t="shared" ca="1" si="36"/>
        <v>340</v>
      </c>
      <c r="L577">
        <f t="shared" ca="1" si="37"/>
        <v>104</v>
      </c>
      <c r="M577">
        <f t="shared" ca="1" si="38"/>
        <v>7.5</v>
      </c>
      <c r="N577">
        <f t="shared" ca="1" si="39"/>
        <v>3.3000000000000003</v>
      </c>
      <c r="P577">
        <v>316</v>
      </c>
      <c r="Q577">
        <v>103</v>
      </c>
      <c r="R577">
        <v>8.5</v>
      </c>
      <c r="S577">
        <v>2.6</v>
      </c>
    </row>
    <row r="578" spans="1:19" x14ac:dyDescent="0.25">
      <c r="A578">
        <v>2015</v>
      </c>
      <c r="B578" t="s">
        <v>9</v>
      </c>
      <c r="C578">
        <v>336</v>
      </c>
      <c r="D578">
        <v>105</v>
      </c>
      <c r="E578">
        <v>7.5</v>
      </c>
      <c r="F578">
        <v>3.2</v>
      </c>
      <c r="G578" t="s">
        <v>26</v>
      </c>
      <c r="H578" t="s">
        <v>13</v>
      </c>
      <c r="I578">
        <v>1</v>
      </c>
      <c r="K578">
        <f t="shared" ca="1" si="36"/>
        <v>323</v>
      </c>
      <c r="L578">
        <f t="shared" ca="1" si="37"/>
        <v>106</v>
      </c>
      <c r="M578">
        <f t="shared" ca="1" si="38"/>
        <v>7.5</v>
      </c>
      <c r="N578">
        <f t="shared" ca="1" si="39"/>
        <v>3</v>
      </c>
      <c r="P578">
        <v>315</v>
      </c>
      <c r="Q578">
        <v>103</v>
      </c>
      <c r="R578">
        <v>6.5</v>
      </c>
      <c r="S578">
        <v>2.6</v>
      </c>
    </row>
    <row r="579" spans="1:19" x14ac:dyDescent="0.25">
      <c r="A579">
        <v>2015</v>
      </c>
      <c r="B579" t="s">
        <v>9</v>
      </c>
      <c r="C579">
        <v>329</v>
      </c>
      <c r="D579">
        <v>107</v>
      </c>
      <c r="E579">
        <v>8.5</v>
      </c>
      <c r="F579">
        <v>2.7</v>
      </c>
      <c r="G579" t="s">
        <v>26</v>
      </c>
      <c r="H579" t="s">
        <v>13</v>
      </c>
      <c r="I579">
        <v>1</v>
      </c>
      <c r="K579">
        <f t="shared" ca="1" si="36"/>
        <v>335</v>
      </c>
      <c r="L579">
        <f t="shared" ca="1" si="37"/>
        <v>101</v>
      </c>
      <c r="M579">
        <f t="shared" ca="1" si="38"/>
        <v>8.5</v>
      </c>
      <c r="N579">
        <f t="shared" ca="1" si="39"/>
        <v>2.6</v>
      </c>
      <c r="P579">
        <v>337</v>
      </c>
      <c r="Q579">
        <v>104</v>
      </c>
      <c r="R579">
        <v>6.5</v>
      </c>
      <c r="S579">
        <v>3.3000000000000003</v>
      </c>
    </row>
    <row r="580" spans="1:19" x14ac:dyDescent="0.25">
      <c r="A580">
        <v>2015</v>
      </c>
      <c r="B580" t="s">
        <v>9</v>
      </c>
      <c r="C580">
        <v>337</v>
      </c>
      <c r="D580">
        <v>106</v>
      </c>
      <c r="E580">
        <v>7.5</v>
      </c>
      <c r="F580">
        <v>3.1</v>
      </c>
      <c r="G580" t="s">
        <v>26</v>
      </c>
      <c r="H580" t="s">
        <v>13</v>
      </c>
      <c r="I580">
        <v>1</v>
      </c>
      <c r="K580">
        <f t="shared" ca="1" si="36"/>
        <v>316</v>
      </c>
      <c r="L580">
        <f t="shared" ca="1" si="37"/>
        <v>102</v>
      </c>
      <c r="M580">
        <f t="shared" ca="1" si="38"/>
        <v>7.5</v>
      </c>
      <c r="N580">
        <f t="shared" ca="1" si="39"/>
        <v>3.1</v>
      </c>
      <c r="P580">
        <v>324</v>
      </c>
      <c r="Q580">
        <v>102</v>
      </c>
      <c r="R580">
        <v>6.5</v>
      </c>
      <c r="S580">
        <v>3</v>
      </c>
    </row>
    <row r="581" spans="1:19" x14ac:dyDescent="0.25">
      <c r="A581">
        <v>2015</v>
      </c>
      <c r="B581" t="s">
        <v>9</v>
      </c>
      <c r="C581">
        <v>319</v>
      </c>
      <c r="D581">
        <v>101</v>
      </c>
      <c r="E581">
        <v>7.5</v>
      </c>
      <c r="F581">
        <v>2.7</v>
      </c>
      <c r="G581" t="s">
        <v>26</v>
      </c>
      <c r="H581" t="s">
        <v>13</v>
      </c>
      <c r="I581">
        <v>1</v>
      </c>
      <c r="K581">
        <f t="shared" ca="1" si="36"/>
        <v>323</v>
      </c>
      <c r="L581">
        <f t="shared" ca="1" si="37"/>
        <v>101</v>
      </c>
      <c r="M581">
        <f t="shared" ca="1" si="38"/>
        <v>6.5</v>
      </c>
      <c r="N581">
        <f t="shared" ca="1" si="39"/>
        <v>3.4</v>
      </c>
      <c r="P581">
        <v>323</v>
      </c>
      <c r="Q581">
        <v>103</v>
      </c>
      <c r="R581">
        <v>6.5</v>
      </c>
      <c r="S581">
        <v>2.9</v>
      </c>
    </row>
    <row r="582" spans="1:19" x14ac:dyDescent="0.25">
      <c r="A582">
        <v>2015</v>
      </c>
      <c r="B582" t="s">
        <v>9</v>
      </c>
      <c r="C582">
        <v>290</v>
      </c>
      <c r="D582">
        <v>87</v>
      </c>
      <c r="E582">
        <v>6.5</v>
      </c>
      <c r="F582">
        <v>2.4</v>
      </c>
      <c r="G582" t="s">
        <v>26</v>
      </c>
      <c r="H582" t="s">
        <v>14</v>
      </c>
      <c r="I582">
        <v>0</v>
      </c>
      <c r="K582">
        <f t="shared" ca="1" si="36"/>
        <v>285</v>
      </c>
      <c r="L582">
        <f t="shared" ca="1" si="37"/>
        <v>92</v>
      </c>
      <c r="M582">
        <f t="shared" ca="1" si="38"/>
        <v>5.5</v>
      </c>
      <c r="N582">
        <f t="shared" ca="1" si="39"/>
        <v>2</v>
      </c>
      <c r="P582">
        <v>317</v>
      </c>
      <c r="Q582">
        <v>85</v>
      </c>
      <c r="R582">
        <v>6.5</v>
      </c>
      <c r="S582">
        <v>2.5</v>
      </c>
    </row>
    <row r="583" spans="1:19" x14ac:dyDescent="0.25">
      <c r="A583">
        <v>2015</v>
      </c>
      <c r="B583" t="s">
        <v>9</v>
      </c>
      <c r="C583">
        <v>317</v>
      </c>
      <c r="D583">
        <v>98</v>
      </c>
      <c r="E583">
        <v>7.5</v>
      </c>
      <c r="F583">
        <v>1.9000000000000001</v>
      </c>
      <c r="G583" t="s">
        <v>26</v>
      </c>
      <c r="H583" t="s">
        <v>14</v>
      </c>
      <c r="I583">
        <v>0</v>
      </c>
      <c r="K583">
        <f t="shared" ca="1" si="36"/>
        <v>276</v>
      </c>
      <c r="L583">
        <f t="shared" ca="1" si="37"/>
        <v>93</v>
      </c>
      <c r="M583">
        <f t="shared" ca="1" si="38"/>
        <v>6.5</v>
      </c>
      <c r="N583">
        <f t="shared" ca="1" si="39"/>
        <v>2.4</v>
      </c>
      <c r="P583">
        <v>284</v>
      </c>
      <c r="Q583">
        <v>81</v>
      </c>
      <c r="R583">
        <v>5.5</v>
      </c>
      <c r="S583">
        <v>2.3000000000000003</v>
      </c>
    </row>
    <row r="584" spans="1:19" x14ac:dyDescent="0.25">
      <c r="A584">
        <v>2015</v>
      </c>
      <c r="B584" t="s">
        <v>9</v>
      </c>
      <c r="C584">
        <v>304</v>
      </c>
      <c r="D584">
        <v>88</v>
      </c>
      <c r="E584">
        <v>5.5</v>
      </c>
      <c r="F584">
        <v>2.8000000000000003</v>
      </c>
      <c r="G584" t="s">
        <v>26</v>
      </c>
      <c r="H584" t="s">
        <v>14</v>
      </c>
      <c r="I584">
        <v>0</v>
      </c>
      <c r="K584">
        <f t="shared" ca="1" si="36"/>
        <v>316</v>
      </c>
      <c r="L584">
        <f t="shared" ca="1" si="37"/>
        <v>101</v>
      </c>
      <c r="M584">
        <f t="shared" ca="1" si="38"/>
        <v>5.5</v>
      </c>
      <c r="N584">
        <f t="shared" ca="1" si="39"/>
        <v>2.8000000000000003</v>
      </c>
      <c r="P584">
        <v>288</v>
      </c>
      <c r="Q584">
        <v>91</v>
      </c>
      <c r="R584">
        <v>5.5</v>
      </c>
      <c r="S584">
        <v>2.1</v>
      </c>
    </row>
    <row r="585" spans="1:19" x14ac:dyDescent="0.25">
      <c r="A585">
        <v>2015</v>
      </c>
      <c r="B585" t="s">
        <v>9</v>
      </c>
      <c r="C585">
        <v>299</v>
      </c>
      <c r="D585">
        <v>82</v>
      </c>
      <c r="E585">
        <v>5.5</v>
      </c>
      <c r="F585">
        <v>2.3000000000000003</v>
      </c>
      <c r="G585" t="s">
        <v>26</v>
      </c>
      <c r="H585" t="s">
        <v>14</v>
      </c>
      <c r="I585">
        <v>0</v>
      </c>
      <c r="K585">
        <f t="shared" ca="1" si="36"/>
        <v>277</v>
      </c>
      <c r="L585">
        <f t="shared" ca="1" si="37"/>
        <v>83</v>
      </c>
      <c r="M585">
        <f t="shared" ca="1" si="38"/>
        <v>6.5</v>
      </c>
      <c r="N585">
        <f t="shared" ca="1" si="39"/>
        <v>2.5</v>
      </c>
      <c r="P585">
        <v>283</v>
      </c>
      <c r="Q585">
        <v>82</v>
      </c>
      <c r="R585">
        <v>7.5</v>
      </c>
      <c r="S585">
        <v>2.2000000000000002</v>
      </c>
    </row>
    <row r="586" spans="1:19" x14ac:dyDescent="0.25">
      <c r="A586">
        <v>2015</v>
      </c>
      <c r="B586" t="s">
        <v>9</v>
      </c>
      <c r="C586">
        <v>276</v>
      </c>
      <c r="D586">
        <v>93</v>
      </c>
      <c r="E586">
        <v>6.5</v>
      </c>
      <c r="F586">
        <v>2.9</v>
      </c>
      <c r="G586" t="s">
        <v>26</v>
      </c>
      <c r="H586" t="s">
        <v>14</v>
      </c>
      <c r="I586">
        <v>0</v>
      </c>
      <c r="K586">
        <f t="shared" ca="1" si="36"/>
        <v>313</v>
      </c>
      <c r="L586">
        <f t="shared" ca="1" si="37"/>
        <v>85</v>
      </c>
      <c r="M586">
        <f t="shared" ca="1" si="38"/>
        <v>5.5</v>
      </c>
      <c r="N586">
        <f t="shared" ca="1" si="39"/>
        <v>2.7</v>
      </c>
      <c r="P586">
        <v>316</v>
      </c>
      <c r="Q586">
        <v>101</v>
      </c>
      <c r="R586">
        <v>5.5</v>
      </c>
      <c r="S586">
        <v>2.7</v>
      </c>
    </row>
    <row r="587" spans="1:19" x14ac:dyDescent="0.25">
      <c r="A587">
        <v>2015</v>
      </c>
      <c r="B587" t="s">
        <v>9</v>
      </c>
      <c r="C587">
        <v>319</v>
      </c>
      <c r="D587">
        <v>101</v>
      </c>
      <c r="E587">
        <v>6.5</v>
      </c>
      <c r="F587">
        <v>2.6</v>
      </c>
      <c r="G587" t="s">
        <v>26</v>
      </c>
      <c r="H587" t="s">
        <v>14</v>
      </c>
      <c r="I587">
        <v>1</v>
      </c>
      <c r="K587">
        <f t="shared" ca="1" si="36"/>
        <v>339</v>
      </c>
      <c r="L587">
        <f t="shared" ca="1" si="37"/>
        <v>101</v>
      </c>
      <c r="M587">
        <f t="shared" ca="1" si="38"/>
        <v>6.5</v>
      </c>
      <c r="N587">
        <f t="shared" ca="1" si="39"/>
        <v>3.3000000000000003</v>
      </c>
      <c r="P587">
        <v>336</v>
      </c>
      <c r="Q587">
        <v>110</v>
      </c>
      <c r="R587">
        <v>8.5</v>
      </c>
      <c r="S587">
        <v>3</v>
      </c>
    </row>
    <row r="588" spans="1:19" x14ac:dyDescent="0.25">
      <c r="A588">
        <v>2015</v>
      </c>
      <c r="B588" t="s">
        <v>9</v>
      </c>
      <c r="C588">
        <v>323</v>
      </c>
      <c r="D588">
        <v>101</v>
      </c>
      <c r="E588">
        <v>6.5</v>
      </c>
      <c r="F588">
        <v>3.5</v>
      </c>
      <c r="G588" t="s">
        <v>26</v>
      </c>
      <c r="H588" t="s">
        <v>14</v>
      </c>
      <c r="I588">
        <v>1</v>
      </c>
      <c r="K588">
        <f t="shared" ca="1" si="36"/>
        <v>318</v>
      </c>
      <c r="L588">
        <f t="shared" ca="1" si="37"/>
        <v>108</v>
      </c>
      <c r="M588">
        <f t="shared" ca="1" si="38"/>
        <v>7.5</v>
      </c>
      <c r="N588">
        <f t="shared" ca="1" si="39"/>
        <v>3.2</v>
      </c>
      <c r="P588">
        <v>331</v>
      </c>
      <c r="Q588">
        <v>101</v>
      </c>
      <c r="R588">
        <v>8.5</v>
      </c>
      <c r="S588">
        <v>2.8000000000000003</v>
      </c>
    </row>
    <row r="589" spans="1:19" x14ac:dyDescent="0.25">
      <c r="A589">
        <v>2015</v>
      </c>
      <c r="B589" t="s">
        <v>9</v>
      </c>
      <c r="C589">
        <v>327</v>
      </c>
      <c r="D589">
        <v>102</v>
      </c>
      <c r="E589">
        <v>7.5</v>
      </c>
      <c r="F589">
        <v>3.1</v>
      </c>
      <c r="G589" t="s">
        <v>26</v>
      </c>
      <c r="H589" t="s">
        <v>14</v>
      </c>
      <c r="I589">
        <v>1</v>
      </c>
      <c r="K589">
        <f t="shared" ca="1" si="36"/>
        <v>316</v>
      </c>
      <c r="L589">
        <f t="shared" ca="1" si="37"/>
        <v>103</v>
      </c>
      <c r="M589">
        <f t="shared" ca="1" si="38"/>
        <v>7.5</v>
      </c>
      <c r="N589">
        <f t="shared" ca="1" si="39"/>
        <v>3.1</v>
      </c>
      <c r="P589">
        <v>335</v>
      </c>
      <c r="Q589">
        <v>102</v>
      </c>
      <c r="R589">
        <v>8.5</v>
      </c>
      <c r="S589">
        <v>3.4</v>
      </c>
    </row>
    <row r="590" spans="1:19" x14ac:dyDescent="0.25">
      <c r="A590">
        <v>2015</v>
      </c>
      <c r="B590" t="s">
        <v>9</v>
      </c>
      <c r="C590">
        <v>336</v>
      </c>
      <c r="D590">
        <v>104</v>
      </c>
      <c r="E590">
        <v>8.5</v>
      </c>
      <c r="F590">
        <v>2.6</v>
      </c>
      <c r="G590" t="s">
        <v>26</v>
      </c>
      <c r="H590" t="s">
        <v>14</v>
      </c>
      <c r="I590">
        <v>1</v>
      </c>
      <c r="K590">
        <f t="shared" ca="1" si="36"/>
        <v>311</v>
      </c>
      <c r="L590">
        <f t="shared" ca="1" si="37"/>
        <v>109</v>
      </c>
      <c r="M590">
        <f t="shared" ca="1" si="38"/>
        <v>6.5</v>
      </c>
      <c r="N590">
        <f t="shared" ca="1" si="39"/>
        <v>2.8000000000000003</v>
      </c>
      <c r="P590">
        <v>327</v>
      </c>
      <c r="Q590">
        <v>107</v>
      </c>
      <c r="R590">
        <v>6.5</v>
      </c>
      <c r="S590">
        <v>3.4</v>
      </c>
    </row>
    <row r="591" spans="1:19" x14ac:dyDescent="0.25">
      <c r="A591">
        <v>2015</v>
      </c>
      <c r="B591" t="s">
        <v>9</v>
      </c>
      <c r="C591">
        <v>318</v>
      </c>
      <c r="D591">
        <v>108</v>
      </c>
      <c r="E591">
        <v>8.5</v>
      </c>
      <c r="F591">
        <v>3.1</v>
      </c>
      <c r="G591" t="s">
        <v>26</v>
      </c>
      <c r="H591" t="s">
        <v>14</v>
      </c>
      <c r="I591">
        <v>1</v>
      </c>
      <c r="K591">
        <f t="shared" ca="1" si="36"/>
        <v>317</v>
      </c>
      <c r="L591">
        <f t="shared" ca="1" si="37"/>
        <v>110</v>
      </c>
      <c r="M591">
        <f t="shared" ca="1" si="38"/>
        <v>8.5</v>
      </c>
      <c r="N591">
        <f t="shared" ca="1" si="39"/>
        <v>2.6</v>
      </c>
      <c r="P591">
        <v>336</v>
      </c>
      <c r="Q591">
        <v>107</v>
      </c>
      <c r="R591">
        <v>6.5</v>
      </c>
      <c r="S591">
        <v>2.6</v>
      </c>
    </row>
    <row r="592" spans="1:19" x14ac:dyDescent="0.25">
      <c r="A592">
        <v>2015</v>
      </c>
      <c r="B592" t="s">
        <v>9</v>
      </c>
      <c r="C592">
        <v>314</v>
      </c>
      <c r="D592">
        <v>93</v>
      </c>
      <c r="E592">
        <v>7.5</v>
      </c>
      <c r="F592">
        <v>2.8000000000000003</v>
      </c>
      <c r="G592" t="s">
        <v>26</v>
      </c>
      <c r="H592" t="s">
        <v>15</v>
      </c>
      <c r="I592">
        <v>0</v>
      </c>
      <c r="K592">
        <f t="shared" ca="1" si="36"/>
        <v>310</v>
      </c>
      <c r="L592">
        <f t="shared" ca="1" si="37"/>
        <v>97</v>
      </c>
      <c r="M592">
        <f t="shared" ca="1" si="38"/>
        <v>5.5</v>
      </c>
      <c r="N592">
        <f t="shared" ca="1" si="39"/>
        <v>2.1</v>
      </c>
      <c r="P592">
        <v>307</v>
      </c>
      <c r="Q592">
        <v>93</v>
      </c>
      <c r="R592">
        <v>5.5</v>
      </c>
      <c r="S592">
        <v>1.8</v>
      </c>
    </row>
    <row r="593" spans="1:19" x14ac:dyDescent="0.25">
      <c r="A593">
        <v>2015</v>
      </c>
      <c r="B593" t="s">
        <v>9</v>
      </c>
      <c r="C593">
        <v>289</v>
      </c>
      <c r="D593">
        <v>85</v>
      </c>
      <c r="E593">
        <v>6.5</v>
      </c>
      <c r="F593">
        <v>2.1</v>
      </c>
      <c r="G593" t="s">
        <v>26</v>
      </c>
      <c r="H593" t="s">
        <v>15</v>
      </c>
      <c r="I593">
        <v>0</v>
      </c>
      <c r="K593">
        <f t="shared" ca="1" si="36"/>
        <v>311</v>
      </c>
      <c r="L593">
        <f t="shared" ca="1" si="37"/>
        <v>94</v>
      </c>
      <c r="M593">
        <f t="shared" ca="1" si="38"/>
        <v>5.5</v>
      </c>
      <c r="N593">
        <f t="shared" ca="1" si="39"/>
        <v>1.8</v>
      </c>
      <c r="P593">
        <v>317</v>
      </c>
      <c r="Q593">
        <v>82</v>
      </c>
      <c r="R593">
        <v>6.5</v>
      </c>
      <c r="S593">
        <v>1.6</v>
      </c>
    </row>
    <row r="594" spans="1:19" x14ac:dyDescent="0.25">
      <c r="A594">
        <v>2015</v>
      </c>
      <c r="B594" t="s">
        <v>9</v>
      </c>
      <c r="C594">
        <v>274</v>
      </c>
      <c r="D594">
        <v>85</v>
      </c>
      <c r="E594">
        <v>6.5</v>
      </c>
      <c r="F594">
        <v>2.2000000000000002</v>
      </c>
      <c r="G594" t="s">
        <v>26</v>
      </c>
      <c r="H594" t="s">
        <v>15</v>
      </c>
      <c r="I594">
        <v>0</v>
      </c>
      <c r="K594">
        <f t="shared" ca="1" si="36"/>
        <v>308</v>
      </c>
      <c r="L594">
        <f t="shared" ca="1" si="37"/>
        <v>97</v>
      </c>
      <c r="M594">
        <f t="shared" ca="1" si="38"/>
        <v>5.5</v>
      </c>
      <c r="N594">
        <f t="shared" ca="1" si="39"/>
        <v>2.1</v>
      </c>
      <c r="P594">
        <v>299</v>
      </c>
      <c r="Q594">
        <v>92</v>
      </c>
      <c r="R594">
        <v>5.5</v>
      </c>
      <c r="S594">
        <v>3</v>
      </c>
    </row>
    <row r="595" spans="1:19" x14ac:dyDescent="0.25">
      <c r="A595">
        <v>2015</v>
      </c>
      <c r="B595" t="s">
        <v>9</v>
      </c>
      <c r="C595">
        <v>282</v>
      </c>
      <c r="D595">
        <v>95</v>
      </c>
      <c r="E595">
        <v>5.5</v>
      </c>
      <c r="F595">
        <v>2.6</v>
      </c>
      <c r="G595" t="s">
        <v>26</v>
      </c>
      <c r="H595" t="s">
        <v>15</v>
      </c>
      <c r="I595">
        <v>0</v>
      </c>
      <c r="K595">
        <f t="shared" ref="K595:K658" ca="1" si="40">IF(I595=0,ROUNDUP(260+60*RAND(),0),ROUNDUP(310+30*RAND(),0))</f>
        <v>270</v>
      </c>
      <c r="L595">
        <f t="shared" ref="L595:L658" ca="1" si="41">IF(I195=0,ROUNDUP(80+22*RAND(),0),ROUNDUP(100+10*RAND(),0))</f>
        <v>81</v>
      </c>
      <c r="M595">
        <f t="shared" ref="M595:M658" ca="1" si="42">IF(I195=0,4.5+ROUNDUP(3*RAND(),0),5.5+ROUNDUP(3*RAND(),0))</f>
        <v>5.5</v>
      </c>
      <c r="N595">
        <f t="shared" ref="N595:N658" ca="1" si="43">IF(I195=0,ROUNDUP(1.5+1.5*RAND(),1),ROUNDUP(2.5+1*RAND(),1))</f>
        <v>1.6</v>
      </c>
      <c r="P595">
        <v>294</v>
      </c>
      <c r="Q595">
        <v>91</v>
      </c>
      <c r="R595">
        <v>6.5</v>
      </c>
      <c r="S595">
        <v>3</v>
      </c>
    </row>
    <row r="596" spans="1:19" x14ac:dyDescent="0.25">
      <c r="A596">
        <v>2015</v>
      </c>
      <c r="B596" t="s">
        <v>9</v>
      </c>
      <c r="C596">
        <v>310</v>
      </c>
      <c r="D596">
        <v>100</v>
      </c>
      <c r="E596">
        <v>7.5</v>
      </c>
      <c r="F596">
        <v>2.9</v>
      </c>
      <c r="G596" t="s">
        <v>26</v>
      </c>
      <c r="H596" t="s">
        <v>15</v>
      </c>
      <c r="I596">
        <v>0</v>
      </c>
      <c r="K596">
        <f t="shared" ca="1" si="40"/>
        <v>319</v>
      </c>
      <c r="L596">
        <f t="shared" ca="1" si="41"/>
        <v>86</v>
      </c>
      <c r="M596">
        <f t="shared" ca="1" si="42"/>
        <v>6.5</v>
      </c>
      <c r="N596">
        <f t="shared" ca="1" si="43"/>
        <v>1.9000000000000001</v>
      </c>
      <c r="P596">
        <v>319</v>
      </c>
      <c r="Q596">
        <v>91</v>
      </c>
      <c r="R596">
        <v>7.5</v>
      </c>
      <c r="S596">
        <v>1.6</v>
      </c>
    </row>
    <row r="597" spans="1:19" x14ac:dyDescent="0.25">
      <c r="A597">
        <v>2015</v>
      </c>
      <c r="B597" t="s">
        <v>9</v>
      </c>
      <c r="C597">
        <v>319</v>
      </c>
      <c r="D597">
        <v>105</v>
      </c>
      <c r="E597">
        <v>6.5</v>
      </c>
      <c r="F597">
        <v>3.4</v>
      </c>
      <c r="G597" t="s">
        <v>26</v>
      </c>
      <c r="H597" t="s">
        <v>15</v>
      </c>
      <c r="I597">
        <v>1</v>
      </c>
      <c r="K597">
        <f t="shared" ca="1" si="40"/>
        <v>332</v>
      </c>
      <c r="L597">
        <f t="shared" ca="1" si="41"/>
        <v>104</v>
      </c>
      <c r="M597">
        <f t="shared" ca="1" si="42"/>
        <v>7.5</v>
      </c>
      <c r="N597">
        <f t="shared" ca="1" si="43"/>
        <v>2.8000000000000003</v>
      </c>
      <c r="P597">
        <v>312</v>
      </c>
      <c r="Q597">
        <v>105</v>
      </c>
      <c r="R597">
        <v>7.5</v>
      </c>
      <c r="S597">
        <v>3.3000000000000003</v>
      </c>
    </row>
    <row r="598" spans="1:19" x14ac:dyDescent="0.25">
      <c r="A598">
        <v>2015</v>
      </c>
      <c r="B598" t="s">
        <v>9</v>
      </c>
      <c r="C598">
        <v>316</v>
      </c>
      <c r="D598">
        <v>106</v>
      </c>
      <c r="E598">
        <v>8.5</v>
      </c>
      <c r="F598">
        <v>3.1</v>
      </c>
      <c r="G598" t="s">
        <v>26</v>
      </c>
      <c r="H598" t="s">
        <v>15</v>
      </c>
      <c r="I598">
        <v>1</v>
      </c>
      <c r="K598">
        <f t="shared" ca="1" si="40"/>
        <v>327</v>
      </c>
      <c r="L598">
        <f t="shared" ca="1" si="41"/>
        <v>102</v>
      </c>
      <c r="M598">
        <f t="shared" ca="1" si="42"/>
        <v>8.5</v>
      </c>
      <c r="N598">
        <f t="shared" ca="1" si="43"/>
        <v>2.9</v>
      </c>
      <c r="P598">
        <v>319</v>
      </c>
      <c r="Q598">
        <v>107</v>
      </c>
      <c r="R598">
        <v>8.5</v>
      </c>
      <c r="S598">
        <v>3.2</v>
      </c>
    </row>
    <row r="599" spans="1:19" x14ac:dyDescent="0.25">
      <c r="A599">
        <v>2015</v>
      </c>
      <c r="B599" t="s">
        <v>9</v>
      </c>
      <c r="C599">
        <v>340</v>
      </c>
      <c r="D599">
        <v>110</v>
      </c>
      <c r="E599">
        <v>8.5</v>
      </c>
      <c r="F599">
        <v>2.9</v>
      </c>
      <c r="G599" t="s">
        <v>26</v>
      </c>
      <c r="H599" t="s">
        <v>15</v>
      </c>
      <c r="I599">
        <v>1</v>
      </c>
      <c r="K599">
        <f t="shared" ca="1" si="40"/>
        <v>325</v>
      </c>
      <c r="L599">
        <f t="shared" ca="1" si="41"/>
        <v>110</v>
      </c>
      <c r="M599">
        <f t="shared" ca="1" si="42"/>
        <v>7.5</v>
      </c>
      <c r="N599">
        <f t="shared" ca="1" si="43"/>
        <v>3.2</v>
      </c>
      <c r="P599">
        <v>323</v>
      </c>
      <c r="Q599">
        <v>110</v>
      </c>
      <c r="R599">
        <v>8.5</v>
      </c>
      <c r="S599">
        <v>3.5</v>
      </c>
    </row>
    <row r="600" spans="1:19" x14ac:dyDescent="0.25">
      <c r="A600">
        <v>2015</v>
      </c>
      <c r="B600" t="s">
        <v>9</v>
      </c>
      <c r="C600">
        <v>314</v>
      </c>
      <c r="D600">
        <v>109</v>
      </c>
      <c r="E600">
        <v>8.5</v>
      </c>
      <c r="F600">
        <v>3.1</v>
      </c>
      <c r="G600" t="s">
        <v>26</v>
      </c>
      <c r="H600" t="s">
        <v>15</v>
      </c>
      <c r="I600">
        <v>1</v>
      </c>
      <c r="K600">
        <f t="shared" ca="1" si="40"/>
        <v>331</v>
      </c>
      <c r="L600">
        <f t="shared" ca="1" si="41"/>
        <v>106</v>
      </c>
      <c r="M600">
        <f t="shared" ca="1" si="42"/>
        <v>6.5</v>
      </c>
      <c r="N600">
        <f t="shared" ca="1" si="43"/>
        <v>3.1</v>
      </c>
      <c r="P600">
        <v>329</v>
      </c>
      <c r="Q600">
        <v>101</v>
      </c>
      <c r="R600">
        <v>7.5</v>
      </c>
      <c r="S600">
        <v>3</v>
      </c>
    </row>
    <row r="601" spans="1:19" x14ac:dyDescent="0.25">
      <c r="A601">
        <v>2015</v>
      </c>
      <c r="B601" t="s">
        <v>9</v>
      </c>
      <c r="C601">
        <v>328</v>
      </c>
      <c r="D601">
        <v>110</v>
      </c>
      <c r="E601">
        <v>7.5</v>
      </c>
      <c r="F601">
        <v>2.6</v>
      </c>
      <c r="G601" t="s">
        <v>26</v>
      </c>
      <c r="H601" t="s">
        <v>15</v>
      </c>
      <c r="I601">
        <v>1</v>
      </c>
      <c r="K601">
        <f t="shared" ca="1" si="40"/>
        <v>316</v>
      </c>
      <c r="L601">
        <f t="shared" ca="1" si="41"/>
        <v>110</v>
      </c>
      <c r="M601">
        <f t="shared" ca="1" si="42"/>
        <v>6.5</v>
      </c>
      <c r="N601">
        <f t="shared" ca="1" si="43"/>
        <v>2.9</v>
      </c>
      <c r="P601">
        <v>340</v>
      </c>
      <c r="Q601">
        <v>103</v>
      </c>
      <c r="R601">
        <v>8.5</v>
      </c>
      <c r="S601">
        <v>2.7</v>
      </c>
    </row>
    <row r="602" spans="1:19" x14ac:dyDescent="0.25">
      <c r="A602">
        <v>2015</v>
      </c>
      <c r="B602" t="s">
        <v>9</v>
      </c>
      <c r="C602">
        <v>288</v>
      </c>
      <c r="D602">
        <v>101</v>
      </c>
      <c r="E602">
        <v>7.5</v>
      </c>
      <c r="F602">
        <v>2.7</v>
      </c>
      <c r="G602" t="s">
        <v>27</v>
      </c>
      <c r="H602" t="s">
        <v>11</v>
      </c>
      <c r="I602">
        <v>0</v>
      </c>
      <c r="K602">
        <f t="shared" ca="1" si="40"/>
        <v>309</v>
      </c>
      <c r="L602">
        <f t="shared" ca="1" si="41"/>
        <v>85</v>
      </c>
      <c r="M602">
        <f t="shared" ca="1" si="42"/>
        <v>5.5</v>
      </c>
      <c r="N602">
        <f t="shared" ca="1" si="43"/>
        <v>3</v>
      </c>
      <c r="P602">
        <v>306</v>
      </c>
      <c r="Q602">
        <v>99</v>
      </c>
      <c r="R602">
        <v>5.5</v>
      </c>
      <c r="S602">
        <v>2.9</v>
      </c>
    </row>
    <row r="603" spans="1:19" x14ac:dyDescent="0.25">
      <c r="A603">
        <v>2015</v>
      </c>
      <c r="B603" t="s">
        <v>9</v>
      </c>
      <c r="C603">
        <v>272</v>
      </c>
      <c r="D603">
        <v>84</v>
      </c>
      <c r="E603">
        <v>7.5</v>
      </c>
      <c r="F603">
        <v>2.9</v>
      </c>
      <c r="G603" t="s">
        <v>27</v>
      </c>
      <c r="H603" t="s">
        <v>11</v>
      </c>
      <c r="I603">
        <v>0</v>
      </c>
      <c r="K603">
        <f t="shared" ca="1" si="40"/>
        <v>311</v>
      </c>
      <c r="L603">
        <f t="shared" ca="1" si="41"/>
        <v>99</v>
      </c>
      <c r="M603">
        <f t="shared" ca="1" si="42"/>
        <v>7.5</v>
      </c>
      <c r="N603">
        <f t="shared" ca="1" si="43"/>
        <v>2.8000000000000003</v>
      </c>
      <c r="P603">
        <v>289</v>
      </c>
      <c r="Q603">
        <v>92</v>
      </c>
      <c r="R603">
        <v>6.5</v>
      </c>
      <c r="S603">
        <v>2.9</v>
      </c>
    </row>
    <row r="604" spans="1:19" x14ac:dyDescent="0.25">
      <c r="A604">
        <v>2015</v>
      </c>
      <c r="B604" t="s">
        <v>9</v>
      </c>
      <c r="C604">
        <v>299</v>
      </c>
      <c r="D604">
        <v>95</v>
      </c>
      <c r="E604">
        <v>6.5</v>
      </c>
      <c r="F604">
        <v>2</v>
      </c>
      <c r="G604" t="s">
        <v>27</v>
      </c>
      <c r="H604" t="s">
        <v>11</v>
      </c>
      <c r="I604">
        <v>0</v>
      </c>
      <c r="K604">
        <f t="shared" ca="1" si="40"/>
        <v>270</v>
      </c>
      <c r="L604">
        <f t="shared" ca="1" si="41"/>
        <v>94</v>
      </c>
      <c r="M604">
        <f t="shared" ca="1" si="42"/>
        <v>5.5</v>
      </c>
      <c r="N604">
        <f t="shared" ca="1" si="43"/>
        <v>2.3000000000000003</v>
      </c>
      <c r="P604">
        <v>288</v>
      </c>
      <c r="Q604">
        <v>91</v>
      </c>
      <c r="R604">
        <v>7.5</v>
      </c>
      <c r="S604">
        <v>2</v>
      </c>
    </row>
    <row r="605" spans="1:19" x14ac:dyDescent="0.25">
      <c r="A605">
        <v>2015</v>
      </c>
      <c r="B605" t="s">
        <v>9</v>
      </c>
      <c r="C605">
        <v>283</v>
      </c>
      <c r="D605">
        <v>102</v>
      </c>
      <c r="E605">
        <v>5.5</v>
      </c>
      <c r="F605">
        <v>2.7</v>
      </c>
      <c r="G605" t="s">
        <v>27</v>
      </c>
      <c r="H605" t="s">
        <v>11</v>
      </c>
      <c r="I605">
        <v>0</v>
      </c>
      <c r="K605">
        <f t="shared" ca="1" si="40"/>
        <v>265</v>
      </c>
      <c r="L605">
        <f t="shared" ca="1" si="41"/>
        <v>93</v>
      </c>
      <c r="M605">
        <f t="shared" ca="1" si="42"/>
        <v>5.5</v>
      </c>
      <c r="N605">
        <f t="shared" ca="1" si="43"/>
        <v>2</v>
      </c>
      <c r="P605">
        <v>266</v>
      </c>
      <c r="Q605">
        <v>102</v>
      </c>
      <c r="R605">
        <v>7.5</v>
      </c>
      <c r="S605">
        <v>2.2000000000000002</v>
      </c>
    </row>
    <row r="606" spans="1:19" x14ac:dyDescent="0.25">
      <c r="A606">
        <v>2015</v>
      </c>
      <c r="B606" t="s">
        <v>9</v>
      </c>
      <c r="C606">
        <v>267</v>
      </c>
      <c r="D606">
        <v>82</v>
      </c>
      <c r="E606">
        <v>5.5</v>
      </c>
      <c r="F606">
        <v>1.8</v>
      </c>
      <c r="G606" t="s">
        <v>27</v>
      </c>
      <c r="H606" t="s">
        <v>11</v>
      </c>
      <c r="I606">
        <v>0</v>
      </c>
      <c r="K606">
        <f t="shared" ca="1" si="40"/>
        <v>287</v>
      </c>
      <c r="L606">
        <f t="shared" ca="1" si="41"/>
        <v>85</v>
      </c>
      <c r="M606">
        <f t="shared" ca="1" si="42"/>
        <v>5.5</v>
      </c>
      <c r="N606">
        <f t="shared" ca="1" si="43"/>
        <v>1.7000000000000002</v>
      </c>
      <c r="P606">
        <v>267</v>
      </c>
      <c r="Q606">
        <v>89</v>
      </c>
      <c r="R606">
        <v>7.5</v>
      </c>
      <c r="S606">
        <v>1.6</v>
      </c>
    </row>
    <row r="607" spans="1:19" x14ac:dyDescent="0.25">
      <c r="A607">
        <v>2015</v>
      </c>
      <c r="B607" t="s">
        <v>9</v>
      </c>
      <c r="C607">
        <v>312</v>
      </c>
      <c r="D607">
        <v>106</v>
      </c>
      <c r="E607">
        <v>6.5</v>
      </c>
      <c r="F607">
        <v>2.9</v>
      </c>
      <c r="G607" t="s">
        <v>27</v>
      </c>
      <c r="H607" t="s">
        <v>11</v>
      </c>
      <c r="I607">
        <v>1</v>
      </c>
      <c r="K607">
        <f t="shared" ca="1" si="40"/>
        <v>325</v>
      </c>
      <c r="L607">
        <f t="shared" ca="1" si="41"/>
        <v>106</v>
      </c>
      <c r="M607">
        <f t="shared" ca="1" si="42"/>
        <v>7.5</v>
      </c>
      <c r="N607">
        <f t="shared" ca="1" si="43"/>
        <v>3.4</v>
      </c>
      <c r="P607">
        <v>324</v>
      </c>
      <c r="Q607">
        <v>105</v>
      </c>
      <c r="R607">
        <v>6.5</v>
      </c>
      <c r="S607">
        <v>2.7</v>
      </c>
    </row>
    <row r="608" spans="1:19" x14ac:dyDescent="0.25">
      <c r="A608">
        <v>2015</v>
      </c>
      <c r="B608" t="s">
        <v>9</v>
      </c>
      <c r="C608">
        <v>338</v>
      </c>
      <c r="D608">
        <v>109</v>
      </c>
      <c r="E608">
        <v>8.5</v>
      </c>
      <c r="F608">
        <v>2.9</v>
      </c>
      <c r="G608" t="s">
        <v>27</v>
      </c>
      <c r="H608" t="s">
        <v>11</v>
      </c>
      <c r="I608">
        <v>1</v>
      </c>
      <c r="K608">
        <f t="shared" ca="1" si="40"/>
        <v>314</v>
      </c>
      <c r="L608">
        <f t="shared" ca="1" si="41"/>
        <v>106</v>
      </c>
      <c r="M608">
        <f t="shared" ca="1" si="42"/>
        <v>6.5</v>
      </c>
      <c r="N608">
        <f t="shared" ca="1" si="43"/>
        <v>2.9</v>
      </c>
      <c r="P608">
        <v>322</v>
      </c>
      <c r="Q608">
        <v>101</v>
      </c>
      <c r="R608">
        <v>7.5</v>
      </c>
      <c r="S608">
        <v>3</v>
      </c>
    </row>
    <row r="609" spans="1:19" x14ac:dyDescent="0.25">
      <c r="A609">
        <v>2015</v>
      </c>
      <c r="B609" t="s">
        <v>9</v>
      </c>
      <c r="C609">
        <v>323</v>
      </c>
      <c r="D609">
        <v>110</v>
      </c>
      <c r="E609">
        <v>8.5</v>
      </c>
      <c r="F609">
        <v>3.2</v>
      </c>
      <c r="G609" t="s">
        <v>27</v>
      </c>
      <c r="H609" t="s">
        <v>11</v>
      </c>
      <c r="I609">
        <v>1</v>
      </c>
      <c r="K609">
        <f t="shared" ca="1" si="40"/>
        <v>332</v>
      </c>
      <c r="L609">
        <f t="shared" ca="1" si="41"/>
        <v>107</v>
      </c>
      <c r="M609">
        <f t="shared" ca="1" si="42"/>
        <v>7.5</v>
      </c>
      <c r="N609">
        <f t="shared" ca="1" si="43"/>
        <v>2.6</v>
      </c>
      <c r="P609">
        <v>316</v>
      </c>
      <c r="Q609">
        <v>108</v>
      </c>
      <c r="R609">
        <v>7.5</v>
      </c>
      <c r="S609">
        <v>2.8000000000000003</v>
      </c>
    </row>
    <row r="610" spans="1:19" x14ac:dyDescent="0.25">
      <c r="A610">
        <v>2015</v>
      </c>
      <c r="B610" t="s">
        <v>9</v>
      </c>
      <c r="C610">
        <v>312</v>
      </c>
      <c r="D610">
        <v>105</v>
      </c>
      <c r="E610">
        <v>8.5</v>
      </c>
      <c r="F610">
        <v>3.4</v>
      </c>
      <c r="G610" t="s">
        <v>27</v>
      </c>
      <c r="H610" t="s">
        <v>11</v>
      </c>
      <c r="I610">
        <v>1</v>
      </c>
      <c r="K610">
        <f t="shared" ca="1" si="40"/>
        <v>318</v>
      </c>
      <c r="L610">
        <f t="shared" ca="1" si="41"/>
        <v>110</v>
      </c>
      <c r="M610">
        <f t="shared" ca="1" si="42"/>
        <v>8.5</v>
      </c>
      <c r="N610">
        <f t="shared" ca="1" si="43"/>
        <v>3</v>
      </c>
      <c r="P610">
        <v>316</v>
      </c>
      <c r="Q610">
        <v>102</v>
      </c>
      <c r="R610">
        <v>8.5</v>
      </c>
      <c r="S610">
        <v>3</v>
      </c>
    </row>
    <row r="611" spans="1:19" x14ac:dyDescent="0.25">
      <c r="A611">
        <v>2015</v>
      </c>
      <c r="B611" t="s">
        <v>9</v>
      </c>
      <c r="C611">
        <v>331</v>
      </c>
      <c r="D611">
        <v>106</v>
      </c>
      <c r="E611">
        <v>6.5</v>
      </c>
      <c r="F611">
        <v>3.5</v>
      </c>
      <c r="G611" t="s">
        <v>27</v>
      </c>
      <c r="H611" t="s">
        <v>11</v>
      </c>
      <c r="I611">
        <v>1</v>
      </c>
      <c r="K611">
        <f t="shared" ca="1" si="40"/>
        <v>315</v>
      </c>
      <c r="L611">
        <f t="shared" ca="1" si="41"/>
        <v>101</v>
      </c>
      <c r="M611">
        <f t="shared" ca="1" si="42"/>
        <v>7.5</v>
      </c>
      <c r="N611">
        <f t="shared" ca="1" si="43"/>
        <v>2.9</v>
      </c>
      <c r="P611">
        <v>338</v>
      </c>
      <c r="Q611">
        <v>106</v>
      </c>
      <c r="R611">
        <v>6.5</v>
      </c>
      <c r="S611">
        <v>2.9</v>
      </c>
    </row>
    <row r="612" spans="1:19" x14ac:dyDescent="0.25">
      <c r="A612">
        <v>2015</v>
      </c>
      <c r="B612" t="s">
        <v>9</v>
      </c>
      <c r="C612">
        <v>314</v>
      </c>
      <c r="D612">
        <v>90</v>
      </c>
      <c r="E612">
        <v>6.5</v>
      </c>
      <c r="F612">
        <v>1.7000000000000002</v>
      </c>
      <c r="G612" t="s">
        <v>27</v>
      </c>
      <c r="H612" t="s">
        <v>12</v>
      </c>
      <c r="I612">
        <v>0</v>
      </c>
      <c r="K612">
        <f t="shared" ca="1" si="40"/>
        <v>299</v>
      </c>
      <c r="L612">
        <f t="shared" ca="1" si="41"/>
        <v>92</v>
      </c>
      <c r="M612">
        <f t="shared" ca="1" si="42"/>
        <v>7.5</v>
      </c>
      <c r="N612">
        <f t="shared" ca="1" si="43"/>
        <v>2.3000000000000003</v>
      </c>
      <c r="P612">
        <v>289</v>
      </c>
      <c r="Q612">
        <v>100</v>
      </c>
      <c r="R612">
        <v>7.5</v>
      </c>
      <c r="S612">
        <v>2.9</v>
      </c>
    </row>
    <row r="613" spans="1:19" x14ac:dyDescent="0.25">
      <c r="A613">
        <v>2015</v>
      </c>
      <c r="B613" t="s">
        <v>9</v>
      </c>
      <c r="C613">
        <v>308</v>
      </c>
      <c r="D613">
        <v>102</v>
      </c>
      <c r="E613">
        <v>7.5</v>
      </c>
      <c r="F613">
        <v>2.1</v>
      </c>
      <c r="G613" t="s">
        <v>27</v>
      </c>
      <c r="H613" t="s">
        <v>12</v>
      </c>
      <c r="I613">
        <v>0</v>
      </c>
      <c r="K613">
        <f t="shared" ca="1" si="40"/>
        <v>284</v>
      </c>
      <c r="L613">
        <f t="shared" ca="1" si="41"/>
        <v>97</v>
      </c>
      <c r="M613">
        <f t="shared" ca="1" si="42"/>
        <v>5.5</v>
      </c>
      <c r="N613">
        <f t="shared" ca="1" si="43"/>
        <v>1.6</v>
      </c>
      <c r="P613">
        <v>293</v>
      </c>
      <c r="Q613">
        <v>88</v>
      </c>
      <c r="R613">
        <v>5.5</v>
      </c>
      <c r="S613">
        <v>2.5</v>
      </c>
    </row>
    <row r="614" spans="1:19" x14ac:dyDescent="0.25">
      <c r="A614">
        <v>2015</v>
      </c>
      <c r="B614" t="s">
        <v>9</v>
      </c>
      <c r="C614">
        <v>298</v>
      </c>
      <c r="D614">
        <v>95</v>
      </c>
      <c r="E614">
        <v>5.5</v>
      </c>
      <c r="F614">
        <v>2.2000000000000002</v>
      </c>
      <c r="G614" t="s">
        <v>27</v>
      </c>
      <c r="H614" t="s">
        <v>12</v>
      </c>
      <c r="I614">
        <v>0</v>
      </c>
      <c r="K614">
        <f t="shared" ca="1" si="40"/>
        <v>304</v>
      </c>
      <c r="L614">
        <f t="shared" ca="1" si="41"/>
        <v>86</v>
      </c>
      <c r="M614">
        <f t="shared" ca="1" si="42"/>
        <v>5.5</v>
      </c>
      <c r="N614">
        <f t="shared" ca="1" si="43"/>
        <v>2.9</v>
      </c>
      <c r="P614">
        <v>298</v>
      </c>
      <c r="Q614">
        <v>98</v>
      </c>
      <c r="R614">
        <v>7.5</v>
      </c>
      <c r="S614">
        <v>1.7000000000000002</v>
      </c>
    </row>
    <row r="615" spans="1:19" x14ac:dyDescent="0.25">
      <c r="A615">
        <v>2015</v>
      </c>
      <c r="B615" t="s">
        <v>9</v>
      </c>
      <c r="C615">
        <v>280</v>
      </c>
      <c r="D615">
        <v>89</v>
      </c>
      <c r="E615">
        <v>6.5</v>
      </c>
      <c r="F615">
        <v>2.5</v>
      </c>
      <c r="G615" t="s">
        <v>27</v>
      </c>
      <c r="H615" t="s">
        <v>12</v>
      </c>
      <c r="I615">
        <v>0</v>
      </c>
      <c r="K615">
        <f t="shared" ca="1" si="40"/>
        <v>310</v>
      </c>
      <c r="L615">
        <f t="shared" ca="1" si="41"/>
        <v>93</v>
      </c>
      <c r="M615">
        <f t="shared" ca="1" si="42"/>
        <v>5.5</v>
      </c>
      <c r="N615">
        <f t="shared" ca="1" si="43"/>
        <v>2.8000000000000003</v>
      </c>
      <c r="P615">
        <v>303</v>
      </c>
      <c r="Q615">
        <v>83</v>
      </c>
      <c r="R615">
        <v>6.5</v>
      </c>
      <c r="S615">
        <v>2.3000000000000003</v>
      </c>
    </row>
    <row r="616" spans="1:19" x14ac:dyDescent="0.25">
      <c r="A616">
        <v>2015</v>
      </c>
      <c r="B616" t="s">
        <v>9</v>
      </c>
      <c r="C616">
        <v>294</v>
      </c>
      <c r="D616">
        <v>87</v>
      </c>
      <c r="E616">
        <v>7.5</v>
      </c>
      <c r="F616">
        <v>1.7000000000000002</v>
      </c>
      <c r="G616" t="s">
        <v>27</v>
      </c>
      <c r="H616" t="s">
        <v>12</v>
      </c>
      <c r="I616">
        <v>0</v>
      </c>
      <c r="K616">
        <f t="shared" ca="1" si="40"/>
        <v>274</v>
      </c>
      <c r="L616">
        <f t="shared" ca="1" si="41"/>
        <v>98</v>
      </c>
      <c r="M616">
        <f t="shared" ca="1" si="42"/>
        <v>6.5</v>
      </c>
      <c r="N616">
        <f t="shared" ca="1" si="43"/>
        <v>2.2000000000000002</v>
      </c>
      <c r="P616">
        <v>281</v>
      </c>
      <c r="Q616">
        <v>89</v>
      </c>
      <c r="R616">
        <v>6.5</v>
      </c>
      <c r="S616">
        <v>1.8</v>
      </c>
    </row>
    <row r="617" spans="1:19" x14ac:dyDescent="0.25">
      <c r="A617">
        <v>2015</v>
      </c>
      <c r="B617" t="s">
        <v>9</v>
      </c>
      <c r="C617">
        <v>320</v>
      </c>
      <c r="D617">
        <v>107</v>
      </c>
      <c r="E617">
        <v>7.5</v>
      </c>
      <c r="F617">
        <v>2.6</v>
      </c>
      <c r="G617" t="s">
        <v>27</v>
      </c>
      <c r="H617" t="s">
        <v>12</v>
      </c>
      <c r="I617">
        <v>1</v>
      </c>
      <c r="K617">
        <f t="shared" ca="1" si="40"/>
        <v>336</v>
      </c>
      <c r="L617">
        <f t="shared" ca="1" si="41"/>
        <v>105</v>
      </c>
      <c r="M617">
        <f t="shared" ca="1" si="42"/>
        <v>6.5</v>
      </c>
      <c r="N617">
        <f t="shared" ca="1" si="43"/>
        <v>3.1</v>
      </c>
      <c r="P617">
        <v>340</v>
      </c>
      <c r="Q617">
        <v>109</v>
      </c>
      <c r="R617">
        <v>8.5</v>
      </c>
      <c r="S617">
        <v>3.1</v>
      </c>
    </row>
    <row r="618" spans="1:19" x14ac:dyDescent="0.25">
      <c r="A618">
        <v>2015</v>
      </c>
      <c r="B618" t="s">
        <v>9</v>
      </c>
      <c r="C618">
        <v>324</v>
      </c>
      <c r="D618">
        <v>104</v>
      </c>
      <c r="E618">
        <v>7.5</v>
      </c>
      <c r="F618">
        <v>2.8000000000000003</v>
      </c>
      <c r="G618" t="s">
        <v>27</v>
      </c>
      <c r="H618" t="s">
        <v>12</v>
      </c>
      <c r="I618">
        <v>1</v>
      </c>
      <c r="K618">
        <f t="shared" ca="1" si="40"/>
        <v>322</v>
      </c>
      <c r="L618">
        <f t="shared" ca="1" si="41"/>
        <v>108</v>
      </c>
      <c r="M618">
        <f t="shared" ca="1" si="42"/>
        <v>6.5</v>
      </c>
      <c r="N618">
        <f t="shared" ca="1" si="43"/>
        <v>2.6</v>
      </c>
      <c r="P618">
        <v>323</v>
      </c>
      <c r="Q618">
        <v>108</v>
      </c>
      <c r="R618">
        <v>6.5</v>
      </c>
      <c r="S618">
        <v>2.6</v>
      </c>
    </row>
    <row r="619" spans="1:19" x14ac:dyDescent="0.25">
      <c r="A619">
        <v>2015</v>
      </c>
      <c r="B619" t="s">
        <v>9</v>
      </c>
      <c r="C619">
        <v>324</v>
      </c>
      <c r="D619">
        <v>102</v>
      </c>
      <c r="E619">
        <v>6.5</v>
      </c>
      <c r="F619">
        <v>2.9</v>
      </c>
      <c r="G619" t="s">
        <v>27</v>
      </c>
      <c r="H619" t="s">
        <v>12</v>
      </c>
      <c r="I619">
        <v>1</v>
      </c>
      <c r="K619">
        <f t="shared" ca="1" si="40"/>
        <v>336</v>
      </c>
      <c r="L619">
        <f t="shared" ca="1" si="41"/>
        <v>107</v>
      </c>
      <c r="M619">
        <f t="shared" ca="1" si="42"/>
        <v>6.5</v>
      </c>
      <c r="N619">
        <f t="shared" ca="1" si="43"/>
        <v>2.8000000000000003</v>
      </c>
      <c r="P619">
        <v>315</v>
      </c>
      <c r="Q619">
        <v>110</v>
      </c>
      <c r="R619">
        <v>8.5</v>
      </c>
      <c r="S619">
        <v>3.3000000000000003</v>
      </c>
    </row>
    <row r="620" spans="1:19" x14ac:dyDescent="0.25">
      <c r="A620">
        <v>2015</v>
      </c>
      <c r="B620" t="s">
        <v>9</v>
      </c>
      <c r="C620">
        <v>329</v>
      </c>
      <c r="D620">
        <v>101</v>
      </c>
      <c r="E620">
        <v>7.5</v>
      </c>
      <c r="F620">
        <v>3.2</v>
      </c>
      <c r="G620" t="s">
        <v>27</v>
      </c>
      <c r="H620" t="s">
        <v>12</v>
      </c>
      <c r="I620">
        <v>1</v>
      </c>
      <c r="K620">
        <f t="shared" ca="1" si="40"/>
        <v>338</v>
      </c>
      <c r="L620">
        <f t="shared" ca="1" si="41"/>
        <v>109</v>
      </c>
      <c r="M620">
        <f t="shared" ca="1" si="42"/>
        <v>7.5</v>
      </c>
      <c r="N620">
        <f t="shared" ca="1" si="43"/>
        <v>2.9</v>
      </c>
      <c r="P620">
        <v>338</v>
      </c>
      <c r="Q620">
        <v>106</v>
      </c>
      <c r="R620">
        <v>7.5</v>
      </c>
      <c r="S620">
        <v>2.8000000000000003</v>
      </c>
    </row>
    <row r="621" spans="1:19" x14ac:dyDescent="0.25">
      <c r="A621">
        <v>2015</v>
      </c>
      <c r="B621" t="s">
        <v>9</v>
      </c>
      <c r="C621">
        <v>333</v>
      </c>
      <c r="D621">
        <v>107</v>
      </c>
      <c r="E621">
        <v>8.5</v>
      </c>
      <c r="F621">
        <v>3.5</v>
      </c>
      <c r="G621" t="s">
        <v>27</v>
      </c>
      <c r="H621" t="s">
        <v>12</v>
      </c>
      <c r="I621">
        <v>1</v>
      </c>
      <c r="K621">
        <f t="shared" ca="1" si="40"/>
        <v>332</v>
      </c>
      <c r="L621">
        <f t="shared" ca="1" si="41"/>
        <v>110</v>
      </c>
      <c r="M621">
        <f t="shared" ca="1" si="42"/>
        <v>7.5</v>
      </c>
      <c r="N621">
        <f t="shared" ca="1" si="43"/>
        <v>3.4</v>
      </c>
      <c r="P621">
        <v>335</v>
      </c>
      <c r="Q621">
        <v>106</v>
      </c>
      <c r="R621">
        <v>8.5</v>
      </c>
      <c r="S621">
        <v>3.3000000000000003</v>
      </c>
    </row>
    <row r="622" spans="1:19" x14ac:dyDescent="0.25">
      <c r="A622">
        <v>2015</v>
      </c>
      <c r="B622" t="s">
        <v>9</v>
      </c>
      <c r="C622">
        <v>303</v>
      </c>
      <c r="D622">
        <v>102</v>
      </c>
      <c r="E622">
        <v>6.5</v>
      </c>
      <c r="F622">
        <v>3</v>
      </c>
      <c r="G622" t="s">
        <v>27</v>
      </c>
      <c r="H622" t="s">
        <v>13</v>
      </c>
      <c r="I622">
        <v>0</v>
      </c>
      <c r="K622">
        <f t="shared" ca="1" si="40"/>
        <v>314</v>
      </c>
      <c r="L622">
        <f t="shared" ca="1" si="41"/>
        <v>84</v>
      </c>
      <c r="M622">
        <f t="shared" ca="1" si="42"/>
        <v>7.5</v>
      </c>
      <c r="N622">
        <f t="shared" ca="1" si="43"/>
        <v>2.8000000000000003</v>
      </c>
      <c r="P622">
        <v>263</v>
      </c>
      <c r="Q622">
        <v>100</v>
      </c>
      <c r="R622">
        <v>6.5</v>
      </c>
      <c r="S622">
        <v>2.3000000000000003</v>
      </c>
    </row>
    <row r="623" spans="1:19" x14ac:dyDescent="0.25">
      <c r="A623">
        <v>2015</v>
      </c>
      <c r="B623" t="s">
        <v>9</v>
      </c>
      <c r="C623">
        <v>279</v>
      </c>
      <c r="D623">
        <v>85</v>
      </c>
      <c r="E623">
        <v>6.5</v>
      </c>
      <c r="F623">
        <v>2</v>
      </c>
      <c r="G623" t="s">
        <v>27</v>
      </c>
      <c r="H623" t="s">
        <v>13</v>
      </c>
      <c r="I623">
        <v>0</v>
      </c>
      <c r="K623">
        <f t="shared" ca="1" si="40"/>
        <v>290</v>
      </c>
      <c r="L623">
        <f t="shared" ca="1" si="41"/>
        <v>87</v>
      </c>
      <c r="M623">
        <f t="shared" ca="1" si="42"/>
        <v>5.5</v>
      </c>
      <c r="N623">
        <f t="shared" ca="1" si="43"/>
        <v>2.2000000000000002</v>
      </c>
      <c r="P623">
        <v>284</v>
      </c>
      <c r="Q623">
        <v>87</v>
      </c>
      <c r="R623">
        <v>5.5</v>
      </c>
      <c r="S623">
        <v>2.9</v>
      </c>
    </row>
    <row r="624" spans="1:19" x14ac:dyDescent="0.25">
      <c r="A624">
        <v>2015</v>
      </c>
      <c r="B624" t="s">
        <v>9</v>
      </c>
      <c r="C624">
        <v>300</v>
      </c>
      <c r="D624">
        <v>82</v>
      </c>
      <c r="E624">
        <v>7.5</v>
      </c>
      <c r="F624">
        <v>1.7000000000000002</v>
      </c>
      <c r="G624" t="s">
        <v>27</v>
      </c>
      <c r="H624" t="s">
        <v>13</v>
      </c>
      <c r="I624">
        <v>0</v>
      </c>
      <c r="K624">
        <f t="shared" ca="1" si="40"/>
        <v>305</v>
      </c>
      <c r="L624">
        <f t="shared" ca="1" si="41"/>
        <v>96</v>
      </c>
      <c r="M624">
        <f t="shared" ca="1" si="42"/>
        <v>5.5</v>
      </c>
      <c r="N624">
        <f t="shared" ca="1" si="43"/>
        <v>3</v>
      </c>
      <c r="P624">
        <v>293</v>
      </c>
      <c r="Q624">
        <v>96</v>
      </c>
      <c r="R624">
        <v>5.5</v>
      </c>
      <c r="S624">
        <v>2.1</v>
      </c>
    </row>
    <row r="625" spans="1:19" x14ac:dyDescent="0.25">
      <c r="A625">
        <v>2015</v>
      </c>
      <c r="B625" t="s">
        <v>9</v>
      </c>
      <c r="C625">
        <v>290</v>
      </c>
      <c r="D625">
        <v>87</v>
      </c>
      <c r="E625">
        <v>7.5</v>
      </c>
      <c r="F625">
        <v>2.2000000000000002</v>
      </c>
      <c r="G625" t="s">
        <v>27</v>
      </c>
      <c r="H625" t="s">
        <v>13</v>
      </c>
      <c r="I625">
        <v>0</v>
      </c>
      <c r="K625">
        <f t="shared" ca="1" si="40"/>
        <v>272</v>
      </c>
      <c r="L625">
        <f t="shared" ca="1" si="41"/>
        <v>98</v>
      </c>
      <c r="M625">
        <f t="shared" ca="1" si="42"/>
        <v>5.5</v>
      </c>
      <c r="N625">
        <f t="shared" ca="1" si="43"/>
        <v>2.9</v>
      </c>
      <c r="P625">
        <v>281</v>
      </c>
      <c r="Q625">
        <v>97</v>
      </c>
      <c r="R625">
        <v>6.5</v>
      </c>
      <c r="S625">
        <v>2.8000000000000003</v>
      </c>
    </row>
    <row r="626" spans="1:19" x14ac:dyDescent="0.25">
      <c r="A626">
        <v>2015</v>
      </c>
      <c r="B626" t="s">
        <v>9</v>
      </c>
      <c r="C626">
        <v>295</v>
      </c>
      <c r="D626">
        <v>100</v>
      </c>
      <c r="E626">
        <v>7.5</v>
      </c>
      <c r="F626">
        <v>1.7000000000000002</v>
      </c>
      <c r="G626" t="s">
        <v>27</v>
      </c>
      <c r="H626" t="s">
        <v>13</v>
      </c>
      <c r="I626">
        <v>0</v>
      </c>
      <c r="K626">
        <f t="shared" ca="1" si="40"/>
        <v>312</v>
      </c>
      <c r="L626">
        <f t="shared" ca="1" si="41"/>
        <v>89</v>
      </c>
      <c r="M626">
        <f t="shared" ca="1" si="42"/>
        <v>6.5</v>
      </c>
      <c r="N626">
        <f t="shared" ca="1" si="43"/>
        <v>1.9000000000000001</v>
      </c>
      <c r="P626">
        <v>315</v>
      </c>
      <c r="Q626">
        <v>94</v>
      </c>
      <c r="R626">
        <v>5.5</v>
      </c>
      <c r="S626">
        <v>2.8000000000000003</v>
      </c>
    </row>
    <row r="627" spans="1:19" x14ac:dyDescent="0.25">
      <c r="A627">
        <v>2015</v>
      </c>
      <c r="B627" t="s">
        <v>9</v>
      </c>
      <c r="C627">
        <v>337</v>
      </c>
      <c r="D627">
        <v>107</v>
      </c>
      <c r="E627">
        <v>8.5</v>
      </c>
      <c r="F627">
        <v>2.9</v>
      </c>
      <c r="G627" t="s">
        <v>27</v>
      </c>
      <c r="H627" t="s">
        <v>13</v>
      </c>
      <c r="I627">
        <v>1</v>
      </c>
      <c r="K627">
        <f t="shared" ca="1" si="40"/>
        <v>315</v>
      </c>
      <c r="L627">
        <f t="shared" ca="1" si="41"/>
        <v>106</v>
      </c>
      <c r="M627">
        <f t="shared" ca="1" si="42"/>
        <v>7.5</v>
      </c>
      <c r="N627">
        <f t="shared" ca="1" si="43"/>
        <v>3</v>
      </c>
      <c r="P627">
        <v>326</v>
      </c>
      <c r="Q627">
        <v>110</v>
      </c>
      <c r="R627">
        <v>7.5</v>
      </c>
      <c r="S627">
        <v>3.3000000000000003</v>
      </c>
    </row>
    <row r="628" spans="1:19" x14ac:dyDescent="0.25">
      <c r="A628">
        <v>2015</v>
      </c>
      <c r="B628" t="s">
        <v>9</v>
      </c>
      <c r="C628">
        <v>319</v>
      </c>
      <c r="D628">
        <v>101</v>
      </c>
      <c r="E628">
        <v>8.5</v>
      </c>
      <c r="F628">
        <v>3.5</v>
      </c>
      <c r="G628" t="s">
        <v>27</v>
      </c>
      <c r="H628" t="s">
        <v>13</v>
      </c>
      <c r="I628">
        <v>1</v>
      </c>
      <c r="K628">
        <f t="shared" ca="1" si="40"/>
        <v>334</v>
      </c>
      <c r="L628">
        <f t="shared" ca="1" si="41"/>
        <v>101</v>
      </c>
      <c r="M628">
        <f t="shared" ca="1" si="42"/>
        <v>6.5</v>
      </c>
      <c r="N628">
        <f t="shared" ca="1" si="43"/>
        <v>3.3000000000000003</v>
      </c>
      <c r="P628">
        <v>322</v>
      </c>
      <c r="Q628">
        <v>110</v>
      </c>
      <c r="R628">
        <v>8.5</v>
      </c>
      <c r="S628">
        <v>2.9</v>
      </c>
    </row>
    <row r="629" spans="1:19" x14ac:dyDescent="0.25">
      <c r="A629">
        <v>2015</v>
      </c>
      <c r="B629" t="s">
        <v>9</v>
      </c>
      <c r="C629">
        <v>340</v>
      </c>
      <c r="D629">
        <v>110</v>
      </c>
      <c r="E629">
        <v>7.5</v>
      </c>
      <c r="F629">
        <v>2.6</v>
      </c>
      <c r="G629" t="s">
        <v>27</v>
      </c>
      <c r="H629" t="s">
        <v>13</v>
      </c>
      <c r="I629">
        <v>1</v>
      </c>
      <c r="K629">
        <f t="shared" ca="1" si="40"/>
        <v>335</v>
      </c>
      <c r="L629">
        <f t="shared" ca="1" si="41"/>
        <v>107</v>
      </c>
      <c r="M629">
        <f t="shared" ca="1" si="42"/>
        <v>7.5</v>
      </c>
      <c r="N629">
        <f t="shared" ca="1" si="43"/>
        <v>3.4</v>
      </c>
      <c r="P629">
        <v>321</v>
      </c>
      <c r="Q629">
        <v>106</v>
      </c>
      <c r="R629">
        <v>8.5</v>
      </c>
      <c r="S629">
        <v>3.3000000000000003</v>
      </c>
    </row>
    <row r="630" spans="1:19" x14ac:dyDescent="0.25">
      <c r="A630">
        <v>2015</v>
      </c>
      <c r="B630" t="s">
        <v>9</v>
      </c>
      <c r="C630">
        <v>314</v>
      </c>
      <c r="D630">
        <v>103</v>
      </c>
      <c r="E630">
        <v>8.5</v>
      </c>
      <c r="F630">
        <v>3</v>
      </c>
      <c r="G630" t="s">
        <v>27</v>
      </c>
      <c r="H630" t="s">
        <v>13</v>
      </c>
      <c r="I630">
        <v>1</v>
      </c>
      <c r="K630">
        <f t="shared" ca="1" si="40"/>
        <v>325</v>
      </c>
      <c r="L630">
        <f t="shared" ca="1" si="41"/>
        <v>109</v>
      </c>
      <c r="M630">
        <f t="shared" ca="1" si="42"/>
        <v>8.5</v>
      </c>
      <c r="N630">
        <f t="shared" ca="1" si="43"/>
        <v>3.2</v>
      </c>
      <c r="P630">
        <v>314</v>
      </c>
      <c r="Q630">
        <v>109</v>
      </c>
      <c r="R630">
        <v>7.5</v>
      </c>
      <c r="S630">
        <v>3.2</v>
      </c>
    </row>
    <row r="631" spans="1:19" x14ac:dyDescent="0.25">
      <c r="A631">
        <v>2015</v>
      </c>
      <c r="B631" t="s">
        <v>9</v>
      </c>
      <c r="C631">
        <v>326</v>
      </c>
      <c r="D631">
        <v>110</v>
      </c>
      <c r="E631">
        <v>6.5</v>
      </c>
      <c r="F631">
        <v>2.8000000000000003</v>
      </c>
      <c r="G631" t="s">
        <v>27</v>
      </c>
      <c r="H631" t="s">
        <v>13</v>
      </c>
      <c r="I631">
        <v>1</v>
      </c>
      <c r="K631">
        <f t="shared" ca="1" si="40"/>
        <v>321</v>
      </c>
      <c r="L631">
        <f t="shared" ca="1" si="41"/>
        <v>104</v>
      </c>
      <c r="M631">
        <f t="shared" ca="1" si="42"/>
        <v>8.5</v>
      </c>
      <c r="N631">
        <f t="shared" ca="1" si="43"/>
        <v>2.7</v>
      </c>
      <c r="P631">
        <v>311</v>
      </c>
      <c r="Q631">
        <v>104</v>
      </c>
      <c r="R631">
        <v>6.5</v>
      </c>
      <c r="S631">
        <v>3.1</v>
      </c>
    </row>
    <row r="632" spans="1:19" x14ac:dyDescent="0.25">
      <c r="A632">
        <v>2015</v>
      </c>
      <c r="B632" t="s">
        <v>9</v>
      </c>
      <c r="C632">
        <v>298</v>
      </c>
      <c r="D632">
        <v>101</v>
      </c>
      <c r="E632">
        <v>7.5</v>
      </c>
      <c r="F632">
        <v>2.9</v>
      </c>
      <c r="G632" t="s">
        <v>27</v>
      </c>
      <c r="H632" t="s">
        <v>14</v>
      </c>
      <c r="I632">
        <v>0</v>
      </c>
      <c r="K632">
        <f t="shared" ca="1" si="40"/>
        <v>263</v>
      </c>
      <c r="L632">
        <f t="shared" ca="1" si="41"/>
        <v>96</v>
      </c>
      <c r="M632">
        <f t="shared" ca="1" si="42"/>
        <v>7.5</v>
      </c>
      <c r="N632">
        <f t="shared" ca="1" si="43"/>
        <v>2.4</v>
      </c>
      <c r="P632">
        <v>271</v>
      </c>
      <c r="Q632">
        <v>101</v>
      </c>
      <c r="R632">
        <v>7.5</v>
      </c>
      <c r="S632">
        <v>2.8000000000000003</v>
      </c>
    </row>
    <row r="633" spans="1:19" x14ac:dyDescent="0.25">
      <c r="A633">
        <v>2015</v>
      </c>
      <c r="B633" t="s">
        <v>9</v>
      </c>
      <c r="C633">
        <v>305</v>
      </c>
      <c r="D633">
        <v>85</v>
      </c>
      <c r="E633">
        <v>7.5</v>
      </c>
      <c r="F633">
        <v>2.3000000000000003</v>
      </c>
      <c r="G633" t="s">
        <v>27</v>
      </c>
      <c r="H633" t="s">
        <v>14</v>
      </c>
      <c r="I633">
        <v>0</v>
      </c>
      <c r="K633">
        <f t="shared" ca="1" si="40"/>
        <v>296</v>
      </c>
      <c r="L633">
        <f t="shared" ca="1" si="41"/>
        <v>81</v>
      </c>
      <c r="M633">
        <f t="shared" ca="1" si="42"/>
        <v>6.5</v>
      </c>
      <c r="N633">
        <f t="shared" ca="1" si="43"/>
        <v>2.4</v>
      </c>
      <c r="P633">
        <v>316</v>
      </c>
      <c r="Q633">
        <v>83</v>
      </c>
      <c r="R633">
        <v>5.5</v>
      </c>
      <c r="S633">
        <v>2.9</v>
      </c>
    </row>
    <row r="634" spans="1:19" x14ac:dyDescent="0.25">
      <c r="A634">
        <v>2015</v>
      </c>
      <c r="B634" t="s">
        <v>9</v>
      </c>
      <c r="C634">
        <v>313</v>
      </c>
      <c r="D634">
        <v>96</v>
      </c>
      <c r="E634">
        <v>7.5</v>
      </c>
      <c r="F634">
        <v>2.5</v>
      </c>
      <c r="G634" t="s">
        <v>27</v>
      </c>
      <c r="H634" t="s">
        <v>14</v>
      </c>
      <c r="I634">
        <v>0</v>
      </c>
      <c r="K634">
        <f t="shared" ca="1" si="40"/>
        <v>269</v>
      </c>
      <c r="L634">
        <f t="shared" ca="1" si="41"/>
        <v>81</v>
      </c>
      <c r="M634">
        <f t="shared" ca="1" si="42"/>
        <v>7.5</v>
      </c>
      <c r="N634">
        <f t="shared" ca="1" si="43"/>
        <v>3</v>
      </c>
      <c r="P634">
        <v>277</v>
      </c>
      <c r="Q634">
        <v>94</v>
      </c>
      <c r="R634">
        <v>5.5</v>
      </c>
      <c r="S634">
        <v>2.5</v>
      </c>
    </row>
    <row r="635" spans="1:19" x14ac:dyDescent="0.25">
      <c r="A635">
        <v>2015</v>
      </c>
      <c r="B635" t="s">
        <v>9</v>
      </c>
      <c r="C635">
        <v>304</v>
      </c>
      <c r="D635">
        <v>92</v>
      </c>
      <c r="E635">
        <v>6.5</v>
      </c>
      <c r="F635">
        <v>1.8</v>
      </c>
      <c r="G635" t="s">
        <v>27</v>
      </c>
      <c r="H635" t="s">
        <v>14</v>
      </c>
      <c r="I635">
        <v>0</v>
      </c>
      <c r="K635">
        <f t="shared" ca="1" si="40"/>
        <v>319</v>
      </c>
      <c r="L635">
        <f t="shared" ca="1" si="41"/>
        <v>92</v>
      </c>
      <c r="M635">
        <f t="shared" ca="1" si="42"/>
        <v>7.5</v>
      </c>
      <c r="N635">
        <f t="shared" ca="1" si="43"/>
        <v>1.8</v>
      </c>
      <c r="P635">
        <v>275</v>
      </c>
      <c r="Q635">
        <v>84</v>
      </c>
      <c r="R635">
        <v>7.5</v>
      </c>
      <c r="S635">
        <v>1.9000000000000001</v>
      </c>
    </row>
    <row r="636" spans="1:19" x14ac:dyDescent="0.25">
      <c r="A636">
        <v>2015</v>
      </c>
      <c r="B636" t="s">
        <v>9</v>
      </c>
      <c r="C636">
        <v>318</v>
      </c>
      <c r="D636">
        <v>85</v>
      </c>
      <c r="E636">
        <v>5.5</v>
      </c>
      <c r="F636">
        <v>3</v>
      </c>
      <c r="G636" t="s">
        <v>27</v>
      </c>
      <c r="H636" t="s">
        <v>14</v>
      </c>
      <c r="I636">
        <v>0</v>
      </c>
      <c r="K636">
        <f t="shared" ca="1" si="40"/>
        <v>307</v>
      </c>
      <c r="L636">
        <f t="shared" ca="1" si="41"/>
        <v>87</v>
      </c>
      <c r="M636">
        <f t="shared" ca="1" si="42"/>
        <v>7.5</v>
      </c>
      <c r="N636">
        <f t="shared" ca="1" si="43"/>
        <v>2.4</v>
      </c>
      <c r="P636">
        <v>297</v>
      </c>
      <c r="Q636">
        <v>102</v>
      </c>
      <c r="R636">
        <v>7.5</v>
      </c>
      <c r="S636">
        <v>2.5</v>
      </c>
    </row>
    <row r="637" spans="1:19" x14ac:dyDescent="0.25">
      <c r="A637">
        <v>2015</v>
      </c>
      <c r="B637" t="s">
        <v>9</v>
      </c>
      <c r="C637">
        <v>328</v>
      </c>
      <c r="D637">
        <v>105</v>
      </c>
      <c r="E637">
        <v>6.5</v>
      </c>
      <c r="F637">
        <v>3.1</v>
      </c>
      <c r="G637" t="s">
        <v>27</v>
      </c>
      <c r="H637" t="s">
        <v>14</v>
      </c>
      <c r="I637">
        <v>1</v>
      </c>
      <c r="K637">
        <f t="shared" ca="1" si="40"/>
        <v>329</v>
      </c>
      <c r="L637">
        <f t="shared" ca="1" si="41"/>
        <v>108</v>
      </c>
      <c r="M637">
        <f t="shared" ca="1" si="42"/>
        <v>6.5</v>
      </c>
      <c r="N637">
        <f t="shared" ca="1" si="43"/>
        <v>2.6</v>
      </c>
      <c r="P637">
        <v>326</v>
      </c>
      <c r="Q637">
        <v>104</v>
      </c>
      <c r="R637">
        <v>8.5</v>
      </c>
      <c r="S637">
        <v>3.3000000000000003</v>
      </c>
    </row>
    <row r="638" spans="1:19" x14ac:dyDescent="0.25">
      <c r="A638">
        <v>2015</v>
      </c>
      <c r="B638" t="s">
        <v>9</v>
      </c>
      <c r="C638">
        <v>334</v>
      </c>
      <c r="D638">
        <v>106</v>
      </c>
      <c r="E638">
        <v>7.5</v>
      </c>
      <c r="F638">
        <v>3</v>
      </c>
      <c r="G638" t="s">
        <v>27</v>
      </c>
      <c r="H638" t="s">
        <v>14</v>
      </c>
      <c r="I638">
        <v>1</v>
      </c>
      <c r="K638">
        <f t="shared" ca="1" si="40"/>
        <v>333</v>
      </c>
      <c r="L638">
        <f t="shared" ca="1" si="41"/>
        <v>103</v>
      </c>
      <c r="M638">
        <f t="shared" ca="1" si="42"/>
        <v>6.5</v>
      </c>
      <c r="N638">
        <f t="shared" ca="1" si="43"/>
        <v>3.3000000000000003</v>
      </c>
      <c r="P638">
        <v>317</v>
      </c>
      <c r="Q638">
        <v>110</v>
      </c>
      <c r="R638">
        <v>8.5</v>
      </c>
      <c r="S638">
        <v>2.8000000000000003</v>
      </c>
    </row>
    <row r="639" spans="1:19" x14ac:dyDescent="0.25">
      <c r="A639">
        <v>2015</v>
      </c>
      <c r="B639" t="s">
        <v>9</v>
      </c>
      <c r="C639">
        <v>317</v>
      </c>
      <c r="D639">
        <v>109</v>
      </c>
      <c r="E639">
        <v>6.5</v>
      </c>
      <c r="F639">
        <v>3.3000000000000003</v>
      </c>
      <c r="G639" t="s">
        <v>27</v>
      </c>
      <c r="H639" t="s">
        <v>14</v>
      </c>
      <c r="I639">
        <v>1</v>
      </c>
      <c r="K639">
        <f t="shared" ca="1" si="40"/>
        <v>338</v>
      </c>
      <c r="L639">
        <f t="shared" ca="1" si="41"/>
        <v>104</v>
      </c>
      <c r="M639">
        <f t="shared" ca="1" si="42"/>
        <v>6.5</v>
      </c>
      <c r="N639">
        <f t="shared" ca="1" si="43"/>
        <v>2.8000000000000003</v>
      </c>
      <c r="P639">
        <v>325</v>
      </c>
      <c r="Q639">
        <v>104</v>
      </c>
      <c r="R639">
        <v>8.5</v>
      </c>
      <c r="S639">
        <v>3.5</v>
      </c>
    </row>
    <row r="640" spans="1:19" x14ac:dyDescent="0.25">
      <c r="A640">
        <v>2015</v>
      </c>
      <c r="B640" t="s">
        <v>9</v>
      </c>
      <c r="C640">
        <v>338</v>
      </c>
      <c r="D640">
        <v>108</v>
      </c>
      <c r="E640">
        <v>6.5</v>
      </c>
      <c r="F640">
        <v>2.9</v>
      </c>
      <c r="G640" t="s">
        <v>27</v>
      </c>
      <c r="H640" t="s">
        <v>14</v>
      </c>
      <c r="I640">
        <v>1</v>
      </c>
      <c r="K640">
        <f t="shared" ca="1" si="40"/>
        <v>313</v>
      </c>
      <c r="L640">
        <f t="shared" ca="1" si="41"/>
        <v>108</v>
      </c>
      <c r="M640">
        <f t="shared" ca="1" si="42"/>
        <v>8.5</v>
      </c>
      <c r="N640">
        <f t="shared" ca="1" si="43"/>
        <v>3.2</v>
      </c>
      <c r="P640">
        <v>311</v>
      </c>
      <c r="Q640">
        <v>102</v>
      </c>
      <c r="R640">
        <v>8.5</v>
      </c>
      <c r="S640">
        <v>2.9</v>
      </c>
    </row>
    <row r="641" spans="1:19" x14ac:dyDescent="0.25">
      <c r="A641">
        <v>2015</v>
      </c>
      <c r="B641" t="s">
        <v>9</v>
      </c>
      <c r="C641">
        <v>327</v>
      </c>
      <c r="D641">
        <v>101</v>
      </c>
      <c r="E641">
        <v>8.5</v>
      </c>
      <c r="F641">
        <v>3.1</v>
      </c>
      <c r="G641" t="s">
        <v>27</v>
      </c>
      <c r="H641" t="s">
        <v>14</v>
      </c>
      <c r="I641">
        <v>1</v>
      </c>
      <c r="K641">
        <f t="shared" ca="1" si="40"/>
        <v>327</v>
      </c>
      <c r="L641">
        <f t="shared" ca="1" si="41"/>
        <v>110</v>
      </c>
      <c r="M641">
        <f t="shared" ca="1" si="42"/>
        <v>7.5</v>
      </c>
      <c r="N641">
        <f t="shared" ca="1" si="43"/>
        <v>3</v>
      </c>
      <c r="P641">
        <v>339</v>
      </c>
      <c r="Q641">
        <v>106</v>
      </c>
      <c r="R641">
        <v>6.5</v>
      </c>
      <c r="S641">
        <v>2.8000000000000003</v>
      </c>
    </row>
    <row r="642" spans="1:19" x14ac:dyDescent="0.25">
      <c r="A642">
        <v>2015</v>
      </c>
      <c r="B642" t="s">
        <v>9</v>
      </c>
      <c r="C642">
        <v>278</v>
      </c>
      <c r="D642">
        <v>86</v>
      </c>
      <c r="E642">
        <v>6.5</v>
      </c>
      <c r="F642">
        <v>2.7</v>
      </c>
      <c r="G642" t="s">
        <v>27</v>
      </c>
      <c r="H642" t="s">
        <v>15</v>
      </c>
      <c r="I642">
        <v>0</v>
      </c>
      <c r="K642">
        <f t="shared" ca="1" si="40"/>
        <v>299</v>
      </c>
      <c r="L642">
        <f t="shared" ca="1" si="41"/>
        <v>97</v>
      </c>
      <c r="M642">
        <f t="shared" ca="1" si="42"/>
        <v>5.5</v>
      </c>
      <c r="N642">
        <f t="shared" ca="1" si="43"/>
        <v>3</v>
      </c>
      <c r="P642">
        <v>292</v>
      </c>
      <c r="Q642">
        <v>88</v>
      </c>
      <c r="R642">
        <v>5.5</v>
      </c>
      <c r="S642">
        <v>2</v>
      </c>
    </row>
    <row r="643" spans="1:19" x14ac:dyDescent="0.25">
      <c r="A643">
        <v>2015</v>
      </c>
      <c r="B643" t="s">
        <v>9</v>
      </c>
      <c r="C643">
        <v>289</v>
      </c>
      <c r="D643">
        <v>93</v>
      </c>
      <c r="E643">
        <v>5.5</v>
      </c>
      <c r="F643">
        <v>2.3000000000000003</v>
      </c>
      <c r="G643" t="s">
        <v>27</v>
      </c>
      <c r="H643" t="s">
        <v>15</v>
      </c>
      <c r="I643">
        <v>0</v>
      </c>
      <c r="K643">
        <f t="shared" ca="1" si="40"/>
        <v>285</v>
      </c>
      <c r="L643">
        <f t="shared" ca="1" si="41"/>
        <v>91</v>
      </c>
      <c r="M643">
        <f t="shared" ca="1" si="42"/>
        <v>7.5</v>
      </c>
      <c r="N643">
        <f t="shared" ca="1" si="43"/>
        <v>2.6</v>
      </c>
      <c r="P643">
        <v>294</v>
      </c>
      <c r="Q643">
        <v>102</v>
      </c>
      <c r="R643">
        <v>5.5</v>
      </c>
      <c r="S643">
        <v>2</v>
      </c>
    </row>
    <row r="644" spans="1:19" x14ac:dyDescent="0.25">
      <c r="A644">
        <v>2015</v>
      </c>
      <c r="B644" t="s">
        <v>9</v>
      </c>
      <c r="C644">
        <v>276</v>
      </c>
      <c r="D644">
        <v>85</v>
      </c>
      <c r="E644">
        <v>5.5</v>
      </c>
      <c r="F644">
        <v>2.3000000000000003</v>
      </c>
      <c r="G644" t="s">
        <v>27</v>
      </c>
      <c r="H644" t="s">
        <v>15</v>
      </c>
      <c r="I644">
        <v>0</v>
      </c>
      <c r="K644">
        <f t="shared" ca="1" si="40"/>
        <v>284</v>
      </c>
      <c r="L644">
        <f t="shared" ca="1" si="41"/>
        <v>95</v>
      </c>
      <c r="M644">
        <f t="shared" ca="1" si="42"/>
        <v>6.5</v>
      </c>
      <c r="N644">
        <f t="shared" ca="1" si="43"/>
        <v>2</v>
      </c>
      <c r="P644">
        <v>284</v>
      </c>
      <c r="Q644">
        <v>102</v>
      </c>
      <c r="R644">
        <v>7.5</v>
      </c>
      <c r="S644">
        <v>1.6</v>
      </c>
    </row>
    <row r="645" spans="1:19" x14ac:dyDescent="0.25">
      <c r="A645">
        <v>2015</v>
      </c>
      <c r="B645" t="s">
        <v>9</v>
      </c>
      <c r="C645">
        <v>263</v>
      </c>
      <c r="D645">
        <v>96</v>
      </c>
      <c r="E645">
        <v>6.5</v>
      </c>
      <c r="F645">
        <v>2.7</v>
      </c>
      <c r="G645" t="s">
        <v>27</v>
      </c>
      <c r="H645" t="s">
        <v>15</v>
      </c>
      <c r="I645">
        <v>0</v>
      </c>
      <c r="K645">
        <f t="shared" ca="1" si="40"/>
        <v>308</v>
      </c>
      <c r="L645">
        <f t="shared" ca="1" si="41"/>
        <v>82</v>
      </c>
      <c r="M645">
        <f t="shared" ca="1" si="42"/>
        <v>7.5</v>
      </c>
      <c r="N645">
        <f t="shared" ca="1" si="43"/>
        <v>2</v>
      </c>
      <c r="P645">
        <v>294</v>
      </c>
      <c r="Q645">
        <v>96</v>
      </c>
      <c r="R645">
        <v>5.5</v>
      </c>
      <c r="S645">
        <v>1.7000000000000002</v>
      </c>
    </row>
    <row r="646" spans="1:19" x14ac:dyDescent="0.25">
      <c r="A646">
        <v>2015</v>
      </c>
      <c r="B646" t="s">
        <v>9</v>
      </c>
      <c r="C646">
        <v>262</v>
      </c>
      <c r="D646">
        <v>84</v>
      </c>
      <c r="E646">
        <v>6.5</v>
      </c>
      <c r="F646">
        <v>2.3000000000000003</v>
      </c>
      <c r="G646" t="s">
        <v>27</v>
      </c>
      <c r="H646" t="s">
        <v>15</v>
      </c>
      <c r="I646">
        <v>0</v>
      </c>
      <c r="K646">
        <f t="shared" ca="1" si="40"/>
        <v>307</v>
      </c>
      <c r="L646">
        <f t="shared" ca="1" si="41"/>
        <v>93</v>
      </c>
      <c r="M646">
        <f t="shared" ca="1" si="42"/>
        <v>7.5</v>
      </c>
      <c r="N646">
        <f t="shared" ca="1" si="43"/>
        <v>1.6</v>
      </c>
      <c r="P646">
        <v>275</v>
      </c>
      <c r="Q646">
        <v>88</v>
      </c>
      <c r="R646">
        <v>7.5</v>
      </c>
      <c r="S646">
        <v>1.8</v>
      </c>
    </row>
    <row r="647" spans="1:19" x14ac:dyDescent="0.25">
      <c r="A647">
        <v>2015</v>
      </c>
      <c r="B647" t="s">
        <v>9</v>
      </c>
      <c r="C647">
        <v>315</v>
      </c>
      <c r="D647">
        <v>104</v>
      </c>
      <c r="E647">
        <v>8.5</v>
      </c>
      <c r="F647">
        <v>2.6</v>
      </c>
      <c r="G647" t="s">
        <v>27</v>
      </c>
      <c r="H647" t="s">
        <v>15</v>
      </c>
      <c r="I647">
        <v>1</v>
      </c>
      <c r="K647">
        <f t="shared" ca="1" si="40"/>
        <v>320</v>
      </c>
      <c r="L647">
        <f t="shared" ca="1" si="41"/>
        <v>104</v>
      </c>
      <c r="M647">
        <f t="shared" ca="1" si="42"/>
        <v>6.5</v>
      </c>
      <c r="N647">
        <f t="shared" ca="1" si="43"/>
        <v>2.8000000000000003</v>
      </c>
      <c r="P647">
        <v>311</v>
      </c>
      <c r="Q647">
        <v>103</v>
      </c>
      <c r="R647">
        <v>6.5</v>
      </c>
      <c r="S647">
        <v>2.9</v>
      </c>
    </row>
    <row r="648" spans="1:19" x14ac:dyDescent="0.25">
      <c r="A648">
        <v>2015</v>
      </c>
      <c r="B648" t="s">
        <v>9</v>
      </c>
      <c r="C648">
        <v>318</v>
      </c>
      <c r="D648">
        <v>106</v>
      </c>
      <c r="E648">
        <v>7.5</v>
      </c>
      <c r="F648">
        <v>3.5</v>
      </c>
      <c r="G648" t="s">
        <v>27</v>
      </c>
      <c r="H648" t="s">
        <v>15</v>
      </c>
      <c r="I648">
        <v>1</v>
      </c>
      <c r="K648">
        <f t="shared" ca="1" si="40"/>
        <v>329</v>
      </c>
      <c r="L648">
        <f t="shared" ca="1" si="41"/>
        <v>108</v>
      </c>
      <c r="M648">
        <f t="shared" ca="1" si="42"/>
        <v>7.5</v>
      </c>
      <c r="N648">
        <f t="shared" ca="1" si="43"/>
        <v>3.4</v>
      </c>
      <c r="P648">
        <v>336</v>
      </c>
      <c r="Q648">
        <v>110</v>
      </c>
      <c r="R648">
        <v>6.5</v>
      </c>
      <c r="S648">
        <v>3.1</v>
      </c>
    </row>
    <row r="649" spans="1:19" x14ac:dyDescent="0.25">
      <c r="A649">
        <v>2015</v>
      </c>
      <c r="B649" t="s">
        <v>9</v>
      </c>
      <c r="C649">
        <v>333</v>
      </c>
      <c r="D649">
        <v>103</v>
      </c>
      <c r="E649">
        <v>6.5</v>
      </c>
      <c r="F649">
        <v>3.1</v>
      </c>
      <c r="G649" t="s">
        <v>27</v>
      </c>
      <c r="H649" t="s">
        <v>15</v>
      </c>
      <c r="I649">
        <v>1</v>
      </c>
      <c r="K649">
        <f t="shared" ca="1" si="40"/>
        <v>319</v>
      </c>
      <c r="L649">
        <f t="shared" ca="1" si="41"/>
        <v>109</v>
      </c>
      <c r="M649">
        <f t="shared" ca="1" si="42"/>
        <v>8.5</v>
      </c>
      <c r="N649">
        <f t="shared" ca="1" si="43"/>
        <v>2.6</v>
      </c>
      <c r="P649">
        <v>317</v>
      </c>
      <c r="Q649">
        <v>109</v>
      </c>
      <c r="R649">
        <v>6.5</v>
      </c>
      <c r="S649">
        <v>2.9</v>
      </c>
    </row>
    <row r="650" spans="1:19" x14ac:dyDescent="0.25">
      <c r="A650">
        <v>2015</v>
      </c>
      <c r="B650" t="s">
        <v>9</v>
      </c>
      <c r="C650">
        <v>312</v>
      </c>
      <c r="D650">
        <v>101</v>
      </c>
      <c r="E650">
        <v>8.5</v>
      </c>
      <c r="F650">
        <v>3</v>
      </c>
      <c r="G650" t="s">
        <v>27</v>
      </c>
      <c r="H650" t="s">
        <v>15</v>
      </c>
      <c r="I650">
        <v>1</v>
      </c>
      <c r="K650">
        <f t="shared" ca="1" si="40"/>
        <v>312</v>
      </c>
      <c r="L650">
        <f t="shared" ca="1" si="41"/>
        <v>106</v>
      </c>
      <c r="M650">
        <f t="shared" ca="1" si="42"/>
        <v>8.5</v>
      </c>
      <c r="N650">
        <f t="shared" ca="1" si="43"/>
        <v>2.8000000000000003</v>
      </c>
      <c r="P650">
        <v>339</v>
      </c>
      <c r="Q650">
        <v>105</v>
      </c>
      <c r="R650">
        <v>6.5</v>
      </c>
      <c r="S650">
        <v>3.5</v>
      </c>
    </row>
    <row r="651" spans="1:19" x14ac:dyDescent="0.25">
      <c r="A651">
        <v>2015</v>
      </c>
      <c r="B651" t="s">
        <v>9</v>
      </c>
      <c r="C651">
        <v>329</v>
      </c>
      <c r="D651">
        <v>102</v>
      </c>
      <c r="E651">
        <v>7.5</v>
      </c>
      <c r="F651">
        <v>2.9</v>
      </c>
      <c r="G651" t="s">
        <v>27</v>
      </c>
      <c r="H651" t="s">
        <v>15</v>
      </c>
      <c r="I651">
        <v>1</v>
      </c>
      <c r="K651">
        <f t="shared" ca="1" si="40"/>
        <v>329</v>
      </c>
      <c r="L651">
        <f t="shared" ca="1" si="41"/>
        <v>105</v>
      </c>
      <c r="M651">
        <f t="shared" ca="1" si="42"/>
        <v>7.5</v>
      </c>
      <c r="N651">
        <f t="shared" ca="1" si="43"/>
        <v>2.9</v>
      </c>
      <c r="P651">
        <v>320</v>
      </c>
      <c r="Q651">
        <v>102</v>
      </c>
      <c r="R651">
        <v>7.5</v>
      </c>
      <c r="S651">
        <v>3</v>
      </c>
    </row>
    <row r="652" spans="1:19" x14ac:dyDescent="0.25">
      <c r="A652">
        <v>2015</v>
      </c>
      <c r="B652" t="s">
        <v>9</v>
      </c>
      <c r="C652">
        <v>306</v>
      </c>
      <c r="D652">
        <v>83</v>
      </c>
      <c r="E652">
        <v>5.5</v>
      </c>
      <c r="F652">
        <v>1.6</v>
      </c>
      <c r="G652" t="s">
        <v>28</v>
      </c>
      <c r="H652" t="s">
        <v>11</v>
      </c>
      <c r="I652">
        <v>0</v>
      </c>
      <c r="K652">
        <f t="shared" ca="1" si="40"/>
        <v>302</v>
      </c>
      <c r="L652">
        <f t="shared" ca="1" si="41"/>
        <v>92</v>
      </c>
      <c r="M652">
        <f t="shared" ca="1" si="42"/>
        <v>6.5</v>
      </c>
      <c r="N652">
        <f t="shared" ca="1" si="43"/>
        <v>2.1</v>
      </c>
      <c r="P652">
        <v>316</v>
      </c>
      <c r="Q652">
        <v>93</v>
      </c>
      <c r="R652">
        <v>6.5</v>
      </c>
      <c r="S652">
        <v>1.8</v>
      </c>
    </row>
    <row r="653" spans="1:19" x14ac:dyDescent="0.25">
      <c r="A653">
        <v>2015</v>
      </c>
      <c r="B653" t="s">
        <v>9</v>
      </c>
      <c r="C653">
        <v>316</v>
      </c>
      <c r="D653">
        <v>94</v>
      </c>
      <c r="E653">
        <v>7.5</v>
      </c>
      <c r="F653">
        <v>2.1</v>
      </c>
      <c r="G653" t="s">
        <v>28</v>
      </c>
      <c r="H653" t="s">
        <v>11</v>
      </c>
      <c r="I653">
        <v>0</v>
      </c>
      <c r="K653">
        <f t="shared" ca="1" si="40"/>
        <v>302</v>
      </c>
      <c r="L653">
        <f t="shared" ca="1" si="41"/>
        <v>81</v>
      </c>
      <c r="M653">
        <f t="shared" ca="1" si="42"/>
        <v>7.5</v>
      </c>
      <c r="N653">
        <f t="shared" ca="1" si="43"/>
        <v>1.9000000000000001</v>
      </c>
      <c r="P653">
        <v>320</v>
      </c>
      <c r="Q653">
        <v>89</v>
      </c>
      <c r="R653">
        <v>6.5</v>
      </c>
      <c r="S653">
        <v>2.2000000000000002</v>
      </c>
    </row>
    <row r="654" spans="1:19" x14ac:dyDescent="0.25">
      <c r="A654">
        <v>2015</v>
      </c>
      <c r="B654" t="s">
        <v>9</v>
      </c>
      <c r="C654">
        <v>313</v>
      </c>
      <c r="D654">
        <v>96</v>
      </c>
      <c r="E654">
        <v>5.5</v>
      </c>
      <c r="F654">
        <v>2.3000000000000003</v>
      </c>
      <c r="G654" t="s">
        <v>28</v>
      </c>
      <c r="H654" t="s">
        <v>11</v>
      </c>
      <c r="I654">
        <v>0</v>
      </c>
      <c r="K654">
        <f t="shared" ca="1" si="40"/>
        <v>280</v>
      </c>
      <c r="L654">
        <f t="shared" ca="1" si="41"/>
        <v>99</v>
      </c>
      <c r="M654">
        <f t="shared" ca="1" si="42"/>
        <v>7.5</v>
      </c>
      <c r="N654">
        <f t="shared" ca="1" si="43"/>
        <v>2.3000000000000003</v>
      </c>
      <c r="P654">
        <v>319</v>
      </c>
      <c r="Q654">
        <v>90</v>
      </c>
      <c r="R654">
        <v>5.5</v>
      </c>
      <c r="S654">
        <v>2.2000000000000002</v>
      </c>
    </row>
    <row r="655" spans="1:19" x14ac:dyDescent="0.25">
      <c r="A655">
        <v>2015</v>
      </c>
      <c r="B655" t="s">
        <v>9</v>
      </c>
      <c r="C655">
        <v>310</v>
      </c>
      <c r="D655">
        <v>90</v>
      </c>
      <c r="E655">
        <v>6.5</v>
      </c>
      <c r="F655">
        <v>2.3000000000000003</v>
      </c>
      <c r="G655" t="s">
        <v>28</v>
      </c>
      <c r="H655" t="s">
        <v>11</v>
      </c>
      <c r="I655">
        <v>0</v>
      </c>
      <c r="K655">
        <f t="shared" ca="1" si="40"/>
        <v>278</v>
      </c>
      <c r="L655">
        <f t="shared" ca="1" si="41"/>
        <v>83</v>
      </c>
      <c r="M655">
        <f t="shared" ca="1" si="42"/>
        <v>7.5</v>
      </c>
      <c r="N655">
        <f t="shared" ca="1" si="43"/>
        <v>2.1</v>
      </c>
      <c r="P655">
        <v>274</v>
      </c>
      <c r="Q655">
        <v>81</v>
      </c>
      <c r="R655">
        <v>5.5</v>
      </c>
      <c r="S655">
        <v>1.9000000000000001</v>
      </c>
    </row>
    <row r="656" spans="1:19" x14ac:dyDescent="0.25">
      <c r="A656">
        <v>2015</v>
      </c>
      <c r="B656" t="s">
        <v>9</v>
      </c>
      <c r="C656">
        <v>311</v>
      </c>
      <c r="D656">
        <v>89</v>
      </c>
      <c r="E656">
        <v>5.5</v>
      </c>
      <c r="F656">
        <v>3</v>
      </c>
      <c r="G656" t="s">
        <v>28</v>
      </c>
      <c r="H656" t="s">
        <v>11</v>
      </c>
      <c r="I656">
        <v>0</v>
      </c>
      <c r="K656">
        <f t="shared" ca="1" si="40"/>
        <v>307</v>
      </c>
      <c r="L656">
        <f t="shared" ca="1" si="41"/>
        <v>88</v>
      </c>
      <c r="M656">
        <f t="shared" ca="1" si="42"/>
        <v>7.5</v>
      </c>
      <c r="N656">
        <f t="shared" ca="1" si="43"/>
        <v>2.4</v>
      </c>
      <c r="P656">
        <v>300</v>
      </c>
      <c r="Q656">
        <v>83</v>
      </c>
      <c r="R656">
        <v>7.5</v>
      </c>
      <c r="S656">
        <v>1.9000000000000001</v>
      </c>
    </row>
    <row r="657" spans="1:19" x14ac:dyDescent="0.25">
      <c r="A657">
        <v>2015</v>
      </c>
      <c r="B657" t="s">
        <v>9</v>
      </c>
      <c r="C657">
        <v>326</v>
      </c>
      <c r="D657">
        <v>101</v>
      </c>
      <c r="E657">
        <v>7.5</v>
      </c>
      <c r="F657">
        <v>3.2</v>
      </c>
      <c r="G657" t="s">
        <v>28</v>
      </c>
      <c r="H657" t="s">
        <v>11</v>
      </c>
      <c r="I657">
        <v>1</v>
      </c>
      <c r="K657">
        <f t="shared" ca="1" si="40"/>
        <v>319</v>
      </c>
      <c r="L657">
        <f t="shared" ca="1" si="41"/>
        <v>110</v>
      </c>
      <c r="M657">
        <f t="shared" ca="1" si="42"/>
        <v>6.5</v>
      </c>
      <c r="N657">
        <f t="shared" ca="1" si="43"/>
        <v>3.5</v>
      </c>
      <c r="P657">
        <v>336</v>
      </c>
      <c r="Q657">
        <v>108</v>
      </c>
      <c r="R657">
        <v>8.5</v>
      </c>
      <c r="S657">
        <v>2.6</v>
      </c>
    </row>
    <row r="658" spans="1:19" x14ac:dyDescent="0.25">
      <c r="A658">
        <v>2015</v>
      </c>
      <c r="B658" t="s">
        <v>9</v>
      </c>
      <c r="C658">
        <v>335</v>
      </c>
      <c r="D658">
        <v>104</v>
      </c>
      <c r="E658">
        <v>7.5</v>
      </c>
      <c r="F658">
        <v>3.5</v>
      </c>
      <c r="G658" t="s">
        <v>28</v>
      </c>
      <c r="H658" t="s">
        <v>11</v>
      </c>
      <c r="I658">
        <v>1</v>
      </c>
      <c r="K658">
        <f t="shared" ca="1" si="40"/>
        <v>313</v>
      </c>
      <c r="L658">
        <f t="shared" ca="1" si="41"/>
        <v>105</v>
      </c>
      <c r="M658">
        <f t="shared" ca="1" si="42"/>
        <v>8.5</v>
      </c>
      <c r="N658">
        <f t="shared" ca="1" si="43"/>
        <v>2.9</v>
      </c>
      <c r="P658">
        <v>324</v>
      </c>
      <c r="Q658">
        <v>101</v>
      </c>
      <c r="R658">
        <v>7.5</v>
      </c>
      <c r="S658">
        <v>3.2</v>
      </c>
    </row>
    <row r="659" spans="1:19" x14ac:dyDescent="0.25">
      <c r="A659">
        <v>2015</v>
      </c>
      <c r="B659" t="s">
        <v>9</v>
      </c>
      <c r="C659">
        <v>314</v>
      </c>
      <c r="D659">
        <v>102</v>
      </c>
      <c r="E659">
        <v>7.5</v>
      </c>
      <c r="F659">
        <v>3.2</v>
      </c>
      <c r="G659" t="s">
        <v>28</v>
      </c>
      <c r="H659" t="s">
        <v>11</v>
      </c>
      <c r="I659">
        <v>1</v>
      </c>
      <c r="K659">
        <f t="shared" ref="K659:K722" ca="1" si="44">IF(I659=0,ROUNDUP(260+60*RAND(),0),ROUNDUP(310+30*RAND(),0))</f>
        <v>320</v>
      </c>
      <c r="L659">
        <f t="shared" ref="L659:L722" ca="1" si="45">IF(I259=0,ROUNDUP(80+22*RAND(),0),ROUNDUP(100+10*RAND(),0))</f>
        <v>102</v>
      </c>
      <c r="M659">
        <f t="shared" ref="M659:M722" ca="1" si="46">IF(I259=0,4.5+ROUNDUP(3*RAND(),0),5.5+ROUNDUP(3*RAND(),0))</f>
        <v>6.5</v>
      </c>
      <c r="N659">
        <f t="shared" ref="N659:N722" ca="1" si="47">IF(I259=0,ROUNDUP(1.5+1.5*RAND(),1),ROUNDUP(2.5+1*RAND(),1))</f>
        <v>2.6</v>
      </c>
      <c r="P659">
        <v>311</v>
      </c>
      <c r="Q659">
        <v>103</v>
      </c>
      <c r="R659">
        <v>7.5</v>
      </c>
      <c r="S659">
        <v>3.2</v>
      </c>
    </row>
    <row r="660" spans="1:19" x14ac:dyDescent="0.25">
      <c r="A660">
        <v>2015</v>
      </c>
      <c r="B660" t="s">
        <v>9</v>
      </c>
      <c r="C660">
        <v>340</v>
      </c>
      <c r="D660">
        <v>108</v>
      </c>
      <c r="E660">
        <v>6.5</v>
      </c>
      <c r="F660">
        <v>2.6</v>
      </c>
      <c r="G660" t="s">
        <v>28</v>
      </c>
      <c r="H660" t="s">
        <v>11</v>
      </c>
      <c r="I660">
        <v>1</v>
      </c>
      <c r="K660">
        <f t="shared" ca="1" si="44"/>
        <v>316</v>
      </c>
      <c r="L660">
        <f t="shared" ca="1" si="45"/>
        <v>103</v>
      </c>
      <c r="M660">
        <f t="shared" ca="1" si="46"/>
        <v>6.5</v>
      </c>
      <c r="N660">
        <f t="shared" ca="1" si="47"/>
        <v>2.9</v>
      </c>
      <c r="P660">
        <v>327</v>
      </c>
      <c r="Q660">
        <v>104</v>
      </c>
      <c r="R660">
        <v>7.5</v>
      </c>
      <c r="S660">
        <v>3.5</v>
      </c>
    </row>
    <row r="661" spans="1:19" x14ac:dyDescent="0.25">
      <c r="A661">
        <v>2015</v>
      </c>
      <c r="B661" t="s">
        <v>9</v>
      </c>
      <c r="C661">
        <v>317</v>
      </c>
      <c r="D661">
        <v>104</v>
      </c>
      <c r="E661">
        <v>8.5</v>
      </c>
      <c r="F661">
        <v>2.8000000000000003</v>
      </c>
      <c r="G661" t="s">
        <v>28</v>
      </c>
      <c r="H661" t="s">
        <v>11</v>
      </c>
      <c r="I661">
        <v>1</v>
      </c>
      <c r="K661">
        <f t="shared" ca="1" si="44"/>
        <v>316</v>
      </c>
      <c r="L661">
        <f t="shared" ca="1" si="45"/>
        <v>102</v>
      </c>
      <c r="M661">
        <f t="shared" ca="1" si="46"/>
        <v>8.5</v>
      </c>
      <c r="N661">
        <f t="shared" ca="1" si="47"/>
        <v>2.8000000000000003</v>
      </c>
      <c r="P661">
        <v>316</v>
      </c>
      <c r="Q661">
        <v>101</v>
      </c>
      <c r="R661">
        <v>8.5</v>
      </c>
      <c r="S661">
        <v>2.7</v>
      </c>
    </row>
    <row r="662" spans="1:19" x14ac:dyDescent="0.25">
      <c r="A662">
        <v>2015</v>
      </c>
      <c r="B662" t="s">
        <v>9</v>
      </c>
      <c r="C662">
        <v>268</v>
      </c>
      <c r="D662">
        <v>99</v>
      </c>
      <c r="E662">
        <v>7.5</v>
      </c>
      <c r="F662">
        <v>3</v>
      </c>
      <c r="G662" t="s">
        <v>28</v>
      </c>
      <c r="H662" t="s">
        <v>12</v>
      </c>
      <c r="I662">
        <v>0</v>
      </c>
      <c r="K662">
        <f t="shared" ca="1" si="44"/>
        <v>295</v>
      </c>
      <c r="L662">
        <f t="shared" ca="1" si="45"/>
        <v>82</v>
      </c>
      <c r="M662">
        <f t="shared" ca="1" si="46"/>
        <v>5.5</v>
      </c>
      <c r="N662">
        <f t="shared" ca="1" si="47"/>
        <v>1.8</v>
      </c>
      <c r="P662">
        <v>294</v>
      </c>
      <c r="Q662">
        <v>81</v>
      </c>
      <c r="R662">
        <v>5.5</v>
      </c>
      <c r="S662">
        <v>2.8000000000000003</v>
      </c>
    </row>
    <row r="663" spans="1:19" x14ac:dyDescent="0.25">
      <c r="A663">
        <v>2015</v>
      </c>
      <c r="B663" t="s">
        <v>9</v>
      </c>
      <c r="C663">
        <v>291</v>
      </c>
      <c r="D663">
        <v>101</v>
      </c>
      <c r="E663">
        <v>7.5</v>
      </c>
      <c r="F663">
        <v>2.5</v>
      </c>
      <c r="G663" t="s">
        <v>28</v>
      </c>
      <c r="H663" t="s">
        <v>12</v>
      </c>
      <c r="I663">
        <v>0</v>
      </c>
      <c r="K663">
        <f t="shared" ca="1" si="44"/>
        <v>302</v>
      </c>
      <c r="L663">
        <f t="shared" ca="1" si="45"/>
        <v>102</v>
      </c>
      <c r="M663">
        <f t="shared" ca="1" si="46"/>
        <v>6.5</v>
      </c>
      <c r="N663">
        <f t="shared" ca="1" si="47"/>
        <v>2</v>
      </c>
      <c r="P663">
        <v>317</v>
      </c>
      <c r="Q663">
        <v>85</v>
      </c>
      <c r="R663">
        <v>6.5</v>
      </c>
      <c r="S663">
        <v>3</v>
      </c>
    </row>
    <row r="664" spans="1:19" x14ac:dyDescent="0.25">
      <c r="A664">
        <v>2015</v>
      </c>
      <c r="B664" t="s">
        <v>9</v>
      </c>
      <c r="C664">
        <v>274</v>
      </c>
      <c r="D664">
        <v>81</v>
      </c>
      <c r="E664">
        <v>7.5</v>
      </c>
      <c r="F664">
        <v>1.7000000000000002</v>
      </c>
      <c r="G664" t="s">
        <v>28</v>
      </c>
      <c r="H664" t="s">
        <v>12</v>
      </c>
      <c r="I664">
        <v>0</v>
      </c>
      <c r="K664">
        <f t="shared" ca="1" si="44"/>
        <v>267</v>
      </c>
      <c r="L664">
        <f t="shared" ca="1" si="45"/>
        <v>99</v>
      </c>
      <c r="M664">
        <f t="shared" ca="1" si="46"/>
        <v>7.5</v>
      </c>
      <c r="N664">
        <f t="shared" ca="1" si="47"/>
        <v>2.6</v>
      </c>
      <c r="P664">
        <v>265</v>
      </c>
      <c r="Q664">
        <v>86</v>
      </c>
      <c r="R664">
        <v>5.5</v>
      </c>
      <c r="S664">
        <v>2.8000000000000003</v>
      </c>
    </row>
    <row r="665" spans="1:19" x14ac:dyDescent="0.25">
      <c r="A665">
        <v>2015</v>
      </c>
      <c r="B665" t="s">
        <v>9</v>
      </c>
      <c r="C665">
        <v>282</v>
      </c>
      <c r="D665">
        <v>99</v>
      </c>
      <c r="E665">
        <v>5.5</v>
      </c>
      <c r="F665">
        <v>1.8</v>
      </c>
      <c r="G665" t="s">
        <v>28</v>
      </c>
      <c r="H665" t="s">
        <v>12</v>
      </c>
      <c r="I665">
        <v>0</v>
      </c>
      <c r="K665">
        <f t="shared" ca="1" si="44"/>
        <v>306</v>
      </c>
      <c r="L665">
        <f t="shared" ca="1" si="45"/>
        <v>102</v>
      </c>
      <c r="M665">
        <f t="shared" ca="1" si="46"/>
        <v>5.5</v>
      </c>
      <c r="N665">
        <f t="shared" ca="1" si="47"/>
        <v>1.8</v>
      </c>
      <c r="P665">
        <v>302</v>
      </c>
      <c r="Q665">
        <v>94</v>
      </c>
      <c r="R665">
        <v>5.5</v>
      </c>
      <c r="S665">
        <v>2.7</v>
      </c>
    </row>
    <row r="666" spans="1:19" x14ac:dyDescent="0.25">
      <c r="A666">
        <v>2015</v>
      </c>
      <c r="B666" t="s">
        <v>9</v>
      </c>
      <c r="C666">
        <v>320</v>
      </c>
      <c r="D666">
        <v>99</v>
      </c>
      <c r="E666">
        <v>7.5</v>
      </c>
      <c r="F666">
        <v>1.6</v>
      </c>
      <c r="G666" t="s">
        <v>28</v>
      </c>
      <c r="H666" t="s">
        <v>12</v>
      </c>
      <c r="I666">
        <v>0</v>
      </c>
      <c r="K666">
        <f t="shared" ca="1" si="44"/>
        <v>312</v>
      </c>
      <c r="L666">
        <f t="shared" ca="1" si="45"/>
        <v>96</v>
      </c>
      <c r="M666">
        <f t="shared" ca="1" si="46"/>
        <v>6.5</v>
      </c>
      <c r="N666">
        <f t="shared" ca="1" si="47"/>
        <v>2.3000000000000003</v>
      </c>
      <c r="P666">
        <v>304</v>
      </c>
      <c r="Q666">
        <v>100</v>
      </c>
      <c r="R666">
        <v>6.5</v>
      </c>
      <c r="S666">
        <v>1.8</v>
      </c>
    </row>
    <row r="667" spans="1:19" x14ac:dyDescent="0.25">
      <c r="A667">
        <v>2015</v>
      </c>
      <c r="B667" t="s">
        <v>9</v>
      </c>
      <c r="C667">
        <v>320</v>
      </c>
      <c r="D667">
        <v>109</v>
      </c>
      <c r="E667">
        <v>8.5</v>
      </c>
      <c r="F667">
        <v>3.3000000000000003</v>
      </c>
      <c r="G667" t="s">
        <v>28</v>
      </c>
      <c r="H667" t="s">
        <v>12</v>
      </c>
      <c r="I667">
        <v>1</v>
      </c>
      <c r="K667">
        <f t="shared" ca="1" si="44"/>
        <v>323</v>
      </c>
      <c r="L667">
        <f t="shared" ca="1" si="45"/>
        <v>105</v>
      </c>
      <c r="M667">
        <f t="shared" ca="1" si="46"/>
        <v>6.5</v>
      </c>
      <c r="N667">
        <f t="shared" ca="1" si="47"/>
        <v>2.8000000000000003</v>
      </c>
      <c r="P667">
        <v>322</v>
      </c>
      <c r="Q667">
        <v>106</v>
      </c>
      <c r="R667">
        <v>7.5</v>
      </c>
      <c r="S667">
        <v>2.8000000000000003</v>
      </c>
    </row>
    <row r="668" spans="1:19" x14ac:dyDescent="0.25">
      <c r="A668">
        <v>2015</v>
      </c>
      <c r="B668" t="s">
        <v>9</v>
      </c>
      <c r="C668">
        <v>335</v>
      </c>
      <c r="D668">
        <v>104</v>
      </c>
      <c r="E668">
        <v>6.5</v>
      </c>
      <c r="F668">
        <v>3.1</v>
      </c>
      <c r="G668" t="s">
        <v>28</v>
      </c>
      <c r="H668" t="s">
        <v>12</v>
      </c>
      <c r="I668">
        <v>1</v>
      </c>
      <c r="K668">
        <f t="shared" ca="1" si="44"/>
        <v>319</v>
      </c>
      <c r="L668">
        <f t="shared" ca="1" si="45"/>
        <v>108</v>
      </c>
      <c r="M668">
        <f t="shared" ca="1" si="46"/>
        <v>8.5</v>
      </c>
      <c r="N668">
        <f t="shared" ca="1" si="47"/>
        <v>3</v>
      </c>
      <c r="P668">
        <v>317</v>
      </c>
      <c r="Q668">
        <v>103</v>
      </c>
      <c r="R668">
        <v>8.5</v>
      </c>
      <c r="S668">
        <v>2.8000000000000003</v>
      </c>
    </row>
    <row r="669" spans="1:19" x14ac:dyDescent="0.25">
      <c r="A669">
        <v>2015</v>
      </c>
      <c r="B669" t="s">
        <v>9</v>
      </c>
      <c r="C669">
        <v>325</v>
      </c>
      <c r="D669">
        <v>110</v>
      </c>
      <c r="E669">
        <v>7.5</v>
      </c>
      <c r="F669">
        <v>3.3000000000000003</v>
      </c>
      <c r="G669" t="s">
        <v>28</v>
      </c>
      <c r="H669" t="s">
        <v>12</v>
      </c>
      <c r="I669">
        <v>1</v>
      </c>
      <c r="K669">
        <f t="shared" ca="1" si="44"/>
        <v>319</v>
      </c>
      <c r="L669">
        <f t="shared" ca="1" si="45"/>
        <v>109</v>
      </c>
      <c r="M669">
        <f t="shared" ca="1" si="46"/>
        <v>7.5</v>
      </c>
      <c r="N669">
        <f t="shared" ca="1" si="47"/>
        <v>2.7</v>
      </c>
      <c r="P669">
        <v>329</v>
      </c>
      <c r="Q669">
        <v>102</v>
      </c>
      <c r="R669">
        <v>8.5</v>
      </c>
      <c r="S669">
        <v>2.9</v>
      </c>
    </row>
    <row r="670" spans="1:19" x14ac:dyDescent="0.25">
      <c r="A670">
        <v>2015</v>
      </c>
      <c r="B670" t="s">
        <v>9</v>
      </c>
      <c r="C670">
        <v>313</v>
      </c>
      <c r="D670">
        <v>105</v>
      </c>
      <c r="E670">
        <v>8.5</v>
      </c>
      <c r="F670">
        <v>2.9</v>
      </c>
      <c r="G670" t="s">
        <v>28</v>
      </c>
      <c r="H670" t="s">
        <v>12</v>
      </c>
      <c r="I670">
        <v>1</v>
      </c>
      <c r="K670">
        <f t="shared" ca="1" si="44"/>
        <v>316</v>
      </c>
      <c r="L670">
        <f t="shared" ca="1" si="45"/>
        <v>105</v>
      </c>
      <c r="M670">
        <f t="shared" ca="1" si="46"/>
        <v>7.5</v>
      </c>
      <c r="N670">
        <f t="shared" ca="1" si="47"/>
        <v>3.5</v>
      </c>
      <c r="P670">
        <v>320</v>
      </c>
      <c r="Q670">
        <v>105</v>
      </c>
      <c r="R670">
        <v>7.5</v>
      </c>
      <c r="S670">
        <v>3.1</v>
      </c>
    </row>
    <row r="671" spans="1:19" x14ac:dyDescent="0.25">
      <c r="A671">
        <v>2015</v>
      </c>
      <c r="B671" t="s">
        <v>9</v>
      </c>
      <c r="C671">
        <v>337</v>
      </c>
      <c r="D671">
        <v>108</v>
      </c>
      <c r="E671">
        <v>8.5</v>
      </c>
      <c r="F671">
        <v>3.5</v>
      </c>
      <c r="G671" t="s">
        <v>28</v>
      </c>
      <c r="H671" t="s">
        <v>12</v>
      </c>
      <c r="I671">
        <v>1</v>
      </c>
      <c r="K671">
        <f t="shared" ca="1" si="44"/>
        <v>332</v>
      </c>
      <c r="L671">
        <f t="shared" ca="1" si="45"/>
        <v>102</v>
      </c>
      <c r="M671">
        <f t="shared" ca="1" si="46"/>
        <v>7.5</v>
      </c>
      <c r="N671">
        <f t="shared" ca="1" si="47"/>
        <v>3.5</v>
      </c>
      <c r="P671">
        <v>329</v>
      </c>
      <c r="Q671">
        <v>104</v>
      </c>
      <c r="R671">
        <v>6.5</v>
      </c>
      <c r="S671">
        <v>3.1</v>
      </c>
    </row>
    <row r="672" spans="1:19" x14ac:dyDescent="0.25">
      <c r="A672">
        <v>2015</v>
      </c>
      <c r="B672" t="s">
        <v>9</v>
      </c>
      <c r="C672">
        <v>264</v>
      </c>
      <c r="D672">
        <v>86</v>
      </c>
      <c r="E672">
        <v>6.5</v>
      </c>
      <c r="F672">
        <v>1.7000000000000002</v>
      </c>
      <c r="G672" t="s">
        <v>28</v>
      </c>
      <c r="H672" t="s">
        <v>13</v>
      </c>
      <c r="I672">
        <v>0</v>
      </c>
      <c r="K672">
        <f t="shared" ca="1" si="44"/>
        <v>311</v>
      </c>
      <c r="L672">
        <f t="shared" ca="1" si="45"/>
        <v>85</v>
      </c>
      <c r="M672">
        <f t="shared" ca="1" si="46"/>
        <v>6.5</v>
      </c>
      <c r="N672">
        <f t="shared" ca="1" si="47"/>
        <v>2.8000000000000003</v>
      </c>
      <c r="P672">
        <v>277</v>
      </c>
      <c r="Q672">
        <v>82</v>
      </c>
      <c r="R672">
        <v>5.5</v>
      </c>
      <c r="S672">
        <v>2.6</v>
      </c>
    </row>
    <row r="673" spans="1:19" x14ac:dyDescent="0.25">
      <c r="A673">
        <v>2015</v>
      </c>
      <c r="B673" t="s">
        <v>9</v>
      </c>
      <c r="C673">
        <v>303</v>
      </c>
      <c r="D673">
        <v>97</v>
      </c>
      <c r="E673">
        <v>5.5</v>
      </c>
      <c r="F673">
        <v>2.2000000000000002</v>
      </c>
      <c r="G673" t="s">
        <v>28</v>
      </c>
      <c r="H673" t="s">
        <v>13</v>
      </c>
      <c r="I673">
        <v>0</v>
      </c>
      <c r="K673">
        <f t="shared" ca="1" si="44"/>
        <v>308</v>
      </c>
      <c r="L673">
        <f t="shared" ca="1" si="45"/>
        <v>100</v>
      </c>
      <c r="M673">
        <f t="shared" ca="1" si="46"/>
        <v>6.5</v>
      </c>
      <c r="N673">
        <f t="shared" ca="1" si="47"/>
        <v>2.4</v>
      </c>
      <c r="P673">
        <v>291</v>
      </c>
      <c r="Q673">
        <v>84</v>
      </c>
      <c r="R673">
        <v>6.5</v>
      </c>
      <c r="S673">
        <v>2.6</v>
      </c>
    </row>
    <row r="674" spans="1:19" x14ac:dyDescent="0.25">
      <c r="A674">
        <v>2015</v>
      </c>
      <c r="B674" t="s">
        <v>9</v>
      </c>
      <c r="C674">
        <v>290</v>
      </c>
      <c r="D674">
        <v>90</v>
      </c>
      <c r="E674">
        <v>5.5</v>
      </c>
      <c r="F674">
        <v>2</v>
      </c>
      <c r="G674" t="s">
        <v>28</v>
      </c>
      <c r="H674" t="s">
        <v>13</v>
      </c>
      <c r="I674">
        <v>0</v>
      </c>
      <c r="K674">
        <f t="shared" ca="1" si="44"/>
        <v>286</v>
      </c>
      <c r="L674">
        <f t="shared" ca="1" si="45"/>
        <v>96</v>
      </c>
      <c r="M674">
        <f t="shared" ca="1" si="46"/>
        <v>5.5</v>
      </c>
      <c r="N674">
        <f t="shared" ca="1" si="47"/>
        <v>1.9000000000000001</v>
      </c>
      <c r="P674">
        <v>290</v>
      </c>
      <c r="Q674">
        <v>96</v>
      </c>
      <c r="R674">
        <v>5.5</v>
      </c>
      <c r="S674">
        <v>2.7</v>
      </c>
    </row>
    <row r="675" spans="1:19" x14ac:dyDescent="0.25">
      <c r="A675">
        <v>2015</v>
      </c>
      <c r="B675" t="s">
        <v>9</v>
      </c>
      <c r="C675">
        <v>280</v>
      </c>
      <c r="D675">
        <v>82</v>
      </c>
      <c r="E675">
        <v>7.5</v>
      </c>
      <c r="F675">
        <v>2.5</v>
      </c>
      <c r="G675" t="s">
        <v>28</v>
      </c>
      <c r="H675" t="s">
        <v>13</v>
      </c>
      <c r="I675">
        <v>0</v>
      </c>
      <c r="K675">
        <f t="shared" ca="1" si="44"/>
        <v>271</v>
      </c>
      <c r="L675">
        <f t="shared" ca="1" si="45"/>
        <v>85</v>
      </c>
      <c r="M675">
        <f t="shared" ca="1" si="46"/>
        <v>5.5</v>
      </c>
      <c r="N675">
        <f t="shared" ca="1" si="47"/>
        <v>2.6</v>
      </c>
      <c r="P675">
        <v>310</v>
      </c>
      <c r="Q675">
        <v>82</v>
      </c>
      <c r="R675">
        <v>6.5</v>
      </c>
      <c r="S675">
        <v>2.5</v>
      </c>
    </row>
    <row r="676" spans="1:19" x14ac:dyDescent="0.25">
      <c r="A676">
        <v>2015</v>
      </c>
      <c r="B676" t="s">
        <v>9</v>
      </c>
      <c r="C676">
        <v>292</v>
      </c>
      <c r="D676">
        <v>88</v>
      </c>
      <c r="E676">
        <v>6.5</v>
      </c>
      <c r="F676">
        <v>2.3000000000000003</v>
      </c>
      <c r="G676" t="s">
        <v>28</v>
      </c>
      <c r="H676" t="s">
        <v>13</v>
      </c>
      <c r="I676">
        <v>0</v>
      </c>
      <c r="K676">
        <f t="shared" ca="1" si="44"/>
        <v>293</v>
      </c>
      <c r="L676">
        <f t="shared" ca="1" si="45"/>
        <v>88</v>
      </c>
      <c r="M676">
        <f t="shared" ca="1" si="46"/>
        <v>6.5</v>
      </c>
      <c r="N676">
        <f t="shared" ca="1" si="47"/>
        <v>2.1</v>
      </c>
      <c r="P676">
        <v>292</v>
      </c>
      <c r="Q676">
        <v>90</v>
      </c>
      <c r="R676">
        <v>6.5</v>
      </c>
      <c r="S676">
        <v>2</v>
      </c>
    </row>
    <row r="677" spans="1:19" x14ac:dyDescent="0.25">
      <c r="A677">
        <v>2015</v>
      </c>
      <c r="B677" t="s">
        <v>9</v>
      </c>
      <c r="C677">
        <v>312</v>
      </c>
      <c r="D677">
        <v>108</v>
      </c>
      <c r="E677">
        <v>8.5</v>
      </c>
      <c r="F677">
        <v>3.4</v>
      </c>
      <c r="G677" t="s">
        <v>28</v>
      </c>
      <c r="H677" t="s">
        <v>13</v>
      </c>
      <c r="I677">
        <v>1</v>
      </c>
      <c r="K677">
        <f t="shared" ca="1" si="44"/>
        <v>325</v>
      </c>
      <c r="L677">
        <f t="shared" ca="1" si="45"/>
        <v>110</v>
      </c>
      <c r="M677">
        <f t="shared" ca="1" si="46"/>
        <v>8.5</v>
      </c>
      <c r="N677">
        <f t="shared" ca="1" si="47"/>
        <v>3.5</v>
      </c>
      <c r="P677">
        <v>333</v>
      </c>
      <c r="Q677">
        <v>107</v>
      </c>
      <c r="R677">
        <v>6.5</v>
      </c>
      <c r="S677">
        <v>3.5</v>
      </c>
    </row>
    <row r="678" spans="1:19" x14ac:dyDescent="0.25">
      <c r="A678">
        <v>2015</v>
      </c>
      <c r="B678" t="s">
        <v>9</v>
      </c>
      <c r="C678">
        <v>340</v>
      </c>
      <c r="D678">
        <v>105</v>
      </c>
      <c r="E678">
        <v>8.5</v>
      </c>
      <c r="F678">
        <v>2.9</v>
      </c>
      <c r="G678" t="s">
        <v>28</v>
      </c>
      <c r="H678" t="s">
        <v>13</v>
      </c>
      <c r="I678">
        <v>1</v>
      </c>
      <c r="K678">
        <f t="shared" ca="1" si="44"/>
        <v>335</v>
      </c>
      <c r="L678">
        <f t="shared" ca="1" si="45"/>
        <v>101</v>
      </c>
      <c r="M678">
        <f t="shared" ca="1" si="46"/>
        <v>8.5</v>
      </c>
      <c r="N678">
        <f t="shared" ca="1" si="47"/>
        <v>3</v>
      </c>
      <c r="P678">
        <v>338</v>
      </c>
      <c r="Q678">
        <v>109</v>
      </c>
      <c r="R678">
        <v>7.5</v>
      </c>
      <c r="S678">
        <v>3.4</v>
      </c>
    </row>
    <row r="679" spans="1:19" x14ac:dyDescent="0.25">
      <c r="A679">
        <v>2015</v>
      </c>
      <c r="B679" t="s">
        <v>9</v>
      </c>
      <c r="C679">
        <v>331</v>
      </c>
      <c r="D679">
        <v>106</v>
      </c>
      <c r="E679">
        <v>8.5</v>
      </c>
      <c r="F679">
        <v>3.4</v>
      </c>
      <c r="G679" t="s">
        <v>28</v>
      </c>
      <c r="H679" t="s">
        <v>13</v>
      </c>
      <c r="I679">
        <v>1</v>
      </c>
      <c r="K679">
        <f t="shared" ca="1" si="44"/>
        <v>333</v>
      </c>
      <c r="L679">
        <f t="shared" ca="1" si="45"/>
        <v>108</v>
      </c>
      <c r="M679">
        <f t="shared" ca="1" si="46"/>
        <v>8.5</v>
      </c>
      <c r="N679">
        <f t="shared" ca="1" si="47"/>
        <v>2.6</v>
      </c>
      <c r="P679">
        <v>313</v>
      </c>
      <c r="Q679">
        <v>101</v>
      </c>
      <c r="R679">
        <v>6.5</v>
      </c>
      <c r="S679">
        <v>2.9</v>
      </c>
    </row>
    <row r="680" spans="1:19" x14ac:dyDescent="0.25">
      <c r="A680">
        <v>2015</v>
      </c>
      <c r="B680" t="s">
        <v>9</v>
      </c>
      <c r="C680">
        <v>325</v>
      </c>
      <c r="D680">
        <v>104</v>
      </c>
      <c r="E680">
        <v>6.5</v>
      </c>
      <c r="F680">
        <v>2.6</v>
      </c>
      <c r="G680" t="s">
        <v>28</v>
      </c>
      <c r="H680" t="s">
        <v>13</v>
      </c>
      <c r="I680">
        <v>1</v>
      </c>
      <c r="K680">
        <f t="shared" ca="1" si="44"/>
        <v>335</v>
      </c>
      <c r="L680">
        <f t="shared" ca="1" si="45"/>
        <v>107</v>
      </c>
      <c r="M680">
        <f t="shared" ca="1" si="46"/>
        <v>6.5</v>
      </c>
      <c r="N680">
        <f t="shared" ca="1" si="47"/>
        <v>3.4</v>
      </c>
      <c r="P680">
        <v>335</v>
      </c>
      <c r="Q680">
        <v>105</v>
      </c>
      <c r="R680">
        <v>8.5</v>
      </c>
      <c r="S680">
        <v>2.9</v>
      </c>
    </row>
    <row r="681" spans="1:19" x14ac:dyDescent="0.25">
      <c r="A681">
        <v>2015</v>
      </c>
      <c r="B681" t="s">
        <v>9</v>
      </c>
      <c r="C681">
        <v>322</v>
      </c>
      <c r="D681">
        <v>110</v>
      </c>
      <c r="E681">
        <v>6.5</v>
      </c>
      <c r="F681">
        <v>3.2</v>
      </c>
      <c r="G681" t="s">
        <v>28</v>
      </c>
      <c r="H681" t="s">
        <v>13</v>
      </c>
      <c r="I681">
        <v>1</v>
      </c>
      <c r="K681">
        <f t="shared" ca="1" si="44"/>
        <v>322</v>
      </c>
      <c r="L681">
        <f t="shared" ca="1" si="45"/>
        <v>108</v>
      </c>
      <c r="M681">
        <f t="shared" ca="1" si="46"/>
        <v>7.5</v>
      </c>
      <c r="N681">
        <f t="shared" ca="1" si="47"/>
        <v>3.2</v>
      </c>
      <c r="P681">
        <v>325</v>
      </c>
      <c r="Q681">
        <v>101</v>
      </c>
      <c r="R681">
        <v>8.5</v>
      </c>
      <c r="S681">
        <v>3.2</v>
      </c>
    </row>
    <row r="682" spans="1:19" x14ac:dyDescent="0.25">
      <c r="A682">
        <v>2015</v>
      </c>
      <c r="B682" t="s">
        <v>9</v>
      </c>
      <c r="C682">
        <v>300</v>
      </c>
      <c r="D682">
        <v>99</v>
      </c>
      <c r="E682">
        <v>5.5</v>
      </c>
      <c r="F682">
        <v>1.7000000000000002</v>
      </c>
      <c r="G682" t="s">
        <v>28</v>
      </c>
      <c r="H682" t="s">
        <v>14</v>
      </c>
      <c r="I682">
        <v>0</v>
      </c>
      <c r="K682">
        <f t="shared" ca="1" si="44"/>
        <v>299</v>
      </c>
      <c r="L682">
        <f t="shared" ca="1" si="45"/>
        <v>88</v>
      </c>
      <c r="M682">
        <f t="shared" ca="1" si="46"/>
        <v>6.5</v>
      </c>
      <c r="N682">
        <f t="shared" ca="1" si="47"/>
        <v>1.9000000000000001</v>
      </c>
      <c r="P682">
        <v>302</v>
      </c>
      <c r="Q682">
        <v>97</v>
      </c>
      <c r="R682">
        <v>7.5</v>
      </c>
      <c r="S682">
        <v>2.6</v>
      </c>
    </row>
    <row r="683" spans="1:19" x14ac:dyDescent="0.25">
      <c r="A683">
        <v>2015</v>
      </c>
      <c r="B683" t="s">
        <v>9</v>
      </c>
      <c r="C683">
        <v>318</v>
      </c>
      <c r="D683">
        <v>85</v>
      </c>
      <c r="E683">
        <v>5.5</v>
      </c>
      <c r="F683">
        <v>1.9000000000000001</v>
      </c>
      <c r="G683" t="s">
        <v>28</v>
      </c>
      <c r="H683" t="s">
        <v>14</v>
      </c>
      <c r="I683">
        <v>0</v>
      </c>
      <c r="K683">
        <f t="shared" ca="1" si="44"/>
        <v>293</v>
      </c>
      <c r="L683">
        <f t="shared" ca="1" si="45"/>
        <v>84</v>
      </c>
      <c r="M683">
        <f t="shared" ca="1" si="46"/>
        <v>5.5</v>
      </c>
      <c r="N683">
        <f t="shared" ca="1" si="47"/>
        <v>2.5</v>
      </c>
      <c r="P683">
        <v>320</v>
      </c>
      <c r="Q683">
        <v>91</v>
      </c>
      <c r="R683">
        <v>5.5</v>
      </c>
      <c r="S683">
        <v>1.8</v>
      </c>
    </row>
    <row r="684" spans="1:19" x14ac:dyDescent="0.25">
      <c r="A684">
        <v>2015</v>
      </c>
      <c r="B684" t="s">
        <v>9</v>
      </c>
      <c r="C684">
        <v>282</v>
      </c>
      <c r="D684">
        <v>91</v>
      </c>
      <c r="E684">
        <v>6.5</v>
      </c>
      <c r="F684">
        <v>2.5</v>
      </c>
      <c r="G684" t="s">
        <v>28</v>
      </c>
      <c r="H684" t="s">
        <v>14</v>
      </c>
      <c r="I684">
        <v>0</v>
      </c>
      <c r="K684">
        <f t="shared" ca="1" si="44"/>
        <v>275</v>
      </c>
      <c r="L684">
        <f t="shared" ca="1" si="45"/>
        <v>87</v>
      </c>
      <c r="M684">
        <f t="shared" ca="1" si="46"/>
        <v>5.5</v>
      </c>
      <c r="N684">
        <f t="shared" ca="1" si="47"/>
        <v>3</v>
      </c>
      <c r="P684">
        <v>298</v>
      </c>
      <c r="Q684">
        <v>99</v>
      </c>
      <c r="R684">
        <v>5.5</v>
      </c>
      <c r="S684">
        <v>2.9</v>
      </c>
    </row>
    <row r="685" spans="1:19" x14ac:dyDescent="0.25">
      <c r="A685">
        <v>2015</v>
      </c>
      <c r="B685" t="s">
        <v>9</v>
      </c>
      <c r="C685">
        <v>281</v>
      </c>
      <c r="D685">
        <v>97</v>
      </c>
      <c r="E685">
        <v>6.5</v>
      </c>
      <c r="F685">
        <v>2.5</v>
      </c>
      <c r="G685" t="s">
        <v>28</v>
      </c>
      <c r="H685" t="s">
        <v>14</v>
      </c>
      <c r="I685">
        <v>0</v>
      </c>
      <c r="K685">
        <f t="shared" ca="1" si="44"/>
        <v>261</v>
      </c>
      <c r="L685">
        <f t="shared" ca="1" si="45"/>
        <v>85</v>
      </c>
      <c r="M685">
        <f t="shared" ca="1" si="46"/>
        <v>6.5</v>
      </c>
      <c r="N685">
        <f t="shared" ca="1" si="47"/>
        <v>2.4</v>
      </c>
      <c r="P685">
        <v>263</v>
      </c>
      <c r="Q685">
        <v>90</v>
      </c>
      <c r="R685">
        <v>5.5</v>
      </c>
      <c r="S685">
        <v>2.9</v>
      </c>
    </row>
    <row r="686" spans="1:19" x14ac:dyDescent="0.25">
      <c r="A686">
        <v>2015</v>
      </c>
      <c r="B686" t="s">
        <v>9</v>
      </c>
      <c r="C686">
        <v>320</v>
      </c>
      <c r="D686">
        <v>85</v>
      </c>
      <c r="E686">
        <v>7.5</v>
      </c>
      <c r="F686">
        <v>2.9</v>
      </c>
      <c r="G686" t="s">
        <v>28</v>
      </c>
      <c r="H686" t="s">
        <v>14</v>
      </c>
      <c r="I686">
        <v>0</v>
      </c>
      <c r="K686">
        <f t="shared" ca="1" si="44"/>
        <v>264</v>
      </c>
      <c r="L686">
        <f t="shared" ca="1" si="45"/>
        <v>83</v>
      </c>
      <c r="M686">
        <f t="shared" ca="1" si="46"/>
        <v>6.5</v>
      </c>
      <c r="N686">
        <f t="shared" ca="1" si="47"/>
        <v>2.6</v>
      </c>
      <c r="P686">
        <v>296</v>
      </c>
      <c r="Q686">
        <v>85</v>
      </c>
      <c r="R686">
        <v>5.5</v>
      </c>
      <c r="S686">
        <v>2.3000000000000003</v>
      </c>
    </row>
    <row r="687" spans="1:19" x14ac:dyDescent="0.25">
      <c r="A687">
        <v>2015</v>
      </c>
      <c r="B687" t="s">
        <v>9</v>
      </c>
      <c r="C687">
        <v>318</v>
      </c>
      <c r="D687">
        <v>104</v>
      </c>
      <c r="E687">
        <v>6.5</v>
      </c>
      <c r="F687">
        <v>3.3000000000000003</v>
      </c>
      <c r="G687" t="s">
        <v>28</v>
      </c>
      <c r="H687" t="s">
        <v>14</v>
      </c>
      <c r="I687">
        <v>1</v>
      </c>
      <c r="K687">
        <f t="shared" ca="1" si="44"/>
        <v>336</v>
      </c>
      <c r="L687">
        <f t="shared" ca="1" si="45"/>
        <v>110</v>
      </c>
      <c r="M687">
        <f t="shared" ca="1" si="46"/>
        <v>8.5</v>
      </c>
      <c r="N687">
        <f t="shared" ca="1" si="47"/>
        <v>3.2</v>
      </c>
      <c r="P687">
        <v>312</v>
      </c>
      <c r="Q687">
        <v>108</v>
      </c>
      <c r="R687">
        <v>8.5</v>
      </c>
      <c r="S687">
        <v>3</v>
      </c>
    </row>
    <row r="688" spans="1:19" x14ac:dyDescent="0.25">
      <c r="A688">
        <v>2015</v>
      </c>
      <c r="B688" t="s">
        <v>9</v>
      </c>
      <c r="C688">
        <v>330</v>
      </c>
      <c r="D688">
        <v>104</v>
      </c>
      <c r="E688">
        <v>6.5</v>
      </c>
      <c r="F688">
        <v>2.7</v>
      </c>
      <c r="G688" t="s">
        <v>28</v>
      </c>
      <c r="H688" t="s">
        <v>14</v>
      </c>
      <c r="I688">
        <v>1</v>
      </c>
      <c r="K688">
        <f t="shared" ca="1" si="44"/>
        <v>311</v>
      </c>
      <c r="L688">
        <f t="shared" ca="1" si="45"/>
        <v>104</v>
      </c>
      <c r="M688">
        <f t="shared" ca="1" si="46"/>
        <v>7.5</v>
      </c>
      <c r="N688">
        <f t="shared" ca="1" si="47"/>
        <v>2.8000000000000003</v>
      </c>
      <c r="P688">
        <v>316</v>
      </c>
      <c r="Q688">
        <v>106</v>
      </c>
      <c r="R688">
        <v>7.5</v>
      </c>
      <c r="S688">
        <v>2.7</v>
      </c>
    </row>
    <row r="689" spans="1:19" x14ac:dyDescent="0.25">
      <c r="A689">
        <v>2015</v>
      </c>
      <c r="B689" t="s">
        <v>9</v>
      </c>
      <c r="C689">
        <v>314</v>
      </c>
      <c r="D689">
        <v>108</v>
      </c>
      <c r="E689">
        <v>7.5</v>
      </c>
      <c r="F689">
        <v>3.3000000000000003</v>
      </c>
      <c r="G689" t="s">
        <v>28</v>
      </c>
      <c r="H689" t="s">
        <v>14</v>
      </c>
      <c r="I689">
        <v>1</v>
      </c>
      <c r="K689">
        <f t="shared" ca="1" si="44"/>
        <v>331</v>
      </c>
      <c r="L689">
        <f t="shared" ca="1" si="45"/>
        <v>104</v>
      </c>
      <c r="M689">
        <f t="shared" ca="1" si="46"/>
        <v>7.5</v>
      </c>
      <c r="N689">
        <f t="shared" ca="1" si="47"/>
        <v>3.1</v>
      </c>
      <c r="P689">
        <v>312</v>
      </c>
      <c r="Q689">
        <v>101</v>
      </c>
      <c r="R689">
        <v>8.5</v>
      </c>
      <c r="S689">
        <v>3</v>
      </c>
    </row>
    <row r="690" spans="1:19" x14ac:dyDescent="0.25">
      <c r="A690">
        <v>2015</v>
      </c>
      <c r="B690" t="s">
        <v>9</v>
      </c>
      <c r="C690">
        <v>319</v>
      </c>
      <c r="D690">
        <v>103</v>
      </c>
      <c r="E690">
        <v>6.5</v>
      </c>
      <c r="F690">
        <v>3.2</v>
      </c>
      <c r="G690" t="s">
        <v>28</v>
      </c>
      <c r="H690" t="s">
        <v>14</v>
      </c>
      <c r="I690">
        <v>1</v>
      </c>
      <c r="K690">
        <f t="shared" ca="1" si="44"/>
        <v>313</v>
      </c>
      <c r="L690">
        <f t="shared" ca="1" si="45"/>
        <v>106</v>
      </c>
      <c r="M690">
        <f t="shared" ca="1" si="46"/>
        <v>7.5</v>
      </c>
      <c r="N690">
        <f t="shared" ca="1" si="47"/>
        <v>3.4</v>
      </c>
      <c r="P690">
        <v>320</v>
      </c>
      <c r="Q690">
        <v>103</v>
      </c>
      <c r="R690">
        <v>6.5</v>
      </c>
      <c r="S690">
        <v>3.5</v>
      </c>
    </row>
    <row r="691" spans="1:19" x14ac:dyDescent="0.25">
      <c r="A691">
        <v>2015</v>
      </c>
      <c r="B691" t="s">
        <v>9</v>
      </c>
      <c r="C691">
        <v>321</v>
      </c>
      <c r="D691">
        <v>106</v>
      </c>
      <c r="E691">
        <v>7.5</v>
      </c>
      <c r="F691">
        <v>3.3000000000000003</v>
      </c>
      <c r="G691" t="s">
        <v>28</v>
      </c>
      <c r="H691" t="s">
        <v>14</v>
      </c>
      <c r="I691">
        <v>1</v>
      </c>
      <c r="K691">
        <f t="shared" ca="1" si="44"/>
        <v>323</v>
      </c>
      <c r="L691">
        <f t="shared" ca="1" si="45"/>
        <v>103</v>
      </c>
      <c r="M691">
        <f t="shared" ca="1" si="46"/>
        <v>7.5</v>
      </c>
      <c r="N691">
        <f t="shared" ca="1" si="47"/>
        <v>2.7</v>
      </c>
      <c r="P691">
        <v>328</v>
      </c>
      <c r="Q691">
        <v>109</v>
      </c>
      <c r="R691">
        <v>8.5</v>
      </c>
      <c r="S691">
        <v>2.9</v>
      </c>
    </row>
    <row r="692" spans="1:19" x14ac:dyDescent="0.25">
      <c r="A692">
        <v>2015</v>
      </c>
      <c r="B692" t="s">
        <v>9</v>
      </c>
      <c r="C692">
        <v>275</v>
      </c>
      <c r="D692">
        <v>97</v>
      </c>
      <c r="E692">
        <v>5.5</v>
      </c>
      <c r="F692">
        <v>2.4</v>
      </c>
      <c r="G692" t="s">
        <v>28</v>
      </c>
      <c r="H692" t="s">
        <v>15</v>
      </c>
      <c r="I692">
        <v>0</v>
      </c>
      <c r="K692">
        <f t="shared" ca="1" si="44"/>
        <v>310</v>
      </c>
      <c r="L692">
        <f t="shared" ca="1" si="45"/>
        <v>91</v>
      </c>
      <c r="M692">
        <f t="shared" ca="1" si="46"/>
        <v>5.5</v>
      </c>
      <c r="N692">
        <f t="shared" ca="1" si="47"/>
        <v>2.5</v>
      </c>
      <c r="P692">
        <v>288</v>
      </c>
      <c r="Q692">
        <v>91</v>
      </c>
      <c r="R692">
        <v>6.5</v>
      </c>
      <c r="S692">
        <v>2.6</v>
      </c>
    </row>
    <row r="693" spans="1:19" x14ac:dyDescent="0.25">
      <c r="A693">
        <v>2015</v>
      </c>
      <c r="B693" t="s">
        <v>9</v>
      </c>
      <c r="C693">
        <v>270</v>
      </c>
      <c r="D693">
        <v>96</v>
      </c>
      <c r="E693">
        <v>7.5</v>
      </c>
      <c r="F693">
        <v>2.3000000000000003</v>
      </c>
      <c r="G693" t="s">
        <v>28</v>
      </c>
      <c r="H693" t="s">
        <v>15</v>
      </c>
      <c r="I693">
        <v>0</v>
      </c>
      <c r="K693">
        <f t="shared" ca="1" si="44"/>
        <v>270</v>
      </c>
      <c r="L693">
        <f t="shared" ca="1" si="45"/>
        <v>96</v>
      </c>
      <c r="M693">
        <f t="shared" ca="1" si="46"/>
        <v>5.5</v>
      </c>
      <c r="N693">
        <f t="shared" ca="1" si="47"/>
        <v>1.8</v>
      </c>
      <c r="P693">
        <v>316</v>
      </c>
      <c r="Q693">
        <v>88</v>
      </c>
      <c r="R693">
        <v>5.5</v>
      </c>
      <c r="S693">
        <v>2.9</v>
      </c>
    </row>
    <row r="694" spans="1:19" x14ac:dyDescent="0.25">
      <c r="A694">
        <v>2015</v>
      </c>
      <c r="B694" t="s">
        <v>9</v>
      </c>
      <c r="C694">
        <v>315</v>
      </c>
      <c r="D694">
        <v>93</v>
      </c>
      <c r="E694">
        <v>7.5</v>
      </c>
      <c r="F694">
        <v>2.4</v>
      </c>
      <c r="G694" t="s">
        <v>28</v>
      </c>
      <c r="H694" t="s">
        <v>15</v>
      </c>
      <c r="I694">
        <v>0</v>
      </c>
      <c r="K694">
        <f t="shared" ca="1" si="44"/>
        <v>287</v>
      </c>
      <c r="L694">
        <f t="shared" ca="1" si="45"/>
        <v>101</v>
      </c>
      <c r="M694">
        <f t="shared" ca="1" si="46"/>
        <v>6.5</v>
      </c>
      <c r="N694">
        <f t="shared" ca="1" si="47"/>
        <v>2.5</v>
      </c>
      <c r="P694">
        <v>276</v>
      </c>
      <c r="Q694">
        <v>97</v>
      </c>
      <c r="R694">
        <v>5.5</v>
      </c>
      <c r="S694">
        <v>2.9</v>
      </c>
    </row>
    <row r="695" spans="1:19" x14ac:dyDescent="0.25">
      <c r="A695">
        <v>2015</v>
      </c>
      <c r="B695" t="s">
        <v>9</v>
      </c>
      <c r="C695">
        <v>281</v>
      </c>
      <c r="D695">
        <v>87</v>
      </c>
      <c r="E695">
        <v>7.5</v>
      </c>
      <c r="F695">
        <v>2.3000000000000003</v>
      </c>
      <c r="G695" t="s">
        <v>28</v>
      </c>
      <c r="H695" t="s">
        <v>15</v>
      </c>
      <c r="I695">
        <v>0</v>
      </c>
      <c r="K695">
        <f t="shared" ca="1" si="44"/>
        <v>285</v>
      </c>
      <c r="L695">
        <f t="shared" ca="1" si="45"/>
        <v>96</v>
      </c>
      <c r="M695">
        <f t="shared" ca="1" si="46"/>
        <v>6.5</v>
      </c>
      <c r="N695">
        <f t="shared" ca="1" si="47"/>
        <v>1.6</v>
      </c>
      <c r="P695">
        <v>285</v>
      </c>
      <c r="Q695">
        <v>102</v>
      </c>
      <c r="R695">
        <v>5.5</v>
      </c>
      <c r="S695">
        <v>2.7</v>
      </c>
    </row>
    <row r="696" spans="1:19" x14ac:dyDescent="0.25">
      <c r="A696">
        <v>2015</v>
      </c>
      <c r="B696" t="s">
        <v>9</v>
      </c>
      <c r="C696">
        <v>269</v>
      </c>
      <c r="D696">
        <v>89</v>
      </c>
      <c r="E696">
        <v>7.5</v>
      </c>
      <c r="F696">
        <v>1.9000000000000001</v>
      </c>
      <c r="G696" t="s">
        <v>28</v>
      </c>
      <c r="H696" t="s">
        <v>15</v>
      </c>
      <c r="I696">
        <v>0</v>
      </c>
      <c r="K696">
        <f t="shared" ca="1" si="44"/>
        <v>282</v>
      </c>
      <c r="L696">
        <f t="shared" ca="1" si="45"/>
        <v>88</v>
      </c>
      <c r="M696">
        <f t="shared" ca="1" si="46"/>
        <v>5.5</v>
      </c>
      <c r="N696">
        <f t="shared" ca="1" si="47"/>
        <v>1.7000000000000002</v>
      </c>
      <c r="P696">
        <v>285</v>
      </c>
      <c r="Q696">
        <v>93</v>
      </c>
      <c r="R696">
        <v>6.5</v>
      </c>
      <c r="S696">
        <v>2.2000000000000002</v>
      </c>
    </row>
    <row r="697" spans="1:19" x14ac:dyDescent="0.25">
      <c r="A697">
        <v>2015</v>
      </c>
      <c r="B697" t="s">
        <v>9</v>
      </c>
      <c r="C697">
        <v>326</v>
      </c>
      <c r="D697">
        <v>106</v>
      </c>
      <c r="E697">
        <v>8.5</v>
      </c>
      <c r="F697">
        <v>2.9</v>
      </c>
      <c r="G697" t="s">
        <v>28</v>
      </c>
      <c r="H697" t="s">
        <v>15</v>
      </c>
      <c r="I697">
        <v>1</v>
      </c>
      <c r="K697">
        <f t="shared" ca="1" si="44"/>
        <v>330</v>
      </c>
      <c r="L697">
        <f t="shared" ca="1" si="45"/>
        <v>110</v>
      </c>
      <c r="M697">
        <f t="shared" ca="1" si="46"/>
        <v>6.5</v>
      </c>
      <c r="N697">
        <f t="shared" ca="1" si="47"/>
        <v>2.9</v>
      </c>
      <c r="P697">
        <v>319</v>
      </c>
      <c r="Q697">
        <v>108</v>
      </c>
      <c r="R697">
        <v>8.5</v>
      </c>
      <c r="S697">
        <v>3</v>
      </c>
    </row>
    <row r="698" spans="1:19" x14ac:dyDescent="0.25">
      <c r="A698">
        <v>2015</v>
      </c>
      <c r="B698" t="s">
        <v>9</v>
      </c>
      <c r="C698">
        <v>329</v>
      </c>
      <c r="D698">
        <v>105</v>
      </c>
      <c r="E698">
        <v>6.5</v>
      </c>
      <c r="F698">
        <v>2.8000000000000003</v>
      </c>
      <c r="G698" t="s">
        <v>28</v>
      </c>
      <c r="H698" t="s">
        <v>15</v>
      </c>
      <c r="I698">
        <v>1</v>
      </c>
      <c r="K698">
        <f t="shared" ca="1" si="44"/>
        <v>335</v>
      </c>
      <c r="L698">
        <f t="shared" ca="1" si="45"/>
        <v>108</v>
      </c>
      <c r="M698">
        <f t="shared" ca="1" si="46"/>
        <v>7.5</v>
      </c>
      <c r="N698">
        <f t="shared" ca="1" si="47"/>
        <v>3.2</v>
      </c>
      <c r="P698">
        <v>327</v>
      </c>
      <c r="Q698">
        <v>108</v>
      </c>
      <c r="R698">
        <v>6.5</v>
      </c>
      <c r="S698">
        <v>3.3000000000000003</v>
      </c>
    </row>
    <row r="699" spans="1:19" x14ac:dyDescent="0.25">
      <c r="A699">
        <v>2015</v>
      </c>
      <c r="B699" t="s">
        <v>9</v>
      </c>
      <c r="C699">
        <v>321</v>
      </c>
      <c r="D699">
        <v>110</v>
      </c>
      <c r="E699">
        <v>8.5</v>
      </c>
      <c r="F699">
        <v>2.9</v>
      </c>
      <c r="G699" t="s">
        <v>28</v>
      </c>
      <c r="H699" t="s">
        <v>15</v>
      </c>
      <c r="I699">
        <v>1</v>
      </c>
      <c r="K699">
        <f t="shared" ca="1" si="44"/>
        <v>328</v>
      </c>
      <c r="L699">
        <f t="shared" ca="1" si="45"/>
        <v>107</v>
      </c>
      <c r="M699">
        <f t="shared" ca="1" si="46"/>
        <v>8.5</v>
      </c>
      <c r="N699">
        <f t="shared" ca="1" si="47"/>
        <v>3.2</v>
      </c>
      <c r="P699">
        <v>334</v>
      </c>
      <c r="Q699">
        <v>107</v>
      </c>
      <c r="R699">
        <v>7.5</v>
      </c>
      <c r="S699">
        <v>3.2</v>
      </c>
    </row>
    <row r="700" spans="1:19" x14ac:dyDescent="0.25">
      <c r="A700">
        <v>2015</v>
      </c>
      <c r="B700" t="s">
        <v>9</v>
      </c>
      <c r="C700">
        <v>318</v>
      </c>
      <c r="D700">
        <v>109</v>
      </c>
      <c r="E700">
        <v>7.5</v>
      </c>
      <c r="F700">
        <v>3.1</v>
      </c>
      <c r="G700" t="s">
        <v>28</v>
      </c>
      <c r="H700" t="s">
        <v>15</v>
      </c>
      <c r="I700">
        <v>1</v>
      </c>
      <c r="K700">
        <f t="shared" ca="1" si="44"/>
        <v>325</v>
      </c>
      <c r="L700">
        <f t="shared" ca="1" si="45"/>
        <v>103</v>
      </c>
      <c r="M700">
        <f t="shared" ca="1" si="46"/>
        <v>6.5</v>
      </c>
      <c r="N700">
        <f t="shared" ca="1" si="47"/>
        <v>3.4</v>
      </c>
      <c r="P700">
        <v>330</v>
      </c>
      <c r="Q700">
        <v>103</v>
      </c>
      <c r="R700">
        <v>6.5</v>
      </c>
      <c r="S700">
        <v>2.7</v>
      </c>
    </row>
    <row r="701" spans="1:19" x14ac:dyDescent="0.25">
      <c r="A701">
        <v>2015</v>
      </c>
      <c r="B701" t="s">
        <v>9</v>
      </c>
      <c r="C701">
        <v>318</v>
      </c>
      <c r="D701">
        <v>105</v>
      </c>
      <c r="E701">
        <v>6.5</v>
      </c>
      <c r="F701">
        <v>3.3000000000000003</v>
      </c>
      <c r="G701" t="s">
        <v>28</v>
      </c>
      <c r="H701" t="s">
        <v>15</v>
      </c>
      <c r="I701">
        <v>1</v>
      </c>
      <c r="K701">
        <f t="shared" ca="1" si="44"/>
        <v>315</v>
      </c>
      <c r="L701">
        <f t="shared" ca="1" si="45"/>
        <v>108</v>
      </c>
      <c r="M701">
        <f t="shared" ca="1" si="46"/>
        <v>8.5</v>
      </c>
      <c r="N701">
        <f t="shared" ca="1" si="47"/>
        <v>2.6</v>
      </c>
      <c r="P701">
        <v>333</v>
      </c>
      <c r="Q701">
        <v>109</v>
      </c>
      <c r="R701">
        <v>8.5</v>
      </c>
      <c r="S701">
        <v>3</v>
      </c>
    </row>
    <row r="702" spans="1:19" x14ac:dyDescent="0.25">
      <c r="A702">
        <v>2015</v>
      </c>
      <c r="B702" t="s">
        <v>9</v>
      </c>
      <c r="C702">
        <v>314</v>
      </c>
      <c r="D702">
        <v>101</v>
      </c>
      <c r="E702">
        <v>7.5</v>
      </c>
      <c r="F702">
        <v>2.3000000000000003</v>
      </c>
      <c r="G702" t="s">
        <v>29</v>
      </c>
      <c r="H702" t="s">
        <v>11</v>
      </c>
      <c r="I702">
        <v>0</v>
      </c>
      <c r="K702">
        <f t="shared" ca="1" si="44"/>
        <v>280</v>
      </c>
      <c r="L702">
        <f t="shared" ca="1" si="45"/>
        <v>89</v>
      </c>
      <c r="M702">
        <f t="shared" ca="1" si="46"/>
        <v>7.5</v>
      </c>
      <c r="N702">
        <f t="shared" ca="1" si="47"/>
        <v>2.5</v>
      </c>
      <c r="P702">
        <v>278</v>
      </c>
      <c r="Q702">
        <v>99</v>
      </c>
      <c r="R702">
        <v>7.5</v>
      </c>
      <c r="S702">
        <v>1.8</v>
      </c>
    </row>
    <row r="703" spans="1:19" x14ac:dyDescent="0.25">
      <c r="A703">
        <v>2015</v>
      </c>
      <c r="B703" t="s">
        <v>9</v>
      </c>
      <c r="C703">
        <v>298</v>
      </c>
      <c r="D703">
        <v>86</v>
      </c>
      <c r="E703">
        <v>6.5</v>
      </c>
      <c r="F703">
        <v>2.2000000000000002</v>
      </c>
      <c r="G703" t="s">
        <v>29</v>
      </c>
      <c r="H703" t="s">
        <v>11</v>
      </c>
      <c r="I703">
        <v>0</v>
      </c>
      <c r="K703">
        <f t="shared" ca="1" si="44"/>
        <v>280</v>
      </c>
      <c r="L703">
        <f t="shared" ca="1" si="45"/>
        <v>97</v>
      </c>
      <c r="M703">
        <f t="shared" ca="1" si="46"/>
        <v>7.5</v>
      </c>
      <c r="N703">
        <f t="shared" ca="1" si="47"/>
        <v>2.6</v>
      </c>
      <c r="P703">
        <v>302</v>
      </c>
      <c r="Q703">
        <v>82</v>
      </c>
      <c r="R703">
        <v>5.5</v>
      </c>
      <c r="S703">
        <v>2.2000000000000002</v>
      </c>
    </row>
    <row r="704" spans="1:19" x14ac:dyDescent="0.25">
      <c r="A704">
        <v>2015</v>
      </c>
      <c r="B704" t="s">
        <v>9</v>
      </c>
      <c r="C704">
        <v>279</v>
      </c>
      <c r="D704">
        <v>86</v>
      </c>
      <c r="E704">
        <v>7.5</v>
      </c>
      <c r="F704">
        <v>2.4</v>
      </c>
      <c r="G704" t="s">
        <v>29</v>
      </c>
      <c r="H704" t="s">
        <v>11</v>
      </c>
      <c r="I704">
        <v>0</v>
      </c>
      <c r="K704">
        <f t="shared" ca="1" si="44"/>
        <v>283</v>
      </c>
      <c r="L704">
        <f t="shared" ca="1" si="45"/>
        <v>97</v>
      </c>
      <c r="M704">
        <f t="shared" ca="1" si="46"/>
        <v>6.5</v>
      </c>
      <c r="N704">
        <f t="shared" ca="1" si="47"/>
        <v>2.7</v>
      </c>
      <c r="P704">
        <v>319</v>
      </c>
      <c r="Q704">
        <v>94</v>
      </c>
      <c r="R704">
        <v>5.5</v>
      </c>
      <c r="S704">
        <v>1.7000000000000002</v>
      </c>
    </row>
    <row r="705" spans="1:19" x14ac:dyDescent="0.25">
      <c r="A705">
        <v>2015</v>
      </c>
      <c r="B705" t="s">
        <v>9</v>
      </c>
      <c r="C705">
        <v>279</v>
      </c>
      <c r="D705">
        <v>95</v>
      </c>
      <c r="E705">
        <v>5.5</v>
      </c>
      <c r="F705">
        <v>2.8000000000000003</v>
      </c>
      <c r="G705" t="s">
        <v>29</v>
      </c>
      <c r="H705" t="s">
        <v>11</v>
      </c>
      <c r="I705">
        <v>0</v>
      </c>
      <c r="K705">
        <f t="shared" ca="1" si="44"/>
        <v>274</v>
      </c>
      <c r="L705">
        <f t="shared" ca="1" si="45"/>
        <v>90</v>
      </c>
      <c r="M705">
        <f t="shared" ca="1" si="46"/>
        <v>5.5</v>
      </c>
      <c r="N705">
        <f t="shared" ca="1" si="47"/>
        <v>2.3000000000000003</v>
      </c>
      <c r="P705">
        <v>289</v>
      </c>
      <c r="Q705">
        <v>95</v>
      </c>
      <c r="R705">
        <v>6.5</v>
      </c>
      <c r="S705">
        <v>2.8000000000000003</v>
      </c>
    </row>
    <row r="706" spans="1:19" x14ac:dyDescent="0.25">
      <c r="A706">
        <v>2015</v>
      </c>
      <c r="B706" t="s">
        <v>9</v>
      </c>
      <c r="C706">
        <v>285</v>
      </c>
      <c r="D706">
        <v>84</v>
      </c>
      <c r="E706">
        <v>6.5</v>
      </c>
      <c r="F706">
        <v>1.9000000000000001</v>
      </c>
      <c r="G706" t="s">
        <v>29</v>
      </c>
      <c r="H706" t="s">
        <v>11</v>
      </c>
      <c r="I706">
        <v>0</v>
      </c>
      <c r="K706">
        <f t="shared" ca="1" si="44"/>
        <v>275</v>
      </c>
      <c r="L706">
        <f t="shared" ca="1" si="45"/>
        <v>85</v>
      </c>
      <c r="M706">
        <f t="shared" ca="1" si="46"/>
        <v>6.5</v>
      </c>
      <c r="N706">
        <f t="shared" ca="1" si="47"/>
        <v>2.6</v>
      </c>
      <c r="P706">
        <v>273</v>
      </c>
      <c r="Q706">
        <v>94</v>
      </c>
      <c r="R706">
        <v>5.5</v>
      </c>
      <c r="S706">
        <v>2.3000000000000003</v>
      </c>
    </row>
    <row r="707" spans="1:19" x14ac:dyDescent="0.25">
      <c r="A707">
        <v>2015</v>
      </c>
      <c r="B707" t="s">
        <v>9</v>
      </c>
      <c r="C707">
        <v>335</v>
      </c>
      <c r="D707">
        <v>104</v>
      </c>
      <c r="E707">
        <v>7.5</v>
      </c>
      <c r="F707">
        <v>3.2</v>
      </c>
      <c r="G707" t="s">
        <v>29</v>
      </c>
      <c r="H707" t="s">
        <v>11</v>
      </c>
      <c r="I707">
        <v>1</v>
      </c>
      <c r="K707">
        <f t="shared" ca="1" si="44"/>
        <v>321</v>
      </c>
      <c r="L707">
        <f t="shared" ca="1" si="45"/>
        <v>110</v>
      </c>
      <c r="M707">
        <f t="shared" ca="1" si="46"/>
        <v>7.5</v>
      </c>
      <c r="N707">
        <f t="shared" ca="1" si="47"/>
        <v>2.8000000000000003</v>
      </c>
      <c r="P707">
        <v>313</v>
      </c>
      <c r="Q707">
        <v>108</v>
      </c>
      <c r="R707">
        <v>6.5</v>
      </c>
      <c r="S707">
        <v>3.1</v>
      </c>
    </row>
    <row r="708" spans="1:19" x14ac:dyDescent="0.25">
      <c r="A708">
        <v>2015</v>
      </c>
      <c r="B708" t="s">
        <v>9</v>
      </c>
      <c r="C708">
        <v>331</v>
      </c>
      <c r="D708">
        <v>103</v>
      </c>
      <c r="E708">
        <v>6.5</v>
      </c>
      <c r="F708">
        <v>2.6</v>
      </c>
      <c r="G708" t="s">
        <v>29</v>
      </c>
      <c r="H708" t="s">
        <v>11</v>
      </c>
      <c r="I708">
        <v>1</v>
      </c>
      <c r="K708">
        <f t="shared" ca="1" si="44"/>
        <v>337</v>
      </c>
      <c r="L708">
        <f t="shared" ca="1" si="45"/>
        <v>107</v>
      </c>
      <c r="M708">
        <f t="shared" ca="1" si="46"/>
        <v>6.5</v>
      </c>
      <c r="N708">
        <f t="shared" ca="1" si="47"/>
        <v>3.1</v>
      </c>
      <c r="P708">
        <v>335</v>
      </c>
      <c r="Q708">
        <v>101</v>
      </c>
      <c r="R708">
        <v>7.5</v>
      </c>
      <c r="S708">
        <v>2.6</v>
      </c>
    </row>
    <row r="709" spans="1:19" x14ac:dyDescent="0.25">
      <c r="A709">
        <v>2015</v>
      </c>
      <c r="B709" t="s">
        <v>9</v>
      </c>
      <c r="C709">
        <v>329</v>
      </c>
      <c r="D709">
        <v>103</v>
      </c>
      <c r="E709">
        <v>8.5</v>
      </c>
      <c r="F709">
        <v>3</v>
      </c>
      <c r="G709" t="s">
        <v>29</v>
      </c>
      <c r="H709" t="s">
        <v>11</v>
      </c>
      <c r="I709">
        <v>1</v>
      </c>
      <c r="K709">
        <f t="shared" ca="1" si="44"/>
        <v>318</v>
      </c>
      <c r="L709">
        <f t="shared" ca="1" si="45"/>
        <v>110</v>
      </c>
      <c r="M709">
        <f t="shared" ca="1" si="46"/>
        <v>7.5</v>
      </c>
      <c r="N709">
        <f t="shared" ca="1" si="47"/>
        <v>3</v>
      </c>
      <c r="P709">
        <v>340</v>
      </c>
      <c r="Q709">
        <v>108</v>
      </c>
      <c r="R709">
        <v>8.5</v>
      </c>
      <c r="S709">
        <v>3.1</v>
      </c>
    </row>
    <row r="710" spans="1:19" x14ac:dyDescent="0.25">
      <c r="A710">
        <v>2015</v>
      </c>
      <c r="B710" t="s">
        <v>9</v>
      </c>
      <c r="C710">
        <v>321</v>
      </c>
      <c r="D710">
        <v>104</v>
      </c>
      <c r="E710">
        <v>6.5</v>
      </c>
      <c r="F710">
        <v>3.5</v>
      </c>
      <c r="G710" t="s">
        <v>29</v>
      </c>
      <c r="H710" t="s">
        <v>11</v>
      </c>
      <c r="I710">
        <v>1</v>
      </c>
      <c r="K710">
        <f t="shared" ca="1" si="44"/>
        <v>318</v>
      </c>
      <c r="L710">
        <f t="shared" ca="1" si="45"/>
        <v>106</v>
      </c>
      <c r="M710">
        <f t="shared" ca="1" si="46"/>
        <v>7.5</v>
      </c>
      <c r="N710">
        <f t="shared" ca="1" si="47"/>
        <v>2.6</v>
      </c>
      <c r="P710">
        <v>334</v>
      </c>
      <c r="Q710">
        <v>103</v>
      </c>
      <c r="R710">
        <v>6.5</v>
      </c>
      <c r="S710">
        <v>3.2</v>
      </c>
    </row>
    <row r="711" spans="1:19" x14ac:dyDescent="0.25">
      <c r="A711">
        <v>2015</v>
      </c>
      <c r="B711" t="s">
        <v>9</v>
      </c>
      <c r="C711">
        <v>331</v>
      </c>
      <c r="D711">
        <v>106</v>
      </c>
      <c r="E711">
        <v>6.5</v>
      </c>
      <c r="F711">
        <v>2.6</v>
      </c>
      <c r="G711" t="s">
        <v>29</v>
      </c>
      <c r="H711" t="s">
        <v>11</v>
      </c>
      <c r="I711">
        <v>1</v>
      </c>
      <c r="K711">
        <f t="shared" ca="1" si="44"/>
        <v>340</v>
      </c>
      <c r="L711">
        <f t="shared" ca="1" si="45"/>
        <v>103</v>
      </c>
      <c r="M711">
        <f t="shared" ca="1" si="46"/>
        <v>7.5</v>
      </c>
      <c r="N711">
        <f t="shared" ca="1" si="47"/>
        <v>2.9</v>
      </c>
      <c r="P711">
        <v>326</v>
      </c>
      <c r="Q711">
        <v>102</v>
      </c>
      <c r="R711">
        <v>8.5</v>
      </c>
      <c r="S711">
        <v>3.3000000000000003</v>
      </c>
    </row>
    <row r="712" spans="1:19" x14ac:dyDescent="0.25">
      <c r="A712">
        <v>2015</v>
      </c>
      <c r="B712" t="s">
        <v>9</v>
      </c>
      <c r="C712">
        <v>269</v>
      </c>
      <c r="D712">
        <v>101</v>
      </c>
      <c r="E712">
        <v>6.5</v>
      </c>
      <c r="F712">
        <v>1.9000000000000001</v>
      </c>
      <c r="G712" t="s">
        <v>29</v>
      </c>
      <c r="H712" t="s">
        <v>12</v>
      </c>
      <c r="I712">
        <v>0</v>
      </c>
      <c r="K712">
        <f t="shared" ca="1" si="44"/>
        <v>277</v>
      </c>
      <c r="L712">
        <f t="shared" ca="1" si="45"/>
        <v>94</v>
      </c>
      <c r="M712">
        <f t="shared" ca="1" si="46"/>
        <v>7.5</v>
      </c>
      <c r="N712">
        <f t="shared" ca="1" si="47"/>
        <v>1.9000000000000001</v>
      </c>
      <c r="P712">
        <v>294</v>
      </c>
      <c r="Q712">
        <v>95</v>
      </c>
      <c r="R712">
        <v>5.5</v>
      </c>
      <c r="S712">
        <v>1.8</v>
      </c>
    </row>
    <row r="713" spans="1:19" x14ac:dyDescent="0.25">
      <c r="A713">
        <v>2015</v>
      </c>
      <c r="B713" t="s">
        <v>9</v>
      </c>
      <c r="C713">
        <v>281</v>
      </c>
      <c r="D713">
        <v>100</v>
      </c>
      <c r="E713">
        <v>5.5</v>
      </c>
      <c r="F713">
        <v>2.1</v>
      </c>
      <c r="G713" t="s">
        <v>29</v>
      </c>
      <c r="H713" t="s">
        <v>12</v>
      </c>
      <c r="I713">
        <v>0</v>
      </c>
      <c r="K713">
        <f t="shared" ca="1" si="44"/>
        <v>285</v>
      </c>
      <c r="L713">
        <f t="shared" ca="1" si="45"/>
        <v>96</v>
      </c>
      <c r="M713">
        <f t="shared" ca="1" si="46"/>
        <v>6.5</v>
      </c>
      <c r="N713">
        <f t="shared" ca="1" si="47"/>
        <v>2.4</v>
      </c>
      <c r="P713">
        <v>299</v>
      </c>
      <c r="Q713">
        <v>84</v>
      </c>
      <c r="R713">
        <v>5.5</v>
      </c>
      <c r="S713">
        <v>2</v>
      </c>
    </row>
    <row r="714" spans="1:19" x14ac:dyDescent="0.25">
      <c r="A714">
        <v>2015</v>
      </c>
      <c r="B714" t="s">
        <v>9</v>
      </c>
      <c r="C714">
        <v>305</v>
      </c>
      <c r="D714">
        <v>86</v>
      </c>
      <c r="E714">
        <v>7.5</v>
      </c>
      <c r="F714">
        <v>1.6</v>
      </c>
      <c r="G714" t="s">
        <v>29</v>
      </c>
      <c r="H714" t="s">
        <v>12</v>
      </c>
      <c r="I714">
        <v>0</v>
      </c>
      <c r="K714">
        <f t="shared" ca="1" si="44"/>
        <v>276</v>
      </c>
      <c r="L714">
        <f t="shared" ca="1" si="45"/>
        <v>82</v>
      </c>
      <c r="M714">
        <f t="shared" ca="1" si="46"/>
        <v>5.5</v>
      </c>
      <c r="N714">
        <f t="shared" ca="1" si="47"/>
        <v>3</v>
      </c>
      <c r="P714">
        <v>264</v>
      </c>
      <c r="Q714">
        <v>86</v>
      </c>
      <c r="R714">
        <v>5.5</v>
      </c>
      <c r="S714">
        <v>3</v>
      </c>
    </row>
    <row r="715" spans="1:19" x14ac:dyDescent="0.25">
      <c r="A715">
        <v>2015</v>
      </c>
      <c r="B715" t="s">
        <v>9</v>
      </c>
      <c r="C715">
        <v>273</v>
      </c>
      <c r="D715">
        <v>81</v>
      </c>
      <c r="E715">
        <v>5.5</v>
      </c>
      <c r="F715">
        <v>2.4</v>
      </c>
      <c r="G715" t="s">
        <v>29</v>
      </c>
      <c r="H715" t="s">
        <v>12</v>
      </c>
      <c r="I715">
        <v>0</v>
      </c>
      <c r="K715">
        <f t="shared" ca="1" si="44"/>
        <v>268</v>
      </c>
      <c r="L715">
        <f t="shared" ca="1" si="45"/>
        <v>96</v>
      </c>
      <c r="M715">
        <f t="shared" ca="1" si="46"/>
        <v>7.5</v>
      </c>
      <c r="N715">
        <f t="shared" ca="1" si="47"/>
        <v>1.7000000000000002</v>
      </c>
      <c r="P715">
        <v>294</v>
      </c>
      <c r="Q715">
        <v>99</v>
      </c>
      <c r="R715">
        <v>7.5</v>
      </c>
      <c r="S715">
        <v>2.3000000000000003</v>
      </c>
    </row>
    <row r="716" spans="1:19" x14ac:dyDescent="0.25">
      <c r="A716">
        <v>2015</v>
      </c>
      <c r="B716" t="s">
        <v>9</v>
      </c>
      <c r="C716">
        <v>316</v>
      </c>
      <c r="D716">
        <v>99</v>
      </c>
      <c r="E716">
        <v>7.5</v>
      </c>
      <c r="F716">
        <v>2.3000000000000003</v>
      </c>
      <c r="G716" t="s">
        <v>29</v>
      </c>
      <c r="H716" t="s">
        <v>12</v>
      </c>
      <c r="I716">
        <v>0</v>
      </c>
      <c r="K716">
        <f t="shared" ca="1" si="44"/>
        <v>319</v>
      </c>
      <c r="L716">
        <f t="shared" ca="1" si="45"/>
        <v>102</v>
      </c>
      <c r="M716">
        <f t="shared" ca="1" si="46"/>
        <v>6.5</v>
      </c>
      <c r="N716">
        <f t="shared" ca="1" si="47"/>
        <v>2.5</v>
      </c>
      <c r="P716">
        <v>267</v>
      </c>
      <c r="Q716">
        <v>89</v>
      </c>
      <c r="R716">
        <v>6.5</v>
      </c>
      <c r="S716">
        <v>2.2000000000000002</v>
      </c>
    </row>
    <row r="717" spans="1:19" x14ac:dyDescent="0.25">
      <c r="A717">
        <v>2015</v>
      </c>
      <c r="B717" t="s">
        <v>9</v>
      </c>
      <c r="C717">
        <v>340</v>
      </c>
      <c r="D717">
        <v>101</v>
      </c>
      <c r="E717">
        <v>6.5</v>
      </c>
      <c r="F717">
        <v>3.5</v>
      </c>
      <c r="G717" t="s">
        <v>29</v>
      </c>
      <c r="H717" t="s">
        <v>12</v>
      </c>
      <c r="I717">
        <v>1</v>
      </c>
      <c r="K717">
        <f t="shared" ca="1" si="44"/>
        <v>336</v>
      </c>
      <c r="L717">
        <f t="shared" ca="1" si="45"/>
        <v>102</v>
      </c>
      <c r="M717">
        <f t="shared" ca="1" si="46"/>
        <v>7.5</v>
      </c>
      <c r="N717">
        <f t="shared" ca="1" si="47"/>
        <v>3</v>
      </c>
      <c r="P717">
        <v>327</v>
      </c>
      <c r="Q717">
        <v>108</v>
      </c>
      <c r="R717">
        <v>8.5</v>
      </c>
      <c r="S717">
        <v>3.3000000000000003</v>
      </c>
    </row>
    <row r="718" spans="1:19" x14ac:dyDescent="0.25">
      <c r="A718">
        <v>2015</v>
      </c>
      <c r="B718" t="s">
        <v>9</v>
      </c>
      <c r="C718">
        <v>323</v>
      </c>
      <c r="D718">
        <v>110</v>
      </c>
      <c r="E718">
        <v>7.5</v>
      </c>
      <c r="F718">
        <v>3.2</v>
      </c>
      <c r="G718" t="s">
        <v>29</v>
      </c>
      <c r="H718" t="s">
        <v>12</v>
      </c>
      <c r="I718">
        <v>1</v>
      </c>
      <c r="K718">
        <f t="shared" ca="1" si="44"/>
        <v>338</v>
      </c>
      <c r="L718">
        <f t="shared" ca="1" si="45"/>
        <v>106</v>
      </c>
      <c r="M718">
        <f t="shared" ca="1" si="46"/>
        <v>7.5</v>
      </c>
      <c r="N718">
        <f t="shared" ca="1" si="47"/>
        <v>2.8000000000000003</v>
      </c>
      <c r="P718">
        <v>340</v>
      </c>
      <c r="Q718">
        <v>101</v>
      </c>
      <c r="R718">
        <v>8.5</v>
      </c>
      <c r="S718">
        <v>2.7</v>
      </c>
    </row>
    <row r="719" spans="1:19" x14ac:dyDescent="0.25">
      <c r="A719">
        <v>2015</v>
      </c>
      <c r="B719" t="s">
        <v>9</v>
      </c>
      <c r="C719">
        <v>330</v>
      </c>
      <c r="D719">
        <v>101</v>
      </c>
      <c r="E719">
        <v>7.5</v>
      </c>
      <c r="F719">
        <v>2.7</v>
      </c>
      <c r="G719" t="s">
        <v>29</v>
      </c>
      <c r="H719" t="s">
        <v>12</v>
      </c>
      <c r="I719">
        <v>1</v>
      </c>
      <c r="K719">
        <f t="shared" ca="1" si="44"/>
        <v>331</v>
      </c>
      <c r="L719">
        <f t="shared" ca="1" si="45"/>
        <v>101</v>
      </c>
      <c r="M719">
        <f t="shared" ca="1" si="46"/>
        <v>8.5</v>
      </c>
      <c r="N719">
        <f t="shared" ca="1" si="47"/>
        <v>2.6</v>
      </c>
      <c r="P719">
        <v>331</v>
      </c>
      <c r="Q719">
        <v>110</v>
      </c>
      <c r="R719">
        <v>8.5</v>
      </c>
      <c r="S719">
        <v>2.6</v>
      </c>
    </row>
    <row r="720" spans="1:19" x14ac:dyDescent="0.25">
      <c r="A720">
        <v>2015</v>
      </c>
      <c r="B720" t="s">
        <v>9</v>
      </c>
      <c r="C720">
        <v>318</v>
      </c>
      <c r="D720">
        <v>103</v>
      </c>
      <c r="E720">
        <v>7.5</v>
      </c>
      <c r="F720">
        <v>2.6</v>
      </c>
      <c r="G720" t="s">
        <v>29</v>
      </c>
      <c r="H720" t="s">
        <v>12</v>
      </c>
      <c r="I720">
        <v>1</v>
      </c>
      <c r="K720">
        <f t="shared" ca="1" si="44"/>
        <v>335</v>
      </c>
      <c r="L720">
        <f t="shared" ca="1" si="45"/>
        <v>102</v>
      </c>
      <c r="M720">
        <f t="shared" ca="1" si="46"/>
        <v>8.5</v>
      </c>
      <c r="N720">
        <f t="shared" ca="1" si="47"/>
        <v>2.7</v>
      </c>
      <c r="P720">
        <v>324</v>
      </c>
      <c r="Q720">
        <v>109</v>
      </c>
      <c r="R720">
        <v>8.5</v>
      </c>
      <c r="S720">
        <v>3.5</v>
      </c>
    </row>
    <row r="721" spans="1:19" x14ac:dyDescent="0.25">
      <c r="A721">
        <v>2015</v>
      </c>
      <c r="B721" t="s">
        <v>9</v>
      </c>
      <c r="C721">
        <v>333</v>
      </c>
      <c r="D721">
        <v>110</v>
      </c>
      <c r="E721">
        <v>8.5</v>
      </c>
      <c r="F721">
        <v>2.8000000000000003</v>
      </c>
      <c r="G721" t="s">
        <v>29</v>
      </c>
      <c r="H721" t="s">
        <v>12</v>
      </c>
      <c r="I721">
        <v>1</v>
      </c>
      <c r="K721">
        <f t="shared" ca="1" si="44"/>
        <v>338</v>
      </c>
      <c r="L721">
        <f t="shared" ca="1" si="45"/>
        <v>107</v>
      </c>
      <c r="M721">
        <f t="shared" ca="1" si="46"/>
        <v>6.5</v>
      </c>
      <c r="N721">
        <f t="shared" ca="1" si="47"/>
        <v>3.3000000000000003</v>
      </c>
      <c r="P721">
        <v>320</v>
      </c>
      <c r="Q721">
        <v>106</v>
      </c>
      <c r="R721">
        <v>8.5</v>
      </c>
      <c r="S721">
        <v>3.1</v>
      </c>
    </row>
    <row r="722" spans="1:19" x14ac:dyDescent="0.25">
      <c r="A722">
        <v>2015</v>
      </c>
      <c r="B722" t="s">
        <v>9</v>
      </c>
      <c r="C722">
        <v>298</v>
      </c>
      <c r="D722">
        <v>92</v>
      </c>
      <c r="E722">
        <v>6.5</v>
      </c>
      <c r="F722">
        <v>2.8000000000000003</v>
      </c>
      <c r="G722" t="s">
        <v>29</v>
      </c>
      <c r="H722" t="s">
        <v>13</v>
      </c>
      <c r="I722">
        <v>0</v>
      </c>
      <c r="K722">
        <f t="shared" ca="1" si="44"/>
        <v>267</v>
      </c>
      <c r="L722">
        <f t="shared" ca="1" si="45"/>
        <v>83</v>
      </c>
      <c r="M722">
        <f t="shared" ca="1" si="46"/>
        <v>5.5</v>
      </c>
      <c r="N722">
        <f t="shared" ca="1" si="47"/>
        <v>2.2000000000000002</v>
      </c>
      <c r="P722">
        <v>306</v>
      </c>
      <c r="Q722">
        <v>88</v>
      </c>
      <c r="R722">
        <v>6.5</v>
      </c>
      <c r="S722">
        <v>2.5</v>
      </c>
    </row>
    <row r="723" spans="1:19" x14ac:dyDescent="0.25">
      <c r="A723">
        <v>2015</v>
      </c>
      <c r="B723" t="s">
        <v>9</v>
      </c>
      <c r="C723">
        <v>297</v>
      </c>
      <c r="D723">
        <v>84</v>
      </c>
      <c r="E723">
        <v>6.5</v>
      </c>
      <c r="F723">
        <v>1.8</v>
      </c>
      <c r="G723" t="s">
        <v>29</v>
      </c>
      <c r="H723" t="s">
        <v>13</v>
      </c>
      <c r="I723">
        <v>0</v>
      </c>
      <c r="K723">
        <f t="shared" ref="K723:K786" ca="1" si="48">IF(I723=0,ROUNDUP(260+60*RAND(),0),ROUNDUP(310+30*RAND(),0))</f>
        <v>311</v>
      </c>
      <c r="L723">
        <f t="shared" ref="L723:L786" ca="1" si="49">IF(I323=0,ROUNDUP(80+22*RAND(),0),ROUNDUP(100+10*RAND(),0))</f>
        <v>86</v>
      </c>
      <c r="M723">
        <f t="shared" ref="M723:M786" ca="1" si="50">IF(I323=0,4.5+ROUNDUP(3*RAND(),0),5.5+ROUNDUP(3*RAND(),0))</f>
        <v>6.5</v>
      </c>
      <c r="N723">
        <f t="shared" ref="N723:N786" ca="1" si="51">IF(I323=0,ROUNDUP(1.5+1.5*RAND(),1),ROUNDUP(2.5+1*RAND(),1))</f>
        <v>1.8</v>
      </c>
      <c r="P723">
        <v>275</v>
      </c>
      <c r="Q723">
        <v>96</v>
      </c>
      <c r="R723">
        <v>5.5</v>
      </c>
      <c r="S723">
        <v>2.6</v>
      </c>
    </row>
    <row r="724" spans="1:19" x14ac:dyDescent="0.25">
      <c r="A724">
        <v>2015</v>
      </c>
      <c r="B724" t="s">
        <v>9</v>
      </c>
      <c r="C724">
        <v>279</v>
      </c>
      <c r="D724">
        <v>99</v>
      </c>
      <c r="E724">
        <v>5.5</v>
      </c>
      <c r="F724">
        <v>3</v>
      </c>
      <c r="G724" t="s">
        <v>29</v>
      </c>
      <c r="H724" t="s">
        <v>13</v>
      </c>
      <c r="I724">
        <v>0</v>
      </c>
      <c r="K724">
        <f t="shared" ca="1" si="48"/>
        <v>281</v>
      </c>
      <c r="L724">
        <f t="shared" ca="1" si="49"/>
        <v>81</v>
      </c>
      <c r="M724">
        <f t="shared" ca="1" si="50"/>
        <v>7.5</v>
      </c>
      <c r="N724">
        <f t="shared" ca="1" si="51"/>
        <v>2.5</v>
      </c>
      <c r="P724">
        <v>287</v>
      </c>
      <c r="Q724">
        <v>102</v>
      </c>
      <c r="R724">
        <v>6.5</v>
      </c>
      <c r="S724">
        <v>2.5</v>
      </c>
    </row>
    <row r="725" spans="1:19" x14ac:dyDescent="0.25">
      <c r="A725">
        <v>2015</v>
      </c>
      <c r="B725" t="s">
        <v>9</v>
      </c>
      <c r="C725">
        <v>272</v>
      </c>
      <c r="D725">
        <v>89</v>
      </c>
      <c r="E725">
        <v>6.5</v>
      </c>
      <c r="F725">
        <v>2.5</v>
      </c>
      <c r="G725" t="s">
        <v>29</v>
      </c>
      <c r="H725" t="s">
        <v>13</v>
      </c>
      <c r="I725">
        <v>0</v>
      </c>
      <c r="K725">
        <f t="shared" ca="1" si="48"/>
        <v>304</v>
      </c>
      <c r="L725">
        <f t="shared" ca="1" si="49"/>
        <v>92</v>
      </c>
      <c r="M725">
        <f t="shared" ca="1" si="50"/>
        <v>7.5</v>
      </c>
      <c r="N725">
        <f t="shared" ca="1" si="51"/>
        <v>1.6</v>
      </c>
      <c r="P725">
        <v>270</v>
      </c>
      <c r="Q725">
        <v>100</v>
      </c>
      <c r="R725">
        <v>6.5</v>
      </c>
      <c r="S725">
        <v>2.4</v>
      </c>
    </row>
    <row r="726" spans="1:19" x14ac:dyDescent="0.25">
      <c r="A726">
        <v>2015</v>
      </c>
      <c r="B726" t="s">
        <v>9</v>
      </c>
      <c r="C726">
        <v>278</v>
      </c>
      <c r="D726">
        <v>91</v>
      </c>
      <c r="E726">
        <v>6.5</v>
      </c>
      <c r="F726">
        <v>1.9000000000000001</v>
      </c>
      <c r="G726" t="s">
        <v>29</v>
      </c>
      <c r="H726" t="s">
        <v>13</v>
      </c>
      <c r="I726">
        <v>0</v>
      </c>
      <c r="K726">
        <f t="shared" ca="1" si="48"/>
        <v>316</v>
      </c>
      <c r="L726">
        <f t="shared" ca="1" si="49"/>
        <v>81</v>
      </c>
      <c r="M726">
        <f t="shared" ca="1" si="50"/>
        <v>6.5</v>
      </c>
      <c r="N726">
        <f t="shared" ca="1" si="51"/>
        <v>1.7000000000000002</v>
      </c>
      <c r="P726">
        <v>291</v>
      </c>
      <c r="Q726">
        <v>98</v>
      </c>
      <c r="R726">
        <v>6.5</v>
      </c>
      <c r="S726">
        <v>2.5</v>
      </c>
    </row>
    <row r="727" spans="1:19" x14ac:dyDescent="0.25">
      <c r="A727">
        <v>2015</v>
      </c>
      <c r="B727" t="s">
        <v>9</v>
      </c>
      <c r="C727">
        <v>313</v>
      </c>
      <c r="D727">
        <v>103</v>
      </c>
      <c r="E727">
        <v>6.5</v>
      </c>
      <c r="F727">
        <v>3.4</v>
      </c>
      <c r="G727" t="s">
        <v>29</v>
      </c>
      <c r="H727" t="s">
        <v>13</v>
      </c>
      <c r="I727">
        <v>1</v>
      </c>
      <c r="K727">
        <f t="shared" ca="1" si="48"/>
        <v>315</v>
      </c>
      <c r="L727">
        <f t="shared" ca="1" si="49"/>
        <v>103</v>
      </c>
      <c r="M727">
        <f t="shared" ca="1" si="50"/>
        <v>7.5</v>
      </c>
      <c r="N727">
        <f t="shared" ca="1" si="51"/>
        <v>3.2</v>
      </c>
      <c r="P727">
        <v>330</v>
      </c>
      <c r="Q727">
        <v>103</v>
      </c>
      <c r="R727">
        <v>7.5</v>
      </c>
      <c r="S727">
        <v>3.1</v>
      </c>
    </row>
    <row r="728" spans="1:19" x14ac:dyDescent="0.25">
      <c r="A728">
        <v>2015</v>
      </c>
      <c r="B728" t="s">
        <v>9</v>
      </c>
      <c r="C728">
        <v>330</v>
      </c>
      <c r="D728">
        <v>105</v>
      </c>
      <c r="E728">
        <v>6.5</v>
      </c>
      <c r="F728">
        <v>3.5</v>
      </c>
      <c r="G728" t="s">
        <v>29</v>
      </c>
      <c r="H728" t="s">
        <v>13</v>
      </c>
      <c r="I728">
        <v>1</v>
      </c>
      <c r="K728">
        <f t="shared" ca="1" si="48"/>
        <v>323</v>
      </c>
      <c r="L728">
        <f t="shared" ca="1" si="49"/>
        <v>107</v>
      </c>
      <c r="M728">
        <f t="shared" ca="1" si="50"/>
        <v>6.5</v>
      </c>
      <c r="N728">
        <f t="shared" ca="1" si="51"/>
        <v>3.3000000000000003</v>
      </c>
      <c r="P728">
        <v>329</v>
      </c>
      <c r="Q728">
        <v>105</v>
      </c>
      <c r="R728">
        <v>7.5</v>
      </c>
      <c r="S728">
        <v>2.8000000000000003</v>
      </c>
    </row>
    <row r="729" spans="1:19" x14ac:dyDescent="0.25">
      <c r="A729">
        <v>2015</v>
      </c>
      <c r="B729" t="s">
        <v>9</v>
      </c>
      <c r="C729">
        <v>318</v>
      </c>
      <c r="D729">
        <v>104</v>
      </c>
      <c r="E729">
        <v>7.5</v>
      </c>
      <c r="F729">
        <v>3.5</v>
      </c>
      <c r="G729" t="s">
        <v>29</v>
      </c>
      <c r="H729" t="s">
        <v>13</v>
      </c>
      <c r="I729">
        <v>1</v>
      </c>
      <c r="K729">
        <f t="shared" ca="1" si="48"/>
        <v>335</v>
      </c>
      <c r="L729">
        <f t="shared" ca="1" si="49"/>
        <v>103</v>
      </c>
      <c r="M729">
        <f t="shared" ca="1" si="50"/>
        <v>8.5</v>
      </c>
      <c r="N729">
        <f t="shared" ca="1" si="51"/>
        <v>3.4</v>
      </c>
      <c r="P729">
        <v>332</v>
      </c>
      <c r="Q729">
        <v>107</v>
      </c>
      <c r="R729">
        <v>6.5</v>
      </c>
      <c r="S729">
        <v>2.6</v>
      </c>
    </row>
    <row r="730" spans="1:19" x14ac:dyDescent="0.25">
      <c r="A730">
        <v>2015</v>
      </c>
      <c r="B730" t="s">
        <v>9</v>
      </c>
      <c r="C730">
        <v>314</v>
      </c>
      <c r="D730">
        <v>102</v>
      </c>
      <c r="E730">
        <v>8.5</v>
      </c>
      <c r="F730">
        <v>2.7</v>
      </c>
      <c r="G730" t="s">
        <v>29</v>
      </c>
      <c r="H730" t="s">
        <v>13</v>
      </c>
      <c r="I730">
        <v>1</v>
      </c>
      <c r="K730">
        <f t="shared" ca="1" si="48"/>
        <v>322</v>
      </c>
      <c r="L730">
        <f t="shared" ca="1" si="49"/>
        <v>108</v>
      </c>
      <c r="M730">
        <f t="shared" ca="1" si="50"/>
        <v>6.5</v>
      </c>
      <c r="N730">
        <f t="shared" ca="1" si="51"/>
        <v>3.5</v>
      </c>
      <c r="P730">
        <v>317</v>
      </c>
      <c r="Q730">
        <v>104</v>
      </c>
      <c r="R730">
        <v>7.5</v>
      </c>
      <c r="S730">
        <v>2.9</v>
      </c>
    </row>
    <row r="731" spans="1:19" x14ac:dyDescent="0.25">
      <c r="A731">
        <v>2015</v>
      </c>
      <c r="B731" t="s">
        <v>9</v>
      </c>
      <c r="C731">
        <v>318</v>
      </c>
      <c r="D731">
        <v>102</v>
      </c>
      <c r="E731">
        <v>8.5</v>
      </c>
      <c r="F731">
        <v>3.3000000000000003</v>
      </c>
      <c r="G731" t="s">
        <v>29</v>
      </c>
      <c r="H731" t="s">
        <v>13</v>
      </c>
      <c r="I731">
        <v>1</v>
      </c>
      <c r="K731">
        <f t="shared" ca="1" si="48"/>
        <v>337</v>
      </c>
      <c r="L731">
        <f t="shared" ca="1" si="49"/>
        <v>101</v>
      </c>
      <c r="M731">
        <f t="shared" ca="1" si="50"/>
        <v>6.5</v>
      </c>
      <c r="N731">
        <f t="shared" ca="1" si="51"/>
        <v>3</v>
      </c>
      <c r="P731">
        <v>335</v>
      </c>
      <c r="Q731">
        <v>102</v>
      </c>
      <c r="R731">
        <v>7.5</v>
      </c>
      <c r="S731">
        <v>2.7</v>
      </c>
    </row>
    <row r="732" spans="1:19" x14ac:dyDescent="0.25">
      <c r="A732">
        <v>2015</v>
      </c>
      <c r="B732" t="s">
        <v>9</v>
      </c>
      <c r="C732">
        <v>267</v>
      </c>
      <c r="D732">
        <v>96</v>
      </c>
      <c r="E732">
        <v>7.5</v>
      </c>
      <c r="F732">
        <v>2.9</v>
      </c>
      <c r="G732" t="s">
        <v>29</v>
      </c>
      <c r="H732" t="s">
        <v>14</v>
      </c>
      <c r="I732">
        <v>0</v>
      </c>
      <c r="K732">
        <f t="shared" ca="1" si="48"/>
        <v>285</v>
      </c>
      <c r="L732">
        <f t="shared" ca="1" si="49"/>
        <v>82</v>
      </c>
      <c r="M732">
        <f t="shared" ca="1" si="50"/>
        <v>6.5</v>
      </c>
      <c r="N732">
        <f t="shared" ca="1" si="51"/>
        <v>2.5</v>
      </c>
      <c r="P732">
        <v>282</v>
      </c>
      <c r="Q732">
        <v>88</v>
      </c>
      <c r="R732">
        <v>5.5</v>
      </c>
      <c r="S732">
        <v>2.5</v>
      </c>
    </row>
    <row r="733" spans="1:19" x14ac:dyDescent="0.25">
      <c r="A733">
        <v>2015</v>
      </c>
      <c r="B733" t="s">
        <v>9</v>
      </c>
      <c r="C733">
        <v>296</v>
      </c>
      <c r="D733">
        <v>82</v>
      </c>
      <c r="E733">
        <v>5.5</v>
      </c>
      <c r="F733">
        <v>2.7</v>
      </c>
      <c r="G733" t="s">
        <v>29</v>
      </c>
      <c r="H733" t="s">
        <v>14</v>
      </c>
      <c r="I733">
        <v>0</v>
      </c>
      <c r="K733">
        <f t="shared" ca="1" si="48"/>
        <v>277</v>
      </c>
      <c r="L733">
        <f t="shared" ca="1" si="49"/>
        <v>96</v>
      </c>
      <c r="M733">
        <f t="shared" ca="1" si="50"/>
        <v>6.5</v>
      </c>
      <c r="N733">
        <f t="shared" ca="1" si="51"/>
        <v>1.6</v>
      </c>
      <c r="P733">
        <v>315</v>
      </c>
      <c r="Q733">
        <v>101</v>
      </c>
      <c r="R733">
        <v>6.5</v>
      </c>
      <c r="S733">
        <v>2.5</v>
      </c>
    </row>
    <row r="734" spans="1:19" x14ac:dyDescent="0.25">
      <c r="A734">
        <v>2015</v>
      </c>
      <c r="B734" t="s">
        <v>9</v>
      </c>
      <c r="C734">
        <v>282</v>
      </c>
      <c r="D734">
        <v>89</v>
      </c>
      <c r="E734">
        <v>7.5</v>
      </c>
      <c r="F734">
        <v>2</v>
      </c>
      <c r="G734" t="s">
        <v>29</v>
      </c>
      <c r="H734" t="s">
        <v>14</v>
      </c>
      <c r="I734">
        <v>0</v>
      </c>
      <c r="K734">
        <f t="shared" ca="1" si="48"/>
        <v>317</v>
      </c>
      <c r="L734">
        <f t="shared" ca="1" si="49"/>
        <v>91</v>
      </c>
      <c r="M734">
        <f t="shared" ca="1" si="50"/>
        <v>7.5</v>
      </c>
      <c r="N734">
        <f t="shared" ca="1" si="51"/>
        <v>2.9</v>
      </c>
      <c r="P734">
        <v>286</v>
      </c>
      <c r="Q734">
        <v>85</v>
      </c>
      <c r="R734">
        <v>7.5</v>
      </c>
      <c r="S734">
        <v>2.6</v>
      </c>
    </row>
    <row r="735" spans="1:19" x14ac:dyDescent="0.25">
      <c r="A735">
        <v>2015</v>
      </c>
      <c r="B735" t="s">
        <v>9</v>
      </c>
      <c r="C735">
        <v>296</v>
      </c>
      <c r="D735">
        <v>87</v>
      </c>
      <c r="E735">
        <v>6.5</v>
      </c>
      <c r="F735">
        <v>2.2000000000000002</v>
      </c>
      <c r="G735" t="s">
        <v>29</v>
      </c>
      <c r="H735" t="s">
        <v>14</v>
      </c>
      <c r="I735">
        <v>0</v>
      </c>
      <c r="K735">
        <f t="shared" ca="1" si="48"/>
        <v>301</v>
      </c>
      <c r="L735">
        <f t="shared" ca="1" si="49"/>
        <v>88</v>
      </c>
      <c r="M735">
        <f t="shared" ca="1" si="50"/>
        <v>6.5</v>
      </c>
      <c r="N735">
        <f t="shared" ca="1" si="51"/>
        <v>1.6</v>
      </c>
      <c r="P735">
        <v>315</v>
      </c>
      <c r="Q735">
        <v>83</v>
      </c>
      <c r="R735">
        <v>7.5</v>
      </c>
      <c r="S735">
        <v>2.4</v>
      </c>
    </row>
    <row r="736" spans="1:19" x14ac:dyDescent="0.25">
      <c r="A736">
        <v>2015</v>
      </c>
      <c r="B736" t="s">
        <v>9</v>
      </c>
      <c r="C736">
        <v>316</v>
      </c>
      <c r="D736">
        <v>81</v>
      </c>
      <c r="E736">
        <v>7.5</v>
      </c>
      <c r="F736">
        <v>2.6</v>
      </c>
      <c r="G736" t="s">
        <v>29</v>
      </c>
      <c r="H736" t="s">
        <v>14</v>
      </c>
      <c r="I736">
        <v>0</v>
      </c>
      <c r="K736">
        <f t="shared" ca="1" si="48"/>
        <v>294</v>
      </c>
      <c r="L736">
        <f t="shared" ca="1" si="49"/>
        <v>83</v>
      </c>
      <c r="M736">
        <f t="shared" ca="1" si="50"/>
        <v>7.5</v>
      </c>
      <c r="N736">
        <f t="shared" ca="1" si="51"/>
        <v>2.8000000000000003</v>
      </c>
      <c r="P736">
        <v>273</v>
      </c>
      <c r="Q736">
        <v>90</v>
      </c>
      <c r="R736">
        <v>5.5</v>
      </c>
      <c r="S736">
        <v>2.6</v>
      </c>
    </row>
    <row r="737" spans="1:19" x14ac:dyDescent="0.25">
      <c r="A737">
        <v>2015</v>
      </c>
      <c r="B737" t="s">
        <v>9</v>
      </c>
      <c r="C737">
        <v>334</v>
      </c>
      <c r="D737">
        <v>105</v>
      </c>
      <c r="E737">
        <v>8.5</v>
      </c>
      <c r="F737">
        <v>2.7</v>
      </c>
      <c r="G737" t="s">
        <v>29</v>
      </c>
      <c r="H737" t="s">
        <v>14</v>
      </c>
      <c r="I737">
        <v>1</v>
      </c>
      <c r="K737">
        <f t="shared" ca="1" si="48"/>
        <v>332</v>
      </c>
      <c r="L737">
        <f t="shared" ca="1" si="49"/>
        <v>103</v>
      </c>
      <c r="M737">
        <f t="shared" ca="1" si="50"/>
        <v>7.5</v>
      </c>
      <c r="N737">
        <f t="shared" ca="1" si="51"/>
        <v>3.2</v>
      </c>
      <c r="P737">
        <v>336</v>
      </c>
      <c r="Q737">
        <v>104</v>
      </c>
      <c r="R737">
        <v>7.5</v>
      </c>
      <c r="S737">
        <v>2.9</v>
      </c>
    </row>
    <row r="738" spans="1:19" x14ac:dyDescent="0.25">
      <c r="A738">
        <v>2015</v>
      </c>
      <c r="B738" t="s">
        <v>9</v>
      </c>
      <c r="C738">
        <v>338</v>
      </c>
      <c r="D738">
        <v>101</v>
      </c>
      <c r="E738">
        <v>6.5</v>
      </c>
      <c r="F738">
        <v>3.4</v>
      </c>
      <c r="G738" t="s">
        <v>29</v>
      </c>
      <c r="H738" t="s">
        <v>14</v>
      </c>
      <c r="I738">
        <v>1</v>
      </c>
      <c r="K738">
        <f t="shared" ca="1" si="48"/>
        <v>312</v>
      </c>
      <c r="L738">
        <f t="shared" ca="1" si="49"/>
        <v>104</v>
      </c>
      <c r="M738">
        <f t="shared" ca="1" si="50"/>
        <v>8.5</v>
      </c>
      <c r="N738">
        <f t="shared" ca="1" si="51"/>
        <v>3.2</v>
      </c>
      <c r="P738">
        <v>331</v>
      </c>
      <c r="Q738">
        <v>107</v>
      </c>
      <c r="R738">
        <v>6.5</v>
      </c>
      <c r="S738">
        <v>3.3000000000000003</v>
      </c>
    </row>
    <row r="739" spans="1:19" x14ac:dyDescent="0.25">
      <c r="A739">
        <v>2015</v>
      </c>
      <c r="B739" t="s">
        <v>9</v>
      </c>
      <c r="C739">
        <v>334</v>
      </c>
      <c r="D739">
        <v>104</v>
      </c>
      <c r="E739">
        <v>7.5</v>
      </c>
      <c r="F739">
        <v>3.3000000000000003</v>
      </c>
      <c r="G739" t="s">
        <v>29</v>
      </c>
      <c r="H739" t="s">
        <v>14</v>
      </c>
      <c r="I739">
        <v>1</v>
      </c>
      <c r="K739">
        <f t="shared" ca="1" si="48"/>
        <v>318</v>
      </c>
      <c r="L739">
        <f t="shared" ca="1" si="49"/>
        <v>102</v>
      </c>
      <c r="M739">
        <f t="shared" ca="1" si="50"/>
        <v>7.5</v>
      </c>
      <c r="N739">
        <f t="shared" ca="1" si="51"/>
        <v>3.5</v>
      </c>
      <c r="P739">
        <v>331</v>
      </c>
      <c r="Q739">
        <v>101</v>
      </c>
      <c r="R739">
        <v>7.5</v>
      </c>
      <c r="S739">
        <v>2.9</v>
      </c>
    </row>
    <row r="740" spans="1:19" x14ac:dyDescent="0.25">
      <c r="A740">
        <v>2015</v>
      </c>
      <c r="B740" t="s">
        <v>9</v>
      </c>
      <c r="C740">
        <v>311</v>
      </c>
      <c r="D740">
        <v>110</v>
      </c>
      <c r="E740">
        <v>7.5</v>
      </c>
      <c r="F740">
        <v>3</v>
      </c>
      <c r="G740" t="s">
        <v>29</v>
      </c>
      <c r="H740" t="s">
        <v>14</v>
      </c>
      <c r="I740">
        <v>1</v>
      </c>
      <c r="K740">
        <f t="shared" ca="1" si="48"/>
        <v>322</v>
      </c>
      <c r="L740">
        <f t="shared" ca="1" si="49"/>
        <v>103</v>
      </c>
      <c r="M740">
        <f t="shared" ca="1" si="50"/>
        <v>7.5</v>
      </c>
      <c r="N740">
        <f t="shared" ca="1" si="51"/>
        <v>3.5</v>
      </c>
      <c r="P740">
        <v>338</v>
      </c>
      <c r="Q740">
        <v>103</v>
      </c>
      <c r="R740">
        <v>7.5</v>
      </c>
      <c r="S740">
        <v>3.2</v>
      </c>
    </row>
    <row r="741" spans="1:19" x14ac:dyDescent="0.25">
      <c r="A741">
        <v>2015</v>
      </c>
      <c r="B741" t="s">
        <v>9</v>
      </c>
      <c r="C741">
        <v>332</v>
      </c>
      <c r="D741">
        <v>102</v>
      </c>
      <c r="E741">
        <v>7.5</v>
      </c>
      <c r="F741">
        <v>3.5</v>
      </c>
      <c r="G741" t="s">
        <v>29</v>
      </c>
      <c r="H741" t="s">
        <v>14</v>
      </c>
      <c r="I741">
        <v>1</v>
      </c>
      <c r="K741">
        <f t="shared" ca="1" si="48"/>
        <v>332</v>
      </c>
      <c r="L741">
        <f t="shared" ca="1" si="49"/>
        <v>105</v>
      </c>
      <c r="M741">
        <f t="shared" ca="1" si="50"/>
        <v>8.5</v>
      </c>
      <c r="N741">
        <f t="shared" ca="1" si="51"/>
        <v>3</v>
      </c>
      <c r="P741">
        <v>326</v>
      </c>
      <c r="Q741">
        <v>105</v>
      </c>
      <c r="R741">
        <v>8.5</v>
      </c>
      <c r="S741">
        <v>3.5</v>
      </c>
    </row>
    <row r="742" spans="1:19" x14ac:dyDescent="0.25">
      <c r="A742">
        <v>2015</v>
      </c>
      <c r="B742" t="s">
        <v>9</v>
      </c>
      <c r="C742">
        <v>262</v>
      </c>
      <c r="D742">
        <v>101</v>
      </c>
      <c r="E742">
        <v>6.5</v>
      </c>
      <c r="F742">
        <v>2.5</v>
      </c>
      <c r="G742" t="s">
        <v>29</v>
      </c>
      <c r="H742" t="s">
        <v>15</v>
      </c>
      <c r="I742">
        <v>0</v>
      </c>
      <c r="K742">
        <f t="shared" ca="1" si="48"/>
        <v>269</v>
      </c>
      <c r="L742">
        <f t="shared" ca="1" si="49"/>
        <v>88</v>
      </c>
      <c r="M742">
        <f t="shared" ca="1" si="50"/>
        <v>7.5</v>
      </c>
      <c r="N742">
        <f t="shared" ca="1" si="51"/>
        <v>3</v>
      </c>
      <c r="P742">
        <v>310</v>
      </c>
      <c r="Q742">
        <v>81</v>
      </c>
      <c r="R742">
        <v>6.5</v>
      </c>
      <c r="S742">
        <v>2.7</v>
      </c>
    </row>
    <row r="743" spans="1:19" x14ac:dyDescent="0.25">
      <c r="A743">
        <v>2015</v>
      </c>
      <c r="B743" t="s">
        <v>9</v>
      </c>
      <c r="C743">
        <v>267</v>
      </c>
      <c r="D743">
        <v>102</v>
      </c>
      <c r="E743">
        <v>5.5</v>
      </c>
      <c r="F743">
        <v>2.7</v>
      </c>
      <c r="G743" t="s">
        <v>29</v>
      </c>
      <c r="H743" t="s">
        <v>15</v>
      </c>
      <c r="I743">
        <v>0</v>
      </c>
      <c r="K743">
        <f t="shared" ca="1" si="48"/>
        <v>272</v>
      </c>
      <c r="L743">
        <f t="shared" ca="1" si="49"/>
        <v>100</v>
      </c>
      <c r="M743">
        <f t="shared" ca="1" si="50"/>
        <v>7.5</v>
      </c>
      <c r="N743">
        <f t="shared" ca="1" si="51"/>
        <v>3</v>
      </c>
      <c r="P743">
        <v>288</v>
      </c>
      <c r="Q743">
        <v>81</v>
      </c>
      <c r="R743">
        <v>6.5</v>
      </c>
      <c r="S743">
        <v>2.3000000000000003</v>
      </c>
    </row>
    <row r="744" spans="1:19" x14ac:dyDescent="0.25">
      <c r="A744">
        <v>2015</v>
      </c>
      <c r="B744" t="s">
        <v>9</v>
      </c>
      <c r="C744">
        <v>279</v>
      </c>
      <c r="D744">
        <v>86</v>
      </c>
      <c r="E744">
        <v>7.5</v>
      </c>
      <c r="F744">
        <v>1.9000000000000001</v>
      </c>
      <c r="G744" t="s">
        <v>29</v>
      </c>
      <c r="H744" t="s">
        <v>15</v>
      </c>
      <c r="I744">
        <v>0</v>
      </c>
      <c r="K744">
        <f t="shared" ca="1" si="48"/>
        <v>295</v>
      </c>
      <c r="L744">
        <f t="shared" ca="1" si="49"/>
        <v>94</v>
      </c>
      <c r="M744">
        <f t="shared" ca="1" si="50"/>
        <v>6.5</v>
      </c>
      <c r="N744">
        <f t="shared" ca="1" si="51"/>
        <v>2</v>
      </c>
      <c r="P744">
        <v>298</v>
      </c>
      <c r="Q744">
        <v>87</v>
      </c>
      <c r="R744">
        <v>5.5</v>
      </c>
      <c r="S744">
        <v>2</v>
      </c>
    </row>
    <row r="745" spans="1:19" x14ac:dyDescent="0.25">
      <c r="A745">
        <v>2015</v>
      </c>
      <c r="B745" t="s">
        <v>9</v>
      </c>
      <c r="C745">
        <v>303</v>
      </c>
      <c r="D745">
        <v>90</v>
      </c>
      <c r="E745">
        <v>5.5</v>
      </c>
      <c r="F745">
        <v>1.9000000000000001</v>
      </c>
      <c r="G745" t="s">
        <v>29</v>
      </c>
      <c r="H745" t="s">
        <v>15</v>
      </c>
      <c r="I745">
        <v>0</v>
      </c>
      <c r="K745">
        <f t="shared" ca="1" si="48"/>
        <v>283</v>
      </c>
      <c r="L745">
        <f t="shared" ca="1" si="49"/>
        <v>99</v>
      </c>
      <c r="M745">
        <f t="shared" ca="1" si="50"/>
        <v>7.5</v>
      </c>
      <c r="N745">
        <f t="shared" ca="1" si="51"/>
        <v>2.1</v>
      </c>
      <c r="P745">
        <v>266</v>
      </c>
      <c r="Q745">
        <v>91</v>
      </c>
      <c r="R745">
        <v>6.5</v>
      </c>
      <c r="S745">
        <v>1.9000000000000001</v>
      </c>
    </row>
    <row r="746" spans="1:19" x14ac:dyDescent="0.25">
      <c r="A746">
        <v>2015</v>
      </c>
      <c r="B746" t="s">
        <v>9</v>
      </c>
      <c r="C746">
        <v>312</v>
      </c>
      <c r="D746">
        <v>90</v>
      </c>
      <c r="E746">
        <v>7.5</v>
      </c>
      <c r="F746">
        <v>1.7000000000000002</v>
      </c>
      <c r="G746" t="s">
        <v>29</v>
      </c>
      <c r="H746" t="s">
        <v>15</v>
      </c>
      <c r="I746">
        <v>0</v>
      </c>
      <c r="K746">
        <f t="shared" ca="1" si="48"/>
        <v>285</v>
      </c>
      <c r="L746">
        <f t="shared" ca="1" si="49"/>
        <v>99</v>
      </c>
      <c r="M746">
        <f t="shared" ca="1" si="50"/>
        <v>7.5</v>
      </c>
      <c r="N746">
        <f t="shared" ca="1" si="51"/>
        <v>2.9</v>
      </c>
      <c r="P746">
        <v>286</v>
      </c>
      <c r="Q746">
        <v>99</v>
      </c>
      <c r="R746">
        <v>7.5</v>
      </c>
      <c r="S746">
        <v>2.5</v>
      </c>
    </row>
    <row r="747" spans="1:19" x14ac:dyDescent="0.25">
      <c r="A747">
        <v>2015</v>
      </c>
      <c r="B747" t="s">
        <v>9</v>
      </c>
      <c r="C747">
        <v>317</v>
      </c>
      <c r="D747">
        <v>101</v>
      </c>
      <c r="E747">
        <v>8.5</v>
      </c>
      <c r="F747">
        <v>2.8000000000000003</v>
      </c>
      <c r="G747" t="s">
        <v>29</v>
      </c>
      <c r="H747" t="s">
        <v>15</v>
      </c>
      <c r="I747">
        <v>1</v>
      </c>
      <c r="K747">
        <f t="shared" ca="1" si="48"/>
        <v>319</v>
      </c>
      <c r="L747">
        <f t="shared" ca="1" si="49"/>
        <v>101</v>
      </c>
      <c r="M747">
        <f t="shared" ca="1" si="50"/>
        <v>6.5</v>
      </c>
      <c r="N747">
        <f t="shared" ca="1" si="51"/>
        <v>2.8000000000000003</v>
      </c>
      <c r="P747">
        <v>335</v>
      </c>
      <c r="Q747">
        <v>105</v>
      </c>
      <c r="R747">
        <v>7.5</v>
      </c>
      <c r="S747">
        <v>3.3000000000000003</v>
      </c>
    </row>
    <row r="748" spans="1:19" x14ac:dyDescent="0.25">
      <c r="A748">
        <v>2015</v>
      </c>
      <c r="B748" t="s">
        <v>9</v>
      </c>
      <c r="C748">
        <v>317</v>
      </c>
      <c r="D748">
        <v>109</v>
      </c>
      <c r="E748">
        <v>6.5</v>
      </c>
      <c r="F748">
        <v>2.6</v>
      </c>
      <c r="G748" t="s">
        <v>29</v>
      </c>
      <c r="H748" t="s">
        <v>15</v>
      </c>
      <c r="I748">
        <v>1</v>
      </c>
      <c r="K748">
        <f t="shared" ca="1" si="48"/>
        <v>321</v>
      </c>
      <c r="L748">
        <f t="shared" ca="1" si="49"/>
        <v>102</v>
      </c>
      <c r="M748">
        <f t="shared" ca="1" si="50"/>
        <v>7.5</v>
      </c>
      <c r="N748">
        <f t="shared" ca="1" si="51"/>
        <v>3.4</v>
      </c>
      <c r="P748">
        <v>324</v>
      </c>
      <c r="Q748">
        <v>109</v>
      </c>
      <c r="R748">
        <v>8.5</v>
      </c>
      <c r="S748">
        <v>3.2</v>
      </c>
    </row>
    <row r="749" spans="1:19" x14ac:dyDescent="0.25">
      <c r="A749">
        <v>2015</v>
      </c>
      <c r="B749" t="s">
        <v>9</v>
      </c>
      <c r="C749">
        <v>320</v>
      </c>
      <c r="D749">
        <v>104</v>
      </c>
      <c r="E749">
        <v>8.5</v>
      </c>
      <c r="F749">
        <v>2.6</v>
      </c>
      <c r="G749" t="s">
        <v>29</v>
      </c>
      <c r="H749" t="s">
        <v>15</v>
      </c>
      <c r="I749">
        <v>1</v>
      </c>
      <c r="K749">
        <f t="shared" ca="1" si="48"/>
        <v>328</v>
      </c>
      <c r="L749">
        <f t="shared" ca="1" si="49"/>
        <v>102</v>
      </c>
      <c r="M749">
        <f t="shared" ca="1" si="50"/>
        <v>6.5</v>
      </c>
      <c r="N749">
        <f t="shared" ca="1" si="51"/>
        <v>2.7</v>
      </c>
      <c r="P749">
        <v>330</v>
      </c>
      <c r="Q749">
        <v>107</v>
      </c>
      <c r="R749">
        <v>8.5</v>
      </c>
      <c r="S749">
        <v>2.8000000000000003</v>
      </c>
    </row>
    <row r="750" spans="1:19" x14ac:dyDescent="0.25">
      <c r="A750">
        <v>2015</v>
      </c>
      <c r="B750" t="s">
        <v>9</v>
      </c>
      <c r="C750">
        <v>323</v>
      </c>
      <c r="D750">
        <v>108</v>
      </c>
      <c r="E750">
        <v>6.5</v>
      </c>
      <c r="F750">
        <v>2.6</v>
      </c>
      <c r="G750" t="s">
        <v>29</v>
      </c>
      <c r="H750" t="s">
        <v>15</v>
      </c>
      <c r="I750">
        <v>1</v>
      </c>
      <c r="K750">
        <f t="shared" ca="1" si="48"/>
        <v>313</v>
      </c>
      <c r="L750">
        <f t="shared" ca="1" si="49"/>
        <v>104</v>
      </c>
      <c r="M750">
        <f t="shared" ca="1" si="50"/>
        <v>8.5</v>
      </c>
      <c r="N750">
        <f t="shared" ca="1" si="51"/>
        <v>3</v>
      </c>
      <c r="P750">
        <v>322</v>
      </c>
      <c r="Q750">
        <v>103</v>
      </c>
      <c r="R750">
        <v>6.5</v>
      </c>
      <c r="S750">
        <v>3.3000000000000003</v>
      </c>
    </row>
    <row r="751" spans="1:19" x14ac:dyDescent="0.25">
      <c r="A751">
        <v>2015</v>
      </c>
      <c r="B751" t="s">
        <v>9</v>
      </c>
      <c r="C751">
        <v>333</v>
      </c>
      <c r="D751">
        <v>105</v>
      </c>
      <c r="E751">
        <v>8.5</v>
      </c>
      <c r="F751">
        <v>3.5</v>
      </c>
      <c r="G751" t="s">
        <v>29</v>
      </c>
      <c r="H751" t="s">
        <v>15</v>
      </c>
      <c r="I751">
        <v>1</v>
      </c>
      <c r="K751">
        <f t="shared" ca="1" si="48"/>
        <v>311</v>
      </c>
      <c r="L751">
        <f t="shared" ca="1" si="49"/>
        <v>106</v>
      </c>
      <c r="M751">
        <f t="shared" ca="1" si="50"/>
        <v>7.5</v>
      </c>
      <c r="N751">
        <f t="shared" ca="1" si="51"/>
        <v>2.9</v>
      </c>
      <c r="P751">
        <v>334</v>
      </c>
      <c r="Q751">
        <v>104</v>
      </c>
      <c r="R751">
        <v>6.5</v>
      </c>
      <c r="S751">
        <v>3.4</v>
      </c>
    </row>
    <row r="752" spans="1:19" x14ac:dyDescent="0.25">
      <c r="A752">
        <v>2015</v>
      </c>
      <c r="B752" t="s">
        <v>9</v>
      </c>
      <c r="C752">
        <v>309</v>
      </c>
      <c r="D752">
        <v>92</v>
      </c>
      <c r="E752">
        <v>7.5</v>
      </c>
      <c r="F752">
        <v>2.6</v>
      </c>
      <c r="G752" t="s">
        <v>30</v>
      </c>
      <c r="H752" t="s">
        <v>11</v>
      </c>
      <c r="I752">
        <v>0</v>
      </c>
      <c r="K752">
        <f t="shared" ca="1" si="48"/>
        <v>294</v>
      </c>
      <c r="L752">
        <f t="shared" ca="1" si="49"/>
        <v>98</v>
      </c>
      <c r="M752">
        <f t="shared" ca="1" si="50"/>
        <v>6.5</v>
      </c>
      <c r="N752">
        <f t="shared" ca="1" si="51"/>
        <v>2.5</v>
      </c>
      <c r="P752">
        <v>290</v>
      </c>
      <c r="Q752">
        <v>84</v>
      </c>
      <c r="R752">
        <v>5.5</v>
      </c>
      <c r="S752">
        <v>2.8000000000000003</v>
      </c>
    </row>
    <row r="753" spans="1:19" x14ac:dyDescent="0.25">
      <c r="A753">
        <v>2015</v>
      </c>
      <c r="B753" t="s">
        <v>9</v>
      </c>
      <c r="C753">
        <v>313</v>
      </c>
      <c r="D753">
        <v>93</v>
      </c>
      <c r="E753">
        <v>6.5</v>
      </c>
      <c r="F753">
        <v>3</v>
      </c>
      <c r="G753" t="s">
        <v>30</v>
      </c>
      <c r="H753" t="s">
        <v>11</v>
      </c>
      <c r="I753">
        <v>0</v>
      </c>
      <c r="K753">
        <f t="shared" ca="1" si="48"/>
        <v>281</v>
      </c>
      <c r="L753">
        <f t="shared" ca="1" si="49"/>
        <v>82</v>
      </c>
      <c r="M753">
        <f t="shared" ca="1" si="50"/>
        <v>5.5</v>
      </c>
      <c r="N753">
        <f t="shared" ca="1" si="51"/>
        <v>2.9</v>
      </c>
      <c r="P753">
        <v>318</v>
      </c>
      <c r="Q753">
        <v>90</v>
      </c>
      <c r="R753">
        <v>5.5</v>
      </c>
      <c r="S753">
        <v>2.6</v>
      </c>
    </row>
    <row r="754" spans="1:19" x14ac:dyDescent="0.25">
      <c r="A754">
        <v>2015</v>
      </c>
      <c r="B754" t="s">
        <v>9</v>
      </c>
      <c r="C754">
        <v>316</v>
      </c>
      <c r="D754">
        <v>92</v>
      </c>
      <c r="E754">
        <v>7.5</v>
      </c>
      <c r="F754">
        <v>2.9</v>
      </c>
      <c r="G754" t="s">
        <v>30</v>
      </c>
      <c r="H754" t="s">
        <v>11</v>
      </c>
      <c r="I754">
        <v>0</v>
      </c>
      <c r="K754">
        <f t="shared" ca="1" si="48"/>
        <v>286</v>
      </c>
      <c r="L754">
        <f t="shared" ca="1" si="49"/>
        <v>98</v>
      </c>
      <c r="M754">
        <f t="shared" ca="1" si="50"/>
        <v>7.5</v>
      </c>
      <c r="N754">
        <f t="shared" ca="1" si="51"/>
        <v>2.1</v>
      </c>
      <c r="P754">
        <v>269</v>
      </c>
      <c r="Q754">
        <v>95</v>
      </c>
      <c r="R754">
        <v>7.5</v>
      </c>
      <c r="S754">
        <v>2.4</v>
      </c>
    </row>
    <row r="755" spans="1:19" x14ac:dyDescent="0.25">
      <c r="A755">
        <v>2015</v>
      </c>
      <c r="B755" t="s">
        <v>9</v>
      </c>
      <c r="C755">
        <v>278</v>
      </c>
      <c r="D755">
        <v>85</v>
      </c>
      <c r="E755">
        <v>7.5</v>
      </c>
      <c r="F755">
        <v>2.1</v>
      </c>
      <c r="G755" t="s">
        <v>30</v>
      </c>
      <c r="H755" t="s">
        <v>11</v>
      </c>
      <c r="I755">
        <v>0</v>
      </c>
      <c r="K755">
        <f t="shared" ca="1" si="48"/>
        <v>294</v>
      </c>
      <c r="L755">
        <f t="shared" ca="1" si="49"/>
        <v>100</v>
      </c>
      <c r="M755">
        <f t="shared" ca="1" si="50"/>
        <v>6.5</v>
      </c>
      <c r="N755">
        <f t="shared" ca="1" si="51"/>
        <v>2.8000000000000003</v>
      </c>
      <c r="P755">
        <v>317</v>
      </c>
      <c r="Q755">
        <v>86</v>
      </c>
      <c r="R755">
        <v>6.5</v>
      </c>
      <c r="S755">
        <v>2.8000000000000003</v>
      </c>
    </row>
    <row r="756" spans="1:19" x14ac:dyDescent="0.25">
      <c r="A756">
        <v>2015</v>
      </c>
      <c r="B756" t="s">
        <v>9</v>
      </c>
      <c r="C756">
        <v>290</v>
      </c>
      <c r="D756">
        <v>96</v>
      </c>
      <c r="E756">
        <v>5.5</v>
      </c>
      <c r="F756">
        <v>1.9000000000000001</v>
      </c>
      <c r="G756" t="s">
        <v>30</v>
      </c>
      <c r="H756" t="s">
        <v>11</v>
      </c>
      <c r="I756">
        <v>0</v>
      </c>
      <c r="K756">
        <f t="shared" ca="1" si="48"/>
        <v>282</v>
      </c>
      <c r="L756">
        <f t="shared" ca="1" si="49"/>
        <v>91</v>
      </c>
      <c r="M756">
        <f t="shared" ca="1" si="50"/>
        <v>7.5</v>
      </c>
      <c r="N756">
        <f t="shared" ca="1" si="51"/>
        <v>2</v>
      </c>
      <c r="P756">
        <v>306</v>
      </c>
      <c r="Q756">
        <v>86</v>
      </c>
      <c r="R756">
        <v>5.5</v>
      </c>
      <c r="S756">
        <v>1.6</v>
      </c>
    </row>
    <row r="757" spans="1:19" x14ac:dyDescent="0.25">
      <c r="A757">
        <v>2015</v>
      </c>
      <c r="B757" t="s">
        <v>9</v>
      </c>
      <c r="C757">
        <v>331</v>
      </c>
      <c r="D757">
        <v>102</v>
      </c>
      <c r="E757">
        <v>8.5</v>
      </c>
      <c r="F757">
        <v>2.8000000000000003</v>
      </c>
      <c r="G757" t="s">
        <v>30</v>
      </c>
      <c r="H757" t="s">
        <v>11</v>
      </c>
      <c r="I757">
        <v>1</v>
      </c>
      <c r="K757">
        <f t="shared" ca="1" si="48"/>
        <v>328</v>
      </c>
      <c r="L757">
        <f t="shared" ca="1" si="49"/>
        <v>103</v>
      </c>
      <c r="M757">
        <f t="shared" ca="1" si="50"/>
        <v>8.5</v>
      </c>
      <c r="N757">
        <f t="shared" ca="1" si="51"/>
        <v>2.6</v>
      </c>
      <c r="P757">
        <v>320</v>
      </c>
      <c r="Q757">
        <v>108</v>
      </c>
      <c r="R757">
        <v>7.5</v>
      </c>
      <c r="S757">
        <v>3.2</v>
      </c>
    </row>
    <row r="758" spans="1:19" x14ac:dyDescent="0.25">
      <c r="A758">
        <v>2015</v>
      </c>
      <c r="B758" t="s">
        <v>9</v>
      </c>
      <c r="C758">
        <v>328</v>
      </c>
      <c r="D758">
        <v>107</v>
      </c>
      <c r="E758">
        <v>8.5</v>
      </c>
      <c r="F758">
        <v>3.3000000000000003</v>
      </c>
      <c r="G758" t="s">
        <v>30</v>
      </c>
      <c r="H758" t="s">
        <v>11</v>
      </c>
      <c r="I758">
        <v>1</v>
      </c>
      <c r="K758">
        <f t="shared" ca="1" si="48"/>
        <v>330</v>
      </c>
      <c r="L758">
        <f t="shared" ca="1" si="49"/>
        <v>104</v>
      </c>
      <c r="M758">
        <f t="shared" ca="1" si="50"/>
        <v>7.5</v>
      </c>
      <c r="N758">
        <f t="shared" ca="1" si="51"/>
        <v>3.5</v>
      </c>
      <c r="P758">
        <v>336</v>
      </c>
      <c r="Q758">
        <v>107</v>
      </c>
      <c r="R758">
        <v>8.5</v>
      </c>
      <c r="S758">
        <v>2.8000000000000003</v>
      </c>
    </row>
    <row r="759" spans="1:19" x14ac:dyDescent="0.25">
      <c r="A759">
        <v>2015</v>
      </c>
      <c r="B759" t="s">
        <v>9</v>
      </c>
      <c r="C759">
        <v>330</v>
      </c>
      <c r="D759">
        <v>110</v>
      </c>
      <c r="E759">
        <v>7.5</v>
      </c>
      <c r="F759">
        <v>3.2</v>
      </c>
      <c r="G759" t="s">
        <v>30</v>
      </c>
      <c r="H759" t="s">
        <v>11</v>
      </c>
      <c r="I759">
        <v>1</v>
      </c>
      <c r="K759">
        <f t="shared" ca="1" si="48"/>
        <v>326</v>
      </c>
      <c r="L759">
        <f t="shared" ca="1" si="49"/>
        <v>110</v>
      </c>
      <c r="M759">
        <f t="shared" ca="1" si="50"/>
        <v>8.5</v>
      </c>
      <c r="N759">
        <f t="shared" ca="1" si="51"/>
        <v>3</v>
      </c>
      <c r="P759">
        <v>316</v>
      </c>
      <c r="Q759">
        <v>101</v>
      </c>
      <c r="R759">
        <v>8.5</v>
      </c>
      <c r="S759">
        <v>2.9</v>
      </c>
    </row>
    <row r="760" spans="1:19" x14ac:dyDescent="0.25">
      <c r="A760">
        <v>2015</v>
      </c>
      <c r="B760" t="s">
        <v>9</v>
      </c>
      <c r="C760">
        <v>330</v>
      </c>
      <c r="D760">
        <v>106</v>
      </c>
      <c r="E760">
        <v>6.5</v>
      </c>
      <c r="F760">
        <v>2.9</v>
      </c>
      <c r="G760" t="s">
        <v>30</v>
      </c>
      <c r="H760" t="s">
        <v>11</v>
      </c>
      <c r="I760">
        <v>1</v>
      </c>
      <c r="K760">
        <f t="shared" ca="1" si="48"/>
        <v>329</v>
      </c>
      <c r="L760">
        <f t="shared" ca="1" si="49"/>
        <v>105</v>
      </c>
      <c r="M760">
        <f t="shared" ca="1" si="50"/>
        <v>8.5</v>
      </c>
      <c r="N760">
        <f t="shared" ca="1" si="51"/>
        <v>3</v>
      </c>
      <c r="P760">
        <v>313</v>
      </c>
      <c r="Q760">
        <v>101</v>
      </c>
      <c r="R760">
        <v>8.5</v>
      </c>
      <c r="S760">
        <v>2.9</v>
      </c>
    </row>
    <row r="761" spans="1:19" x14ac:dyDescent="0.25">
      <c r="A761">
        <v>2015</v>
      </c>
      <c r="B761" t="s">
        <v>9</v>
      </c>
      <c r="C761">
        <v>330</v>
      </c>
      <c r="D761">
        <v>107</v>
      </c>
      <c r="E761">
        <v>8.5</v>
      </c>
      <c r="F761">
        <v>2.7</v>
      </c>
      <c r="G761" t="s">
        <v>30</v>
      </c>
      <c r="H761" t="s">
        <v>11</v>
      </c>
      <c r="I761">
        <v>1</v>
      </c>
      <c r="K761">
        <f t="shared" ca="1" si="48"/>
        <v>315</v>
      </c>
      <c r="L761">
        <f t="shared" ca="1" si="49"/>
        <v>101</v>
      </c>
      <c r="M761">
        <f t="shared" ca="1" si="50"/>
        <v>6.5</v>
      </c>
      <c r="N761">
        <f t="shared" ca="1" si="51"/>
        <v>3.2</v>
      </c>
      <c r="P761">
        <v>340</v>
      </c>
      <c r="Q761">
        <v>108</v>
      </c>
      <c r="R761">
        <v>8.5</v>
      </c>
      <c r="S761">
        <v>2.6</v>
      </c>
    </row>
    <row r="762" spans="1:19" x14ac:dyDescent="0.25">
      <c r="A762">
        <v>2015</v>
      </c>
      <c r="B762" t="s">
        <v>9</v>
      </c>
      <c r="C762">
        <v>263</v>
      </c>
      <c r="D762">
        <v>98</v>
      </c>
      <c r="E762">
        <v>5.5</v>
      </c>
      <c r="F762">
        <v>2.3000000000000003</v>
      </c>
      <c r="G762" t="s">
        <v>30</v>
      </c>
      <c r="H762" t="s">
        <v>12</v>
      </c>
      <c r="I762">
        <v>0</v>
      </c>
      <c r="K762">
        <f t="shared" ca="1" si="48"/>
        <v>299</v>
      </c>
      <c r="L762">
        <f t="shared" ca="1" si="49"/>
        <v>97</v>
      </c>
      <c r="M762">
        <f t="shared" ca="1" si="50"/>
        <v>6.5</v>
      </c>
      <c r="N762">
        <f t="shared" ca="1" si="51"/>
        <v>2.2000000000000002</v>
      </c>
      <c r="P762">
        <v>317</v>
      </c>
      <c r="Q762">
        <v>98</v>
      </c>
      <c r="R762">
        <v>6.5</v>
      </c>
      <c r="S762">
        <v>1.7000000000000002</v>
      </c>
    </row>
    <row r="763" spans="1:19" x14ac:dyDescent="0.25">
      <c r="A763">
        <v>2015</v>
      </c>
      <c r="B763" t="s">
        <v>9</v>
      </c>
      <c r="C763">
        <v>287</v>
      </c>
      <c r="D763">
        <v>87</v>
      </c>
      <c r="E763">
        <v>5.5</v>
      </c>
      <c r="F763">
        <v>2.2000000000000002</v>
      </c>
      <c r="G763" t="s">
        <v>30</v>
      </c>
      <c r="H763" t="s">
        <v>12</v>
      </c>
      <c r="I763">
        <v>0</v>
      </c>
      <c r="K763">
        <f t="shared" ca="1" si="48"/>
        <v>300</v>
      </c>
      <c r="L763">
        <f t="shared" ca="1" si="49"/>
        <v>98</v>
      </c>
      <c r="M763">
        <f t="shared" ca="1" si="50"/>
        <v>5.5</v>
      </c>
      <c r="N763">
        <f t="shared" ca="1" si="51"/>
        <v>1.8</v>
      </c>
      <c r="P763">
        <v>280</v>
      </c>
      <c r="Q763">
        <v>86</v>
      </c>
      <c r="R763">
        <v>7.5</v>
      </c>
      <c r="S763">
        <v>2.6</v>
      </c>
    </row>
    <row r="764" spans="1:19" x14ac:dyDescent="0.25">
      <c r="A764">
        <v>2015</v>
      </c>
      <c r="B764" t="s">
        <v>9</v>
      </c>
      <c r="C764">
        <v>312</v>
      </c>
      <c r="D764">
        <v>96</v>
      </c>
      <c r="E764">
        <v>6.5</v>
      </c>
      <c r="F764">
        <v>3</v>
      </c>
      <c r="G764" t="s">
        <v>30</v>
      </c>
      <c r="H764" t="s">
        <v>12</v>
      </c>
      <c r="I764">
        <v>0</v>
      </c>
      <c r="K764">
        <f t="shared" ca="1" si="48"/>
        <v>281</v>
      </c>
      <c r="L764">
        <f t="shared" ca="1" si="49"/>
        <v>81</v>
      </c>
      <c r="M764">
        <f t="shared" ca="1" si="50"/>
        <v>5.5</v>
      </c>
      <c r="N764">
        <f t="shared" ca="1" si="51"/>
        <v>1.8</v>
      </c>
      <c r="P764">
        <v>300</v>
      </c>
      <c r="Q764">
        <v>91</v>
      </c>
      <c r="R764">
        <v>5.5</v>
      </c>
      <c r="S764">
        <v>2.3000000000000003</v>
      </c>
    </row>
    <row r="765" spans="1:19" x14ac:dyDescent="0.25">
      <c r="A765">
        <v>2015</v>
      </c>
      <c r="B765" t="s">
        <v>9</v>
      </c>
      <c r="C765">
        <v>306</v>
      </c>
      <c r="D765">
        <v>83</v>
      </c>
      <c r="E765">
        <v>6.5</v>
      </c>
      <c r="F765">
        <v>2.9</v>
      </c>
      <c r="G765" t="s">
        <v>30</v>
      </c>
      <c r="H765" t="s">
        <v>12</v>
      </c>
      <c r="I765">
        <v>0</v>
      </c>
      <c r="K765">
        <f t="shared" ca="1" si="48"/>
        <v>293</v>
      </c>
      <c r="L765">
        <f t="shared" ca="1" si="49"/>
        <v>87</v>
      </c>
      <c r="M765">
        <f t="shared" ca="1" si="50"/>
        <v>5.5</v>
      </c>
      <c r="N765">
        <f t="shared" ca="1" si="51"/>
        <v>2.8000000000000003</v>
      </c>
      <c r="P765">
        <v>262</v>
      </c>
      <c r="Q765">
        <v>100</v>
      </c>
      <c r="R765">
        <v>5.5</v>
      </c>
      <c r="S765">
        <v>1.8</v>
      </c>
    </row>
    <row r="766" spans="1:19" x14ac:dyDescent="0.25">
      <c r="A766">
        <v>2015</v>
      </c>
      <c r="B766" t="s">
        <v>9</v>
      </c>
      <c r="C766">
        <v>305</v>
      </c>
      <c r="D766">
        <v>94</v>
      </c>
      <c r="E766">
        <v>5.5</v>
      </c>
      <c r="F766">
        <v>2</v>
      </c>
      <c r="G766" t="s">
        <v>30</v>
      </c>
      <c r="H766" t="s">
        <v>12</v>
      </c>
      <c r="I766">
        <v>0</v>
      </c>
      <c r="K766">
        <f t="shared" ca="1" si="48"/>
        <v>287</v>
      </c>
      <c r="L766">
        <f t="shared" ca="1" si="49"/>
        <v>99</v>
      </c>
      <c r="M766">
        <f t="shared" ca="1" si="50"/>
        <v>5.5</v>
      </c>
      <c r="N766">
        <f t="shared" ca="1" si="51"/>
        <v>1.7000000000000002</v>
      </c>
      <c r="P766">
        <v>266</v>
      </c>
      <c r="Q766">
        <v>98</v>
      </c>
      <c r="R766">
        <v>6.5</v>
      </c>
      <c r="S766">
        <v>1.8</v>
      </c>
    </row>
    <row r="767" spans="1:19" x14ac:dyDescent="0.25">
      <c r="A767">
        <v>2015</v>
      </c>
      <c r="B767" t="s">
        <v>9</v>
      </c>
      <c r="C767">
        <v>324</v>
      </c>
      <c r="D767">
        <v>102</v>
      </c>
      <c r="E767">
        <v>6.5</v>
      </c>
      <c r="F767">
        <v>2.9</v>
      </c>
      <c r="G767" t="s">
        <v>30</v>
      </c>
      <c r="H767" t="s">
        <v>12</v>
      </c>
      <c r="I767">
        <v>1</v>
      </c>
      <c r="K767">
        <f t="shared" ca="1" si="48"/>
        <v>323</v>
      </c>
      <c r="L767">
        <f t="shared" ca="1" si="49"/>
        <v>103</v>
      </c>
      <c r="M767">
        <f t="shared" ca="1" si="50"/>
        <v>6.5</v>
      </c>
      <c r="N767">
        <f t="shared" ca="1" si="51"/>
        <v>2.6</v>
      </c>
      <c r="P767">
        <v>315</v>
      </c>
      <c r="Q767">
        <v>104</v>
      </c>
      <c r="R767">
        <v>6.5</v>
      </c>
      <c r="S767">
        <v>3</v>
      </c>
    </row>
    <row r="768" spans="1:19" x14ac:dyDescent="0.25">
      <c r="A768">
        <v>2015</v>
      </c>
      <c r="B768" t="s">
        <v>9</v>
      </c>
      <c r="C768">
        <v>336</v>
      </c>
      <c r="D768">
        <v>110</v>
      </c>
      <c r="E768">
        <v>6.5</v>
      </c>
      <c r="F768">
        <v>3.2</v>
      </c>
      <c r="G768" t="s">
        <v>30</v>
      </c>
      <c r="H768" t="s">
        <v>12</v>
      </c>
      <c r="I768">
        <v>1</v>
      </c>
      <c r="K768">
        <f t="shared" ca="1" si="48"/>
        <v>329</v>
      </c>
      <c r="L768">
        <f t="shared" ca="1" si="49"/>
        <v>101</v>
      </c>
      <c r="M768">
        <f t="shared" ca="1" si="50"/>
        <v>7.5</v>
      </c>
      <c r="N768">
        <f t="shared" ca="1" si="51"/>
        <v>3.4</v>
      </c>
      <c r="P768">
        <v>332</v>
      </c>
      <c r="Q768">
        <v>108</v>
      </c>
      <c r="R768">
        <v>8.5</v>
      </c>
      <c r="S768">
        <v>3.2</v>
      </c>
    </row>
    <row r="769" spans="1:19" x14ac:dyDescent="0.25">
      <c r="A769">
        <v>2015</v>
      </c>
      <c r="B769" t="s">
        <v>9</v>
      </c>
      <c r="C769">
        <v>340</v>
      </c>
      <c r="D769">
        <v>109</v>
      </c>
      <c r="E769">
        <v>7.5</v>
      </c>
      <c r="F769">
        <v>2.8000000000000003</v>
      </c>
      <c r="G769" t="s">
        <v>30</v>
      </c>
      <c r="H769" t="s">
        <v>12</v>
      </c>
      <c r="I769">
        <v>1</v>
      </c>
      <c r="K769">
        <f t="shared" ca="1" si="48"/>
        <v>325</v>
      </c>
      <c r="L769">
        <f t="shared" ca="1" si="49"/>
        <v>103</v>
      </c>
      <c r="M769">
        <f t="shared" ca="1" si="50"/>
        <v>7.5</v>
      </c>
      <c r="N769">
        <f t="shared" ca="1" si="51"/>
        <v>2.6</v>
      </c>
      <c r="P769">
        <v>328</v>
      </c>
      <c r="Q769">
        <v>109</v>
      </c>
      <c r="R769">
        <v>8.5</v>
      </c>
      <c r="S769">
        <v>3.4</v>
      </c>
    </row>
    <row r="770" spans="1:19" x14ac:dyDescent="0.25">
      <c r="A770">
        <v>2015</v>
      </c>
      <c r="B770" t="s">
        <v>9</v>
      </c>
      <c r="C770">
        <v>329</v>
      </c>
      <c r="D770">
        <v>103</v>
      </c>
      <c r="E770">
        <v>7.5</v>
      </c>
      <c r="F770">
        <v>2.9</v>
      </c>
      <c r="G770" t="s">
        <v>30</v>
      </c>
      <c r="H770" t="s">
        <v>12</v>
      </c>
      <c r="I770">
        <v>1</v>
      </c>
      <c r="K770">
        <f t="shared" ca="1" si="48"/>
        <v>326</v>
      </c>
      <c r="L770">
        <f t="shared" ca="1" si="49"/>
        <v>101</v>
      </c>
      <c r="M770">
        <f t="shared" ca="1" si="50"/>
        <v>6.5</v>
      </c>
      <c r="N770">
        <f t="shared" ca="1" si="51"/>
        <v>2.8000000000000003</v>
      </c>
      <c r="P770">
        <v>333</v>
      </c>
      <c r="Q770">
        <v>107</v>
      </c>
      <c r="R770">
        <v>8.5</v>
      </c>
      <c r="S770">
        <v>2.7</v>
      </c>
    </row>
    <row r="771" spans="1:19" x14ac:dyDescent="0.25">
      <c r="A771">
        <v>2015</v>
      </c>
      <c r="B771" t="s">
        <v>9</v>
      </c>
      <c r="C771">
        <v>321</v>
      </c>
      <c r="D771">
        <v>109</v>
      </c>
      <c r="E771">
        <v>7.5</v>
      </c>
      <c r="F771">
        <v>3.5</v>
      </c>
      <c r="G771" t="s">
        <v>30</v>
      </c>
      <c r="H771" t="s">
        <v>12</v>
      </c>
      <c r="I771">
        <v>1</v>
      </c>
      <c r="K771">
        <f t="shared" ca="1" si="48"/>
        <v>322</v>
      </c>
      <c r="L771">
        <f t="shared" ca="1" si="49"/>
        <v>104</v>
      </c>
      <c r="M771">
        <f t="shared" ca="1" si="50"/>
        <v>7.5</v>
      </c>
      <c r="N771">
        <f t="shared" ca="1" si="51"/>
        <v>2.6</v>
      </c>
      <c r="P771">
        <v>327</v>
      </c>
      <c r="Q771">
        <v>110</v>
      </c>
      <c r="R771">
        <v>7.5</v>
      </c>
      <c r="S771">
        <v>2.6</v>
      </c>
    </row>
    <row r="772" spans="1:19" x14ac:dyDescent="0.25">
      <c r="A772">
        <v>2015</v>
      </c>
      <c r="B772" t="s">
        <v>9</v>
      </c>
      <c r="C772">
        <v>289</v>
      </c>
      <c r="D772">
        <v>100</v>
      </c>
      <c r="E772">
        <v>5.5</v>
      </c>
      <c r="F772">
        <v>2.7</v>
      </c>
      <c r="G772" t="s">
        <v>30</v>
      </c>
      <c r="H772" t="s">
        <v>13</v>
      </c>
      <c r="I772">
        <v>0</v>
      </c>
      <c r="K772">
        <f t="shared" ca="1" si="48"/>
        <v>261</v>
      </c>
      <c r="L772">
        <f t="shared" ca="1" si="49"/>
        <v>98</v>
      </c>
      <c r="M772">
        <f t="shared" ca="1" si="50"/>
        <v>7.5</v>
      </c>
      <c r="N772">
        <f t="shared" ca="1" si="51"/>
        <v>2.5</v>
      </c>
      <c r="P772">
        <v>262</v>
      </c>
      <c r="Q772">
        <v>88</v>
      </c>
      <c r="R772">
        <v>7.5</v>
      </c>
      <c r="S772">
        <v>2.3000000000000003</v>
      </c>
    </row>
    <row r="773" spans="1:19" x14ac:dyDescent="0.25">
      <c r="A773">
        <v>2015</v>
      </c>
      <c r="B773" t="s">
        <v>9</v>
      </c>
      <c r="C773">
        <v>312</v>
      </c>
      <c r="D773">
        <v>102</v>
      </c>
      <c r="E773">
        <v>7.5</v>
      </c>
      <c r="F773">
        <v>2.6</v>
      </c>
      <c r="G773" t="s">
        <v>30</v>
      </c>
      <c r="H773" t="s">
        <v>13</v>
      </c>
      <c r="I773">
        <v>0</v>
      </c>
      <c r="K773">
        <f t="shared" ca="1" si="48"/>
        <v>270</v>
      </c>
      <c r="L773">
        <f t="shared" ca="1" si="49"/>
        <v>91</v>
      </c>
      <c r="M773">
        <f t="shared" ca="1" si="50"/>
        <v>5.5</v>
      </c>
      <c r="N773">
        <f t="shared" ca="1" si="51"/>
        <v>2.8000000000000003</v>
      </c>
      <c r="P773">
        <v>264</v>
      </c>
      <c r="Q773">
        <v>92</v>
      </c>
      <c r="R773">
        <v>6.5</v>
      </c>
      <c r="S773">
        <v>2.9</v>
      </c>
    </row>
    <row r="774" spans="1:19" x14ac:dyDescent="0.25">
      <c r="A774">
        <v>2015</v>
      </c>
      <c r="B774" t="s">
        <v>9</v>
      </c>
      <c r="C774">
        <v>303</v>
      </c>
      <c r="D774">
        <v>100</v>
      </c>
      <c r="E774">
        <v>7.5</v>
      </c>
      <c r="F774">
        <v>2.9</v>
      </c>
      <c r="G774" t="s">
        <v>30</v>
      </c>
      <c r="H774" t="s">
        <v>13</v>
      </c>
      <c r="I774">
        <v>0</v>
      </c>
      <c r="K774">
        <f t="shared" ca="1" si="48"/>
        <v>271</v>
      </c>
      <c r="L774">
        <f t="shared" ca="1" si="49"/>
        <v>95</v>
      </c>
      <c r="M774">
        <f t="shared" ca="1" si="50"/>
        <v>6.5</v>
      </c>
      <c r="N774">
        <f t="shared" ca="1" si="51"/>
        <v>2.3000000000000003</v>
      </c>
      <c r="P774">
        <v>317</v>
      </c>
      <c r="Q774">
        <v>81</v>
      </c>
      <c r="R774">
        <v>7.5</v>
      </c>
      <c r="S774">
        <v>1.6</v>
      </c>
    </row>
    <row r="775" spans="1:19" x14ac:dyDescent="0.25">
      <c r="A775">
        <v>2015</v>
      </c>
      <c r="B775" t="s">
        <v>9</v>
      </c>
      <c r="C775">
        <v>301</v>
      </c>
      <c r="D775">
        <v>86</v>
      </c>
      <c r="E775">
        <v>6.5</v>
      </c>
      <c r="F775">
        <v>2.6</v>
      </c>
      <c r="G775" t="s">
        <v>30</v>
      </c>
      <c r="H775" t="s">
        <v>13</v>
      </c>
      <c r="I775">
        <v>0</v>
      </c>
      <c r="K775">
        <f t="shared" ca="1" si="48"/>
        <v>278</v>
      </c>
      <c r="L775">
        <f t="shared" ca="1" si="49"/>
        <v>89</v>
      </c>
      <c r="M775">
        <f t="shared" ca="1" si="50"/>
        <v>6.5</v>
      </c>
      <c r="N775">
        <f t="shared" ca="1" si="51"/>
        <v>2.6</v>
      </c>
      <c r="P775">
        <v>293</v>
      </c>
      <c r="Q775">
        <v>87</v>
      </c>
      <c r="R775">
        <v>7.5</v>
      </c>
      <c r="S775">
        <v>2</v>
      </c>
    </row>
    <row r="776" spans="1:19" x14ac:dyDescent="0.25">
      <c r="A776">
        <v>2015</v>
      </c>
      <c r="B776" t="s">
        <v>9</v>
      </c>
      <c r="C776">
        <v>276</v>
      </c>
      <c r="D776">
        <v>85</v>
      </c>
      <c r="E776">
        <v>7.5</v>
      </c>
      <c r="F776">
        <v>1.7000000000000002</v>
      </c>
      <c r="G776" t="s">
        <v>30</v>
      </c>
      <c r="H776" t="s">
        <v>13</v>
      </c>
      <c r="I776">
        <v>0</v>
      </c>
      <c r="K776">
        <f t="shared" ca="1" si="48"/>
        <v>315</v>
      </c>
      <c r="L776">
        <f t="shared" ca="1" si="49"/>
        <v>95</v>
      </c>
      <c r="M776">
        <f t="shared" ca="1" si="50"/>
        <v>6.5</v>
      </c>
      <c r="N776">
        <f t="shared" ca="1" si="51"/>
        <v>1.8</v>
      </c>
      <c r="P776">
        <v>281</v>
      </c>
      <c r="Q776">
        <v>100</v>
      </c>
      <c r="R776">
        <v>5.5</v>
      </c>
      <c r="S776">
        <v>1.7000000000000002</v>
      </c>
    </row>
    <row r="777" spans="1:19" x14ac:dyDescent="0.25">
      <c r="A777">
        <v>2015</v>
      </c>
      <c r="B777" t="s">
        <v>9</v>
      </c>
      <c r="C777">
        <v>313</v>
      </c>
      <c r="D777">
        <v>106</v>
      </c>
      <c r="E777">
        <v>6.5</v>
      </c>
      <c r="F777">
        <v>2.9</v>
      </c>
      <c r="G777" t="s">
        <v>30</v>
      </c>
      <c r="H777" t="s">
        <v>13</v>
      </c>
      <c r="I777">
        <v>1</v>
      </c>
      <c r="K777">
        <f t="shared" ca="1" si="48"/>
        <v>320</v>
      </c>
      <c r="L777">
        <f t="shared" ca="1" si="49"/>
        <v>106</v>
      </c>
      <c r="M777">
        <f t="shared" ca="1" si="50"/>
        <v>6.5</v>
      </c>
      <c r="N777">
        <f t="shared" ca="1" si="51"/>
        <v>3</v>
      </c>
      <c r="P777">
        <v>331</v>
      </c>
      <c r="Q777">
        <v>104</v>
      </c>
      <c r="R777">
        <v>8.5</v>
      </c>
      <c r="S777">
        <v>2.7</v>
      </c>
    </row>
    <row r="778" spans="1:19" x14ac:dyDescent="0.25">
      <c r="A778">
        <v>2015</v>
      </c>
      <c r="B778" t="s">
        <v>9</v>
      </c>
      <c r="C778">
        <v>311</v>
      </c>
      <c r="D778">
        <v>102</v>
      </c>
      <c r="E778">
        <v>7.5</v>
      </c>
      <c r="F778">
        <v>2.8000000000000003</v>
      </c>
      <c r="G778" t="s">
        <v>30</v>
      </c>
      <c r="H778" t="s">
        <v>13</v>
      </c>
      <c r="I778">
        <v>1</v>
      </c>
      <c r="K778">
        <f t="shared" ca="1" si="48"/>
        <v>313</v>
      </c>
      <c r="L778">
        <f t="shared" ca="1" si="49"/>
        <v>102</v>
      </c>
      <c r="M778">
        <f t="shared" ca="1" si="50"/>
        <v>8.5</v>
      </c>
      <c r="N778">
        <f t="shared" ca="1" si="51"/>
        <v>3.3000000000000003</v>
      </c>
      <c r="P778">
        <v>317</v>
      </c>
      <c r="Q778">
        <v>103</v>
      </c>
      <c r="R778">
        <v>8.5</v>
      </c>
      <c r="S778">
        <v>3.4</v>
      </c>
    </row>
    <row r="779" spans="1:19" x14ac:dyDescent="0.25">
      <c r="A779">
        <v>2015</v>
      </c>
      <c r="B779" t="s">
        <v>9</v>
      </c>
      <c r="C779">
        <v>311</v>
      </c>
      <c r="D779">
        <v>108</v>
      </c>
      <c r="E779">
        <v>6.5</v>
      </c>
      <c r="F779">
        <v>3.2</v>
      </c>
      <c r="G779" t="s">
        <v>30</v>
      </c>
      <c r="H779" t="s">
        <v>13</v>
      </c>
      <c r="I779">
        <v>1</v>
      </c>
      <c r="K779">
        <f t="shared" ca="1" si="48"/>
        <v>340</v>
      </c>
      <c r="L779">
        <f t="shared" ca="1" si="49"/>
        <v>108</v>
      </c>
      <c r="M779">
        <f t="shared" ca="1" si="50"/>
        <v>8.5</v>
      </c>
      <c r="N779">
        <f t="shared" ca="1" si="51"/>
        <v>2.8000000000000003</v>
      </c>
      <c r="P779">
        <v>334</v>
      </c>
      <c r="Q779">
        <v>105</v>
      </c>
      <c r="R779">
        <v>7.5</v>
      </c>
      <c r="S779">
        <v>3.3000000000000003</v>
      </c>
    </row>
    <row r="780" spans="1:19" x14ac:dyDescent="0.25">
      <c r="A780">
        <v>2015</v>
      </c>
      <c r="B780" t="s">
        <v>9</v>
      </c>
      <c r="C780">
        <v>315</v>
      </c>
      <c r="D780">
        <v>108</v>
      </c>
      <c r="E780">
        <v>8.5</v>
      </c>
      <c r="F780">
        <v>3.3000000000000003</v>
      </c>
      <c r="G780" t="s">
        <v>30</v>
      </c>
      <c r="H780" t="s">
        <v>13</v>
      </c>
      <c r="I780">
        <v>1</v>
      </c>
      <c r="K780">
        <f t="shared" ca="1" si="48"/>
        <v>311</v>
      </c>
      <c r="L780">
        <f t="shared" ca="1" si="49"/>
        <v>108</v>
      </c>
      <c r="M780">
        <f t="shared" ca="1" si="50"/>
        <v>8.5</v>
      </c>
      <c r="N780">
        <f t="shared" ca="1" si="51"/>
        <v>3.3000000000000003</v>
      </c>
      <c r="P780">
        <v>316</v>
      </c>
      <c r="Q780">
        <v>104</v>
      </c>
      <c r="R780">
        <v>7.5</v>
      </c>
      <c r="S780">
        <v>3</v>
      </c>
    </row>
    <row r="781" spans="1:19" x14ac:dyDescent="0.25">
      <c r="A781">
        <v>2015</v>
      </c>
      <c r="B781" t="s">
        <v>9</v>
      </c>
      <c r="C781">
        <v>314</v>
      </c>
      <c r="D781">
        <v>102</v>
      </c>
      <c r="E781">
        <v>6.5</v>
      </c>
      <c r="F781">
        <v>3.5</v>
      </c>
      <c r="G781" t="s">
        <v>30</v>
      </c>
      <c r="H781" t="s">
        <v>13</v>
      </c>
      <c r="I781">
        <v>1</v>
      </c>
      <c r="K781">
        <f t="shared" ca="1" si="48"/>
        <v>325</v>
      </c>
      <c r="L781">
        <f t="shared" ca="1" si="49"/>
        <v>103</v>
      </c>
      <c r="M781">
        <f t="shared" ca="1" si="50"/>
        <v>8.5</v>
      </c>
      <c r="N781">
        <f t="shared" ca="1" si="51"/>
        <v>3.3000000000000003</v>
      </c>
      <c r="P781">
        <v>320</v>
      </c>
      <c r="Q781">
        <v>108</v>
      </c>
      <c r="R781">
        <v>8.5</v>
      </c>
      <c r="S781">
        <v>2.8000000000000003</v>
      </c>
    </row>
    <row r="782" spans="1:19" x14ac:dyDescent="0.25">
      <c r="A782">
        <v>2015</v>
      </c>
      <c r="B782" t="s">
        <v>9</v>
      </c>
      <c r="C782">
        <v>294</v>
      </c>
      <c r="D782">
        <v>87</v>
      </c>
      <c r="E782">
        <v>5.5</v>
      </c>
      <c r="F782">
        <v>2.4</v>
      </c>
      <c r="G782" t="s">
        <v>30</v>
      </c>
      <c r="H782" t="s">
        <v>14</v>
      </c>
      <c r="I782">
        <v>0</v>
      </c>
      <c r="K782">
        <f t="shared" ca="1" si="48"/>
        <v>270</v>
      </c>
      <c r="L782">
        <f t="shared" ca="1" si="49"/>
        <v>98</v>
      </c>
      <c r="M782">
        <f t="shared" ca="1" si="50"/>
        <v>5.5</v>
      </c>
      <c r="N782">
        <f t="shared" ca="1" si="51"/>
        <v>2.4</v>
      </c>
      <c r="P782">
        <v>308</v>
      </c>
      <c r="Q782">
        <v>81</v>
      </c>
      <c r="R782">
        <v>6.5</v>
      </c>
      <c r="S782">
        <v>2.9</v>
      </c>
    </row>
    <row r="783" spans="1:19" x14ac:dyDescent="0.25">
      <c r="A783">
        <v>2015</v>
      </c>
      <c r="B783" t="s">
        <v>9</v>
      </c>
      <c r="C783">
        <v>304</v>
      </c>
      <c r="D783">
        <v>93</v>
      </c>
      <c r="E783">
        <v>5.5</v>
      </c>
      <c r="F783">
        <v>1.6</v>
      </c>
      <c r="G783" t="s">
        <v>30</v>
      </c>
      <c r="H783" t="s">
        <v>14</v>
      </c>
      <c r="I783">
        <v>0</v>
      </c>
      <c r="K783">
        <f t="shared" ca="1" si="48"/>
        <v>264</v>
      </c>
      <c r="L783">
        <f t="shared" ca="1" si="49"/>
        <v>95</v>
      </c>
      <c r="M783">
        <f t="shared" ca="1" si="50"/>
        <v>6.5</v>
      </c>
      <c r="N783">
        <f t="shared" ca="1" si="51"/>
        <v>1.6</v>
      </c>
      <c r="P783">
        <v>278</v>
      </c>
      <c r="Q783">
        <v>94</v>
      </c>
      <c r="R783">
        <v>6.5</v>
      </c>
      <c r="S783">
        <v>1.6</v>
      </c>
    </row>
    <row r="784" spans="1:19" x14ac:dyDescent="0.25">
      <c r="A784">
        <v>2015</v>
      </c>
      <c r="B784" t="s">
        <v>9</v>
      </c>
      <c r="C784">
        <v>281</v>
      </c>
      <c r="D784">
        <v>94</v>
      </c>
      <c r="E784">
        <v>6.5</v>
      </c>
      <c r="F784">
        <v>1.7000000000000002</v>
      </c>
      <c r="G784" t="s">
        <v>30</v>
      </c>
      <c r="H784" t="s">
        <v>14</v>
      </c>
      <c r="I784">
        <v>0</v>
      </c>
      <c r="K784">
        <f t="shared" ca="1" si="48"/>
        <v>289</v>
      </c>
      <c r="L784">
        <f t="shared" ca="1" si="49"/>
        <v>96</v>
      </c>
      <c r="M784">
        <f t="shared" ca="1" si="50"/>
        <v>6.5</v>
      </c>
      <c r="N784">
        <f t="shared" ca="1" si="51"/>
        <v>1.9000000000000001</v>
      </c>
      <c r="P784">
        <v>305</v>
      </c>
      <c r="Q784">
        <v>94</v>
      </c>
      <c r="R784">
        <v>5.5</v>
      </c>
      <c r="S784">
        <v>2.2000000000000002</v>
      </c>
    </row>
    <row r="785" spans="1:19" x14ac:dyDescent="0.25">
      <c r="A785">
        <v>2015</v>
      </c>
      <c r="B785" t="s">
        <v>9</v>
      </c>
      <c r="C785">
        <v>317</v>
      </c>
      <c r="D785">
        <v>99</v>
      </c>
      <c r="E785">
        <v>7.5</v>
      </c>
      <c r="F785">
        <v>2</v>
      </c>
      <c r="G785" t="s">
        <v>30</v>
      </c>
      <c r="H785" t="s">
        <v>14</v>
      </c>
      <c r="I785">
        <v>0</v>
      </c>
      <c r="K785">
        <f t="shared" ca="1" si="48"/>
        <v>270</v>
      </c>
      <c r="L785">
        <f t="shared" ca="1" si="49"/>
        <v>87</v>
      </c>
      <c r="M785">
        <f t="shared" ca="1" si="50"/>
        <v>6.5</v>
      </c>
      <c r="N785">
        <f t="shared" ca="1" si="51"/>
        <v>2</v>
      </c>
      <c r="P785">
        <v>287</v>
      </c>
      <c r="Q785">
        <v>101</v>
      </c>
      <c r="R785">
        <v>7.5</v>
      </c>
      <c r="S785">
        <v>2.7</v>
      </c>
    </row>
    <row r="786" spans="1:19" x14ac:dyDescent="0.25">
      <c r="A786">
        <v>2015</v>
      </c>
      <c r="B786" t="s">
        <v>9</v>
      </c>
      <c r="C786">
        <v>318</v>
      </c>
      <c r="D786">
        <v>98</v>
      </c>
      <c r="E786">
        <v>5.5</v>
      </c>
      <c r="F786">
        <v>2.4</v>
      </c>
      <c r="G786" t="s">
        <v>30</v>
      </c>
      <c r="H786" t="s">
        <v>14</v>
      </c>
      <c r="I786">
        <v>0</v>
      </c>
      <c r="K786">
        <f t="shared" ca="1" si="48"/>
        <v>320</v>
      </c>
      <c r="L786">
        <f t="shared" ca="1" si="49"/>
        <v>83</v>
      </c>
      <c r="M786">
        <f t="shared" ca="1" si="50"/>
        <v>7.5</v>
      </c>
      <c r="N786">
        <f t="shared" ca="1" si="51"/>
        <v>1.6</v>
      </c>
      <c r="P786">
        <v>299</v>
      </c>
      <c r="Q786">
        <v>101</v>
      </c>
      <c r="R786">
        <v>7.5</v>
      </c>
      <c r="S786">
        <v>2.4</v>
      </c>
    </row>
    <row r="787" spans="1:19" x14ac:dyDescent="0.25">
      <c r="A787">
        <v>2015</v>
      </c>
      <c r="B787" t="s">
        <v>9</v>
      </c>
      <c r="C787">
        <v>324</v>
      </c>
      <c r="D787">
        <v>102</v>
      </c>
      <c r="E787">
        <v>8.5</v>
      </c>
      <c r="F787">
        <v>3</v>
      </c>
      <c r="G787" t="s">
        <v>30</v>
      </c>
      <c r="H787" t="s">
        <v>14</v>
      </c>
      <c r="I787">
        <v>1</v>
      </c>
      <c r="K787">
        <f t="shared" ref="K787:K850" ca="1" si="52">IF(I787=0,ROUNDUP(260+60*RAND(),0),ROUNDUP(310+30*RAND(),0))</f>
        <v>337</v>
      </c>
      <c r="L787">
        <f t="shared" ref="L787:L850" ca="1" si="53">IF(I387=0,ROUNDUP(80+22*RAND(),0),ROUNDUP(100+10*RAND(),0))</f>
        <v>104</v>
      </c>
      <c r="M787">
        <f t="shared" ref="M787:M850" ca="1" si="54">IF(I387=0,4.5+ROUNDUP(3*RAND(),0),5.5+ROUNDUP(3*RAND(),0))</f>
        <v>6.5</v>
      </c>
      <c r="N787">
        <f t="shared" ref="N787:N850" ca="1" si="55">IF(I387=0,ROUNDUP(1.5+1.5*RAND(),1),ROUNDUP(2.5+1*RAND(),1))</f>
        <v>3.3000000000000003</v>
      </c>
      <c r="P787">
        <v>311</v>
      </c>
      <c r="Q787">
        <v>107</v>
      </c>
      <c r="R787">
        <v>7.5</v>
      </c>
      <c r="S787">
        <v>3.2</v>
      </c>
    </row>
    <row r="788" spans="1:19" x14ac:dyDescent="0.25">
      <c r="A788">
        <v>2015</v>
      </c>
      <c r="B788" t="s">
        <v>9</v>
      </c>
      <c r="C788">
        <v>313</v>
      </c>
      <c r="D788">
        <v>108</v>
      </c>
      <c r="E788">
        <v>6.5</v>
      </c>
      <c r="F788">
        <v>2.7</v>
      </c>
      <c r="G788" t="s">
        <v>30</v>
      </c>
      <c r="H788" t="s">
        <v>14</v>
      </c>
      <c r="I788">
        <v>1</v>
      </c>
      <c r="K788">
        <f t="shared" ca="1" si="52"/>
        <v>332</v>
      </c>
      <c r="L788">
        <f t="shared" ca="1" si="53"/>
        <v>103</v>
      </c>
      <c r="M788">
        <f t="shared" ca="1" si="54"/>
        <v>6.5</v>
      </c>
      <c r="N788">
        <f t="shared" ca="1" si="55"/>
        <v>3.1</v>
      </c>
      <c r="P788">
        <v>323</v>
      </c>
      <c r="Q788">
        <v>102</v>
      </c>
      <c r="R788">
        <v>6.5</v>
      </c>
      <c r="S788">
        <v>2.6</v>
      </c>
    </row>
    <row r="789" spans="1:19" x14ac:dyDescent="0.25">
      <c r="A789">
        <v>2015</v>
      </c>
      <c r="B789" t="s">
        <v>9</v>
      </c>
      <c r="C789">
        <v>331</v>
      </c>
      <c r="D789">
        <v>104</v>
      </c>
      <c r="E789">
        <v>7.5</v>
      </c>
      <c r="F789">
        <v>2.6</v>
      </c>
      <c r="G789" t="s">
        <v>30</v>
      </c>
      <c r="H789" t="s">
        <v>14</v>
      </c>
      <c r="I789">
        <v>1</v>
      </c>
      <c r="K789">
        <f t="shared" ca="1" si="52"/>
        <v>335</v>
      </c>
      <c r="L789">
        <f t="shared" ca="1" si="53"/>
        <v>108</v>
      </c>
      <c r="M789">
        <f t="shared" ca="1" si="54"/>
        <v>6.5</v>
      </c>
      <c r="N789">
        <f t="shared" ca="1" si="55"/>
        <v>3</v>
      </c>
      <c r="P789">
        <v>322</v>
      </c>
      <c r="Q789">
        <v>102</v>
      </c>
      <c r="R789">
        <v>7.5</v>
      </c>
      <c r="S789">
        <v>3.2</v>
      </c>
    </row>
    <row r="790" spans="1:19" x14ac:dyDescent="0.25">
      <c r="A790">
        <v>2015</v>
      </c>
      <c r="B790" t="s">
        <v>9</v>
      </c>
      <c r="C790">
        <v>313</v>
      </c>
      <c r="D790">
        <v>106</v>
      </c>
      <c r="E790">
        <v>7.5</v>
      </c>
      <c r="F790">
        <v>2.6</v>
      </c>
      <c r="G790" t="s">
        <v>30</v>
      </c>
      <c r="H790" t="s">
        <v>14</v>
      </c>
      <c r="I790">
        <v>1</v>
      </c>
      <c r="K790">
        <f t="shared" ca="1" si="52"/>
        <v>314</v>
      </c>
      <c r="L790">
        <f t="shared" ca="1" si="53"/>
        <v>102</v>
      </c>
      <c r="M790">
        <f t="shared" ca="1" si="54"/>
        <v>6.5</v>
      </c>
      <c r="N790">
        <f t="shared" ca="1" si="55"/>
        <v>2.8000000000000003</v>
      </c>
      <c r="P790">
        <v>320</v>
      </c>
      <c r="Q790">
        <v>104</v>
      </c>
      <c r="R790">
        <v>8.5</v>
      </c>
      <c r="S790">
        <v>3</v>
      </c>
    </row>
    <row r="791" spans="1:19" x14ac:dyDescent="0.25">
      <c r="A791">
        <v>2015</v>
      </c>
      <c r="B791" t="s">
        <v>9</v>
      </c>
      <c r="C791">
        <v>318</v>
      </c>
      <c r="D791">
        <v>105</v>
      </c>
      <c r="E791">
        <v>7.5</v>
      </c>
      <c r="F791">
        <v>2.9</v>
      </c>
      <c r="G791" t="s">
        <v>30</v>
      </c>
      <c r="H791" t="s">
        <v>14</v>
      </c>
      <c r="I791">
        <v>1</v>
      </c>
      <c r="K791">
        <f t="shared" ca="1" si="52"/>
        <v>340</v>
      </c>
      <c r="L791">
        <f t="shared" ca="1" si="53"/>
        <v>102</v>
      </c>
      <c r="M791">
        <f t="shared" ca="1" si="54"/>
        <v>6.5</v>
      </c>
      <c r="N791">
        <f t="shared" ca="1" si="55"/>
        <v>2.7</v>
      </c>
      <c r="P791">
        <v>330</v>
      </c>
      <c r="Q791">
        <v>103</v>
      </c>
      <c r="R791">
        <v>7.5</v>
      </c>
      <c r="S791">
        <v>3.2</v>
      </c>
    </row>
    <row r="792" spans="1:19" x14ac:dyDescent="0.25">
      <c r="A792">
        <v>2015</v>
      </c>
      <c r="B792" t="s">
        <v>9</v>
      </c>
      <c r="C792">
        <v>317</v>
      </c>
      <c r="D792">
        <v>99</v>
      </c>
      <c r="E792">
        <v>5.5</v>
      </c>
      <c r="F792">
        <v>2.3000000000000003</v>
      </c>
      <c r="G792" t="s">
        <v>30</v>
      </c>
      <c r="H792" t="s">
        <v>15</v>
      </c>
      <c r="I792">
        <v>0</v>
      </c>
      <c r="K792">
        <f t="shared" ca="1" si="52"/>
        <v>315</v>
      </c>
      <c r="L792">
        <f t="shared" ca="1" si="53"/>
        <v>100</v>
      </c>
      <c r="M792">
        <f t="shared" ca="1" si="54"/>
        <v>5.5</v>
      </c>
      <c r="N792">
        <f t="shared" ca="1" si="55"/>
        <v>1.7000000000000002</v>
      </c>
      <c r="P792">
        <v>261</v>
      </c>
      <c r="Q792">
        <v>96</v>
      </c>
      <c r="R792">
        <v>5.5</v>
      </c>
      <c r="S792">
        <v>2.1</v>
      </c>
    </row>
    <row r="793" spans="1:19" x14ac:dyDescent="0.25">
      <c r="A793">
        <v>2015</v>
      </c>
      <c r="B793" t="s">
        <v>9</v>
      </c>
      <c r="C793">
        <v>297</v>
      </c>
      <c r="D793">
        <v>84</v>
      </c>
      <c r="E793">
        <v>6.5</v>
      </c>
      <c r="F793">
        <v>1.9000000000000001</v>
      </c>
      <c r="G793" t="s">
        <v>30</v>
      </c>
      <c r="H793" t="s">
        <v>15</v>
      </c>
      <c r="I793">
        <v>0</v>
      </c>
      <c r="K793">
        <f t="shared" ca="1" si="52"/>
        <v>272</v>
      </c>
      <c r="L793">
        <f t="shared" ca="1" si="53"/>
        <v>87</v>
      </c>
      <c r="M793">
        <f t="shared" ca="1" si="54"/>
        <v>7.5</v>
      </c>
      <c r="N793">
        <f t="shared" ca="1" si="55"/>
        <v>1.7000000000000002</v>
      </c>
      <c r="P793">
        <v>305</v>
      </c>
      <c r="Q793">
        <v>94</v>
      </c>
      <c r="R793">
        <v>6.5</v>
      </c>
      <c r="S793">
        <v>1.6</v>
      </c>
    </row>
    <row r="794" spans="1:19" x14ac:dyDescent="0.25">
      <c r="A794">
        <v>2015</v>
      </c>
      <c r="B794" t="s">
        <v>9</v>
      </c>
      <c r="C794">
        <v>281</v>
      </c>
      <c r="D794">
        <v>87</v>
      </c>
      <c r="E794">
        <v>5.5</v>
      </c>
      <c r="F794">
        <v>2.4</v>
      </c>
      <c r="G794" t="s">
        <v>30</v>
      </c>
      <c r="H794" t="s">
        <v>15</v>
      </c>
      <c r="I794">
        <v>0</v>
      </c>
      <c r="K794">
        <f t="shared" ca="1" si="52"/>
        <v>305</v>
      </c>
      <c r="L794">
        <f t="shared" ca="1" si="53"/>
        <v>93</v>
      </c>
      <c r="M794">
        <f t="shared" ca="1" si="54"/>
        <v>7.5</v>
      </c>
      <c r="N794">
        <f t="shared" ca="1" si="55"/>
        <v>2.1</v>
      </c>
      <c r="P794">
        <v>299</v>
      </c>
      <c r="Q794">
        <v>81</v>
      </c>
      <c r="R794">
        <v>7.5</v>
      </c>
      <c r="S794">
        <v>2.3000000000000003</v>
      </c>
    </row>
    <row r="795" spans="1:19" x14ac:dyDescent="0.25">
      <c r="A795">
        <v>2015</v>
      </c>
      <c r="B795" t="s">
        <v>9</v>
      </c>
      <c r="C795">
        <v>298</v>
      </c>
      <c r="D795">
        <v>101</v>
      </c>
      <c r="E795">
        <v>7.5</v>
      </c>
      <c r="F795">
        <v>2.7</v>
      </c>
      <c r="G795" t="s">
        <v>30</v>
      </c>
      <c r="H795" t="s">
        <v>15</v>
      </c>
      <c r="I795">
        <v>0</v>
      </c>
      <c r="K795">
        <f t="shared" ca="1" si="52"/>
        <v>287</v>
      </c>
      <c r="L795">
        <f t="shared" ca="1" si="53"/>
        <v>86</v>
      </c>
      <c r="M795">
        <f t="shared" ca="1" si="54"/>
        <v>6.5</v>
      </c>
      <c r="N795">
        <f t="shared" ca="1" si="55"/>
        <v>2.6</v>
      </c>
      <c r="P795">
        <v>291</v>
      </c>
      <c r="Q795">
        <v>91</v>
      </c>
      <c r="R795">
        <v>6.5</v>
      </c>
      <c r="S795">
        <v>2.3000000000000003</v>
      </c>
    </row>
    <row r="796" spans="1:19" x14ac:dyDescent="0.25">
      <c r="A796">
        <v>2015</v>
      </c>
      <c r="B796" t="s">
        <v>9</v>
      </c>
      <c r="C796">
        <v>272</v>
      </c>
      <c r="D796">
        <v>92</v>
      </c>
      <c r="E796">
        <v>6.5</v>
      </c>
      <c r="F796">
        <v>2.1</v>
      </c>
      <c r="G796" t="s">
        <v>30</v>
      </c>
      <c r="H796" t="s">
        <v>15</v>
      </c>
      <c r="I796">
        <v>0</v>
      </c>
      <c r="K796">
        <f t="shared" ca="1" si="52"/>
        <v>315</v>
      </c>
      <c r="L796">
        <f t="shared" ca="1" si="53"/>
        <v>91</v>
      </c>
      <c r="M796">
        <f t="shared" ca="1" si="54"/>
        <v>5.5</v>
      </c>
      <c r="N796">
        <f t="shared" ca="1" si="55"/>
        <v>1.9000000000000001</v>
      </c>
      <c r="P796">
        <v>287</v>
      </c>
      <c r="Q796">
        <v>90</v>
      </c>
      <c r="R796">
        <v>6.5</v>
      </c>
      <c r="S796">
        <v>2.3000000000000003</v>
      </c>
    </row>
    <row r="797" spans="1:19" x14ac:dyDescent="0.25">
      <c r="A797">
        <v>2015</v>
      </c>
      <c r="B797" t="s">
        <v>9</v>
      </c>
      <c r="C797">
        <v>330</v>
      </c>
      <c r="D797">
        <v>106</v>
      </c>
      <c r="E797">
        <v>6.5</v>
      </c>
      <c r="F797">
        <v>2.6</v>
      </c>
      <c r="G797" t="s">
        <v>30</v>
      </c>
      <c r="H797" t="s">
        <v>15</v>
      </c>
      <c r="I797">
        <v>1</v>
      </c>
      <c r="K797">
        <f t="shared" ca="1" si="52"/>
        <v>321</v>
      </c>
      <c r="L797">
        <f t="shared" ca="1" si="53"/>
        <v>108</v>
      </c>
      <c r="M797">
        <f t="shared" ca="1" si="54"/>
        <v>6.5</v>
      </c>
      <c r="N797">
        <f t="shared" ca="1" si="55"/>
        <v>2.6</v>
      </c>
      <c r="P797">
        <v>312</v>
      </c>
      <c r="Q797">
        <v>104</v>
      </c>
      <c r="R797">
        <v>7.5</v>
      </c>
      <c r="S797">
        <v>2.9</v>
      </c>
    </row>
    <row r="798" spans="1:19" x14ac:dyDescent="0.25">
      <c r="A798">
        <v>2015</v>
      </c>
      <c r="B798" t="s">
        <v>9</v>
      </c>
      <c r="C798">
        <v>322</v>
      </c>
      <c r="D798">
        <v>110</v>
      </c>
      <c r="E798">
        <v>7.5</v>
      </c>
      <c r="F798">
        <v>3.4</v>
      </c>
      <c r="G798" t="s">
        <v>30</v>
      </c>
      <c r="H798" t="s">
        <v>15</v>
      </c>
      <c r="I798">
        <v>1</v>
      </c>
      <c r="K798">
        <f t="shared" ca="1" si="52"/>
        <v>312</v>
      </c>
      <c r="L798">
        <f t="shared" ca="1" si="53"/>
        <v>106</v>
      </c>
      <c r="M798">
        <f t="shared" ca="1" si="54"/>
        <v>7.5</v>
      </c>
      <c r="N798">
        <f t="shared" ca="1" si="55"/>
        <v>3.3000000000000003</v>
      </c>
      <c r="P798">
        <v>321</v>
      </c>
      <c r="Q798">
        <v>110</v>
      </c>
      <c r="R798">
        <v>8.5</v>
      </c>
      <c r="S798">
        <v>2.8000000000000003</v>
      </c>
    </row>
    <row r="799" spans="1:19" x14ac:dyDescent="0.25">
      <c r="A799">
        <v>2015</v>
      </c>
      <c r="B799" t="s">
        <v>9</v>
      </c>
      <c r="C799">
        <v>330</v>
      </c>
      <c r="D799">
        <v>106</v>
      </c>
      <c r="E799">
        <v>7.5</v>
      </c>
      <c r="F799">
        <v>2.7</v>
      </c>
      <c r="G799" t="s">
        <v>30</v>
      </c>
      <c r="H799" t="s">
        <v>15</v>
      </c>
      <c r="I799">
        <v>1</v>
      </c>
      <c r="K799">
        <f t="shared" ca="1" si="52"/>
        <v>318</v>
      </c>
      <c r="L799">
        <f t="shared" ca="1" si="53"/>
        <v>108</v>
      </c>
      <c r="M799">
        <f t="shared" ca="1" si="54"/>
        <v>8.5</v>
      </c>
      <c r="N799">
        <f t="shared" ca="1" si="55"/>
        <v>3.1</v>
      </c>
      <c r="P799">
        <v>326</v>
      </c>
      <c r="Q799">
        <v>106</v>
      </c>
      <c r="R799">
        <v>7.5</v>
      </c>
      <c r="S799">
        <v>3.2</v>
      </c>
    </row>
    <row r="800" spans="1:19" x14ac:dyDescent="0.25">
      <c r="A800">
        <v>2015</v>
      </c>
      <c r="B800" t="s">
        <v>9</v>
      </c>
      <c r="C800">
        <v>331</v>
      </c>
      <c r="D800">
        <v>105</v>
      </c>
      <c r="E800">
        <v>6.5</v>
      </c>
      <c r="F800">
        <v>2.9</v>
      </c>
      <c r="G800" t="s">
        <v>30</v>
      </c>
      <c r="H800" t="s">
        <v>15</v>
      </c>
      <c r="I800">
        <v>1</v>
      </c>
      <c r="K800">
        <f t="shared" ca="1" si="52"/>
        <v>318</v>
      </c>
      <c r="L800">
        <f t="shared" ca="1" si="53"/>
        <v>106</v>
      </c>
      <c r="M800">
        <f t="shared" ca="1" si="54"/>
        <v>6.5</v>
      </c>
      <c r="N800">
        <f t="shared" ca="1" si="55"/>
        <v>3</v>
      </c>
      <c r="P800">
        <v>320</v>
      </c>
      <c r="Q800">
        <v>108</v>
      </c>
      <c r="R800">
        <v>8.5</v>
      </c>
      <c r="S800">
        <v>3</v>
      </c>
    </row>
    <row r="801" spans="1:19" x14ac:dyDescent="0.25">
      <c r="A801">
        <v>2015</v>
      </c>
      <c r="B801" t="s">
        <v>9</v>
      </c>
      <c r="C801">
        <v>321</v>
      </c>
      <c r="D801">
        <v>105</v>
      </c>
      <c r="E801">
        <v>6.5</v>
      </c>
      <c r="F801">
        <v>3</v>
      </c>
      <c r="G801" t="s">
        <v>30</v>
      </c>
      <c r="H801" t="s">
        <v>15</v>
      </c>
      <c r="I801">
        <v>1</v>
      </c>
      <c r="K801">
        <f t="shared" ca="1" si="52"/>
        <v>340</v>
      </c>
      <c r="L801">
        <f t="shared" ca="1" si="53"/>
        <v>106</v>
      </c>
      <c r="M801">
        <f t="shared" ca="1" si="54"/>
        <v>7.5</v>
      </c>
      <c r="N801">
        <f t="shared" ca="1" si="55"/>
        <v>3.5</v>
      </c>
      <c r="P801">
        <v>320</v>
      </c>
      <c r="Q801">
        <v>110</v>
      </c>
      <c r="R801">
        <v>7.5</v>
      </c>
      <c r="S801">
        <v>3.3000000000000003</v>
      </c>
    </row>
    <row r="802" spans="1:19" x14ac:dyDescent="0.25">
      <c r="A802">
        <v>2015</v>
      </c>
      <c r="B802" t="s">
        <v>9</v>
      </c>
      <c r="C802">
        <v>295</v>
      </c>
      <c r="D802">
        <v>98</v>
      </c>
      <c r="E802">
        <v>7.5</v>
      </c>
      <c r="F802">
        <v>2.6</v>
      </c>
      <c r="G802" t="s">
        <v>31</v>
      </c>
      <c r="H802" t="s">
        <v>11</v>
      </c>
      <c r="I802">
        <v>0</v>
      </c>
      <c r="K802">
        <f t="shared" ca="1" si="52"/>
        <v>310</v>
      </c>
      <c r="L802">
        <f t="shared" ca="1" si="53"/>
        <v>92</v>
      </c>
      <c r="M802">
        <f t="shared" ca="1" si="54"/>
        <v>5.5</v>
      </c>
      <c r="N802">
        <f t="shared" ca="1" si="55"/>
        <v>1.7000000000000002</v>
      </c>
      <c r="P802">
        <v>293</v>
      </c>
      <c r="Q802">
        <v>84</v>
      </c>
      <c r="R802">
        <v>7.5</v>
      </c>
      <c r="S802">
        <v>2</v>
      </c>
    </row>
    <row r="803" spans="1:19" x14ac:dyDescent="0.25">
      <c r="A803">
        <v>2015</v>
      </c>
      <c r="B803" t="s">
        <v>9</v>
      </c>
      <c r="C803">
        <v>300</v>
      </c>
      <c r="D803">
        <v>81</v>
      </c>
      <c r="E803">
        <v>6.5</v>
      </c>
      <c r="F803">
        <v>3</v>
      </c>
      <c r="G803" t="s">
        <v>31</v>
      </c>
      <c r="H803" t="s">
        <v>11</v>
      </c>
      <c r="I803">
        <v>0</v>
      </c>
      <c r="K803">
        <f t="shared" ca="1" si="52"/>
        <v>309</v>
      </c>
      <c r="L803">
        <f t="shared" ca="1" si="53"/>
        <v>90</v>
      </c>
      <c r="M803">
        <f t="shared" ca="1" si="54"/>
        <v>6.5</v>
      </c>
      <c r="N803">
        <f t="shared" ca="1" si="55"/>
        <v>2.4</v>
      </c>
      <c r="P803">
        <v>290</v>
      </c>
      <c r="Q803">
        <v>88</v>
      </c>
      <c r="R803">
        <v>7.5</v>
      </c>
      <c r="S803">
        <v>2.1</v>
      </c>
    </row>
    <row r="804" spans="1:19" x14ac:dyDescent="0.25">
      <c r="A804">
        <v>2015</v>
      </c>
      <c r="B804" t="s">
        <v>9</v>
      </c>
      <c r="C804">
        <v>267</v>
      </c>
      <c r="D804">
        <v>94</v>
      </c>
      <c r="E804">
        <v>5.5</v>
      </c>
      <c r="F804">
        <v>2.1</v>
      </c>
      <c r="G804" t="s">
        <v>31</v>
      </c>
      <c r="H804" t="s">
        <v>11</v>
      </c>
      <c r="I804">
        <v>0</v>
      </c>
      <c r="K804">
        <f t="shared" ca="1" si="52"/>
        <v>273</v>
      </c>
      <c r="L804">
        <f t="shared" ca="1" si="53"/>
        <v>89</v>
      </c>
      <c r="M804">
        <f t="shared" ca="1" si="54"/>
        <v>6.5</v>
      </c>
      <c r="N804">
        <f t="shared" ca="1" si="55"/>
        <v>2.3000000000000003</v>
      </c>
      <c r="P804">
        <v>285</v>
      </c>
      <c r="Q804">
        <v>83</v>
      </c>
      <c r="R804">
        <v>7.5</v>
      </c>
      <c r="S804">
        <v>1.9000000000000001</v>
      </c>
    </row>
    <row r="805" spans="1:19" x14ac:dyDescent="0.25">
      <c r="A805">
        <v>2015</v>
      </c>
      <c r="B805" t="s">
        <v>9</v>
      </c>
      <c r="C805">
        <v>261</v>
      </c>
      <c r="D805">
        <v>97</v>
      </c>
      <c r="E805">
        <v>5.5</v>
      </c>
      <c r="F805">
        <v>1.7000000000000002</v>
      </c>
      <c r="G805" t="s">
        <v>31</v>
      </c>
      <c r="H805" t="s">
        <v>11</v>
      </c>
      <c r="I805">
        <v>0</v>
      </c>
      <c r="K805">
        <f t="shared" ca="1" si="52"/>
        <v>278</v>
      </c>
      <c r="L805">
        <f t="shared" ca="1" si="53"/>
        <v>102</v>
      </c>
      <c r="M805">
        <f t="shared" ca="1" si="54"/>
        <v>7.5</v>
      </c>
      <c r="N805">
        <f t="shared" ca="1" si="55"/>
        <v>2.9</v>
      </c>
      <c r="P805">
        <v>261</v>
      </c>
      <c r="Q805">
        <v>90</v>
      </c>
      <c r="R805">
        <v>5.5</v>
      </c>
      <c r="S805">
        <v>1.9000000000000001</v>
      </c>
    </row>
    <row r="806" spans="1:19" x14ac:dyDescent="0.25">
      <c r="A806">
        <v>2015</v>
      </c>
      <c r="B806" t="s">
        <v>9</v>
      </c>
      <c r="C806">
        <v>314</v>
      </c>
      <c r="D806">
        <v>94</v>
      </c>
      <c r="E806">
        <v>5.5</v>
      </c>
      <c r="F806">
        <v>2.1</v>
      </c>
      <c r="G806" t="s">
        <v>31</v>
      </c>
      <c r="H806" t="s">
        <v>11</v>
      </c>
      <c r="I806">
        <v>0</v>
      </c>
      <c r="K806">
        <f t="shared" ca="1" si="52"/>
        <v>271</v>
      </c>
      <c r="L806">
        <f t="shared" ca="1" si="53"/>
        <v>94</v>
      </c>
      <c r="M806">
        <f t="shared" ca="1" si="54"/>
        <v>5.5</v>
      </c>
      <c r="N806">
        <f t="shared" ca="1" si="55"/>
        <v>2.1</v>
      </c>
      <c r="P806">
        <v>272</v>
      </c>
      <c r="Q806">
        <v>100</v>
      </c>
      <c r="R806">
        <v>6.5</v>
      </c>
      <c r="S806">
        <v>2.6</v>
      </c>
    </row>
    <row r="807" spans="1:19" x14ac:dyDescent="0.25">
      <c r="A807">
        <v>2015</v>
      </c>
      <c r="B807" t="s">
        <v>9</v>
      </c>
      <c r="C807">
        <v>320</v>
      </c>
      <c r="D807">
        <v>107</v>
      </c>
      <c r="E807">
        <v>8.5</v>
      </c>
      <c r="F807">
        <v>3.1</v>
      </c>
      <c r="G807" t="s">
        <v>31</v>
      </c>
      <c r="H807" t="s">
        <v>11</v>
      </c>
      <c r="I807">
        <v>1</v>
      </c>
      <c r="K807">
        <f t="shared" ca="1" si="52"/>
        <v>325</v>
      </c>
      <c r="L807">
        <f t="shared" ca="1" si="53"/>
        <v>102</v>
      </c>
      <c r="M807">
        <f t="shared" ca="1" si="54"/>
        <v>7.5</v>
      </c>
      <c r="N807">
        <f t="shared" ca="1" si="55"/>
        <v>2.9</v>
      </c>
      <c r="P807">
        <v>329</v>
      </c>
      <c r="Q807">
        <v>104</v>
      </c>
      <c r="R807">
        <v>6.5</v>
      </c>
      <c r="S807">
        <v>3.3000000000000003</v>
      </c>
    </row>
    <row r="808" spans="1:19" x14ac:dyDescent="0.25">
      <c r="A808">
        <v>2015</v>
      </c>
      <c r="B808" t="s">
        <v>9</v>
      </c>
      <c r="C808">
        <v>339</v>
      </c>
      <c r="D808">
        <v>104</v>
      </c>
      <c r="E808">
        <v>7.5</v>
      </c>
      <c r="F808">
        <v>3.5</v>
      </c>
      <c r="G808" t="s">
        <v>31</v>
      </c>
      <c r="H808" t="s">
        <v>11</v>
      </c>
      <c r="I808">
        <v>1</v>
      </c>
      <c r="K808">
        <f t="shared" ca="1" si="52"/>
        <v>312</v>
      </c>
      <c r="L808">
        <f t="shared" ca="1" si="53"/>
        <v>106</v>
      </c>
      <c r="M808">
        <f t="shared" ca="1" si="54"/>
        <v>7.5</v>
      </c>
      <c r="N808">
        <f t="shared" ca="1" si="55"/>
        <v>3.4</v>
      </c>
      <c r="P808">
        <v>316</v>
      </c>
      <c r="Q808">
        <v>102</v>
      </c>
      <c r="R808">
        <v>6.5</v>
      </c>
      <c r="S808">
        <v>3.5</v>
      </c>
    </row>
    <row r="809" spans="1:19" x14ac:dyDescent="0.25">
      <c r="A809">
        <v>2015</v>
      </c>
      <c r="B809" t="s">
        <v>9</v>
      </c>
      <c r="C809">
        <v>340</v>
      </c>
      <c r="D809">
        <v>106</v>
      </c>
      <c r="E809">
        <v>6.5</v>
      </c>
      <c r="F809">
        <v>3.4</v>
      </c>
      <c r="G809" t="s">
        <v>31</v>
      </c>
      <c r="H809" t="s">
        <v>11</v>
      </c>
      <c r="I809">
        <v>1</v>
      </c>
      <c r="K809">
        <f t="shared" ca="1" si="52"/>
        <v>318</v>
      </c>
      <c r="L809">
        <f t="shared" ca="1" si="53"/>
        <v>103</v>
      </c>
      <c r="M809">
        <f t="shared" ca="1" si="54"/>
        <v>7.5</v>
      </c>
      <c r="N809">
        <f t="shared" ca="1" si="55"/>
        <v>3.5</v>
      </c>
      <c r="P809">
        <v>314</v>
      </c>
      <c r="Q809">
        <v>103</v>
      </c>
      <c r="R809">
        <v>7.5</v>
      </c>
      <c r="S809">
        <v>2.6</v>
      </c>
    </row>
    <row r="810" spans="1:19" x14ac:dyDescent="0.25">
      <c r="A810">
        <v>2015</v>
      </c>
      <c r="B810" t="s">
        <v>9</v>
      </c>
      <c r="C810">
        <v>323</v>
      </c>
      <c r="D810">
        <v>103</v>
      </c>
      <c r="E810">
        <v>8.5</v>
      </c>
      <c r="F810">
        <v>3.5</v>
      </c>
      <c r="G810" t="s">
        <v>31</v>
      </c>
      <c r="H810" t="s">
        <v>11</v>
      </c>
      <c r="I810">
        <v>1</v>
      </c>
      <c r="K810">
        <f t="shared" ca="1" si="52"/>
        <v>336</v>
      </c>
      <c r="L810">
        <f t="shared" ca="1" si="53"/>
        <v>104</v>
      </c>
      <c r="M810">
        <f t="shared" ca="1" si="54"/>
        <v>8.5</v>
      </c>
      <c r="N810">
        <f t="shared" ca="1" si="55"/>
        <v>2.6</v>
      </c>
      <c r="P810">
        <v>323</v>
      </c>
      <c r="Q810">
        <v>107</v>
      </c>
      <c r="R810">
        <v>6.5</v>
      </c>
      <c r="S810">
        <v>2.8000000000000003</v>
      </c>
    </row>
    <row r="811" spans="1:19" x14ac:dyDescent="0.25">
      <c r="A811">
        <v>2015</v>
      </c>
      <c r="B811" t="s">
        <v>9</v>
      </c>
      <c r="C811">
        <v>318</v>
      </c>
      <c r="D811">
        <v>110</v>
      </c>
      <c r="E811">
        <v>8.5</v>
      </c>
      <c r="F811">
        <v>2.8000000000000003</v>
      </c>
      <c r="G811" t="s">
        <v>31</v>
      </c>
      <c r="H811" t="s">
        <v>11</v>
      </c>
      <c r="I811">
        <v>1</v>
      </c>
      <c r="K811">
        <f t="shared" ca="1" si="52"/>
        <v>314</v>
      </c>
      <c r="L811">
        <f t="shared" ca="1" si="53"/>
        <v>106</v>
      </c>
      <c r="M811">
        <f t="shared" ca="1" si="54"/>
        <v>7.5</v>
      </c>
      <c r="N811">
        <f t="shared" ca="1" si="55"/>
        <v>3.3000000000000003</v>
      </c>
      <c r="P811">
        <v>322</v>
      </c>
      <c r="Q811">
        <v>107</v>
      </c>
      <c r="R811">
        <v>8.5</v>
      </c>
      <c r="S811">
        <v>3.1</v>
      </c>
    </row>
    <row r="812" spans="1:19" x14ac:dyDescent="0.25">
      <c r="A812">
        <v>2015</v>
      </c>
      <c r="B812" t="s">
        <v>9</v>
      </c>
      <c r="C812">
        <v>263</v>
      </c>
      <c r="D812">
        <v>82</v>
      </c>
      <c r="E812">
        <v>5.5</v>
      </c>
      <c r="F812">
        <v>2.9</v>
      </c>
      <c r="G812" t="s">
        <v>31</v>
      </c>
      <c r="H812" t="s">
        <v>12</v>
      </c>
      <c r="I812">
        <v>0</v>
      </c>
      <c r="K812">
        <f t="shared" ca="1" si="52"/>
        <v>273</v>
      </c>
      <c r="L812">
        <f t="shared" ca="1" si="53"/>
        <v>97</v>
      </c>
      <c r="M812">
        <f t="shared" ca="1" si="54"/>
        <v>5.5</v>
      </c>
      <c r="N812">
        <f t="shared" ca="1" si="55"/>
        <v>2</v>
      </c>
      <c r="P812">
        <v>271</v>
      </c>
      <c r="Q812">
        <v>93</v>
      </c>
      <c r="R812">
        <v>5.5</v>
      </c>
      <c r="S812">
        <v>3</v>
      </c>
    </row>
    <row r="813" spans="1:19" x14ac:dyDescent="0.25">
      <c r="A813">
        <v>2015</v>
      </c>
      <c r="B813" t="s">
        <v>9</v>
      </c>
      <c r="C813">
        <v>297</v>
      </c>
      <c r="D813">
        <v>99</v>
      </c>
      <c r="E813">
        <v>6.5</v>
      </c>
      <c r="F813">
        <v>1.6</v>
      </c>
      <c r="G813" t="s">
        <v>31</v>
      </c>
      <c r="H813" t="s">
        <v>12</v>
      </c>
      <c r="I813">
        <v>0</v>
      </c>
      <c r="K813">
        <f t="shared" ca="1" si="52"/>
        <v>312</v>
      </c>
      <c r="L813">
        <f t="shared" ca="1" si="53"/>
        <v>98</v>
      </c>
      <c r="M813">
        <f t="shared" ca="1" si="54"/>
        <v>7.5</v>
      </c>
      <c r="N813">
        <f t="shared" ca="1" si="55"/>
        <v>2.4</v>
      </c>
      <c r="P813">
        <v>297</v>
      </c>
      <c r="Q813">
        <v>87</v>
      </c>
      <c r="R813">
        <v>5.5</v>
      </c>
      <c r="S813">
        <v>1.8</v>
      </c>
    </row>
    <row r="814" spans="1:19" x14ac:dyDescent="0.25">
      <c r="A814">
        <v>2015</v>
      </c>
      <c r="B814" t="s">
        <v>9</v>
      </c>
      <c r="C814">
        <v>264</v>
      </c>
      <c r="D814">
        <v>90</v>
      </c>
      <c r="E814">
        <v>6.5</v>
      </c>
      <c r="F814">
        <v>2.4</v>
      </c>
      <c r="G814" t="s">
        <v>31</v>
      </c>
      <c r="H814" t="s">
        <v>12</v>
      </c>
      <c r="I814">
        <v>0</v>
      </c>
      <c r="K814">
        <f t="shared" ca="1" si="52"/>
        <v>314</v>
      </c>
      <c r="L814">
        <f t="shared" ca="1" si="53"/>
        <v>89</v>
      </c>
      <c r="M814">
        <f t="shared" ca="1" si="54"/>
        <v>5.5</v>
      </c>
      <c r="N814">
        <f t="shared" ca="1" si="55"/>
        <v>2</v>
      </c>
      <c r="P814">
        <v>272</v>
      </c>
      <c r="Q814">
        <v>81</v>
      </c>
      <c r="R814">
        <v>7.5</v>
      </c>
      <c r="S814">
        <v>3</v>
      </c>
    </row>
    <row r="815" spans="1:19" x14ac:dyDescent="0.25">
      <c r="A815">
        <v>2015</v>
      </c>
      <c r="B815" t="s">
        <v>9</v>
      </c>
      <c r="C815">
        <v>297</v>
      </c>
      <c r="D815">
        <v>86</v>
      </c>
      <c r="E815">
        <v>7.5</v>
      </c>
      <c r="F815">
        <v>2</v>
      </c>
      <c r="G815" t="s">
        <v>31</v>
      </c>
      <c r="H815" t="s">
        <v>12</v>
      </c>
      <c r="I815">
        <v>0</v>
      </c>
      <c r="K815">
        <f t="shared" ca="1" si="52"/>
        <v>307</v>
      </c>
      <c r="L815">
        <f t="shared" ca="1" si="53"/>
        <v>84</v>
      </c>
      <c r="M815">
        <f t="shared" ca="1" si="54"/>
        <v>5.5</v>
      </c>
      <c r="N815">
        <f t="shared" ca="1" si="55"/>
        <v>1.9000000000000001</v>
      </c>
      <c r="P815">
        <v>290</v>
      </c>
      <c r="Q815">
        <v>95</v>
      </c>
      <c r="R815">
        <v>5.5</v>
      </c>
      <c r="S815">
        <v>2.4</v>
      </c>
    </row>
    <row r="816" spans="1:19" x14ac:dyDescent="0.25">
      <c r="A816">
        <v>2015</v>
      </c>
      <c r="B816" t="s">
        <v>9</v>
      </c>
      <c r="C816">
        <v>266</v>
      </c>
      <c r="D816">
        <v>81</v>
      </c>
      <c r="E816">
        <v>6.5</v>
      </c>
      <c r="F816">
        <v>2.2000000000000002</v>
      </c>
      <c r="G816" t="s">
        <v>31</v>
      </c>
      <c r="H816" t="s">
        <v>12</v>
      </c>
      <c r="I816">
        <v>0</v>
      </c>
      <c r="K816">
        <f t="shared" ca="1" si="52"/>
        <v>300</v>
      </c>
      <c r="L816">
        <f t="shared" ca="1" si="53"/>
        <v>101</v>
      </c>
      <c r="M816">
        <f t="shared" ca="1" si="54"/>
        <v>6.5</v>
      </c>
      <c r="N816">
        <f t="shared" ca="1" si="55"/>
        <v>2.7</v>
      </c>
      <c r="P816">
        <v>305</v>
      </c>
      <c r="Q816">
        <v>93</v>
      </c>
      <c r="R816">
        <v>6.5</v>
      </c>
      <c r="S816">
        <v>1.8</v>
      </c>
    </row>
    <row r="817" spans="1:19" x14ac:dyDescent="0.25">
      <c r="A817">
        <v>2015</v>
      </c>
      <c r="B817" t="s">
        <v>9</v>
      </c>
      <c r="C817">
        <v>329</v>
      </c>
      <c r="D817">
        <v>108</v>
      </c>
      <c r="E817">
        <v>7.5</v>
      </c>
      <c r="F817">
        <v>3.3000000000000003</v>
      </c>
      <c r="G817" t="s">
        <v>31</v>
      </c>
      <c r="H817" t="s">
        <v>12</v>
      </c>
      <c r="I817">
        <v>1</v>
      </c>
      <c r="K817">
        <f t="shared" ca="1" si="52"/>
        <v>328</v>
      </c>
      <c r="L817">
        <f t="shared" ca="1" si="53"/>
        <v>109</v>
      </c>
      <c r="M817">
        <f t="shared" ca="1" si="54"/>
        <v>6.5</v>
      </c>
      <c r="N817">
        <f t="shared" ca="1" si="55"/>
        <v>3.3000000000000003</v>
      </c>
      <c r="P817">
        <v>312</v>
      </c>
      <c r="Q817">
        <v>107</v>
      </c>
      <c r="R817">
        <v>8.5</v>
      </c>
      <c r="S817">
        <v>3.3000000000000003</v>
      </c>
    </row>
    <row r="818" spans="1:19" x14ac:dyDescent="0.25">
      <c r="A818">
        <v>2015</v>
      </c>
      <c r="B818" t="s">
        <v>9</v>
      </c>
      <c r="C818">
        <v>316</v>
      </c>
      <c r="D818">
        <v>108</v>
      </c>
      <c r="E818">
        <v>7.5</v>
      </c>
      <c r="F818">
        <v>3.3000000000000003</v>
      </c>
      <c r="G818" t="s">
        <v>31</v>
      </c>
      <c r="H818" t="s">
        <v>12</v>
      </c>
      <c r="I818">
        <v>1</v>
      </c>
      <c r="K818">
        <f t="shared" ca="1" si="52"/>
        <v>333</v>
      </c>
      <c r="L818">
        <f t="shared" ca="1" si="53"/>
        <v>102</v>
      </c>
      <c r="M818">
        <f t="shared" ca="1" si="54"/>
        <v>7.5</v>
      </c>
      <c r="N818">
        <f t="shared" ca="1" si="55"/>
        <v>3</v>
      </c>
      <c r="P818">
        <v>325</v>
      </c>
      <c r="Q818">
        <v>103</v>
      </c>
      <c r="R818">
        <v>6.5</v>
      </c>
      <c r="S818">
        <v>2.6</v>
      </c>
    </row>
    <row r="819" spans="1:19" x14ac:dyDescent="0.25">
      <c r="A819">
        <v>2015</v>
      </c>
      <c r="B819" t="s">
        <v>9</v>
      </c>
      <c r="C819">
        <v>331</v>
      </c>
      <c r="D819">
        <v>106</v>
      </c>
      <c r="E819">
        <v>6.5</v>
      </c>
      <c r="F819">
        <v>3.4</v>
      </c>
      <c r="G819" t="s">
        <v>31</v>
      </c>
      <c r="H819" t="s">
        <v>12</v>
      </c>
      <c r="I819">
        <v>1</v>
      </c>
      <c r="K819">
        <f t="shared" ca="1" si="52"/>
        <v>338</v>
      </c>
      <c r="L819">
        <f t="shared" ca="1" si="53"/>
        <v>105</v>
      </c>
      <c r="M819">
        <f t="shared" ca="1" si="54"/>
        <v>8.5</v>
      </c>
      <c r="N819">
        <f t="shared" ca="1" si="55"/>
        <v>3</v>
      </c>
      <c r="P819">
        <v>317</v>
      </c>
      <c r="Q819">
        <v>106</v>
      </c>
      <c r="R819">
        <v>7.5</v>
      </c>
      <c r="S819">
        <v>3.5</v>
      </c>
    </row>
    <row r="820" spans="1:19" x14ac:dyDescent="0.25">
      <c r="A820">
        <v>2015</v>
      </c>
      <c r="B820" t="s">
        <v>9</v>
      </c>
      <c r="C820">
        <v>318</v>
      </c>
      <c r="D820">
        <v>107</v>
      </c>
      <c r="E820">
        <v>6.5</v>
      </c>
      <c r="F820">
        <v>3.5</v>
      </c>
      <c r="G820" t="s">
        <v>31</v>
      </c>
      <c r="H820" t="s">
        <v>12</v>
      </c>
      <c r="I820">
        <v>1</v>
      </c>
      <c r="K820">
        <f t="shared" ca="1" si="52"/>
        <v>314</v>
      </c>
      <c r="L820">
        <f t="shared" ca="1" si="53"/>
        <v>108</v>
      </c>
      <c r="M820">
        <f t="shared" ca="1" si="54"/>
        <v>6.5</v>
      </c>
      <c r="N820">
        <f t="shared" ca="1" si="55"/>
        <v>2.7</v>
      </c>
      <c r="P820">
        <v>329</v>
      </c>
      <c r="Q820">
        <v>108</v>
      </c>
      <c r="R820">
        <v>7.5</v>
      </c>
      <c r="S820">
        <v>2.9</v>
      </c>
    </row>
    <row r="821" spans="1:19" x14ac:dyDescent="0.25">
      <c r="A821">
        <v>2015</v>
      </c>
      <c r="B821" t="s">
        <v>9</v>
      </c>
      <c r="C821">
        <v>311</v>
      </c>
      <c r="D821">
        <v>101</v>
      </c>
      <c r="E821">
        <v>8.5</v>
      </c>
      <c r="F821">
        <v>3.2</v>
      </c>
      <c r="G821" t="s">
        <v>31</v>
      </c>
      <c r="H821" t="s">
        <v>12</v>
      </c>
      <c r="I821">
        <v>1</v>
      </c>
      <c r="K821">
        <f t="shared" ca="1" si="52"/>
        <v>317</v>
      </c>
      <c r="L821">
        <f t="shared" ca="1" si="53"/>
        <v>106</v>
      </c>
      <c r="M821">
        <f t="shared" ca="1" si="54"/>
        <v>7.5</v>
      </c>
      <c r="N821">
        <f t="shared" ca="1" si="55"/>
        <v>3.3000000000000003</v>
      </c>
      <c r="P821">
        <v>329</v>
      </c>
      <c r="Q821">
        <v>101</v>
      </c>
      <c r="R821">
        <v>7.5</v>
      </c>
      <c r="S821">
        <v>2.6</v>
      </c>
    </row>
    <row r="822" spans="1:19" x14ac:dyDescent="0.25">
      <c r="A822">
        <v>2015</v>
      </c>
      <c r="B822" t="s">
        <v>9</v>
      </c>
      <c r="C822">
        <v>320</v>
      </c>
      <c r="D822">
        <v>94</v>
      </c>
      <c r="E822">
        <v>7.5</v>
      </c>
      <c r="F822">
        <v>2.5</v>
      </c>
      <c r="G822" t="s">
        <v>31</v>
      </c>
      <c r="H822" t="s">
        <v>13</v>
      </c>
      <c r="I822">
        <v>0</v>
      </c>
      <c r="K822">
        <f t="shared" ca="1" si="52"/>
        <v>271</v>
      </c>
      <c r="L822">
        <f t="shared" ca="1" si="53"/>
        <v>87</v>
      </c>
      <c r="M822">
        <f t="shared" ca="1" si="54"/>
        <v>5.5</v>
      </c>
      <c r="N822">
        <f t="shared" ca="1" si="55"/>
        <v>1.9000000000000001</v>
      </c>
      <c r="P822">
        <v>280</v>
      </c>
      <c r="Q822">
        <v>81</v>
      </c>
      <c r="R822">
        <v>7.5</v>
      </c>
      <c r="S822">
        <v>2.4</v>
      </c>
    </row>
    <row r="823" spans="1:19" x14ac:dyDescent="0.25">
      <c r="A823">
        <v>2015</v>
      </c>
      <c r="B823" t="s">
        <v>9</v>
      </c>
      <c r="C823">
        <v>317</v>
      </c>
      <c r="D823">
        <v>83</v>
      </c>
      <c r="E823">
        <v>6.5</v>
      </c>
      <c r="F823">
        <v>2.4</v>
      </c>
      <c r="G823" t="s">
        <v>31</v>
      </c>
      <c r="H823" t="s">
        <v>13</v>
      </c>
      <c r="I823">
        <v>0</v>
      </c>
      <c r="K823">
        <f t="shared" ca="1" si="52"/>
        <v>317</v>
      </c>
      <c r="L823">
        <f t="shared" ca="1" si="53"/>
        <v>97</v>
      </c>
      <c r="M823">
        <f t="shared" ca="1" si="54"/>
        <v>7.5</v>
      </c>
      <c r="N823">
        <f t="shared" ca="1" si="55"/>
        <v>2</v>
      </c>
      <c r="P823">
        <v>278</v>
      </c>
      <c r="Q823">
        <v>94</v>
      </c>
      <c r="R823">
        <v>7.5</v>
      </c>
      <c r="S823">
        <v>1.9000000000000001</v>
      </c>
    </row>
    <row r="824" spans="1:19" x14ac:dyDescent="0.25">
      <c r="A824">
        <v>2015</v>
      </c>
      <c r="B824" t="s">
        <v>9</v>
      </c>
      <c r="C824">
        <v>265</v>
      </c>
      <c r="D824">
        <v>81</v>
      </c>
      <c r="E824">
        <v>5.5</v>
      </c>
      <c r="F824">
        <v>2.9</v>
      </c>
      <c r="G824" t="s">
        <v>31</v>
      </c>
      <c r="H824" t="s">
        <v>13</v>
      </c>
      <c r="I824">
        <v>0</v>
      </c>
      <c r="K824">
        <f t="shared" ca="1" si="52"/>
        <v>266</v>
      </c>
      <c r="L824">
        <f t="shared" ca="1" si="53"/>
        <v>91</v>
      </c>
      <c r="M824">
        <f t="shared" ca="1" si="54"/>
        <v>5.5</v>
      </c>
      <c r="N824">
        <f t="shared" ca="1" si="55"/>
        <v>3</v>
      </c>
      <c r="P824">
        <v>284</v>
      </c>
      <c r="Q824">
        <v>93</v>
      </c>
      <c r="R824">
        <v>7.5</v>
      </c>
      <c r="S824">
        <v>2.7</v>
      </c>
    </row>
    <row r="825" spans="1:19" x14ac:dyDescent="0.25">
      <c r="A825">
        <v>2015</v>
      </c>
      <c r="B825" t="s">
        <v>9</v>
      </c>
      <c r="C825">
        <v>272</v>
      </c>
      <c r="D825">
        <v>96</v>
      </c>
      <c r="E825">
        <v>7.5</v>
      </c>
      <c r="F825">
        <v>2.9</v>
      </c>
      <c r="G825" t="s">
        <v>31</v>
      </c>
      <c r="H825" t="s">
        <v>13</v>
      </c>
      <c r="I825">
        <v>0</v>
      </c>
      <c r="K825">
        <f t="shared" ca="1" si="52"/>
        <v>268</v>
      </c>
      <c r="L825">
        <f t="shared" ca="1" si="53"/>
        <v>101</v>
      </c>
      <c r="M825">
        <f t="shared" ca="1" si="54"/>
        <v>6.5</v>
      </c>
      <c r="N825">
        <f t="shared" ca="1" si="55"/>
        <v>2.5</v>
      </c>
      <c r="P825">
        <v>291</v>
      </c>
      <c r="Q825">
        <v>84</v>
      </c>
      <c r="R825">
        <v>6.5</v>
      </c>
      <c r="S825">
        <v>1.9000000000000001</v>
      </c>
    </row>
    <row r="826" spans="1:19" x14ac:dyDescent="0.25">
      <c r="A826">
        <v>2015</v>
      </c>
      <c r="B826" t="s">
        <v>9</v>
      </c>
      <c r="C826">
        <v>304</v>
      </c>
      <c r="D826">
        <v>99</v>
      </c>
      <c r="E826">
        <v>6.5</v>
      </c>
      <c r="F826">
        <v>1.6</v>
      </c>
      <c r="G826" t="s">
        <v>31</v>
      </c>
      <c r="H826" t="s">
        <v>13</v>
      </c>
      <c r="I826">
        <v>0</v>
      </c>
      <c r="K826">
        <f t="shared" ca="1" si="52"/>
        <v>280</v>
      </c>
      <c r="L826">
        <f t="shared" ca="1" si="53"/>
        <v>100</v>
      </c>
      <c r="M826">
        <f t="shared" ca="1" si="54"/>
        <v>5.5</v>
      </c>
      <c r="N826">
        <f t="shared" ca="1" si="55"/>
        <v>2.6</v>
      </c>
      <c r="P826">
        <v>283</v>
      </c>
      <c r="Q826">
        <v>83</v>
      </c>
      <c r="R826">
        <v>6.5</v>
      </c>
      <c r="S826">
        <v>1.9000000000000001</v>
      </c>
    </row>
    <row r="827" spans="1:19" x14ac:dyDescent="0.25">
      <c r="A827">
        <v>2015</v>
      </c>
      <c r="B827" t="s">
        <v>9</v>
      </c>
      <c r="C827">
        <v>312</v>
      </c>
      <c r="D827">
        <v>102</v>
      </c>
      <c r="E827">
        <v>7.5</v>
      </c>
      <c r="F827">
        <v>2.6</v>
      </c>
      <c r="G827" t="s">
        <v>31</v>
      </c>
      <c r="H827" t="s">
        <v>13</v>
      </c>
      <c r="I827">
        <v>1</v>
      </c>
      <c r="K827">
        <f t="shared" ca="1" si="52"/>
        <v>312</v>
      </c>
      <c r="L827">
        <f t="shared" ca="1" si="53"/>
        <v>107</v>
      </c>
      <c r="M827">
        <f t="shared" ca="1" si="54"/>
        <v>7.5</v>
      </c>
      <c r="N827">
        <f t="shared" ca="1" si="55"/>
        <v>2.6</v>
      </c>
      <c r="P827">
        <v>339</v>
      </c>
      <c r="Q827">
        <v>106</v>
      </c>
      <c r="R827">
        <v>8.5</v>
      </c>
      <c r="S827">
        <v>2.8000000000000003</v>
      </c>
    </row>
    <row r="828" spans="1:19" x14ac:dyDescent="0.25">
      <c r="A828">
        <v>2015</v>
      </c>
      <c r="B828" t="s">
        <v>9</v>
      </c>
      <c r="C828">
        <v>338</v>
      </c>
      <c r="D828">
        <v>108</v>
      </c>
      <c r="E828">
        <v>8.5</v>
      </c>
      <c r="F828">
        <v>2.8000000000000003</v>
      </c>
      <c r="G828" t="s">
        <v>31</v>
      </c>
      <c r="H828" t="s">
        <v>13</v>
      </c>
      <c r="I828">
        <v>1</v>
      </c>
      <c r="K828">
        <f t="shared" ca="1" si="52"/>
        <v>333</v>
      </c>
      <c r="L828">
        <f t="shared" ca="1" si="53"/>
        <v>107</v>
      </c>
      <c r="M828">
        <f t="shared" ca="1" si="54"/>
        <v>8.5</v>
      </c>
      <c r="N828">
        <f t="shared" ca="1" si="55"/>
        <v>3.2</v>
      </c>
      <c r="P828">
        <v>327</v>
      </c>
      <c r="Q828">
        <v>108</v>
      </c>
      <c r="R828">
        <v>8.5</v>
      </c>
      <c r="S828">
        <v>3.3000000000000003</v>
      </c>
    </row>
    <row r="829" spans="1:19" x14ac:dyDescent="0.25">
      <c r="A829">
        <v>2015</v>
      </c>
      <c r="B829" t="s">
        <v>9</v>
      </c>
      <c r="C829">
        <v>320</v>
      </c>
      <c r="D829">
        <v>105</v>
      </c>
      <c r="E829">
        <v>8.5</v>
      </c>
      <c r="F829">
        <v>3.1</v>
      </c>
      <c r="G829" t="s">
        <v>31</v>
      </c>
      <c r="H829" t="s">
        <v>13</v>
      </c>
      <c r="I829">
        <v>1</v>
      </c>
      <c r="K829">
        <f t="shared" ca="1" si="52"/>
        <v>322</v>
      </c>
      <c r="L829">
        <f t="shared" ca="1" si="53"/>
        <v>101</v>
      </c>
      <c r="M829">
        <f t="shared" ca="1" si="54"/>
        <v>6.5</v>
      </c>
      <c r="N829">
        <f t="shared" ca="1" si="55"/>
        <v>3.1</v>
      </c>
      <c r="P829">
        <v>314</v>
      </c>
      <c r="Q829">
        <v>102</v>
      </c>
      <c r="R829">
        <v>6.5</v>
      </c>
      <c r="S829">
        <v>2.7</v>
      </c>
    </row>
    <row r="830" spans="1:19" x14ac:dyDescent="0.25">
      <c r="A830">
        <v>2015</v>
      </c>
      <c r="B830" t="s">
        <v>9</v>
      </c>
      <c r="C830">
        <v>328</v>
      </c>
      <c r="D830">
        <v>105</v>
      </c>
      <c r="E830">
        <v>8.5</v>
      </c>
      <c r="F830">
        <v>2.7</v>
      </c>
      <c r="G830" t="s">
        <v>31</v>
      </c>
      <c r="H830" t="s">
        <v>13</v>
      </c>
      <c r="I830">
        <v>1</v>
      </c>
      <c r="K830">
        <f t="shared" ca="1" si="52"/>
        <v>322</v>
      </c>
      <c r="L830">
        <f t="shared" ca="1" si="53"/>
        <v>103</v>
      </c>
      <c r="M830">
        <f t="shared" ca="1" si="54"/>
        <v>7.5</v>
      </c>
      <c r="N830">
        <f t="shared" ca="1" si="55"/>
        <v>3.2</v>
      </c>
      <c r="P830">
        <v>335</v>
      </c>
      <c r="Q830">
        <v>107</v>
      </c>
      <c r="R830">
        <v>6.5</v>
      </c>
      <c r="S830">
        <v>3.5</v>
      </c>
    </row>
    <row r="831" spans="1:19" x14ac:dyDescent="0.25">
      <c r="A831">
        <v>2015</v>
      </c>
      <c r="B831" t="s">
        <v>9</v>
      </c>
      <c r="C831">
        <v>327</v>
      </c>
      <c r="D831">
        <v>108</v>
      </c>
      <c r="E831">
        <v>6.5</v>
      </c>
      <c r="F831">
        <v>2.9</v>
      </c>
      <c r="G831" t="s">
        <v>31</v>
      </c>
      <c r="H831" t="s">
        <v>13</v>
      </c>
      <c r="I831">
        <v>1</v>
      </c>
      <c r="K831">
        <f t="shared" ca="1" si="52"/>
        <v>314</v>
      </c>
      <c r="L831">
        <f t="shared" ca="1" si="53"/>
        <v>106</v>
      </c>
      <c r="M831">
        <f t="shared" ca="1" si="54"/>
        <v>6.5</v>
      </c>
      <c r="N831">
        <f t="shared" ca="1" si="55"/>
        <v>3.2</v>
      </c>
      <c r="P831">
        <v>331</v>
      </c>
      <c r="Q831">
        <v>105</v>
      </c>
      <c r="R831">
        <v>8.5</v>
      </c>
      <c r="S831">
        <v>3.4</v>
      </c>
    </row>
    <row r="832" spans="1:19" x14ac:dyDescent="0.25">
      <c r="A832">
        <v>2015</v>
      </c>
      <c r="B832" t="s">
        <v>9</v>
      </c>
      <c r="C832">
        <v>265</v>
      </c>
      <c r="D832">
        <v>82</v>
      </c>
      <c r="E832">
        <v>6.5</v>
      </c>
      <c r="F832">
        <v>3</v>
      </c>
      <c r="G832" t="s">
        <v>31</v>
      </c>
      <c r="H832" t="s">
        <v>14</v>
      </c>
      <c r="I832">
        <v>0</v>
      </c>
      <c r="K832">
        <f t="shared" ca="1" si="52"/>
        <v>287</v>
      </c>
      <c r="L832">
        <f t="shared" ca="1" si="53"/>
        <v>83</v>
      </c>
      <c r="M832">
        <f t="shared" ca="1" si="54"/>
        <v>7.5</v>
      </c>
      <c r="N832">
        <f t="shared" ca="1" si="55"/>
        <v>2.9</v>
      </c>
      <c r="P832">
        <v>314</v>
      </c>
      <c r="Q832">
        <v>85</v>
      </c>
      <c r="R832">
        <v>7.5</v>
      </c>
      <c r="S832">
        <v>1.6</v>
      </c>
    </row>
    <row r="833" spans="1:19" x14ac:dyDescent="0.25">
      <c r="A833">
        <v>2015</v>
      </c>
      <c r="B833" t="s">
        <v>9</v>
      </c>
      <c r="C833">
        <v>265</v>
      </c>
      <c r="D833">
        <v>91</v>
      </c>
      <c r="E833">
        <v>5.5</v>
      </c>
      <c r="F833">
        <v>2.5</v>
      </c>
      <c r="G833" t="s">
        <v>31</v>
      </c>
      <c r="H833" t="s">
        <v>14</v>
      </c>
      <c r="I833">
        <v>0</v>
      </c>
      <c r="K833">
        <f t="shared" ca="1" si="52"/>
        <v>299</v>
      </c>
      <c r="L833">
        <f t="shared" ca="1" si="53"/>
        <v>90</v>
      </c>
      <c r="M833">
        <f t="shared" ca="1" si="54"/>
        <v>5.5</v>
      </c>
      <c r="N833">
        <f t="shared" ca="1" si="55"/>
        <v>2.4</v>
      </c>
      <c r="P833">
        <v>286</v>
      </c>
      <c r="Q833">
        <v>98</v>
      </c>
      <c r="R833">
        <v>7.5</v>
      </c>
      <c r="S833">
        <v>3</v>
      </c>
    </row>
    <row r="834" spans="1:19" x14ac:dyDescent="0.25">
      <c r="A834">
        <v>2015</v>
      </c>
      <c r="B834" t="s">
        <v>9</v>
      </c>
      <c r="C834">
        <v>273</v>
      </c>
      <c r="D834">
        <v>85</v>
      </c>
      <c r="E834">
        <v>5.5</v>
      </c>
      <c r="F834">
        <v>2.7</v>
      </c>
      <c r="G834" t="s">
        <v>31</v>
      </c>
      <c r="H834" t="s">
        <v>14</v>
      </c>
      <c r="I834">
        <v>0</v>
      </c>
      <c r="K834">
        <f t="shared" ca="1" si="52"/>
        <v>290</v>
      </c>
      <c r="L834">
        <f t="shared" ca="1" si="53"/>
        <v>82</v>
      </c>
      <c r="M834">
        <f t="shared" ca="1" si="54"/>
        <v>5.5</v>
      </c>
      <c r="N834">
        <f t="shared" ca="1" si="55"/>
        <v>1.7000000000000002</v>
      </c>
      <c r="P834">
        <v>265</v>
      </c>
      <c r="Q834">
        <v>82</v>
      </c>
      <c r="R834">
        <v>5.5</v>
      </c>
      <c r="S834">
        <v>2.4</v>
      </c>
    </row>
    <row r="835" spans="1:19" x14ac:dyDescent="0.25">
      <c r="A835">
        <v>2015</v>
      </c>
      <c r="B835" t="s">
        <v>9</v>
      </c>
      <c r="C835">
        <v>303</v>
      </c>
      <c r="D835">
        <v>90</v>
      </c>
      <c r="E835">
        <v>6.5</v>
      </c>
      <c r="F835">
        <v>1.7000000000000002</v>
      </c>
      <c r="G835" t="s">
        <v>31</v>
      </c>
      <c r="H835" t="s">
        <v>14</v>
      </c>
      <c r="I835">
        <v>0</v>
      </c>
      <c r="K835">
        <f t="shared" ca="1" si="52"/>
        <v>269</v>
      </c>
      <c r="L835">
        <f t="shared" ca="1" si="53"/>
        <v>94</v>
      </c>
      <c r="M835">
        <f t="shared" ca="1" si="54"/>
        <v>7.5</v>
      </c>
      <c r="N835">
        <f t="shared" ca="1" si="55"/>
        <v>2.1</v>
      </c>
      <c r="P835">
        <v>313</v>
      </c>
      <c r="Q835">
        <v>98</v>
      </c>
      <c r="R835">
        <v>7.5</v>
      </c>
      <c r="S835">
        <v>3</v>
      </c>
    </row>
    <row r="836" spans="1:19" x14ac:dyDescent="0.25">
      <c r="A836">
        <v>2015</v>
      </c>
      <c r="B836" t="s">
        <v>9</v>
      </c>
      <c r="C836">
        <v>291</v>
      </c>
      <c r="D836">
        <v>97</v>
      </c>
      <c r="E836">
        <v>5.5</v>
      </c>
      <c r="F836">
        <v>1.8</v>
      </c>
      <c r="G836" t="s">
        <v>31</v>
      </c>
      <c r="H836" t="s">
        <v>14</v>
      </c>
      <c r="I836">
        <v>0</v>
      </c>
      <c r="K836">
        <f t="shared" ca="1" si="52"/>
        <v>296</v>
      </c>
      <c r="L836">
        <f t="shared" ca="1" si="53"/>
        <v>101</v>
      </c>
      <c r="M836">
        <f t="shared" ca="1" si="54"/>
        <v>7.5</v>
      </c>
      <c r="N836">
        <f t="shared" ca="1" si="55"/>
        <v>2.1</v>
      </c>
      <c r="P836">
        <v>267</v>
      </c>
      <c r="Q836">
        <v>87</v>
      </c>
      <c r="R836">
        <v>5.5</v>
      </c>
      <c r="S836">
        <v>2.6</v>
      </c>
    </row>
    <row r="837" spans="1:19" x14ac:dyDescent="0.25">
      <c r="A837">
        <v>2015</v>
      </c>
      <c r="B837" t="s">
        <v>9</v>
      </c>
      <c r="C837">
        <v>321</v>
      </c>
      <c r="D837">
        <v>104</v>
      </c>
      <c r="E837">
        <v>8.5</v>
      </c>
      <c r="F837">
        <v>3.2</v>
      </c>
      <c r="G837" t="s">
        <v>31</v>
      </c>
      <c r="H837" t="s">
        <v>14</v>
      </c>
      <c r="I837">
        <v>1</v>
      </c>
      <c r="K837">
        <f t="shared" ca="1" si="52"/>
        <v>340</v>
      </c>
      <c r="L837">
        <f t="shared" ca="1" si="53"/>
        <v>110</v>
      </c>
      <c r="M837">
        <f t="shared" ca="1" si="54"/>
        <v>8.5</v>
      </c>
      <c r="N837">
        <f t="shared" ca="1" si="55"/>
        <v>2.7</v>
      </c>
      <c r="P837">
        <v>323</v>
      </c>
      <c r="Q837">
        <v>110</v>
      </c>
      <c r="R837">
        <v>6.5</v>
      </c>
      <c r="S837">
        <v>2.9</v>
      </c>
    </row>
    <row r="838" spans="1:19" x14ac:dyDescent="0.25">
      <c r="A838">
        <v>2015</v>
      </c>
      <c r="B838" t="s">
        <v>9</v>
      </c>
      <c r="C838">
        <v>336</v>
      </c>
      <c r="D838">
        <v>108</v>
      </c>
      <c r="E838">
        <v>7.5</v>
      </c>
      <c r="F838">
        <v>2.6</v>
      </c>
      <c r="G838" t="s">
        <v>31</v>
      </c>
      <c r="H838" t="s">
        <v>14</v>
      </c>
      <c r="I838">
        <v>1</v>
      </c>
      <c r="K838">
        <f t="shared" ca="1" si="52"/>
        <v>323</v>
      </c>
      <c r="L838">
        <f t="shared" ca="1" si="53"/>
        <v>103</v>
      </c>
      <c r="M838">
        <f t="shared" ca="1" si="54"/>
        <v>8.5</v>
      </c>
      <c r="N838">
        <f t="shared" ca="1" si="55"/>
        <v>3.5</v>
      </c>
      <c r="P838">
        <v>330</v>
      </c>
      <c r="Q838">
        <v>103</v>
      </c>
      <c r="R838">
        <v>7.5</v>
      </c>
      <c r="S838">
        <v>2.6</v>
      </c>
    </row>
    <row r="839" spans="1:19" x14ac:dyDescent="0.25">
      <c r="A839">
        <v>2015</v>
      </c>
      <c r="B839" t="s">
        <v>9</v>
      </c>
      <c r="C839">
        <v>313</v>
      </c>
      <c r="D839">
        <v>102</v>
      </c>
      <c r="E839">
        <v>6.5</v>
      </c>
      <c r="F839">
        <v>3.2</v>
      </c>
      <c r="G839" t="s">
        <v>31</v>
      </c>
      <c r="H839" t="s">
        <v>14</v>
      </c>
      <c r="I839">
        <v>1</v>
      </c>
      <c r="K839">
        <f t="shared" ca="1" si="52"/>
        <v>337</v>
      </c>
      <c r="L839">
        <f t="shared" ca="1" si="53"/>
        <v>104</v>
      </c>
      <c r="M839">
        <f t="shared" ca="1" si="54"/>
        <v>6.5</v>
      </c>
      <c r="N839">
        <f t="shared" ca="1" si="55"/>
        <v>3.1</v>
      </c>
      <c r="P839">
        <v>326</v>
      </c>
      <c r="Q839">
        <v>104</v>
      </c>
      <c r="R839">
        <v>7.5</v>
      </c>
      <c r="S839">
        <v>3.3000000000000003</v>
      </c>
    </row>
    <row r="840" spans="1:19" x14ac:dyDescent="0.25">
      <c r="A840">
        <v>2015</v>
      </c>
      <c r="B840" t="s">
        <v>9</v>
      </c>
      <c r="C840">
        <v>324</v>
      </c>
      <c r="D840">
        <v>107</v>
      </c>
      <c r="E840">
        <v>6.5</v>
      </c>
      <c r="F840">
        <v>3.5</v>
      </c>
      <c r="G840" t="s">
        <v>31</v>
      </c>
      <c r="H840" t="s">
        <v>14</v>
      </c>
      <c r="I840">
        <v>1</v>
      </c>
      <c r="K840">
        <f t="shared" ca="1" si="52"/>
        <v>339</v>
      </c>
      <c r="L840">
        <f t="shared" ca="1" si="53"/>
        <v>109</v>
      </c>
      <c r="M840">
        <f t="shared" ca="1" si="54"/>
        <v>8.5</v>
      </c>
      <c r="N840">
        <f t="shared" ca="1" si="55"/>
        <v>3</v>
      </c>
      <c r="P840">
        <v>320</v>
      </c>
      <c r="Q840">
        <v>106</v>
      </c>
      <c r="R840">
        <v>8.5</v>
      </c>
      <c r="S840">
        <v>3.4</v>
      </c>
    </row>
    <row r="841" spans="1:19" x14ac:dyDescent="0.25">
      <c r="A841">
        <v>2015</v>
      </c>
      <c r="B841" t="s">
        <v>9</v>
      </c>
      <c r="C841">
        <v>331</v>
      </c>
      <c r="D841">
        <v>104</v>
      </c>
      <c r="E841">
        <v>7.5</v>
      </c>
      <c r="F841">
        <v>3.3000000000000003</v>
      </c>
      <c r="G841" t="s">
        <v>31</v>
      </c>
      <c r="H841" t="s">
        <v>14</v>
      </c>
      <c r="I841">
        <v>1</v>
      </c>
      <c r="K841">
        <f t="shared" ca="1" si="52"/>
        <v>319</v>
      </c>
      <c r="L841">
        <f t="shared" ca="1" si="53"/>
        <v>104</v>
      </c>
      <c r="M841">
        <f t="shared" ca="1" si="54"/>
        <v>8.5</v>
      </c>
      <c r="N841">
        <f t="shared" ca="1" si="55"/>
        <v>3.1</v>
      </c>
      <c r="P841">
        <v>324</v>
      </c>
      <c r="Q841">
        <v>102</v>
      </c>
      <c r="R841">
        <v>6.5</v>
      </c>
      <c r="S841">
        <v>2.8000000000000003</v>
      </c>
    </row>
    <row r="842" spans="1:19" x14ac:dyDescent="0.25">
      <c r="A842">
        <v>2015</v>
      </c>
      <c r="B842" t="s">
        <v>9</v>
      </c>
      <c r="C842">
        <v>287</v>
      </c>
      <c r="D842">
        <v>101</v>
      </c>
      <c r="E842">
        <v>5.5</v>
      </c>
      <c r="F842">
        <v>1.8</v>
      </c>
      <c r="G842" t="s">
        <v>31</v>
      </c>
      <c r="H842" t="s">
        <v>15</v>
      </c>
      <c r="I842">
        <v>0</v>
      </c>
      <c r="K842">
        <f t="shared" ca="1" si="52"/>
        <v>295</v>
      </c>
      <c r="L842">
        <f t="shared" ca="1" si="53"/>
        <v>81</v>
      </c>
      <c r="M842">
        <f t="shared" ca="1" si="54"/>
        <v>7.5</v>
      </c>
      <c r="N842">
        <f t="shared" ca="1" si="55"/>
        <v>2.3000000000000003</v>
      </c>
      <c r="P842">
        <v>281</v>
      </c>
      <c r="Q842">
        <v>89</v>
      </c>
      <c r="R842">
        <v>5.5</v>
      </c>
      <c r="S842">
        <v>1.6</v>
      </c>
    </row>
    <row r="843" spans="1:19" x14ac:dyDescent="0.25">
      <c r="A843">
        <v>2015</v>
      </c>
      <c r="B843" t="s">
        <v>9</v>
      </c>
      <c r="C843">
        <v>298</v>
      </c>
      <c r="D843">
        <v>87</v>
      </c>
      <c r="E843">
        <v>5.5</v>
      </c>
      <c r="F843">
        <v>2.8000000000000003</v>
      </c>
      <c r="G843" t="s">
        <v>31</v>
      </c>
      <c r="H843" t="s">
        <v>15</v>
      </c>
      <c r="I843">
        <v>0</v>
      </c>
      <c r="K843">
        <f t="shared" ca="1" si="52"/>
        <v>291</v>
      </c>
      <c r="L843">
        <f t="shared" ca="1" si="53"/>
        <v>94</v>
      </c>
      <c r="M843">
        <f t="shared" ca="1" si="54"/>
        <v>7.5</v>
      </c>
      <c r="N843">
        <f t="shared" ca="1" si="55"/>
        <v>2.3000000000000003</v>
      </c>
      <c r="P843">
        <v>262</v>
      </c>
      <c r="Q843">
        <v>85</v>
      </c>
      <c r="R843">
        <v>5.5</v>
      </c>
      <c r="S843">
        <v>2.8000000000000003</v>
      </c>
    </row>
    <row r="844" spans="1:19" x14ac:dyDescent="0.25">
      <c r="A844">
        <v>2015</v>
      </c>
      <c r="B844" t="s">
        <v>9</v>
      </c>
      <c r="C844">
        <v>290</v>
      </c>
      <c r="D844">
        <v>97</v>
      </c>
      <c r="E844">
        <v>5.5</v>
      </c>
      <c r="F844">
        <v>2.9</v>
      </c>
      <c r="G844" t="s">
        <v>31</v>
      </c>
      <c r="H844" t="s">
        <v>15</v>
      </c>
      <c r="I844">
        <v>0</v>
      </c>
      <c r="K844">
        <f t="shared" ca="1" si="52"/>
        <v>314</v>
      </c>
      <c r="L844">
        <f t="shared" ca="1" si="53"/>
        <v>84</v>
      </c>
      <c r="M844">
        <f t="shared" ca="1" si="54"/>
        <v>5.5</v>
      </c>
      <c r="N844">
        <f t="shared" ca="1" si="55"/>
        <v>3</v>
      </c>
      <c r="P844">
        <v>309</v>
      </c>
      <c r="Q844">
        <v>90</v>
      </c>
      <c r="R844">
        <v>5.5</v>
      </c>
      <c r="S844">
        <v>2</v>
      </c>
    </row>
    <row r="845" spans="1:19" x14ac:dyDescent="0.25">
      <c r="A845">
        <v>2015</v>
      </c>
      <c r="B845" t="s">
        <v>9</v>
      </c>
      <c r="C845">
        <v>287</v>
      </c>
      <c r="D845">
        <v>101</v>
      </c>
      <c r="E845">
        <v>7.5</v>
      </c>
      <c r="F845">
        <v>3</v>
      </c>
      <c r="G845" t="s">
        <v>31</v>
      </c>
      <c r="H845" t="s">
        <v>15</v>
      </c>
      <c r="I845">
        <v>0</v>
      </c>
      <c r="K845">
        <f t="shared" ca="1" si="52"/>
        <v>308</v>
      </c>
      <c r="L845">
        <f t="shared" ca="1" si="53"/>
        <v>88</v>
      </c>
      <c r="M845">
        <f t="shared" ca="1" si="54"/>
        <v>5.5</v>
      </c>
      <c r="N845">
        <f t="shared" ca="1" si="55"/>
        <v>1.9000000000000001</v>
      </c>
      <c r="P845">
        <v>309</v>
      </c>
      <c r="Q845">
        <v>89</v>
      </c>
      <c r="R845">
        <v>7.5</v>
      </c>
      <c r="S845">
        <v>2.3000000000000003</v>
      </c>
    </row>
    <row r="846" spans="1:19" x14ac:dyDescent="0.25">
      <c r="A846">
        <v>2015</v>
      </c>
      <c r="B846" t="s">
        <v>9</v>
      </c>
      <c r="C846">
        <v>313</v>
      </c>
      <c r="D846">
        <v>93</v>
      </c>
      <c r="E846">
        <v>5.5</v>
      </c>
      <c r="F846">
        <v>2.4</v>
      </c>
      <c r="G846" t="s">
        <v>31</v>
      </c>
      <c r="H846" t="s">
        <v>15</v>
      </c>
      <c r="I846">
        <v>0</v>
      </c>
      <c r="K846">
        <f t="shared" ca="1" si="52"/>
        <v>309</v>
      </c>
      <c r="L846">
        <f t="shared" ca="1" si="53"/>
        <v>88</v>
      </c>
      <c r="M846">
        <f t="shared" ca="1" si="54"/>
        <v>5.5</v>
      </c>
      <c r="N846">
        <f t="shared" ca="1" si="55"/>
        <v>1.7000000000000002</v>
      </c>
      <c r="P846">
        <v>279</v>
      </c>
      <c r="Q846">
        <v>82</v>
      </c>
      <c r="R846">
        <v>5.5</v>
      </c>
      <c r="S846">
        <v>1.7000000000000002</v>
      </c>
    </row>
    <row r="847" spans="1:19" x14ac:dyDescent="0.25">
      <c r="A847">
        <v>2015</v>
      </c>
      <c r="B847" t="s">
        <v>9</v>
      </c>
      <c r="C847">
        <v>318</v>
      </c>
      <c r="D847">
        <v>104</v>
      </c>
      <c r="E847">
        <v>7.5</v>
      </c>
      <c r="F847">
        <v>3</v>
      </c>
      <c r="G847" t="s">
        <v>31</v>
      </c>
      <c r="H847" t="s">
        <v>15</v>
      </c>
      <c r="I847">
        <v>1</v>
      </c>
      <c r="K847">
        <f t="shared" ca="1" si="52"/>
        <v>330</v>
      </c>
      <c r="L847">
        <f t="shared" ca="1" si="53"/>
        <v>110</v>
      </c>
      <c r="M847">
        <f t="shared" ca="1" si="54"/>
        <v>7.5</v>
      </c>
      <c r="N847">
        <f t="shared" ca="1" si="55"/>
        <v>3.1</v>
      </c>
      <c r="P847">
        <v>315</v>
      </c>
      <c r="Q847">
        <v>104</v>
      </c>
      <c r="R847">
        <v>7.5</v>
      </c>
      <c r="S847">
        <v>2.6</v>
      </c>
    </row>
    <row r="848" spans="1:19" x14ac:dyDescent="0.25">
      <c r="A848">
        <v>2015</v>
      </c>
      <c r="B848" t="s">
        <v>9</v>
      </c>
      <c r="C848">
        <v>317</v>
      </c>
      <c r="D848">
        <v>110</v>
      </c>
      <c r="E848">
        <v>7.5</v>
      </c>
      <c r="F848">
        <v>3</v>
      </c>
      <c r="G848" t="s">
        <v>31</v>
      </c>
      <c r="H848" t="s">
        <v>15</v>
      </c>
      <c r="I848">
        <v>1</v>
      </c>
      <c r="K848">
        <f t="shared" ca="1" si="52"/>
        <v>314</v>
      </c>
      <c r="L848">
        <f t="shared" ca="1" si="53"/>
        <v>101</v>
      </c>
      <c r="M848">
        <f t="shared" ca="1" si="54"/>
        <v>8.5</v>
      </c>
      <c r="N848">
        <f t="shared" ca="1" si="55"/>
        <v>3</v>
      </c>
      <c r="P848">
        <v>337</v>
      </c>
      <c r="Q848">
        <v>106</v>
      </c>
      <c r="R848">
        <v>7.5</v>
      </c>
      <c r="S848">
        <v>2.8000000000000003</v>
      </c>
    </row>
    <row r="849" spans="1:19" x14ac:dyDescent="0.25">
      <c r="A849">
        <v>2015</v>
      </c>
      <c r="B849" t="s">
        <v>9</v>
      </c>
      <c r="C849">
        <v>322</v>
      </c>
      <c r="D849">
        <v>105</v>
      </c>
      <c r="E849">
        <v>7.5</v>
      </c>
      <c r="F849">
        <v>2.7</v>
      </c>
      <c r="G849" t="s">
        <v>31</v>
      </c>
      <c r="H849" t="s">
        <v>15</v>
      </c>
      <c r="I849">
        <v>1</v>
      </c>
      <c r="K849">
        <f t="shared" ca="1" si="52"/>
        <v>334</v>
      </c>
      <c r="L849">
        <f t="shared" ca="1" si="53"/>
        <v>108</v>
      </c>
      <c r="M849">
        <f t="shared" ca="1" si="54"/>
        <v>8.5</v>
      </c>
      <c r="N849">
        <f t="shared" ca="1" si="55"/>
        <v>3</v>
      </c>
      <c r="P849">
        <v>326</v>
      </c>
      <c r="Q849">
        <v>101</v>
      </c>
      <c r="R849">
        <v>7.5</v>
      </c>
      <c r="S849">
        <v>2.8000000000000003</v>
      </c>
    </row>
    <row r="850" spans="1:19" x14ac:dyDescent="0.25">
      <c r="A850">
        <v>2015</v>
      </c>
      <c r="B850" t="s">
        <v>9</v>
      </c>
      <c r="C850">
        <v>324</v>
      </c>
      <c r="D850">
        <v>107</v>
      </c>
      <c r="E850">
        <v>8.5</v>
      </c>
      <c r="F850">
        <v>3.3000000000000003</v>
      </c>
      <c r="G850" t="s">
        <v>31</v>
      </c>
      <c r="H850" t="s">
        <v>15</v>
      </c>
      <c r="I850">
        <v>1</v>
      </c>
      <c r="K850">
        <f t="shared" ca="1" si="52"/>
        <v>315</v>
      </c>
      <c r="L850">
        <f t="shared" ca="1" si="53"/>
        <v>105</v>
      </c>
      <c r="M850">
        <f t="shared" ca="1" si="54"/>
        <v>8.5</v>
      </c>
      <c r="N850">
        <f t="shared" ca="1" si="55"/>
        <v>2.8000000000000003</v>
      </c>
      <c r="P850">
        <v>311</v>
      </c>
      <c r="Q850">
        <v>104</v>
      </c>
      <c r="R850">
        <v>7.5</v>
      </c>
      <c r="S850">
        <v>2.8000000000000003</v>
      </c>
    </row>
    <row r="851" spans="1:19" x14ac:dyDescent="0.25">
      <c r="A851">
        <v>2015</v>
      </c>
      <c r="B851" t="s">
        <v>9</v>
      </c>
      <c r="C851">
        <v>335</v>
      </c>
      <c r="D851">
        <v>109</v>
      </c>
      <c r="E851">
        <v>8.5</v>
      </c>
      <c r="F851">
        <v>2.9</v>
      </c>
      <c r="G851" t="s">
        <v>31</v>
      </c>
      <c r="H851" t="s">
        <v>15</v>
      </c>
      <c r="I851">
        <v>1</v>
      </c>
      <c r="K851">
        <f t="shared" ref="K851:K914" ca="1" si="56">IF(I851=0,ROUNDUP(260+60*RAND(),0),ROUNDUP(310+30*RAND(),0))</f>
        <v>320</v>
      </c>
      <c r="L851">
        <f t="shared" ref="L851:L914" ca="1" si="57">IF(I451=0,ROUNDUP(80+22*RAND(),0),ROUNDUP(100+10*RAND(),0))</f>
        <v>109</v>
      </c>
      <c r="M851">
        <f t="shared" ref="M851:M914" ca="1" si="58">IF(I451=0,4.5+ROUNDUP(3*RAND(),0),5.5+ROUNDUP(3*RAND(),0))</f>
        <v>8.5</v>
      </c>
      <c r="N851">
        <f t="shared" ref="N851:N914" ca="1" si="59">IF(I451=0,ROUNDUP(1.5+1.5*RAND(),1),ROUNDUP(2.5+1*RAND(),1))</f>
        <v>2.8000000000000003</v>
      </c>
      <c r="P851">
        <v>327</v>
      </c>
      <c r="Q851">
        <v>108</v>
      </c>
      <c r="R851">
        <v>7.5</v>
      </c>
      <c r="S851">
        <v>3</v>
      </c>
    </row>
    <row r="852" spans="1:19" x14ac:dyDescent="0.25">
      <c r="A852">
        <v>2015</v>
      </c>
      <c r="B852" t="s">
        <v>9</v>
      </c>
      <c r="C852">
        <v>272</v>
      </c>
      <c r="D852">
        <v>97</v>
      </c>
      <c r="E852">
        <v>5.5</v>
      </c>
      <c r="F852">
        <v>2.2000000000000002</v>
      </c>
      <c r="G852" t="s">
        <v>32</v>
      </c>
      <c r="H852" t="s">
        <v>11</v>
      </c>
      <c r="I852">
        <v>0</v>
      </c>
      <c r="K852">
        <f t="shared" ca="1" si="56"/>
        <v>299</v>
      </c>
      <c r="L852">
        <f t="shared" ca="1" si="57"/>
        <v>83</v>
      </c>
      <c r="M852">
        <f t="shared" ca="1" si="58"/>
        <v>6.5</v>
      </c>
      <c r="N852">
        <f t="shared" ca="1" si="59"/>
        <v>2.7</v>
      </c>
      <c r="P852">
        <v>276</v>
      </c>
      <c r="Q852">
        <v>86</v>
      </c>
      <c r="R852">
        <v>7.5</v>
      </c>
      <c r="S852">
        <v>2.8000000000000003</v>
      </c>
    </row>
    <row r="853" spans="1:19" x14ac:dyDescent="0.25">
      <c r="A853">
        <v>2015</v>
      </c>
      <c r="B853" t="s">
        <v>9</v>
      </c>
      <c r="C853">
        <v>316</v>
      </c>
      <c r="D853">
        <v>92</v>
      </c>
      <c r="E853">
        <v>5.5</v>
      </c>
      <c r="F853">
        <v>2.5</v>
      </c>
      <c r="G853" t="s">
        <v>32</v>
      </c>
      <c r="H853" t="s">
        <v>11</v>
      </c>
      <c r="I853">
        <v>0</v>
      </c>
      <c r="K853">
        <f t="shared" ca="1" si="56"/>
        <v>283</v>
      </c>
      <c r="L853">
        <f t="shared" ca="1" si="57"/>
        <v>89</v>
      </c>
      <c r="M853">
        <f t="shared" ca="1" si="58"/>
        <v>5.5</v>
      </c>
      <c r="N853">
        <f t="shared" ca="1" si="59"/>
        <v>2.8000000000000003</v>
      </c>
      <c r="P853">
        <v>310</v>
      </c>
      <c r="Q853">
        <v>82</v>
      </c>
      <c r="R853">
        <v>7.5</v>
      </c>
      <c r="S853">
        <v>1.8</v>
      </c>
    </row>
    <row r="854" spans="1:19" x14ac:dyDescent="0.25">
      <c r="A854">
        <v>2015</v>
      </c>
      <c r="B854" t="s">
        <v>9</v>
      </c>
      <c r="C854">
        <v>283</v>
      </c>
      <c r="D854">
        <v>95</v>
      </c>
      <c r="E854">
        <v>7.5</v>
      </c>
      <c r="F854">
        <v>2.2000000000000002</v>
      </c>
      <c r="G854" t="s">
        <v>32</v>
      </c>
      <c r="H854" t="s">
        <v>11</v>
      </c>
      <c r="I854">
        <v>0</v>
      </c>
      <c r="K854">
        <f t="shared" ca="1" si="56"/>
        <v>295</v>
      </c>
      <c r="L854">
        <f t="shared" ca="1" si="57"/>
        <v>84</v>
      </c>
      <c r="M854">
        <f t="shared" ca="1" si="58"/>
        <v>7.5</v>
      </c>
      <c r="N854">
        <f t="shared" ca="1" si="59"/>
        <v>2.3000000000000003</v>
      </c>
      <c r="P854">
        <v>274</v>
      </c>
      <c r="Q854">
        <v>101</v>
      </c>
      <c r="R854">
        <v>7.5</v>
      </c>
      <c r="S854">
        <v>1.7000000000000002</v>
      </c>
    </row>
    <row r="855" spans="1:19" x14ac:dyDescent="0.25">
      <c r="A855">
        <v>2015</v>
      </c>
      <c r="B855" t="s">
        <v>9</v>
      </c>
      <c r="C855">
        <v>302</v>
      </c>
      <c r="D855">
        <v>96</v>
      </c>
      <c r="E855">
        <v>7.5</v>
      </c>
      <c r="F855">
        <v>3</v>
      </c>
      <c r="G855" t="s">
        <v>32</v>
      </c>
      <c r="H855" t="s">
        <v>11</v>
      </c>
      <c r="I855">
        <v>0</v>
      </c>
      <c r="K855">
        <f t="shared" ca="1" si="56"/>
        <v>272</v>
      </c>
      <c r="L855">
        <f t="shared" ca="1" si="57"/>
        <v>102</v>
      </c>
      <c r="M855">
        <f t="shared" ca="1" si="58"/>
        <v>5.5</v>
      </c>
      <c r="N855">
        <f t="shared" ca="1" si="59"/>
        <v>2.7</v>
      </c>
      <c r="P855">
        <v>292</v>
      </c>
      <c r="Q855">
        <v>82</v>
      </c>
      <c r="R855">
        <v>7.5</v>
      </c>
      <c r="S855">
        <v>2.7</v>
      </c>
    </row>
    <row r="856" spans="1:19" x14ac:dyDescent="0.25">
      <c r="A856">
        <v>2015</v>
      </c>
      <c r="B856" t="s">
        <v>9</v>
      </c>
      <c r="C856">
        <v>261</v>
      </c>
      <c r="D856">
        <v>97</v>
      </c>
      <c r="E856">
        <v>6.5</v>
      </c>
      <c r="F856">
        <v>2.9</v>
      </c>
      <c r="G856" t="s">
        <v>32</v>
      </c>
      <c r="H856" t="s">
        <v>11</v>
      </c>
      <c r="I856">
        <v>0</v>
      </c>
      <c r="K856">
        <f t="shared" ca="1" si="56"/>
        <v>302</v>
      </c>
      <c r="L856">
        <f t="shared" ca="1" si="57"/>
        <v>98</v>
      </c>
      <c r="M856">
        <f t="shared" ca="1" si="58"/>
        <v>7.5</v>
      </c>
      <c r="N856">
        <f t="shared" ca="1" si="59"/>
        <v>2.5</v>
      </c>
      <c r="P856">
        <v>312</v>
      </c>
      <c r="Q856">
        <v>97</v>
      </c>
      <c r="R856">
        <v>7.5</v>
      </c>
      <c r="S856">
        <v>3</v>
      </c>
    </row>
    <row r="857" spans="1:19" x14ac:dyDescent="0.25">
      <c r="A857">
        <v>2015</v>
      </c>
      <c r="B857" t="s">
        <v>9</v>
      </c>
      <c r="C857">
        <v>324</v>
      </c>
      <c r="D857">
        <v>101</v>
      </c>
      <c r="E857">
        <v>8.5</v>
      </c>
      <c r="F857">
        <v>2.6</v>
      </c>
      <c r="G857" t="s">
        <v>32</v>
      </c>
      <c r="H857" t="s">
        <v>11</v>
      </c>
      <c r="I857">
        <v>1</v>
      </c>
      <c r="K857">
        <f t="shared" ca="1" si="56"/>
        <v>337</v>
      </c>
      <c r="L857">
        <f t="shared" ca="1" si="57"/>
        <v>104</v>
      </c>
      <c r="M857">
        <f t="shared" ca="1" si="58"/>
        <v>6.5</v>
      </c>
      <c r="N857">
        <f t="shared" ca="1" si="59"/>
        <v>3.2</v>
      </c>
      <c r="P857">
        <v>321</v>
      </c>
      <c r="Q857">
        <v>108</v>
      </c>
      <c r="R857">
        <v>7.5</v>
      </c>
      <c r="S857">
        <v>3.2</v>
      </c>
    </row>
    <row r="858" spans="1:19" x14ac:dyDescent="0.25">
      <c r="A858">
        <v>2015</v>
      </c>
      <c r="B858" t="s">
        <v>9</v>
      </c>
      <c r="C858">
        <v>338</v>
      </c>
      <c r="D858">
        <v>106</v>
      </c>
      <c r="E858">
        <v>8.5</v>
      </c>
      <c r="F858">
        <v>3.1</v>
      </c>
      <c r="G858" t="s">
        <v>32</v>
      </c>
      <c r="H858" t="s">
        <v>11</v>
      </c>
      <c r="I858">
        <v>1</v>
      </c>
      <c r="K858">
        <f t="shared" ca="1" si="56"/>
        <v>320</v>
      </c>
      <c r="L858">
        <f t="shared" ca="1" si="57"/>
        <v>101</v>
      </c>
      <c r="M858">
        <f t="shared" ca="1" si="58"/>
        <v>8.5</v>
      </c>
      <c r="N858">
        <f t="shared" ca="1" si="59"/>
        <v>2.6</v>
      </c>
      <c r="P858">
        <v>333</v>
      </c>
      <c r="Q858">
        <v>101</v>
      </c>
      <c r="R858">
        <v>6.5</v>
      </c>
      <c r="S858">
        <v>3.5</v>
      </c>
    </row>
    <row r="859" spans="1:19" x14ac:dyDescent="0.25">
      <c r="A859">
        <v>2015</v>
      </c>
      <c r="B859" t="s">
        <v>9</v>
      </c>
      <c r="C859">
        <v>337</v>
      </c>
      <c r="D859">
        <v>110</v>
      </c>
      <c r="E859">
        <v>7.5</v>
      </c>
      <c r="F859">
        <v>2.9</v>
      </c>
      <c r="G859" t="s">
        <v>32</v>
      </c>
      <c r="H859" t="s">
        <v>11</v>
      </c>
      <c r="I859">
        <v>1</v>
      </c>
      <c r="K859">
        <f t="shared" ca="1" si="56"/>
        <v>317</v>
      </c>
      <c r="L859">
        <f t="shared" ca="1" si="57"/>
        <v>107</v>
      </c>
      <c r="M859">
        <f t="shared" ca="1" si="58"/>
        <v>7.5</v>
      </c>
      <c r="N859">
        <f t="shared" ca="1" si="59"/>
        <v>2.9</v>
      </c>
      <c r="P859">
        <v>330</v>
      </c>
      <c r="Q859">
        <v>109</v>
      </c>
      <c r="R859">
        <v>6.5</v>
      </c>
      <c r="S859">
        <v>3.3000000000000003</v>
      </c>
    </row>
    <row r="860" spans="1:19" x14ac:dyDescent="0.25">
      <c r="A860">
        <v>2015</v>
      </c>
      <c r="B860" t="s">
        <v>9</v>
      </c>
      <c r="C860">
        <v>312</v>
      </c>
      <c r="D860">
        <v>103</v>
      </c>
      <c r="E860">
        <v>7.5</v>
      </c>
      <c r="F860">
        <v>3.2</v>
      </c>
      <c r="G860" t="s">
        <v>32</v>
      </c>
      <c r="H860" t="s">
        <v>11</v>
      </c>
      <c r="I860">
        <v>1</v>
      </c>
      <c r="K860">
        <f t="shared" ca="1" si="56"/>
        <v>327</v>
      </c>
      <c r="L860">
        <f t="shared" ca="1" si="57"/>
        <v>104</v>
      </c>
      <c r="M860">
        <f t="shared" ca="1" si="58"/>
        <v>6.5</v>
      </c>
      <c r="N860">
        <f t="shared" ca="1" si="59"/>
        <v>2.9</v>
      </c>
      <c r="P860">
        <v>320</v>
      </c>
      <c r="Q860">
        <v>103</v>
      </c>
      <c r="R860">
        <v>8.5</v>
      </c>
      <c r="S860">
        <v>3.5</v>
      </c>
    </row>
    <row r="861" spans="1:19" x14ac:dyDescent="0.25">
      <c r="A861">
        <v>2015</v>
      </c>
      <c r="B861" t="s">
        <v>9</v>
      </c>
      <c r="C861">
        <v>317</v>
      </c>
      <c r="D861">
        <v>104</v>
      </c>
      <c r="E861">
        <v>7.5</v>
      </c>
      <c r="F861">
        <v>3.3000000000000003</v>
      </c>
      <c r="G861" t="s">
        <v>32</v>
      </c>
      <c r="H861" t="s">
        <v>11</v>
      </c>
      <c r="I861">
        <v>1</v>
      </c>
      <c r="K861">
        <f t="shared" ca="1" si="56"/>
        <v>327</v>
      </c>
      <c r="L861">
        <f t="shared" ca="1" si="57"/>
        <v>108</v>
      </c>
      <c r="M861">
        <f t="shared" ca="1" si="58"/>
        <v>6.5</v>
      </c>
      <c r="N861">
        <f t="shared" ca="1" si="59"/>
        <v>2.7</v>
      </c>
      <c r="P861">
        <v>334</v>
      </c>
      <c r="Q861">
        <v>101</v>
      </c>
      <c r="R861">
        <v>8.5</v>
      </c>
      <c r="S861">
        <v>3.2</v>
      </c>
    </row>
    <row r="862" spans="1:19" x14ac:dyDescent="0.25">
      <c r="A862">
        <v>2015</v>
      </c>
      <c r="B862" t="s">
        <v>9</v>
      </c>
      <c r="C862">
        <v>296</v>
      </c>
      <c r="D862">
        <v>94</v>
      </c>
      <c r="E862">
        <v>7.5</v>
      </c>
      <c r="F862">
        <v>1.8</v>
      </c>
      <c r="G862" t="s">
        <v>32</v>
      </c>
      <c r="H862" t="s">
        <v>12</v>
      </c>
      <c r="I862">
        <v>0</v>
      </c>
      <c r="K862">
        <f t="shared" ca="1" si="56"/>
        <v>318</v>
      </c>
      <c r="L862">
        <f t="shared" ca="1" si="57"/>
        <v>82</v>
      </c>
      <c r="M862">
        <f t="shared" ca="1" si="58"/>
        <v>6.5</v>
      </c>
      <c r="N862">
        <f t="shared" ca="1" si="59"/>
        <v>2.2000000000000002</v>
      </c>
      <c r="P862">
        <v>309</v>
      </c>
      <c r="Q862">
        <v>94</v>
      </c>
      <c r="R862">
        <v>7.5</v>
      </c>
      <c r="S862">
        <v>1.8</v>
      </c>
    </row>
    <row r="863" spans="1:19" x14ac:dyDescent="0.25">
      <c r="A863">
        <v>2015</v>
      </c>
      <c r="B863" t="s">
        <v>9</v>
      </c>
      <c r="C863">
        <v>295</v>
      </c>
      <c r="D863">
        <v>98</v>
      </c>
      <c r="E863">
        <v>5.5</v>
      </c>
      <c r="F863">
        <v>2</v>
      </c>
      <c r="G863" t="s">
        <v>32</v>
      </c>
      <c r="H863" t="s">
        <v>12</v>
      </c>
      <c r="I863">
        <v>0</v>
      </c>
      <c r="K863">
        <f t="shared" ca="1" si="56"/>
        <v>279</v>
      </c>
      <c r="L863">
        <f t="shared" ca="1" si="57"/>
        <v>89</v>
      </c>
      <c r="M863">
        <f t="shared" ca="1" si="58"/>
        <v>7.5</v>
      </c>
      <c r="N863">
        <f t="shared" ca="1" si="59"/>
        <v>2.6</v>
      </c>
      <c r="P863">
        <v>308</v>
      </c>
      <c r="Q863">
        <v>82</v>
      </c>
      <c r="R863">
        <v>7.5</v>
      </c>
      <c r="S863">
        <v>2.8000000000000003</v>
      </c>
    </row>
    <row r="864" spans="1:19" x14ac:dyDescent="0.25">
      <c r="A864">
        <v>2015</v>
      </c>
      <c r="B864" t="s">
        <v>9</v>
      </c>
      <c r="C864">
        <v>264</v>
      </c>
      <c r="D864">
        <v>86</v>
      </c>
      <c r="E864">
        <v>7.5</v>
      </c>
      <c r="F864">
        <v>2.2000000000000002</v>
      </c>
      <c r="G864" t="s">
        <v>32</v>
      </c>
      <c r="H864" t="s">
        <v>12</v>
      </c>
      <c r="I864">
        <v>0</v>
      </c>
      <c r="K864">
        <f t="shared" ca="1" si="56"/>
        <v>281</v>
      </c>
      <c r="L864">
        <f t="shared" ca="1" si="57"/>
        <v>85</v>
      </c>
      <c r="M864">
        <f t="shared" ca="1" si="58"/>
        <v>5.5</v>
      </c>
      <c r="N864">
        <f t="shared" ca="1" si="59"/>
        <v>2.6</v>
      </c>
      <c r="P864">
        <v>267</v>
      </c>
      <c r="Q864">
        <v>85</v>
      </c>
      <c r="R864">
        <v>5.5</v>
      </c>
      <c r="S864">
        <v>2.4</v>
      </c>
    </row>
    <row r="865" spans="1:19" x14ac:dyDescent="0.25">
      <c r="A865">
        <v>2015</v>
      </c>
      <c r="B865" t="s">
        <v>9</v>
      </c>
      <c r="C865">
        <v>288</v>
      </c>
      <c r="D865">
        <v>99</v>
      </c>
      <c r="E865">
        <v>7.5</v>
      </c>
      <c r="F865">
        <v>3</v>
      </c>
      <c r="G865" t="s">
        <v>32</v>
      </c>
      <c r="H865" t="s">
        <v>12</v>
      </c>
      <c r="I865">
        <v>0</v>
      </c>
      <c r="K865">
        <f t="shared" ca="1" si="56"/>
        <v>273</v>
      </c>
      <c r="L865">
        <f t="shared" ca="1" si="57"/>
        <v>94</v>
      </c>
      <c r="M865">
        <f t="shared" ca="1" si="58"/>
        <v>7.5</v>
      </c>
      <c r="N865">
        <f t="shared" ca="1" si="59"/>
        <v>1.9000000000000001</v>
      </c>
      <c r="P865">
        <v>282</v>
      </c>
      <c r="Q865">
        <v>93</v>
      </c>
      <c r="R865">
        <v>5.5</v>
      </c>
      <c r="S865">
        <v>1.8</v>
      </c>
    </row>
    <row r="866" spans="1:19" x14ac:dyDescent="0.25">
      <c r="A866">
        <v>2015</v>
      </c>
      <c r="B866" t="s">
        <v>9</v>
      </c>
      <c r="C866">
        <v>265</v>
      </c>
      <c r="D866">
        <v>85</v>
      </c>
      <c r="E866">
        <v>6.5</v>
      </c>
      <c r="F866">
        <v>3</v>
      </c>
      <c r="G866" t="s">
        <v>32</v>
      </c>
      <c r="H866" t="s">
        <v>12</v>
      </c>
      <c r="I866">
        <v>0</v>
      </c>
      <c r="K866">
        <f t="shared" ca="1" si="56"/>
        <v>292</v>
      </c>
      <c r="L866">
        <f t="shared" ca="1" si="57"/>
        <v>102</v>
      </c>
      <c r="M866">
        <f t="shared" ca="1" si="58"/>
        <v>6.5</v>
      </c>
      <c r="N866">
        <f t="shared" ca="1" si="59"/>
        <v>3</v>
      </c>
      <c r="P866">
        <v>279</v>
      </c>
      <c r="Q866">
        <v>98</v>
      </c>
      <c r="R866">
        <v>5.5</v>
      </c>
      <c r="S866">
        <v>1.8</v>
      </c>
    </row>
    <row r="867" spans="1:19" x14ac:dyDescent="0.25">
      <c r="A867">
        <v>2015</v>
      </c>
      <c r="B867" t="s">
        <v>9</v>
      </c>
      <c r="C867">
        <v>337</v>
      </c>
      <c r="D867">
        <v>103</v>
      </c>
      <c r="E867">
        <v>7.5</v>
      </c>
      <c r="F867">
        <v>2.8000000000000003</v>
      </c>
      <c r="G867" t="s">
        <v>32</v>
      </c>
      <c r="H867" t="s">
        <v>12</v>
      </c>
      <c r="I867">
        <v>1</v>
      </c>
      <c r="K867">
        <f t="shared" ca="1" si="56"/>
        <v>330</v>
      </c>
      <c r="L867">
        <f t="shared" ca="1" si="57"/>
        <v>110</v>
      </c>
      <c r="M867">
        <f t="shared" ca="1" si="58"/>
        <v>7.5</v>
      </c>
      <c r="N867">
        <f t="shared" ca="1" si="59"/>
        <v>3.3000000000000003</v>
      </c>
      <c r="P867">
        <v>338</v>
      </c>
      <c r="Q867">
        <v>105</v>
      </c>
      <c r="R867">
        <v>7.5</v>
      </c>
      <c r="S867">
        <v>2.9</v>
      </c>
    </row>
    <row r="868" spans="1:19" x14ac:dyDescent="0.25">
      <c r="A868">
        <v>2015</v>
      </c>
      <c r="B868" t="s">
        <v>9</v>
      </c>
      <c r="C868">
        <v>332</v>
      </c>
      <c r="D868">
        <v>108</v>
      </c>
      <c r="E868">
        <v>6.5</v>
      </c>
      <c r="F868">
        <v>3</v>
      </c>
      <c r="G868" t="s">
        <v>32</v>
      </c>
      <c r="H868" t="s">
        <v>12</v>
      </c>
      <c r="I868">
        <v>1</v>
      </c>
      <c r="K868">
        <f t="shared" ca="1" si="56"/>
        <v>340</v>
      </c>
      <c r="L868">
        <f t="shared" ca="1" si="57"/>
        <v>107</v>
      </c>
      <c r="M868">
        <f t="shared" ca="1" si="58"/>
        <v>7.5</v>
      </c>
      <c r="N868">
        <f t="shared" ca="1" si="59"/>
        <v>3</v>
      </c>
      <c r="P868">
        <v>314</v>
      </c>
      <c r="Q868">
        <v>107</v>
      </c>
      <c r="R868">
        <v>6.5</v>
      </c>
      <c r="S868">
        <v>2.8000000000000003</v>
      </c>
    </row>
    <row r="869" spans="1:19" x14ac:dyDescent="0.25">
      <c r="A869">
        <v>2015</v>
      </c>
      <c r="B869" t="s">
        <v>9</v>
      </c>
      <c r="C869">
        <v>311</v>
      </c>
      <c r="D869">
        <v>108</v>
      </c>
      <c r="E869">
        <v>6.5</v>
      </c>
      <c r="F869">
        <v>3.4</v>
      </c>
      <c r="G869" t="s">
        <v>32</v>
      </c>
      <c r="H869" t="s">
        <v>12</v>
      </c>
      <c r="I869">
        <v>1</v>
      </c>
      <c r="K869">
        <f t="shared" ca="1" si="56"/>
        <v>317</v>
      </c>
      <c r="L869">
        <f t="shared" ca="1" si="57"/>
        <v>103</v>
      </c>
      <c r="M869">
        <f t="shared" ca="1" si="58"/>
        <v>6.5</v>
      </c>
      <c r="N869">
        <f t="shared" ca="1" si="59"/>
        <v>3.3000000000000003</v>
      </c>
      <c r="P869">
        <v>325</v>
      </c>
      <c r="Q869">
        <v>104</v>
      </c>
      <c r="R869">
        <v>8.5</v>
      </c>
      <c r="S869">
        <v>2.8000000000000003</v>
      </c>
    </row>
    <row r="870" spans="1:19" x14ac:dyDescent="0.25">
      <c r="A870">
        <v>2015</v>
      </c>
      <c r="B870" t="s">
        <v>9</v>
      </c>
      <c r="C870">
        <v>321</v>
      </c>
      <c r="D870">
        <v>107</v>
      </c>
      <c r="E870">
        <v>6.5</v>
      </c>
      <c r="F870">
        <v>3.4</v>
      </c>
      <c r="G870" t="s">
        <v>32</v>
      </c>
      <c r="H870" t="s">
        <v>12</v>
      </c>
      <c r="I870">
        <v>1</v>
      </c>
      <c r="K870">
        <f t="shared" ca="1" si="56"/>
        <v>335</v>
      </c>
      <c r="L870">
        <f t="shared" ca="1" si="57"/>
        <v>106</v>
      </c>
      <c r="M870">
        <f t="shared" ca="1" si="58"/>
        <v>8.5</v>
      </c>
      <c r="N870">
        <f t="shared" ca="1" si="59"/>
        <v>2.8000000000000003</v>
      </c>
      <c r="P870">
        <v>311</v>
      </c>
      <c r="Q870">
        <v>110</v>
      </c>
      <c r="R870">
        <v>7.5</v>
      </c>
      <c r="S870">
        <v>3.4</v>
      </c>
    </row>
    <row r="871" spans="1:19" x14ac:dyDescent="0.25">
      <c r="A871">
        <v>2015</v>
      </c>
      <c r="B871" t="s">
        <v>9</v>
      </c>
      <c r="C871">
        <v>316</v>
      </c>
      <c r="D871">
        <v>102</v>
      </c>
      <c r="E871">
        <v>8.5</v>
      </c>
      <c r="F871">
        <v>3.3000000000000003</v>
      </c>
      <c r="G871" t="s">
        <v>32</v>
      </c>
      <c r="H871" t="s">
        <v>12</v>
      </c>
      <c r="I871">
        <v>1</v>
      </c>
      <c r="K871">
        <f t="shared" ca="1" si="56"/>
        <v>335</v>
      </c>
      <c r="L871">
        <f t="shared" ca="1" si="57"/>
        <v>102</v>
      </c>
      <c r="M871">
        <f t="shared" ca="1" si="58"/>
        <v>8.5</v>
      </c>
      <c r="N871">
        <f t="shared" ca="1" si="59"/>
        <v>3.5</v>
      </c>
      <c r="P871">
        <v>337</v>
      </c>
      <c r="Q871">
        <v>103</v>
      </c>
      <c r="R871">
        <v>6.5</v>
      </c>
      <c r="S871">
        <v>3.1</v>
      </c>
    </row>
    <row r="872" spans="1:19" x14ac:dyDescent="0.25">
      <c r="A872">
        <v>2015</v>
      </c>
      <c r="B872" t="s">
        <v>9</v>
      </c>
      <c r="C872">
        <v>319</v>
      </c>
      <c r="D872">
        <v>94</v>
      </c>
      <c r="E872">
        <v>5.5</v>
      </c>
      <c r="F872">
        <v>2.8000000000000003</v>
      </c>
      <c r="G872" t="s">
        <v>32</v>
      </c>
      <c r="H872" t="s">
        <v>13</v>
      </c>
      <c r="I872">
        <v>0</v>
      </c>
      <c r="K872">
        <f t="shared" ca="1" si="56"/>
        <v>269</v>
      </c>
      <c r="L872">
        <f t="shared" ca="1" si="57"/>
        <v>94</v>
      </c>
      <c r="M872">
        <f t="shared" ca="1" si="58"/>
        <v>7.5</v>
      </c>
      <c r="N872">
        <f t="shared" ca="1" si="59"/>
        <v>2.7</v>
      </c>
      <c r="P872">
        <v>296</v>
      </c>
      <c r="Q872">
        <v>93</v>
      </c>
      <c r="R872">
        <v>5.5</v>
      </c>
      <c r="S872">
        <v>2</v>
      </c>
    </row>
    <row r="873" spans="1:19" x14ac:dyDescent="0.25">
      <c r="A873">
        <v>2015</v>
      </c>
      <c r="B873" t="s">
        <v>9</v>
      </c>
      <c r="C873">
        <v>301</v>
      </c>
      <c r="D873">
        <v>82</v>
      </c>
      <c r="E873">
        <v>6.5</v>
      </c>
      <c r="F873">
        <v>1.7000000000000002</v>
      </c>
      <c r="G873" t="s">
        <v>32</v>
      </c>
      <c r="H873" t="s">
        <v>13</v>
      </c>
      <c r="I873">
        <v>0</v>
      </c>
      <c r="K873">
        <f t="shared" ca="1" si="56"/>
        <v>280</v>
      </c>
      <c r="L873">
        <f t="shared" ca="1" si="57"/>
        <v>102</v>
      </c>
      <c r="M873">
        <f t="shared" ca="1" si="58"/>
        <v>7.5</v>
      </c>
      <c r="N873">
        <f t="shared" ca="1" si="59"/>
        <v>2</v>
      </c>
      <c r="P873">
        <v>270</v>
      </c>
      <c r="Q873">
        <v>94</v>
      </c>
      <c r="R873">
        <v>5.5</v>
      </c>
      <c r="S873">
        <v>1.8</v>
      </c>
    </row>
    <row r="874" spans="1:19" x14ac:dyDescent="0.25">
      <c r="A874">
        <v>2015</v>
      </c>
      <c r="B874" t="s">
        <v>9</v>
      </c>
      <c r="C874">
        <v>290</v>
      </c>
      <c r="D874">
        <v>85</v>
      </c>
      <c r="E874">
        <v>7.5</v>
      </c>
      <c r="F874">
        <v>2.1</v>
      </c>
      <c r="G874" t="s">
        <v>32</v>
      </c>
      <c r="H874" t="s">
        <v>13</v>
      </c>
      <c r="I874">
        <v>0</v>
      </c>
      <c r="K874">
        <f t="shared" ca="1" si="56"/>
        <v>311</v>
      </c>
      <c r="L874">
        <f t="shared" ca="1" si="57"/>
        <v>83</v>
      </c>
      <c r="M874">
        <f t="shared" ca="1" si="58"/>
        <v>6.5</v>
      </c>
      <c r="N874">
        <f t="shared" ca="1" si="59"/>
        <v>2.3000000000000003</v>
      </c>
      <c r="P874">
        <v>295</v>
      </c>
      <c r="Q874">
        <v>98</v>
      </c>
      <c r="R874">
        <v>5.5</v>
      </c>
      <c r="S874">
        <v>2.7</v>
      </c>
    </row>
    <row r="875" spans="1:19" x14ac:dyDescent="0.25">
      <c r="A875">
        <v>2015</v>
      </c>
      <c r="B875" t="s">
        <v>9</v>
      </c>
      <c r="C875">
        <v>279</v>
      </c>
      <c r="D875">
        <v>81</v>
      </c>
      <c r="E875">
        <v>6.5</v>
      </c>
      <c r="F875">
        <v>2.9</v>
      </c>
      <c r="G875" t="s">
        <v>32</v>
      </c>
      <c r="H875" t="s">
        <v>13</v>
      </c>
      <c r="I875">
        <v>0</v>
      </c>
      <c r="K875">
        <f t="shared" ca="1" si="56"/>
        <v>262</v>
      </c>
      <c r="L875">
        <f t="shared" ca="1" si="57"/>
        <v>86</v>
      </c>
      <c r="M875">
        <f t="shared" ca="1" si="58"/>
        <v>5.5</v>
      </c>
      <c r="N875">
        <f t="shared" ca="1" si="59"/>
        <v>2.6</v>
      </c>
      <c r="P875">
        <v>314</v>
      </c>
      <c r="Q875">
        <v>88</v>
      </c>
      <c r="R875">
        <v>7.5</v>
      </c>
      <c r="S875">
        <v>2.1</v>
      </c>
    </row>
    <row r="876" spans="1:19" x14ac:dyDescent="0.25">
      <c r="A876">
        <v>2015</v>
      </c>
      <c r="B876" t="s">
        <v>9</v>
      </c>
      <c r="C876">
        <v>288</v>
      </c>
      <c r="D876">
        <v>101</v>
      </c>
      <c r="E876">
        <v>7.5</v>
      </c>
      <c r="F876">
        <v>2.1</v>
      </c>
      <c r="G876" t="s">
        <v>32</v>
      </c>
      <c r="H876" t="s">
        <v>13</v>
      </c>
      <c r="I876">
        <v>0</v>
      </c>
      <c r="K876">
        <f t="shared" ca="1" si="56"/>
        <v>290</v>
      </c>
      <c r="L876">
        <f t="shared" ca="1" si="57"/>
        <v>91</v>
      </c>
      <c r="M876">
        <f t="shared" ca="1" si="58"/>
        <v>6.5</v>
      </c>
      <c r="N876">
        <f t="shared" ca="1" si="59"/>
        <v>2.2000000000000002</v>
      </c>
      <c r="P876">
        <v>291</v>
      </c>
      <c r="Q876">
        <v>84</v>
      </c>
      <c r="R876">
        <v>5.5</v>
      </c>
      <c r="S876">
        <v>2.7</v>
      </c>
    </row>
    <row r="877" spans="1:19" x14ac:dyDescent="0.25">
      <c r="A877">
        <v>2015</v>
      </c>
      <c r="B877" t="s">
        <v>9</v>
      </c>
      <c r="C877">
        <v>314</v>
      </c>
      <c r="D877">
        <v>109</v>
      </c>
      <c r="E877">
        <v>7.5</v>
      </c>
      <c r="F877">
        <v>2.9</v>
      </c>
      <c r="G877" t="s">
        <v>32</v>
      </c>
      <c r="H877" t="s">
        <v>13</v>
      </c>
      <c r="I877">
        <v>1</v>
      </c>
      <c r="K877">
        <f t="shared" ca="1" si="56"/>
        <v>323</v>
      </c>
      <c r="L877">
        <f t="shared" ca="1" si="57"/>
        <v>108</v>
      </c>
      <c r="M877">
        <f t="shared" ca="1" si="58"/>
        <v>7.5</v>
      </c>
      <c r="N877">
        <f t="shared" ca="1" si="59"/>
        <v>2.7</v>
      </c>
      <c r="P877">
        <v>315</v>
      </c>
      <c r="Q877">
        <v>110</v>
      </c>
      <c r="R877">
        <v>7.5</v>
      </c>
      <c r="S877">
        <v>3.4</v>
      </c>
    </row>
    <row r="878" spans="1:19" x14ac:dyDescent="0.25">
      <c r="A878">
        <v>2015</v>
      </c>
      <c r="B878" t="s">
        <v>9</v>
      </c>
      <c r="C878">
        <v>315</v>
      </c>
      <c r="D878">
        <v>102</v>
      </c>
      <c r="E878">
        <v>7.5</v>
      </c>
      <c r="F878">
        <v>2.8000000000000003</v>
      </c>
      <c r="G878" t="s">
        <v>32</v>
      </c>
      <c r="H878" t="s">
        <v>13</v>
      </c>
      <c r="I878">
        <v>1</v>
      </c>
      <c r="K878">
        <f t="shared" ca="1" si="56"/>
        <v>315</v>
      </c>
      <c r="L878">
        <f t="shared" ca="1" si="57"/>
        <v>101</v>
      </c>
      <c r="M878">
        <f t="shared" ca="1" si="58"/>
        <v>6.5</v>
      </c>
      <c r="N878">
        <f t="shared" ca="1" si="59"/>
        <v>2.9</v>
      </c>
      <c r="P878">
        <v>320</v>
      </c>
      <c r="Q878">
        <v>108</v>
      </c>
      <c r="R878">
        <v>8.5</v>
      </c>
      <c r="S878">
        <v>3.3000000000000003</v>
      </c>
    </row>
    <row r="879" spans="1:19" x14ac:dyDescent="0.25">
      <c r="A879">
        <v>2015</v>
      </c>
      <c r="B879" t="s">
        <v>9</v>
      </c>
      <c r="C879">
        <v>323</v>
      </c>
      <c r="D879">
        <v>104</v>
      </c>
      <c r="E879">
        <v>7.5</v>
      </c>
      <c r="F879">
        <v>3.1</v>
      </c>
      <c r="G879" t="s">
        <v>32</v>
      </c>
      <c r="H879" t="s">
        <v>13</v>
      </c>
      <c r="I879">
        <v>1</v>
      </c>
      <c r="K879">
        <f t="shared" ca="1" si="56"/>
        <v>334</v>
      </c>
      <c r="L879">
        <f t="shared" ca="1" si="57"/>
        <v>104</v>
      </c>
      <c r="M879">
        <f t="shared" ca="1" si="58"/>
        <v>6.5</v>
      </c>
      <c r="N879">
        <f t="shared" ca="1" si="59"/>
        <v>2.7</v>
      </c>
      <c r="P879">
        <v>315</v>
      </c>
      <c r="Q879">
        <v>103</v>
      </c>
      <c r="R879">
        <v>7.5</v>
      </c>
      <c r="S879">
        <v>2.8000000000000003</v>
      </c>
    </row>
    <row r="880" spans="1:19" x14ac:dyDescent="0.25">
      <c r="A880">
        <v>2015</v>
      </c>
      <c r="B880" t="s">
        <v>9</v>
      </c>
      <c r="C880">
        <v>333</v>
      </c>
      <c r="D880">
        <v>107</v>
      </c>
      <c r="E880">
        <v>8.5</v>
      </c>
      <c r="F880">
        <v>3.4</v>
      </c>
      <c r="G880" t="s">
        <v>32</v>
      </c>
      <c r="H880" t="s">
        <v>13</v>
      </c>
      <c r="I880">
        <v>1</v>
      </c>
      <c r="K880">
        <f t="shared" ca="1" si="56"/>
        <v>322</v>
      </c>
      <c r="L880">
        <f t="shared" ca="1" si="57"/>
        <v>101</v>
      </c>
      <c r="M880">
        <f t="shared" ca="1" si="58"/>
        <v>8.5</v>
      </c>
      <c r="N880">
        <f t="shared" ca="1" si="59"/>
        <v>2.8000000000000003</v>
      </c>
      <c r="P880">
        <v>317</v>
      </c>
      <c r="Q880">
        <v>102</v>
      </c>
      <c r="R880">
        <v>7.5</v>
      </c>
      <c r="S880">
        <v>3.2</v>
      </c>
    </row>
    <row r="881" spans="1:19" x14ac:dyDescent="0.25">
      <c r="A881">
        <v>2015</v>
      </c>
      <c r="B881" t="s">
        <v>9</v>
      </c>
      <c r="C881">
        <v>327</v>
      </c>
      <c r="D881">
        <v>107</v>
      </c>
      <c r="E881">
        <v>6.5</v>
      </c>
      <c r="F881">
        <v>3.1</v>
      </c>
      <c r="G881" t="s">
        <v>32</v>
      </c>
      <c r="H881" t="s">
        <v>13</v>
      </c>
      <c r="I881">
        <v>1</v>
      </c>
      <c r="K881">
        <f t="shared" ca="1" si="56"/>
        <v>312</v>
      </c>
      <c r="L881">
        <f t="shared" ca="1" si="57"/>
        <v>106</v>
      </c>
      <c r="M881">
        <f t="shared" ca="1" si="58"/>
        <v>8.5</v>
      </c>
      <c r="N881">
        <f t="shared" ca="1" si="59"/>
        <v>2.6</v>
      </c>
      <c r="P881">
        <v>312</v>
      </c>
      <c r="Q881">
        <v>103</v>
      </c>
      <c r="R881">
        <v>8.5</v>
      </c>
      <c r="S881">
        <v>3</v>
      </c>
    </row>
    <row r="882" spans="1:19" x14ac:dyDescent="0.25">
      <c r="A882">
        <v>2015</v>
      </c>
      <c r="B882" t="s">
        <v>9</v>
      </c>
      <c r="C882">
        <v>295</v>
      </c>
      <c r="D882">
        <v>101</v>
      </c>
      <c r="E882">
        <v>7.5</v>
      </c>
      <c r="F882">
        <v>2.5</v>
      </c>
      <c r="G882" t="s">
        <v>32</v>
      </c>
      <c r="H882" t="s">
        <v>14</v>
      </c>
      <c r="I882">
        <v>0</v>
      </c>
      <c r="K882">
        <f t="shared" ca="1" si="56"/>
        <v>289</v>
      </c>
      <c r="L882">
        <f t="shared" ca="1" si="57"/>
        <v>83</v>
      </c>
      <c r="M882">
        <f t="shared" ca="1" si="58"/>
        <v>7.5</v>
      </c>
      <c r="N882">
        <f t="shared" ca="1" si="59"/>
        <v>2.9</v>
      </c>
      <c r="P882">
        <v>279</v>
      </c>
      <c r="Q882">
        <v>85</v>
      </c>
      <c r="R882">
        <v>7.5</v>
      </c>
      <c r="S882">
        <v>2.7</v>
      </c>
    </row>
    <row r="883" spans="1:19" x14ac:dyDescent="0.25">
      <c r="A883">
        <v>2015</v>
      </c>
      <c r="B883" t="s">
        <v>9</v>
      </c>
      <c r="C883">
        <v>319</v>
      </c>
      <c r="D883">
        <v>82</v>
      </c>
      <c r="E883">
        <v>5.5</v>
      </c>
      <c r="F883">
        <v>1.7000000000000002</v>
      </c>
      <c r="G883" t="s">
        <v>32</v>
      </c>
      <c r="H883" t="s">
        <v>14</v>
      </c>
      <c r="I883">
        <v>0</v>
      </c>
      <c r="K883">
        <f t="shared" ca="1" si="56"/>
        <v>280</v>
      </c>
      <c r="L883">
        <f t="shared" ca="1" si="57"/>
        <v>85</v>
      </c>
      <c r="M883">
        <f t="shared" ca="1" si="58"/>
        <v>7.5</v>
      </c>
      <c r="N883">
        <f t="shared" ca="1" si="59"/>
        <v>2.8000000000000003</v>
      </c>
      <c r="P883">
        <v>262</v>
      </c>
      <c r="Q883">
        <v>89</v>
      </c>
      <c r="R883">
        <v>7.5</v>
      </c>
      <c r="S883">
        <v>1.7000000000000002</v>
      </c>
    </row>
    <row r="884" spans="1:19" x14ac:dyDescent="0.25">
      <c r="A884">
        <v>2015</v>
      </c>
      <c r="B884" t="s">
        <v>9</v>
      </c>
      <c r="C884">
        <v>297</v>
      </c>
      <c r="D884">
        <v>96</v>
      </c>
      <c r="E884">
        <v>7.5</v>
      </c>
      <c r="F884">
        <v>2.3000000000000003</v>
      </c>
      <c r="G884" t="s">
        <v>32</v>
      </c>
      <c r="H884" t="s">
        <v>14</v>
      </c>
      <c r="I884">
        <v>0</v>
      </c>
      <c r="K884">
        <f t="shared" ca="1" si="56"/>
        <v>278</v>
      </c>
      <c r="L884">
        <f t="shared" ca="1" si="57"/>
        <v>93</v>
      </c>
      <c r="M884">
        <f t="shared" ca="1" si="58"/>
        <v>7.5</v>
      </c>
      <c r="N884">
        <f t="shared" ca="1" si="59"/>
        <v>1.8</v>
      </c>
      <c r="P884">
        <v>311</v>
      </c>
      <c r="Q884">
        <v>95</v>
      </c>
      <c r="R884">
        <v>6.5</v>
      </c>
      <c r="S884">
        <v>1.8</v>
      </c>
    </row>
    <row r="885" spans="1:19" x14ac:dyDescent="0.25">
      <c r="A885">
        <v>2015</v>
      </c>
      <c r="B885" t="s">
        <v>9</v>
      </c>
      <c r="C885">
        <v>299</v>
      </c>
      <c r="D885">
        <v>88</v>
      </c>
      <c r="E885">
        <v>5.5</v>
      </c>
      <c r="F885">
        <v>2.1</v>
      </c>
      <c r="G885" t="s">
        <v>32</v>
      </c>
      <c r="H885" t="s">
        <v>14</v>
      </c>
      <c r="I885">
        <v>0</v>
      </c>
      <c r="K885">
        <f t="shared" ca="1" si="56"/>
        <v>312</v>
      </c>
      <c r="L885">
        <f t="shared" ca="1" si="57"/>
        <v>100</v>
      </c>
      <c r="M885">
        <f t="shared" ca="1" si="58"/>
        <v>6.5</v>
      </c>
      <c r="N885">
        <f t="shared" ca="1" si="59"/>
        <v>2.4</v>
      </c>
      <c r="P885">
        <v>311</v>
      </c>
      <c r="Q885">
        <v>101</v>
      </c>
      <c r="R885">
        <v>6.5</v>
      </c>
      <c r="S885">
        <v>2</v>
      </c>
    </row>
    <row r="886" spans="1:19" x14ac:dyDescent="0.25">
      <c r="A886">
        <v>2015</v>
      </c>
      <c r="B886" t="s">
        <v>9</v>
      </c>
      <c r="C886">
        <v>299</v>
      </c>
      <c r="D886">
        <v>87</v>
      </c>
      <c r="E886">
        <v>5.5</v>
      </c>
      <c r="F886">
        <v>2.8000000000000003</v>
      </c>
      <c r="G886" t="s">
        <v>32</v>
      </c>
      <c r="H886" t="s">
        <v>14</v>
      </c>
      <c r="I886">
        <v>0</v>
      </c>
      <c r="K886">
        <f t="shared" ca="1" si="56"/>
        <v>307</v>
      </c>
      <c r="L886">
        <f t="shared" ca="1" si="57"/>
        <v>98</v>
      </c>
      <c r="M886">
        <f t="shared" ca="1" si="58"/>
        <v>6.5</v>
      </c>
      <c r="N886">
        <f t="shared" ca="1" si="59"/>
        <v>2.2000000000000002</v>
      </c>
      <c r="P886">
        <v>318</v>
      </c>
      <c r="Q886">
        <v>102</v>
      </c>
      <c r="R886">
        <v>5.5</v>
      </c>
      <c r="S886">
        <v>2.9</v>
      </c>
    </row>
    <row r="887" spans="1:19" x14ac:dyDescent="0.25">
      <c r="A887">
        <v>2015</v>
      </c>
      <c r="B887" t="s">
        <v>9</v>
      </c>
      <c r="C887">
        <v>318</v>
      </c>
      <c r="D887">
        <v>103</v>
      </c>
      <c r="E887">
        <v>7.5</v>
      </c>
      <c r="F887">
        <v>3</v>
      </c>
      <c r="G887" t="s">
        <v>32</v>
      </c>
      <c r="H887" t="s">
        <v>14</v>
      </c>
      <c r="I887">
        <v>1</v>
      </c>
      <c r="K887">
        <f t="shared" ca="1" si="56"/>
        <v>325</v>
      </c>
      <c r="L887">
        <f t="shared" ca="1" si="57"/>
        <v>108</v>
      </c>
      <c r="M887">
        <f t="shared" ca="1" si="58"/>
        <v>6.5</v>
      </c>
      <c r="N887">
        <f t="shared" ca="1" si="59"/>
        <v>3.3000000000000003</v>
      </c>
      <c r="P887">
        <v>329</v>
      </c>
      <c r="Q887">
        <v>109</v>
      </c>
      <c r="R887">
        <v>8.5</v>
      </c>
      <c r="S887">
        <v>3</v>
      </c>
    </row>
    <row r="888" spans="1:19" x14ac:dyDescent="0.25">
      <c r="A888">
        <v>2015</v>
      </c>
      <c r="B888" t="s">
        <v>9</v>
      </c>
      <c r="C888">
        <v>332</v>
      </c>
      <c r="D888">
        <v>108</v>
      </c>
      <c r="E888">
        <v>7.5</v>
      </c>
      <c r="F888">
        <v>3.2</v>
      </c>
      <c r="G888" t="s">
        <v>32</v>
      </c>
      <c r="H888" t="s">
        <v>14</v>
      </c>
      <c r="I888">
        <v>1</v>
      </c>
      <c r="K888">
        <f t="shared" ca="1" si="56"/>
        <v>313</v>
      </c>
      <c r="L888">
        <f t="shared" ca="1" si="57"/>
        <v>103</v>
      </c>
      <c r="M888">
        <f t="shared" ca="1" si="58"/>
        <v>7.5</v>
      </c>
      <c r="N888">
        <f t="shared" ca="1" si="59"/>
        <v>3.3000000000000003</v>
      </c>
      <c r="P888">
        <v>315</v>
      </c>
      <c r="Q888">
        <v>107</v>
      </c>
      <c r="R888">
        <v>6.5</v>
      </c>
      <c r="S888">
        <v>2.8000000000000003</v>
      </c>
    </row>
    <row r="889" spans="1:19" x14ac:dyDescent="0.25">
      <c r="A889">
        <v>2015</v>
      </c>
      <c r="B889" t="s">
        <v>9</v>
      </c>
      <c r="C889">
        <v>329</v>
      </c>
      <c r="D889">
        <v>109</v>
      </c>
      <c r="E889">
        <v>8.5</v>
      </c>
      <c r="F889">
        <v>3.1</v>
      </c>
      <c r="G889" t="s">
        <v>32</v>
      </c>
      <c r="H889" t="s">
        <v>14</v>
      </c>
      <c r="I889">
        <v>1</v>
      </c>
      <c r="K889">
        <f t="shared" ca="1" si="56"/>
        <v>333</v>
      </c>
      <c r="L889">
        <f t="shared" ca="1" si="57"/>
        <v>105</v>
      </c>
      <c r="M889">
        <f t="shared" ca="1" si="58"/>
        <v>7.5</v>
      </c>
      <c r="N889">
        <f t="shared" ca="1" si="59"/>
        <v>3</v>
      </c>
      <c r="P889">
        <v>333</v>
      </c>
      <c r="Q889">
        <v>104</v>
      </c>
      <c r="R889">
        <v>7.5</v>
      </c>
      <c r="S889">
        <v>2.8000000000000003</v>
      </c>
    </row>
    <row r="890" spans="1:19" x14ac:dyDescent="0.25">
      <c r="A890">
        <v>2015</v>
      </c>
      <c r="B890" t="s">
        <v>9</v>
      </c>
      <c r="C890">
        <v>313</v>
      </c>
      <c r="D890">
        <v>109</v>
      </c>
      <c r="E890">
        <v>8.5</v>
      </c>
      <c r="F890">
        <v>3</v>
      </c>
      <c r="G890" t="s">
        <v>32</v>
      </c>
      <c r="H890" t="s">
        <v>14</v>
      </c>
      <c r="I890">
        <v>1</v>
      </c>
      <c r="K890">
        <f t="shared" ca="1" si="56"/>
        <v>333</v>
      </c>
      <c r="L890">
        <f t="shared" ca="1" si="57"/>
        <v>110</v>
      </c>
      <c r="M890">
        <f t="shared" ca="1" si="58"/>
        <v>8.5</v>
      </c>
      <c r="N890">
        <f t="shared" ca="1" si="59"/>
        <v>3.5</v>
      </c>
      <c r="P890">
        <v>321</v>
      </c>
      <c r="Q890">
        <v>101</v>
      </c>
      <c r="R890">
        <v>6.5</v>
      </c>
      <c r="S890">
        <v>2.9</v>
      </c>
    </row>
    <row r="891" spans="1:19" x14ac:dyDescent="0.25">
      <c r="A891">
        <v>2015</v>
      </c>
      <c r="B891" t="s">
        <v>9</v>
      </c>
      <c r="C891">
        <v>340</v>
      </c>
      <c r="D891">
        <v>108</v>
      </c>
      <c r="E891">
        <v>7.5</v>
      </c>
      <c r="F891">
        <v>2.9</v>
      </c>
      <c r="G891" t="s">
        <v>32</v>
      </c>
      <c r="H891" t="s">
        <v>14</v>
      </c>
      <c r="I891">
        <v>1</v>
      </c>
      <c r="K891">
        <f t="shared" ca="1" si="56"/>
        <v>333</v>
      </c>
      <c r="L891">
        <f t="shared" ca="1" si="57"/>
        <v>107</v>
      </c>
      <c r="M891">
        <f t="shared" ca="1" si="58"/>
        <v>7.5</v>
      </c>
      <c r="N891">
        <f t="shared" ca="1" si="59"/>
        <v>3.1</v>
      </c>
      <c r="P891">
        <v>315</v>
      </c>
      <c r="Q891">
        <v>104</v>
      </c>
      <c r="R891">
        <v>6.5</v>
      </c>
      <c r="S891">
        <v>2.7</v>
      </c>
    </row>
    <row r="892" spans="1:19" x14ac:dyDescent="0.25">
      <c r="A892">
        <v>2015</v>
      </c>
      <c r="B892" t="s">
        <v>9</v>
      </c>
      <c r="C892">
        <v>302</v>
      </c>
      <c r="D892">
        <v>93</v>
      </c>
      <c r="E892">
        <v>6.5</v>
      </c>
      <c r="F892">
        <v>2.5</v>
      </c>
      <c r="G892" t="s">
        <v>32</v>
      </c>
      <c r="H892" t="s">
        <v>15</v>
      </c>
      <c r="I892">
        <v>0</v>
      </c>
      <c r="K892">
        <f t="shared" ca="1" si="56"/>
        <v>275</v>
      </c>
      <c r="L892">
        <f t="shared" ca="1" si="57"/>
        <v>94</v>
      </c>
      <c r="M892">
        <f t="shared" ca="1" si="58"/>
        <v>5.5</v>
      </c>
      <c r="N892">
        <f t="shared" ca="1" si="59"/>
        <v>2.9</v>
      </c>
      <c r="P892">
        <v>314</v>
      </c>
      <c r="Q892">
        <v>85</v>
      </c>
      <c r="R892">
        <v>7.5</v>
      </c>
      <c r="S892">
        <v>2.5</v>
      </c>
    </row>
    <row r="893" spans="1:19" x14ac:dyDescent="0.25">
      <c r="A893">
        <v>2015</v>
      </c>
      <c r="B893" t="s">
        <v>9</v>
      </c>
      <c r="C893">
        <v>294</v>
      </c>
      <c r="D893">
        <v>92</v>
      </c>
      <c r="E893">
        <v>7.5</v>
      </c>
      <c r="F893">
        <v>2.6</v>
      </c>
      <c r="G893" t="s">
        <v>32</v>
      </c>
      <c r="H893" t="s">
        <v>15</v>
      </c>
      <c r="I893">
        <v>0</v>
      </c>
      <c r="K893">
        <f t="shared" ca="1" si="56"/>
        <v>272</v>
      </c>
      <c r="L893">
        <f t="shared" ca="1" si="57"/>
        <v>84</v>
      </c>
      <c r="M893">
        <f t="shared" ca="1" si="58"/>
        <v>5.5</v>
      </c>
      <c r="N893">
        <f t="shared" ca="1" si="59"/>
        <v>1.9000000000000001</v>
      </c>
      <c r="P893">
        <v>310</v>
      </c>
      <c r="Q893">
        <v>101</v>
      </c>
      <c r="R893">
        <v>6.5</v>
      </c>
      <c r="S893">
        <v>1.7000000000000002</v>
      </c>
    </row>
    <row r="894" spans="1:19" x14ac:dyDescent="0.25">
      <c r="A894">
        <v>2015</v>
      </c>
      <c r="B894" t="s">
        <v>9</v>
      </c>
      <c r="C894">
        <v>303</v>
      </c>
      <c r="D894">
        <v>101</v>
      </c>
      <c r="E894">
        <v>6.5</v>
      </c>
      <c r="F894">
        <v>2.2000000000000002</v>
      </c>
      <c r="G894" t="s">
        <v>32</v>
      </c>
      <c r="H894" t="s">
        <v>15</v>
      </c>
      <c r="I894">
        <v>0</v>
      </c>
      <c r="K894">
        <f t="shared" ca="1" si="56"/>
        <v>317</v>
      </c>
      <c r="L894">
        <f t="shared" ca="1" si="57"/>
        <v>98</v>
      </c>
      <c r="M894">
        <f t="shared" ca="1" si="58"/>
        <v>5.5</v>
      </c>
      <c r="N894">
        <f t="shared" ca="1" si="59"/>
        <v>2.4</v>
      </c>
      <c r="P894">
        <v>316</v>
      </c>
      <c r="Q894">
        <v>94</v>
      </c>
      <c r="R894">
        <v>5.5</v>
      </c>
      <c r="S894">
        <v>2.8000000000000003</v>
      </c>
    </row>
    <row r="895" spans="1:19" x14ac:dyDescent="0.25">
      <c r="A895">
        <v>2015</v>
      </c>
      <c r="B895" t="s">
        <v>9</v>
      </c>
      <c r="C895">
        <v>290</v>
      </c>
      <c r="D895">
        <v>92</v>
      </c>
      <c r="E895">
        <v>5.5</v>
      </c>
      <c r="F895">
        <v>2.2000000000000002</v>
      </c>
      <c r="G895" t="s">
        <v>32</v>
      </c>
      <c r="H895" t="s">
        <v>15</v>
      </c>
      <c r="I895">
        <v>0</v>
      </c>
      <c r="K895">
        <f t="shared" ca="1" si="56"/>
        <v>307</v>
      </c>
      <c r="L895">
        <f t="shared" ca="1" si="57"/>
        <v>90</v>
      </c>
      <c r="M895">
        <f t="shared" ca="1" si="58"/>
        <v>5.5</v>
      </c>
      <c r="N895">
        <f t="shared" ca="1" si="59"/>
        <v>2.3000000000000003</v>
      </c>
      <c r="P895">
        <v>317</v>
      </c>
      <c r="Q895">
        <v>95</v>
      </c>
      <c r="R895">
        <v>6.5</v>
      </c>
      <c r="S895">
        <v>1.9000000000000001</v>
      </c>
    </row>
    <row r="896" spans="1:19" x14ac:dyDescent="0.25">
      <c r="A896">
        <v>2015</v>
      </c>
      <c r="B896" t="s">
        <v>9</v>
      </c>
      <c r="C896">
        <v>261</v>
      </c>
      <c r="D896">
        <v>86</v>
      </c>
      <c r="E896">
        <v>5.5</v>
      </c>
      <c r="F896">
        <v>2.2000000000000002</v>
      </c>
      <c r="G896" t="s">
        <v>32</v>
      </c>
      <c r="H896" t="s">
        <v>15</v>
      </c>
      <c r="I896">
        <v>0</v>
      </c>
      <c r="K896">
        <f t="shared" ca="1" si="56"/>
        <v>264</v>
      </c>
      <c r="L896">
        <f t="shared" ca="1" si="57"/>
        <v>101</v>
      </c>
      <c r="M896">
        <f t="shared" ca="1" si="58"/>
        <v>6.5</v>
      </c>
      <c r="N896">
        <f t="shared" ca="1" si="59"/>
        <v>1.6</v>
      </c>
      <c r="P896">
        <v>277</v>
      </c>
      <c r="Q896">
        <v>92</v>
      </c>
      <c r="R896">
        <v>5.5</v>
      </c>
      <c r="S896">
        <v>2.2000000000000002</v>
      </c>
    </row>
    <row r="897" spans="1:19" x14ac:dyDescent="0.25">
      <c r="A897">
        <v>2015</v>
      </c>
      <c r="B897" t="s">
        <v>9</v>
      </c>
      <c r="C897">
        <v>336</v>
      </c>
      <c r="D897">
        <v>101</v>
      </c>
      <c r="E897">
        <v>8.5</v>
      </c>
      <c r="F897">
        <v>3.3000000000000003</v>
      </c>
      <c r="G897" t="s">
        <v>32</v>
      </c>
      <c r="H897" t="s">
        <v>15</v>
      </c>
      <c r="I897">
        <v>1</v>
      </c>
      <c r="K897">
        <f t="shared" ca="1" si="56"/>
        <v>329</v>
      </c>
      <c r="L897">
        <f t="shared" ca="1" si="57"/>
        <v>101</v>
      </c>
      <c r="M897">
        <f t="shared" ca="1" si="58"/>
        <v>8.5</v>
      </c>
      <c r="N897">
        <f t="shared" ca="1" si="59"/>
        <v>3.1</v>
      </c>
      <c r="P897">
        <v>321</v>
      </c>
      <c r="Q897">
        <v>104</v>
      </c>
      <c r="R897">
        <v>8.5</v>
      </c>
      <c r="S897">
        <v>3</v>
      </c>
    </row>
    <row r="898" spans="1:19" x14ac:dyDescent="0.25">
      <c r="A898">
        <v>2015</v>
      </c>
      <c r="B898" t="s">
        <v>9</v>
      </c>
      <c r="C898">
        <v>311</v>
      </c>
      <c r="D898">
        <v>106</v>
      </c>
      <c r="E898">
        <v>6.5</v>
      </c>
      <c r="F898">
        <v>3.3000000000000003</v>
      </c>
      <c r="G898" t="s">
        <v>32</v>
      </c>
      <c r="H898" t="s">
        <v>15</v>
      </c>
      <c r="I898">
        <v>1</v>
      </c>
      <c r="K898">
        <f t="shared" ca="1" si="56"/>
        <v>319</v>
      </c>
      <c r="L898">
        <f t="shared" ca="1" si="57"/>
        <v>106</v>
      </c>
      <c r="M898">
        <f t="shared" ca="1" si="58"/>
        <v>6.5</v>
      </c>
      <c r="N898">
        <f t="shared" ca="1" si="59"/>
        <v>3.4</v>
      </c>
      <c r="P898">
        <v>333</v>
      </c>
      <c r="Q898">
        <v>101</v>
      </c>
      <c r="R898">
        <v>6.5</v>
      </c>
      <c r="S898">
        <v>2.7</v>
      </c>
    </row>
    <row r="899" spans="1:19" x14ac:dyDescent="0.25">
      <c r="A899">
        <v>2015</v>
      </c>
      <c r="B899" t="s">
        <v>9</v>
      </c>
      <c r="C899">
        <v>337</v>
      </c>
      <c r="D899">
        <v>110</v>
      </c>
      <c r="E899">
        <v>7.5</v>
      </c>
      <c r="F899">
        <v>3.2</v>
      </c>
      <c r="G899" t="s">
        <v>32</v>
      </c>
      <c r="H899" t="s">
        <v>15</v>
      </c>
      <c r="I899">
        <v>1</v>
      </c>
      <c r="K899">
        <f t="shared" ca="1" si="56"/>
        <v>338</v>
      </c>
      <c r="L899">
        <f t="shared" ca="1" si="57"/>
        <v>110</v>
      </c>
      <c r="M899">
        <f t="shared" ca="1" si="58"/>
        <v>6.5</v>
      </c>
      <c r="N899">
        <f t="shared" ca="1" si="59"/>
        <v>3.5</v>
      </c>
      <c r="P899">
        <v>334</v>
      </c>
      <c r="Q899">
        <v>108</v>
      </c>
      <c r="R899">
        <v>8.5</v>
      </c>
      <c r="S899">
        <v>2.7</v>
      </c>
    </row>
    <row r="900" spans="1:19" x14ac:dyDescent="0.25">
      <c r="A900">
        <v>2015</v>
      </c>
      <c r="B900" t="s">
        <v>9</v>
      </c>
      <c r="C900">
        <v>324</v>
      </c>
      <c r="D900">
        <v>109</v>
      </c>
      <c r="E900">
        <v>6.5</v>
      </c>
      <c r="F900">
        <v>2.7</v>
      </c>
      <c r="G900" t="s">
        <v>32</v>
      </c>
      <c r="H900" t="s">
        <v>15</v>
      </c>
      <c r="I900">
        <v>1</v>
      </c>
      <c r="K900">
        <f t="shared" ca="1" si="56"/>
        <v>320</v>
      </c>
      <c r="L900">
        <f t="shared" ca="1" si="57"/>
        <v>104</v>
      </c>
      <c r="M900">
        <f t="shared" ca="1" si="58"/>
        <v>6.5</v>
      </c>
      <c r="N900">
        <f t="shared" ca="1" si="59"/>
        <v>2.9</v>
      </c>
      <c r="P900">
        <v>311</v>
      </c>
      <c r="Q900">
        <v>101</v>
      </c>
      <c r="R900">
        <v>8.5</v>
      </c>
      <c r="S900">
        <v>2.9</v>
      </c>
    </row>
    <row r="901" spans="1:19" x14ac:dyDescent="0.25">
      <c r="A901">
        <v>2015</v>
      </c>
      <c r="B901" t="s">
        <v>9</v>
      </c>
      <c r="C901">
        <v>325</v>
      </c>
      <c r="D901">
        <v>104</v>
      </c>
      <c r="E901">
        <v>8.5</v>
      </c>
      <c r="F901">
        <v>2.6</v>
      </c>
      <c r="G901" t="s">
        <v>32</v>
      </c>
      <c r="H901" t="s">
        <v>15</v>
      </c>
      <c r="I901">
        <v>1</v>
      </c>
      <c r="K901">
        <f t="shared" ca="1" si="56"/>
        <v>340</v>
      </c>
      <c r="L901">
        <f t="shared" ca="1" si="57"/>
        <v>105</v>
      </c>
      <c r="M901">
        <f t="shared" ca="1" si="58"/>
        <v>7.5</v>
      </c>
      <c r="N901">
        <f t="shared" ca="1" si="59"/>
        <v>3.2</v>
      </c>
      <c r="P901">
        <v>328</v>
      </c>
      <c r="Q901">
        <v>108</v>
      </c>
      <c r="R901">
        <v>8.5</v>
      </c>
      <c r="S901">
        <v>3.3000000000000003</v>
      </c>
    </row>
    <row r="902" spans="1:19" x14ac:dyDescent="0.25">
      <c r="A902">
        <v>2015</v>
      </c>
      <c r="B902" t="s">
        <v>9</v>
      </c>
      <c r="C902">
        <v>303</v>
      </c>
      <c r="D902">
        <v>101</v>
      </c>
      <c r="E902">
        <v>6.5</v>
      </c>
      <c r="F902">
        <v>2.2000000000000002</v>
      </c>
      <c r="G902" t="s">
        <v>33</v>
      </c>
      <c r="H902" t="s">
        <v>11</v>
      </c>
      <c r="I902">
        <v>0</v>
      </c>
      <c r="K902">
        <f t="shared" ca="1" si="56"/>
        <v>274</v>
      </c>
      <c r="L902">
        <f t="shared" ca="1" si="57"/>
        <v>93</v>
      </c>
      <c r="M902">
        <f t="shared" ca="1" si="58"/>
        <v>6.5</v>
      </c>
      <c r="N902">
        <f t="shared" ca="1" si="59"/>
        <v>2.6</v>
      </c>
      <c r="P902">
        <v>274</v>
      </c>
      <c r="Q902">
        <v>91</v>
      </c>
      <c r="R902">
        <v>6.5</v>
      </c>
      <c r="S902">
        <v>1.9000000000000001</v>
      </c>
    </row>
    <row r="903" spans="1:19" x14ac:dyDescent="0.25">
      <c r="A903">
        <v>2015</v>
      </c>
      <c r="B903" t="s">
        <v>9</v>
      </c>
      <c r="C903">
        <v>308</v>
      </c>
      <c r="D903">
        <v>98</v>
      </c>
      <c r="E903">
        <v>5.5</v>
      </c>
      <c r="F903">
        <v>1.9000000000000001</v>
      </c>
      <c r="G903" t="s">
        <v>33</v>
      </c>
      <c r="H903" t="s">
        <v>11</v>
      </c>
      <c r="I903">
        <v>0</v>
      </c>
      <c r="K903">
        <f t="shared" ca="1" si="56"/>
        <v>295</v>
      </c>
      <c r="L903">
        <f t="shared" ca="1" si="57"/>
        <v>84</v>
      </c>
      <c r="M903">
        <f t="shared" ca="1" si="58"/>
        <v>7.5</v>
      </c>
      <c r="N903">
        <f t="shared" ca="1" si="59"/>
        <v>1.9000000000000001</v>
      </c>
      <c r="P903">
        <v>316</v>
      </c>
      <c r="Q903">
        <v>101</v>
      </c>
      <c r="R903">
        <v>6.5</v>
      </c>
      <c r="S903">
        <v>1.6</v>
      </c>
    </row>
    <row r="904" spans="1:19" x14ac:dyDescent="0.25">
      <c r="A904">
        <v>2015</v>
      </c>
      <c r="B904" t="s">
        <v>9</v>
      </c>
      <c r="C904">
        <v>266</v>
      </c>
      <c r="D904">
        <v>92</v>
      </c>
      <c r="E904">
        <v>5.5</v>
      </c>
      <c r="F904">
        <v>1.9000000000000001</v>
      </c>
      <c r="G904" t="s">
        <v>33</v>
      </c>
      <c r="H904" t="s">
        <v>11</v>
      </c>
      <c r="I904">
        <v>0</v>
      </c>
      <c r="K904">
        <f t="shared" ca="1" si="56"/>
        <v>306</v>
      </c>
      <c r="L904">
        <f t="shared" ca="1" si="57"/>
        <v>92</v>
      </c>
      <c r="M904">
        <f t="shared" ca="1" si="58"/>
        <v>7.5</v>
      </c>
      <c r="N904">
        <f t="shared" ca="1" si="59"/>
        <v>3</v>
      </c>
      <c r="P904">
        <v>273</v>
      </c>
      <c r="Q904">
        <v>93</v>
      </c>
      <c r="R904">
        <v>5.5</v>
      </c>
      <c r="S904">
        <v>2.8000000000000003</v>
      </c>
    </row>
    <row r="905" spans="1:19" x14ac:dyDescent="0.25">
      <c r="A905">
        <v>2015</v>
      </c>
      <c r="B905" t="s">
        <v>9</v>
      </c>
      <c r="C905">
        <v>265</v>
      </c>
      <c r="D905">
        <v>92</v>
      </c>
      <c r="E905">
        <v>7.5</v>
      </c>
      <c r="F905">
        <v>2.8000000000000003</v>
      </c>
      <c r="G905" t="s">
        <v>33</v>
      </c>
      <c r="H905" t="s">
        <v>11</v>
      </c>
      <c r="I905">
        <v>0</v>
      </c>
      <c r="K905">
        <f t="shared" ca="1" si="56"/>
        <v>304</v>
      </c>
      <c r="L905">
        <f t="shared" ca="1" si="57"/>
        <v>89</v>
      </c>
      <c r="M905">
        <f t="shared" ca="1" si="58"/>
        <v>7.5</v>
      </c>
      <c r="N905">
        <f t="shared" ca="1" si="59"/>
        <v>2.9</v>
      </c>
      <c r="P905">
        <v>281</v>
      </c>
      <c r="Q905">
        <v>100</v>
      </c>
      <c r="R905">
        <v>7.5</v>
      </c>
      <c r="S905">
        <v>1.7000000000000002</v>
      </c>
    </row>
    <row r="906" spans="1:19" x14ac:dyDescent="0.25">
      <c r="A906">
        <v>2015</v>
      </c>
      <c r="B906" t="s">
        <v>9</v>
      </c>
      <c r="C906">
        <v>283</v>
      </c>
      <c r="D906">
        <v>85</v>
      </c>
      <c r="E906">
        <v>5.5</v>
      </c>
      <c r="F906">
        <v>2.8000000000000003</v>
      </c>
      <c r="G906" t="s">
        <v>33</v>
      </c>
      <c r="H906" t="s">
        <v>11</v>
      </c>
      <c r="I906">
        <v>0</v>
      </c>
      <c r="K906">
        <f t="shared" ca="1" si="56"/>
        <v>266</v>
      </c>
      <c r="L906">
        <f t="shared" ca="1" si="57"/>
        <v>84</v>
      </c>
      <c r="M906">
        <f t="shared" ca="1" si="58"/>
        <v>7.5</v>
      </c>
      <c r="N906">
        <f t="shared" ca="1" si="59"/>
        <v>2.2000000000000002</v>
      </c>
      <c r="P906">
        <v>313</v>
      </c>
      <c r="Q906">
        <v>102</v>
      </c>
      <c r="R906">
        <v>7.5</v>
      </c>
      <c r="S906">
        <v>2.5</v>
      </c>
    </row>
    <row r="907" spans="1:19" x14ac:dyDescent="0.25">
      <c r="A907">
        <v>2015</v>
      </c>
      <c r="B907" t="s">
        <v>9</v>
      </c>
      <c r="C907">
        <v>327</v>
      </c>
      <c r="D907">
        <v>101</v>
      </c>
      <c r="E907">
        <v>7.5</v>
      </c>
      <c r="F907">
        <v>3.4</v>
      </c>
      <c r="G907" t="s">
        <v>33</v>
      </c>
      <c r="H907" t="s">
        <v>11</v>
      </c>
      <c r="I907">
        <v>1</v>
      </c>
      <c r="K907">
        <f t="shared" ca="1" si="56"/>
        <v>311</v>
      </c>
      <c r="L907">
        <f t="shared" ca="1" si="57"/>
        <v>102</v>
      </c>
      <c r="M907">
        <f t="shared" ca="1" si="58"/>
        <v>6.5</v>
      </c>
      <c r="N907">
        <f t="shared" ca="1" si="59"/>
        <v>2.7</v>
      </c>
      <c r="P907">
        <v>311</v>
      </c>
      <c r="Q907">
        <v>108</v>
      </c>
      <c r="R907">
        <v>6.5</v>
      </c>
      <c r="S907">
        <v>3.3000000000000003</v>
      </c>
    </row>
    <row r="908" spans="1:19" x14ac:dyDescent="0.25">
      <c r="A908">
        <v>2015</v>
      </c>
      <c r="B908" t="s">
        <v>9</v>
      </c>
      <c r="C908">
        <v>311</v>
      </c>
      <c r="D908">
        <v>110</v>
      </c>
      <c r="E908">
        <v>6.5</v>
      </c>
      <c r="F908">
        <v>2.6</v>
      </c>
      <c r="G908" t="s">
        <v>33</v>
      </c>
      <c r="H908" t="s">
        <v>11</v>
      </c>
      <c r="I908">
        <v>1</v>
      </c>
      <c r="K908">
        <f t="shared" ca="1" si="56"/>
        <v>337</v>
      </c>
      <c r="L908">
        <f t="shared" ca="1" si="57"/>
        <v>106</v>
      </c>
      <c r="M908">
        <f t="shared" ca="1" si="58"/>
        <v>7.5</v>
      </c>
      <c r="N908">
        <f t="shared" ca="1" si="59"/>
        <v>2.9</v>
      </c>
      <c r="P908">
        <v>316</v>
      </c>
      <c r="Q908">
        <v>102</v>
      </c>
      <c r="R908">
        <v>6.5</v>
      </c>
      <c r="S908">
        <v>3.2</v>
      </c>
    </row>
    <row r="909" spans="1:19" x14ac:dyDescent="0.25">
      <c r="A909">
        <v>2015</v>
      </c>
      <c r="B909" t="s">
        <v>9</v>
      </c>
      <c r="C909">
        <v>311</v>
      </c>
      <c r="D909">
        <v>102</v>
      </c>
      <c r="E909">
        <v>6.5</v>
      </c>
      <c r="F909">
        <v>2.6</v>
      </c>
      <c r="G909" t="s">
        <v>33</v>
      </c>
      <c r="H909" t="s">
        <v>11</v>
      </c>
      <c r="I909">
        <v>1</v>
      </c>
      <c r="K909">
        <f t="shared" ca="1" si="56"/>
        <v>329</v>
      </c>
      <c r="L909">
        <f t="shared" ca="1" si="57"/>
        <v>105</v>
      </c>
      <c r="M909">
        <f t="shared" ca="1" si="58"/>
        <v>6.5</v>
      </c>
      <c r="N909">
        <f t="shared" ca="1" si="59"/>
        <v>2.8000000000000003</v>
      </c>
      <c r="P909">
        <v>325</v>
      </c>
      <c r="Q909">
        <v>110</v>
      </c>
      <c r="R909">
        <v>8.5</v>
      </c>
      <c r="S909">
        <v>2.6</v>
      </c>
    </row>
    <row r="910" spans="1:19" x14ac:dyDescent="0.25">
      <c r="A910">
        <v>2015</v>
      </c>
      <c r="B910" t="s">
        <v>9</v>
      </c>
      <c r="C910">
        <v>312</v>
      </c>
      <c r="D910">
        <v>101</v>
      </c>
      <c r="E910">
        <v>6.5</v>
      </c>
      <c r="F910">
        <v>3.4</v>
      </c>
      <c r="G910" t="s">
        <v>33</v>
      </c>
      <c r="H910" t="s">
        <v>11</v>
      </c>
      <c r="I910">
        <v>1</v>
      </c>
      <c r="K910">
        <f t="shared" ca="1" si="56"/>
        <v>324</v>
      </c>
      <c r="L910">
        <f t="shared" ca="1" si="57"/>
        <v>105</v>
      </c>
      <c r="M910">
        <f t="shared" ca="1" si="58"/>
        <v>6.5</v>
      </c>
      <c r="N910">
        <f t="shared" ca="1" si="59"/>
        <v>2.8000000000000003</v>
      </c>
      <c r="P910">
        <v>315</v>
      </c>
      <c r="Q910">
        <v>106</v>
      </c>
      <c r="R910">
        <v>7.5</v>
      </c>
      <c r="S910">
        <v>2.9</v>
      </c>
    </row>
    <row r="911" spans="1:19" x14ac:dyDescent="0.25">
      <c r="A911">
        <v>2015</v>
      </c>
      <c r="B911" t="s">
        <v>9</v>
      </c>
      <c r="C911">
        <v>322</v>
      </c>
      <c r="D911">
        <v>105</v>
      </c>
      <c r="E911">
        <v>8.5</v>
      </c>
      <c r="F911">
        <v>3.5</v>
      </c>
      <c r="G911" t="s">
        <v>33</v>
      </c>
      <c r="H911" t="s">
        <v>11</v>
      </c>
      <c r="I911">
        <v>1</v>
      </c>
      <c r="K911">
        <f t="shared" ca="1" si="56"/>
        <v>331</v>
      </c>
      <c r="L911">
        <f t="shared" ca="1" si="57"/>
        <v>104</v>
      </c>
      <c r="M911">
        <f t="shared" ca="1" si="58"/>
        <v>8.5</v>
      </c>
      <c r="N911">
        <f t="shared" ca="1" si="59"/>
        <v>2.8000000000000003</v>
      </c>
      <c r="P911">
        <v>312</v>
      </c>
      <c r="Q911">
        <v>103</v>
      </c>
      <c r="R911">
        <v>8.5</v>
      </c>
      <c r="S911">
        <v>2.6</v>
      </c>
    </row>
    <row r="912" spans="1:19" x14ac:dyDescent="0.25">
      <c r="A912">
        <v>2015</v>
      </c>
      <c r="B912" t="s">
        <v>9</v>
      </c>
      <c r="C912">
        <v>303</v>
      </c>
      <c r="D912">
        <v>99</v>
      </c>
      <c r="E912">
        <v>6.5</v>
      </c>
      <c r="F912">
        <v>1.7000000000000002</v>
      </c>
      <c r="G912" t="s">
        <v>33</v>
      </c>
      <c r="H912" t="s">
        <v>12</v>
      </c>
      <c r="I912">
        <v>0</v>
      </c>
      <c r="K912">
        <f t="shared" ca="1" si="56"/>
        <v>309</v>
      </c>
      <c r="L912">
        <f t="shared" ca="1" si="57"/>
        <v>91</v>
      </c>
      <c r="M912">
        <f t="shared" ca="1" si="58"/>
        <v>5.5</v>
      </c>
      <c r="N912">
        <f t="shared" ca="1" si="59"/>
        <v>2.8000000000000003</v>
      </c>
      <c r="P912">
        <v>281</v>
      </c>
      <c r="Q912">
        <v>101</v>
      </c>
      <c r="R912">
        <v>6.5</v>
      </c>
      <c r="S912">
        <v>2.2000000000000002</v>
      </c>
    </row>
    <row r="913" spans="1:19" x14ac:dyDescent="0.25">
      <c r="A913">
        <v>2015</v>
      </c>
      <c r="B913" t="s">
        <v>9</v>
      </c>
      <c r="C913">
        <v>301</v>
      </c>
      <c r="D913">
        <v>96</v>
      </c>
      <c r="E913">
        <v>7.5</v>
      </c>
      <c r="F913">
        <v>2.2000000000000002</v>
      </c>
      <c r="G913" t="s">
        <v>33</v>
      </c>
      <c r="H913" t="s">
        <v>12</v>
      </c>
      <c r="I913">
        <v>0</v>
      </c>
      <c r="K913">
        <f t="shared" ca="1" si="56"/>
        <v>300</v>
      </c>
      <c r="L913">
        <f t="shared" ca="1" si="57"/>
        <v>101</v>
      </c>
      <c r="M913">
        <f t="shared" ca="1" si="58"/>
        <v>6.5</v>
      </c>
      <c r="N913">
        <f t="shared" ca="1" si="59"/>
        <v>1.6</v>
      </c>
      <c r="P913">
        <v>310</v>
      </c>
      <c r="Q913">
        <v>91</v>
      </c>
      <c r="R913">
        <v>7.5</v>
      </c>
      <c r="S913">
        <v>2.7</v>
      </c>
    </row>
    <row r="914" spans="1:19" x14ac:dyDescent="0.25">
      <c r="A914">
        <v>2015</v>
      </c>
      <c r="B914" t="s">
        <v>9</v>
      </c>
      <c r="C914">
        <v>275</v>
      </c>
      <c r="D914">
        <v>84</v>
      </c>
      <c r="E914">
        <v>6.5</v>
      </c>
      <c r="F914">
        <v>2.8000000000000003</v>
      </c>
      <c r="G914" t="s">
        <v>33</v>
      </c>
      <c r="H914" t="s">
        <v>12</v>
      </c>
      <c r="I914">
        <v>0</v>
      </c>
      <c r="K914">
        <f t="shared" ca="1" si="56"/>
        <v>261</v>
      </c>
      <c r="L914">
        <f t="shared" ca="1" si="57"/>
        <v>81</v>
      </c>
      <c r="M914">
        <f t="shared" ca="1" si="58"/>
        <v>5.5</v>
      </c>
      <c r="N914">
        <f t="shared" ca="1" si="59"/>
        <v>2.4</v>
      </c>
      <c r="P914">
        <v>263</v>
      </c>
      <c r="Q914">
        <v>95</v>
      </c>
      <c r="R914">
        <v>7.5</v>
      </c>
      <c r="S914">
        <v>1.9000000000000001</v>
      </c>
    </row>
    <row r="915" spans="1:19" x14ac:dyDescent="0.25">
      <c r="A915">
        <v>2015</v>
      </c>
      <c r="B915" t="s">
        <v>9</v>
      </c>
      <c r="C915">
        <v>264</v>
      </c>
      <c r="D915">
        <v>86</v>
      </c>
      <c r="E915">
        <v>7.5</v>
      </c>
      <c r="F915">
        <v>3</v>
      </c>
      <c r="G915" t="s">
        <v>33</v>
      </c>
      <c r="H915" t="s">
        <v>12</v>
      </c>
      <c r="I915">
        <v>0</v>
      </c>
      <c r="K915">
        <f t="shared" ref="K915:K978" ca="1" si="60">IF(I915=0,ROUNDUP(260+60*RAND(),0),ROUNDUP(310+30*RAND(),0))</f>
        <v>297</v>
      </c>
      <c r="L915">
        <f t="shared" ref="L915:L951" ca="1" si="61">IF(I515=0,ROUNDUP(80+22*RAND(),0),ROUNDUP(100+10*RAND(),0))</f>
        <v>98</v>
      </c>
      <c r="M915">
        <f t="shared" ref="M915:M951" ca="1" si="62">IF(I515=0,4.5+ROUNDUP(3*RAND(),0),5.5+ROUNDUP(3*RAND(),0))</f>
        <v>7.5</v>
      </c>
      <c r="N915">
        <f t="shared" ref="N915:N951" ca="1" si="63">IF(I515=0,ROUNDUP(1.5+1.5*RAND(),1),ROUNDUP(2.5+1*RAND(),1))</f>
        <v>1.9000000000000001</v>
      </c>
      <c r="P915">
        <v>263</v>
      </c>
      <c r="Q915">
        <v>99</v>
      </c>
      <c r="R915">
        <v>7.5</v>
      </c>
      <c r="S915">
        <v>2.5</v>
      </c>
    </row>
    <row r="916" spans="1:19" x14ac:dyDescent="0.25">
      <c r="A916">
        <v>2015</v>
      </c>
      <c r="B916" t="s">
        <v>9</v>
      </c>
      <c r="C916">
        <v>303</v>
      </c>
      <c r="D916">
        <v>90</v>
      </c>
      <c r="E916">
        <v>5.5</v>
      </c>
      <c r="F916">
        <v>2.6</v>
      </c>
      <c r="G916" t="s">
        <v>33</v>
      </c>
      <c r="H916" t="s">
        <v>12</v>
      </c>
      <c r="I916">
        <v>0</v>
      </c>
      <c r="K916">
        <f t="shared" ca="1" si="60"/>
        <v>284</v>
      </c>
      <c r="L916">
        <f t="shared" ca="1" si="61"/>
        <v>93</v>
      </c>
      <c r="M916">
        <f t="shared" ca="1" si="62"/>
        <v>7.5</v>
      </c>
      <c r="N916">
        <f t="shared" ca="1" si="63"/>
        <v>2.5</v>
      </c>
      <c r="P916">
        <v>261</v>
      </c>
      <c r="Q916">
        <v>86</v>
      </c>
      <c r="R916">
        <v>6.5</v>
      </c>
      <c r="S916">
        <v>1.9000000000000001</v>
      </c>
    </row>
    <row r="917" spans="1:19" x14ac:dyDescent="0.25">
      <c r="A917">
        <v>2015</v>
      </c>
      <c r="B917" t="s">
        <v>9</v>
      </c>
      <c r="C917">
        <v>325</v>
      </c>
      <c r="D917">
        <v>101</v>
      </c>
      <c r="E917">
        <v>7.5</v>
      </c>
      <c r="F917">
        <v>3.4</v>
      </c>
      <c r="G917" t="s">
        <v>33</v>
      </c>
      <c r="H917" t="s">
        <v>12</v>
      </c>
      <c r="I917">
        <v>1</v>
      </c>
      <c r="K917">
        <f t="shared" ca="1" si="60"/>
        <v>331</v>
      </c>
      <c r="L917">
        <f t="shared" ca="1" si="61"/>
        <v>110</v>
      </c>
      <c r="M917">
        <f t="shared" ca="1" si="62"/>
        <v>6.5</v>
      </c>
      <c r="N917">
        <f t="shared" ca="1" si="63"/>
        <v>3.3000000000000003</v>
      </c>
      <c r="P917">
        <v>315</v>
      </c>
      <c r="Q917">
        <v>104</v>
      </c>
      <c r="R917">
        <v>8.5</v>
      </c>
      <c r="S917">
        <v>3.3000000000000003</v>
      </c>
    </row>
    <row r="918" spans="1:19" x14ac:dyDescent="0.25">
      <c r="A918">
        <v>2015</v>
      </c>
      <c r="B918" t="s">
        <v>9</v>
      </c>
      <c r="C918">
        <v>331</v>
      </c>
      <c r="D918">
        <v>102</v>
      </c>
      <c r="E918">
        <v>7.5</v>
      </c>
      <c r="F918">
        <v>3.2</v>
      </c>
      <c r="G918" t="s">
        <v>33</v>
      </c>
      <c r="H918" t="s">
        <v>12</v>
      </c>
      <c r="I918">
        <v>1</v>
      </c>
      <c r="K918">
        <f t="shared" ca="1" si="60"/>
        <v>320</v>
      </c>
      <c r="L918">
        <f t="shared" ca="1" si="61"/>
        <v>104</v>
      </c>
      <c r="M918">
        <f t="shared" ca="1" si="62"/>
        <v>6.5</v>
      </c>
      <c r="N918">
        <f t="shared" ca="1" si="63"/>
        <v>2.9</v>
      </c>
      <c r="P918">
        <v>331</v>
      </c>
      <c r="Q918">
        <v>101</v>
      </c>
      <c r="R918">
        <v>7.5</v>
      </c>
      <c r="S918">
        <v>3.4</v>
      </c>
    </row>
    <row r="919" spans="1:19" x14ac:dyDescent="0.25">
      <c r="A919">
        <v>2015</v>
      </c>
      <c r="B919" t="s">
        <v>9</v>
      </c>
      <c r="C919">
        <v>314</v>
      </c>
      <c r="D919">
        <v>104</v>
      </c>
      <c r="E919">
        <v>8.5</v>
      </c>
      <c r="F919">
        <v>3.3000000000000003</v>
      </c>
      <c r="G919" t="s">
        <v>33</v>
      </c>
      <c r="H919" t="s">
        <v>12</v>
      </c>
      <c r="I919">
        <v>1</v>
      </c>
      <c r="K919">
        <f t="shared" ca="1" si="60"/>
        <v>340</v>
      </c>
      <c r="L919">
        <f t="shared" ca="1" si="61"/>
        <v>107</v>
      </c>
      <c r="M919">
        <f t="shared" ca="1" si="62"/>
        <v>8.5</v>
      </c>
      <c r="N919">
        <f t="shared" ca="1" si="63"/>
        <v>2.8000000000000003</v>
      </c>
      <c r="P919">
        <v>332</v>
      </c>
      <c r="Q919">
        <v>104</v>
      </c>
      <c r="R919">
        <v>7.5</v>
      </c>
      <c r="S919">
        <v>3</v>
      </c>
    </row>
    <row r="920" spans="1:19" x14ac:dyDescent="0.25">
      <c r="A920">
        <v>2015</v>
      </c>
      <c r="B920" t="s">
        <v>9</v>
      </c>
      <c r="C920">
        <v>328</v>
      </c>
      <c r="D920">
        <v>106</v>
      </c>
      <c r="E920">
        <v>7.5</v>
      </c>
      <c r="F920">
        <v>3.5</v>
      </c>
      <c r="G920" t="s">
        <v>33</v>
      </c>
      <c r="H920" t="s">
        <v>12</v>
      </c>
      <c r="I920">
        <v>1</v>
      </c>
      <c r="K920">
        <f t="shared" ca="1" si="60"/>
        <v>332</v>
      </c>
      <c r="L920">
        <f t="shared" ca="1" si="61"/>
        <v>110</v>
      </c>
      <c r="M920">
        <f t="shared" ca="1" si="62"/>
        <v>6.5</v>
      </c>
      <c r="N920">
        <f t="shared" ca="1" si="63"/>
        <v>3.2</v>
      </c>
      <c r="P920">
        <v>329</v>
      </c>
      <c r="Q920">
        <v>108</v>
      </c>
      <c r="R920">
        <v>7.5</v>
      </c>
      <c r="S920">
        <v>2.7</v>
      </c>
    </row>
    <row r="921" spans="1:19" x14ac:dyDescent="0.25">
      <c r="A921">
        <v>2015</v>
      </c>
      <c r="B921" t="s">
        <v>9</v>
      </c>
      <c r="C921">
        <v>319</v>
      </c>
      <c r="D921">
        <v>102</v>
      </c>
      <c r="E921">
        <v>6.5</v>
      </c>
      <c r="F921">
        <v>2.7</v>
      </c>
      <c r="G921" t="s">
        <v>33</v>
      </c>
      <c r="H921" t="s">
        <v>12</v>
      </c>
      <c r="I921">
        <v>1</v>
      </c>
      <c r="K921">
        <f t="shared" ca="1" si="60"/>
        <v>339</v>
      </c>
      <c r="L921">
        <f t="shared" ca="1" si="61"/>
        <v>105</v>
      </c>
      <c r="M921">
        <f t="shared" ca="1" si="62"/>
        <v>7.5</v>
      </c>
      <c r="N921">
        <f t="shared" ca="1" si="63"/>
        <v>3.2</v>
      </c>
      <c r="P921">
        <v>323</v>
      </c>
      <c r="Q921">
        <v>104</v>
      </c>
      <c r="R921">
        <v>7.5</v>
      </c>
      <c r="S921">
        <v>2.9</v>
      </c>
    </row>
    <row r="922" spans="1:19" x14ac:dyDescent="0.25">
      <c r="A922">
        <v>2015</v>
      </c>
      <c r="B922" t="s">
        <v>9</v>
      </c>
      <c r="C922">
        <v>274</v>
      </c>
      <c r="D922">
        <v>88</v>
      </c>
      <c r="E922">
        <v>7.5</v>
      </c>
      <c r="F922">
        <v>2.6</v>
      </c>
      <c r="G922" t="s">
        <v>33</v>
      </c>
      <c r="H922" t="s">
        <v>13</v>
      </c>
      <c r="I922">
        <v>0</v>
      </c>
      <c r="K922">
        <f t="shared" ca="1" si="60"/>
        <v>283</v>
      </c>
      <c r="L922">
        <f t="shared" ca="1" si="61"/>
        <v>101</v>
      </c>
      <c r="M922">
        <f t="shared" ca="1" si="62"/>
        <v>6.5</v>
      </c>
      <c r="N922">
        <f t="shared" ca="1" si="63"/>
        <v>2.6</v>
      </c>
      <c r="P922">
        <v>291</v>
      </c>
      <c r="Q922">
        <v>99</v>
      </c>
      <c r="R922">
        <v>6.5</v>
      </c>
      <c r="S922">
        <v>1.7000000000000002</v>
      </c>
    </row>
    <row r="923" spans="1:19" x14ac:dyDescent="0.25">
      <c r="A923">
        <v>2015</v>
      </c>
      <c r="B923" t="s">
        <v>9</v>
      </c>
      <c r="C923">
        <v>270</v>
      </c>
      <c r="D923">
        <v>84</v>
      </c>
      <c r="E923">
        <v>6.5</v>
      </c>
      <c r="F923">
        <v>2.1</v>
      </c>
      <c r="G923" t="s">
        <v>33</v>
      </c>
      <c r="H923" t="s">
        <v>13</v>
      </c>
      <c r="I923">
        <v>0</v>
      </c>
      <c r="K923">
        <f t="shared" ca="1" si="60"/>
        <v>288</v>
      </c>
      <c r="L923">
        <f t="shared" ca="1" si="61"/>
        <v>95</v>
      </c>
      <c r="M923">
        <f t="shared" ca="1" si="62"/>
        <v>7.5</v>
      </c>
      <c r="N923">
        <f t="shared" ca="1" si="63"/>
        <v>2.8000000000000003</v>
      </c>
      <c r="P923">
        <v>268</v>
      </c>
      <c r="Q923">
        <v>100</v>
      </c>
      <c r="R923">
        <v>6.5</v>
      </c>
      <c r="S923">
        <v>2</v>
      </c>
    </row>
    <row r="924" spans="1:19" x14ac:dyDescent="0.25">
      <c r="A924">
        <v>2015</v>
      </c>
      <c r="B924" t="s">
        <v>9</v>
      </c>
      <c r="C924">
        <v>312</v>
      </c>
      <c r="D924">
        <v>87</v>
      </c>
      <c r="E924">
        <v>6.5</v>
      </c>
      <c r="F924">
        <v>2.6</v>
      </c>
      <c r="G924" t="s">
        <v>33</v>
      </c>
      <c r="H924" t="s">
        <v>13</v>
      </c>
      <c r="I924">
        <v>0</v>
      </c>
      <c r="K924">
        <f t="shared" ca="1" si="60"/>
        <v>294</v>
      </c>
      <c r="L924">
        <f t="shared" ca="1" si="61"/>
        <v>89</v>
      </c>
      <c r="M924">
        <f t="shared" ca="1" si="62"/>
        <v>5.5</v>
      </c>
      <c r="N924">
        <f t="shared" ca="1" si="63"/>
        <v>1.7000000000000002</v>
      </c>
      <c r="P924">
        <v>294</v>
      </c>
      <c r="Q924">
        <v>82</v>
      </c>
      <c r="R924">
        <v>6.5</v>
      </c>
      <c r="S924">
        <v>2.3000000000000003</v>
      </c>
    </row>
    <row r="925" spans="1:19" x14ac:dyDescent="0.25">
      <c r="A925">
        <v>2015</v>
      </c>
      <c r="B925" t="s">
        <v>9</v>
      </c>
      <c r="C925">
        <v>262</v>
      </c>
      <c r="D925">
        <v>93</v>
      </c>
      <c r="E925">
        <v>7.5</v>
      </c>
      <c r="F925">
        <v>2.4</v>
      </c>
      <c r="G925" t="s">
        <v>33</v>
      </c>
      <c r="H925" t="s">
        <v>13</v>
      </c>
      <c r="I925">
        <v>0</v>
      </c>
      <c r="K925">
        <f t="shared" ca="1" si="60"/>
        <v>312</v>
      </c>
      <c r="L925">
        <f t="shared" ca="1" si="61"/>
        <v>100</v>
      </c>
      <c r="M925">
        <f t="shared" ca="1" si="62"/>
        <v>6.5</v>
      </c>
      <c r="N925">
        <f t="shared" ca="1" si="63"/>
        <v>2.6</v>
      </c>
      <c r="P925">
        <v>312</v>
      </c>
      <c r="Q925">
        <v>84</v>
      </c>
      <c r="R925">
        <v>6.5</v>
      </c>
      <c r="S925">
        <v>1.9000000000000001</v>
      </c>
    </row>
    <row r="926" spans="1:19" x14ac:dyDescent="0.25">
      <c r="A926">
        <v>2015</v>
      </c>
      <c r="B926" t="s">
        <v>9</v>
      </c>
      <c r="C926">
        <v>289</v>
      </c>
      <c r="D926">
        <v>95</v>
      </c>
      <c r="E926">
        <v>7.5</v>
      </c>
      <c r="F926">
        <v>3</v>
      </c>
      <c r="G926" t="s">
        <v>33</v>
      </c>
      <c r="H926" t="s">
        <v>13</v>
      </c>
      <c r="I926">
        <v>0</v>
      </c>
      <c r="K926">
        <f t="shared" ca="1" si="60"/>
        <v>285</v>
      </c>
      <c r="L926">
        <f t="shared" ca="1" si="61"/>
        <v>81</v>
      </c>
      <c r="M926">
        <f t="shared" ca="1" si="62"/>
        <v>5.5</v>
      </c>
      <c r="N926">
        <f t="shared" ca="1" si="63"/>
        <v>2.8000000000000003</v>
      </c>
      <c r="P926">
        <v>305</v>
      </c>
      <c r="Q926">
        <v>97</v>
      </c>
      <c r="R926">
        <v>7.5</v>
      </c>
      <c r="S926">
        <v>1.6</v>
      </c>
    </row>
    <row r="927" spans="1:19" x14ac:dyDescent="0.25">
      <c r="A927">
        <v>2015</v>
      </c>
      <c r="B927" t="s">
        <v>9</v>
      </c>
      <c r="C927">
        <v>317</v>
      </c>
      <c r="D927">
        <v>102</v>
      </c>
      <c r="E927">
        <v>8.5</v>
      </c>
      <c r="F927">
        <v>2.9</v>
      </c>
      <c r="G927" t="s">
        <v>33</v>
      </c>
      <c r="H927" t="s">
        <v>13</v>
      </c>
      <c r="I927">
        <v>1</v>
      </c>
      <c r="K927">
        <f t="shared" ca="1" si="60"/>
        <v>334</v>
      </c>
      <c r="L927">
        <f t="shared" ca="1" si="61"/>
        <v>109</v>
      </c>
      <c r="M927">
        <f t="shared" ca="1" si="62"/>
        <v>7.5</v>
      </c>
      <c r="N927">
        <f t="shared" ca="1" si="63"/>
        <v>3.3000000000000003</v>
      </c>
      <c r="P927">
        <v>328</v>
      </c>
      <c r="Q927">
        <v>103</v>
      </c>
      <c r="R927">
        <v>8.5</v>
      </c>
      <c r="S927">
        <v>2.9</v>
      </c>
    </row>
    <row r="928" spans="1:19" x14ac:dyDescent="0.25">
      <c r="A928">
        <v>2015</v>
      </c>
      <c r="B928" t="s">
        <v>9</v>
      </c>
      <c r="C928">
        <v>329</v>
      </c>
      <c r="D928">
        <v>102</v>
      </c>
      <c r="E928">
        <v>6.5</v>
      </c>
      <c r="F928">
        <v>3.2</v>
      </c>
      <c r="G928" t="s">
        <v>33</v>
      </c>
      <c r="H928" t="s">
        <v>13</v>
      </c>
      <c r="I928">
        <v>1</v>
      </c>
      <c r="K928">
        <f t="shared" ca="1" si="60"/>
        <v>338</v>
      </c>
      <c r="L928">
        <f t="shared" ca="1" si="61"/>
        <v>106</v>
      </c>
      <c r="M928">
        <f t="shared" ca="1" si="62"/>
        <v>7.5</v>
      </c>
      <c r="N928">
        <f t="shared" ca="1" si="63"/>
        <v>3.4</v>
      </c>
      <c r="P928">
        <v>323</v>
      </c>
      <c r="Q928">
        <v>109</v>
      </c>
      <c r="R928">
        <v>7.5</v>
      </c>
      <c r="S928">
        <v>3.3000000000000003</v>
      </c>
    </row>
    <row r="929" spans="1:19" x14ac:dyDescent="0.25">
      <c r="A929">
        <v>2015</v>
      </c>
      <c r="B929" t="s">
        <v>9</v>
      </c>
      <c r="C929">
        <v>312</v>
      </c>
      <c r="D929">
        <v>102</v>
      </c>
      <c r="E929">
        <v>7.5</v>
      </c>
      <c r="F929">
        <v>2.8000000000000003</v>
      </c>
      <c r="G929" t="s">
        <v>33</v>
      </c>
      <c r="H929" t="s">
        <v>13</v>
      </c>
      <c r="I929">
        <v>1</v>
      </c>
      <c r="K929">
        <f t="shared" ca="1" si="60"/>
        <v>338</v>
      </c>
      <c r="L929">
        <f t="shared" ca="1" si="61"/>
        <v>103</v>
      </c>
      <c r="M929">
        <f t="shared" ca="1" si="62"/>
        <v>8.5</v>
      </c>
      <c r="N929">
        <f t="shared" ca="1" si="63"/>
        <v>3</v>
      </c>
      <c r="P929">
        <v>326</v>
      </c>
      <c r="Q929">
        <v>104</v>
      </c>
      <c r="R929">
        <v>8.5</v>
      </c>
      <c r="S929">
        <v>3.4</v>
      </c>
    </row>
    <row r="930" spans="1:19" x14ac:dyDescent="0.25">
      <c r="A930">
        <v>2015</v>
      </c>
      <c r="B930" t="s">
        <v>9</v>
      </c>
      <c r="C930">
        <v>327</v>
      </c>
      <c r="D930">
        <v>104</v>
      </c>
      <c r="E930">
        <v>8.5</v>
      </c>
      <c r="F930">
        <v>2.9</v>
      </c>
      <c r="G930" t="s">
        <v>33</v>
      </c>
      <c r="H930" t="s">
        <v>13</v>
      </c>
      <c r="I930">
        <v>1</v>
      </c>
      <c r="K930">
        <f t="shared" ca="1" si="60"/>
        <v>313</v>
      </c>
      <c r="L930">
        <f t="shared" ca="1" si="61"/>
        <v>102</v>
      </c>
      <c r="M930">
        <f t="shared" ca="1" si="62"/>
        <v>8.5</v>
      </c>
      <c r="N930">
        <f t="shared" ca="1" si="63"/>
        <v>3</v>
      </c>
      <c r="P930">
        <v>335</v>
      </c>
      <c r="Q930">
        <v>104</v>
      </c>
      <c r="R930">
        <v>8.5</v>
      </c>
      <c r="S930">
        <v>2.8000000000000003</v>
      </c>
    </row>
    <row r="931" spans="1:19" x14ac:dyDescent="0.25">
      <c r="A931">
        <v>2015</v>
      </c>
      <c r="B931" t="s">
        <v>9</v>
      </c>
      <c r="C931">
        <v>333</v>
      </c>
      <c r="D931">
        <v>106</v>
      </c>
      <c r="E931">
        <v>7.5</v>
      </c>
      <c r="F931">
        <v>2.9</v>
      </c>
      <c r="G931" t="s">
        <v>33</v>
      </c>
      <c r="H931" t="s">
        <v>13</v>
      </c>
      <c r="I931">
        <v>1</v>
      </c>
      <c r="K931">
        <f t="shared" ca="1" si="60"/>
        <v>320</v>
      </c>
      <c r="L931">
        <f t="shared" ca="1" si="61"/>
        <v>101</v>
      </c>
      <c r="M931">
        <f t="shared" ca="1" si="62"/>
        <v>8.5</v>
      </c>
      <c r="N931">
        <f t="shared" ca="1" si="63"/>
        <v>3.3000000000000003</v>
      </c>
      <c r="P931">
        <v>323</v>
      </c>
      <c r="Q931">
        <v>102</v>
      </c>
      <c r="R931">
        <v>8.5</v>
      </c>
      <c r="S931">
        <v>3.2</v>
      </c>
    </row>
    <row r="932" spans="1:19" x14ac:dyDescent="0.25">
      <c r="A932">
        <v>2015</v>
      </c>
      <c r="B932" t="s">
        <v>9</v>
      </c>
      <c r="C932">
        <v>282</v>
      </c>
      <c r="D932">
        <v>93</v>
      </c>
      <c r="E932">
        <v>7.5</v>
      </c>
      <c r="F932">
        <v>1.9000000000000001</v>
      </c>
      <c r="G932" t="s">
        <v>33</v>
      </c>
      <c r="H932" t="s">
        <v>14</v>
      </c>
      <c r="I932">
        <v>0</v>
      </c>
      <c r="K932">
        <f t="shared" ca="1" si="60"/>
        <v>300</v>
      </c>
      <c r="L932">
        <f t="shared" ca="1" si="61"/>
        <v>88</v>
      </c>
      <c r="M932">
        <f t="shared" ca="1" si="62"/>
        <v>7.5</v>
      </c>
      <c r="N932">
        <f t="shared" ca="1" si="63"/>
        <v>2.4</v>
      </c>
      <c r="P932">
        <v>312</v>
      </c>
      <c r="Q932">
        <v>100</v>
      </c>
      <c r="R932">
        <v>5.5</v>
      </c>
      <c r="S932">
        <v>2.6</v>
      </c>
    </row>
    <row r="933" spans="1:19" x14ac:dyDescent="0.25">
      <c r="A933">
        <v>2015</v>
      </c>
      <c r="B933" t="s">
        <v>9</v>
      </c>
      <c r="C933">
        <v>306</v>
      </c>
      <c r="D933">
        <v>102</v>
      </c>
      <c r="E933">
        <v>7.5</v>
      </c>
      <c r="F933">
        <v>2.7</v>
      </c>
      <c r="G933" t="s">
        <v>33</v>
      </c>
      <c r="H933" t="s">
        <v>14</v>
      </c>
      <c r="I933">
        <v>0</v>
      </c>
      <c r="K933">
        <f t="shared" ca="1" si="60"/>
        <v>262</v>
      </c>
      <c r="L933">
        <f t="shared" ca="1" si="61"/>
        <v>93</v>
      </c>
      <c r="M933">
        <f t="shared" ca="1" si="62"/>
        <v>5.5</v>
      </c>
      <c r="N933">
        <f t="shared" ca="1" si="63"/>
        <v>2.1</v>
      </c>
      <c r="P933">
        <v>284</v>
      </c>
      <c r="Q933">
        <v>99</v>
      </c>
      <c r="R933">
        <v>6.5</v>
      </c>
      <c r="S933">
        <v>1.7000000000000002</v>
      </c>
    </row>
    <row r="934" spans="1:19" x14ac:dyDescent="0.25">
      <c r="A934">
        <v>2015</v>
      </c>
      <c r="B934" t="s">
        <v>9</v>
      </c>
      <c r="C934">
        <v>314</v>
      </c>
      <c r="D934">
        <v>93</v>
      </c>
      <c r="E934">
        <v>5.5</v>
      </c>
      <c r="F934">
        <v>2.2000000000000002</v>
      </c>
      <c r="G934" t="s">
        <v>33</v>
      </c>
      <c r="H934" t="s">
        <v>14</v>
      </c>
      <c r="I934">
        <v>0</v>
      </c>
      <c r="K934">
        <f t="shared" ca="1" si="60"/>
        <v>312</v>
      </c>
      <c r="L934">
        <f t="shared" ca="1" si="61"/>
        <v>98</v>
      </c>
      <c r="M934">
        <f t="shared" ca="1" si="62"/>
        <v>7.5</v>
      </c>
      <c r="N934">
        <f t="shared" ca="1" si="63"/>
        <v>2.8000000000000003</v>
      </c>
      <c r="P934">
        <v>261</v>
      </c>
      <c r="Q934">
        <v>84</v>
      </c>
      <c r="R934">
        <v>6.5</v>
      </c>
      <c r="S934">
        <v>2.5</v>
      </c>
    </row>
    <row r="935" spans="1:19" x14ac:dyDescent="0.25">
      <c r="A935">
        <v>2015</v>
      </c>
      <c r="B935" t="s">
        <v>9</v>
      </c>
      <c r="C935">
        <v>311</v>
      </c>
      <c r="D935">
        <v>99</v>
      </c>
      <c r="E935">
        <v>7.5</v>
      </c>
      <c r="F935">
        <v>2.9</v>
      </c>
      <c r="G935" t="s">
        <v>33</v>
      </c>
      <c r="H935" t="s">
        <v>14</v>
      </c>
      <c r="I935">
        <v>0</v>
      </c>
      <c r="K935">
        <f t="shared" ca="1" si="60"/>
        <v>316</v>
      </c>
      <c r="L935">
        <f t="shared" ca="1" si="61"/>
        <v>99</v>
      </c>
      <c r="M935">
        <f t="shared" ca="1" si="62"/>
        <v>6.5</v>
      </c>
      <c r="N935">
        <f t="shared" ca="1" si="63"/>
        <v>1.6</v>
      </c>
      <c r="P935">
        <v>294</v>
      </c>
      <c r="Q935">
        <v>86</v>
      </c>
      <c r="R935">
        <v>5.5</v>
      </c>
      <c r="S935">
        <v>2</v>
      </c>
    </row>
    <row r="936" spans="1:19" x14ac:dyDescent="0.25">
      <c r="A936">
        <v>2015</v>
      </c>
      <c r="B936" t="s">
        <v>9</v>
      </c>
      <c r="C936">
        <v>289</v>
      </c>
      <c r="D936">
        <v>87</v>
      </c>
      <c r="E936">
        <v>7.5</v>
      </c>
      <c r="F936">
        <v>2.5</v>
      </c>
      <c r="G936" t="s">
        <v>33</v>
      </c>
      <c r="H936" t="s">
        <v>14</v>
      </c>
      <c r="I936">
        <v>0</v>
      </c>
      <c r="K936">
        <f t="shared" ca="1" si="60"/>
        <v>267</v>
      </c>
      <c r="L936">
        <f t="shared" ca="1" si="61"/>
        <v>102</v>
      </c>
      <c r="M936">
        <f t="shared" ca="1" si="62"/>
        <v>7.5</v>
      </c>
      <c r="N936">
        <f t="shared" ca="1" si="63"/>
        <v>2.3000000000000003</v>
      </c>
      <c r="P936">
        <v>268</v>
      </c>
      <c r="Q936">
        <v>87</v>
      </c>
      <c r="R936">
        <v>6.5</v>
      </c>
      <c r="S936">
        <v>1.8</v>
      </c>
    </row>
    <row r="937" spans="1:19" x14ac:dyDescent="0.25">
      <c r="A937">
        <v>2015</v>
      </c>
      <c r="B937" t="s">
        <v>9</v>
      </c>
      <c r="C937">
        <v>314</v>
      </c>
      <c r="D937">
        <v>105</v>
      </c>
      <c r="E937">
        <v>7.5</v>
      </c>
      <c r="F937">
        <v>3.5</v>
      </c>
      <c r="G937" t="s">
        <v>33</v>
      </c>
      <c r="H937" t="s">
        <v>14</v>
      </c>
      <c r="I937">
        <v>1</v>
      </c>
      <c r="K937">
        <f t="shared" ca="1" si="60"/>
        <v>319</v>
      </c>
      <c r="L937">
        <f t="shared" ca="1" si="61"/>
        <v>107</v>
      </c>
      <c r="M937">
        <f t="shared" ca="1" si="62"/>
        <v>6.5</v>
      </c>
      <c r="N937">
        <f t="shared" ca="1" si="63"/>
        <v>3</v>
      </c>
      <c r="P937">
        <v>331</v>
      </c>
      <c r="Q937">
        <v>105</v>
      </c>
      <c r="R937">
        <v>8.5</v>
      </c>
      <c r="S937">
        <v>3.1</v>
      </c>
    </row>
    <row r="938" spans="1:19" x14ac:dyDescent="0.25">
      <c r="A938">
        <v>2015</v>
      </c>
      <c r="B938" t="s">
        <v>9</v>
      </c>
      <c r="C938">
        <v>331</v>
      </c>
      <c r="D938">
        <v>109</v>
      </c>
      <c r="E938">
        <v>6.5</v>
      </c>
      <c r="F938">
        <v>3.3000000000000003</v>
      </c>
      <c r="G938" t="s">
        <v>33</v>
      </c>
      <c r="H938" t="s">
        <v>14</v>
      </c>
      <c r="I938">
        <v>1</v>
      </c>
      <c r="K938">
        <f t="shared" ca="1" si="60"/>
        <v>336</v>
      </c>
      <c r="L938">
        <f t="shared" ca="1" si="61"/>
        <v>109</v>
      </c>
      <c r="M938">
        <f t="shared" ca="1" si="62"/>
        <v>8.5</v>
      </c>
      <c r="N938">
        <f t="shared" ca="1" si="63"/>
        <v>3</v>
      </c>
      <c r="P938">
        <v>321</v>
      </c>
      <c r="Q938">
        <v>110</v>
      </c>
      <c r="R938">
        <v>6.5</v>
      </c>
      <c r="S938">
        <v>2.8000000000000003</v>
      </c>
    </row>
    <row r="939" spans="1:19" x14ac:dyDescent="0.25">
      <c r="A939">
        <v>2015</v>
      </c>
      <c r="B939" t="s">
        <v>9</v>
      </c>
      <c r="C939">
        <v>336</v>
      </c>
      <c r="D939">
        <v>102</v>
      </c>
      <c r="E939">
        <v>8.5</v>
      </c>
      <c r="F939">
        <v>2.7</v>
      </c>
      <c r="G939" t="s">
        <v>33</v>
      </c>
      <c r="H939" t="s">
        <v>14</v>
      </c>
      <c r="I939">
        <v>1</v>
      </c>
      <c r="K939">
        <f t="shared" ca="1" si="60"/>
        <v>316</v>
      </c>
      <c r="L939">
        <f t="shared" ca="1" si="61"/>
        <v>103</v>
      </c>
      <c r="M939">
        <f t="shared" ca="1" si="62"/>
        <v>8.5</v>
      </c>
      <c r="N939">
        <f t="shared" ca="1" si="63"/>
        <v>3.2</v>
      </c>
      <c r="P939">
        <v>312</v>
      </c>
      <c r="Q939">
        <v>102</v>
      </c>
      <c r="R939">
        <v>7.5</v>
      </c>
      <c r="S939">
        <v>2.6</v>
      </c>
    </row>
    <row r="940" spans="1:19" x14ac:dyDescent="0.25">
      <c r="A940">
        <v>2015</v>
      </c>
      <c r="B940" t="s">
        <v>9</v>
      </c>
      <c r="C940">
        <v>323</v>
      </c>
      <c r="D940">
        <v>103</v>
      </c>
      <c r="E940">
        <v>7.5</v>
      </c>
      <c r="F940">
        <v>3.2</v>
      </c>
      <c r="G940" t="s">
        <v>33</v>
      </c>
      <c r="H940" t="s">
        <v>14</v>
      </c>
      <c r="I940">
        <v>1</v>
      </c>
      <c r="K940">
        <f t="shared" ca="1" si="60"/>
        <v>314</v>
      </c>
      <c r="L940">
        <f t="shared" ca="1" si="61"/>
        <v>105</v>
      </c>
      <c r="M940">
        <f t="shared" ca="1" si="62"/>
        <v>8.5</v>
      </c>
      <c r="N940">
        <f t="shared" ca="1" si="63"/>
        <v>2.6</v>
      </c>
      <c r="P940">
        <v>337</v>
      </c>
      <c r="Q940">
        <v>107</v>
      </c>
      <c r="R940">
        <v>7.5</v>
      </c>
      <c r="S940">
        <v>2.6</v>
      </c>
    </row>
    <row r="941" spans="1:19" x14ac:dyDescent="0.25">
      <c r="A941">
        <v>2015</v>
      </c>
      <c r="B941" t="s">
        <v>9</v>
      </c>
      <c r="C941">
        <v>324</v>
      </c>
      <c r="D941">
        <v>110</v>
      </c>
      <c r="E941">
        <v>7.5</v>
      </c>
      <c r="F941">
        <v>3.1</v>
      </c>
      <c r="G941" t="s">
        <v>33</v>
      </c>
      <c r="H941" t="s">
        <v>14</v>
      </c>
      <c r="I941">
        <v>1</v>
      </c>
      <c r="K941">
        <f t="shared" ca="1" si="60"/>
        <v>325</v>
      </c>
      <c r="L941">
        <f t="shared" ca="1" si="61"/>
        <v>101</v>
      </c>
      <c r="M941">
        <f t="shared" ca="1" si="62"/>
        <v>8.5</v>
      </c>
      <c r="N941">
        <f t="shared" ca="1" si="63"/>
        <v>2.7</v>
      </c>
      <c r="P941">
        <v>336</v>
      </c>
      <c r="Q941">
        <v>107</v>
      </c>
      <c r="R941">
        <v>8.5</v>
      </c>
      <c r="S941">
        <v>2.7</v>
      </c>
    </row>
    <row r="942" spans="1:19" x14ac:dyDescent="0.25">
      <c r="A942">
        <v>2015</v>
      </c>
      <c r="B942" t="s">
        <v>9</v>
      </c>
      <c r="C942">
        <v>271</v>
      </c>
      <c r="D942">
        <v>81</v>
      </c>
      <c r="E942">
        <v>7.5</v>
      </c>
      <c r="F942">
        <v>2.4</v>
      </c>
      <c r="G942" t="s">
        <v>33</v>
      </c>
      <c r="H942" t="s">
        <v>15</v>
      </c>
      <c r="I942">
        <v>0</v>
      </c>
      <c r="K942">
        <f t="shared" ca="1" si="60"/>
        <v>266</v>
      </c>
      <c r="L942">
        <f t="shared" ca="1" si="61"/>
        <v>94</v>
      </c>
      <c r="M942">
        <f t="shared" ca="1" si="62"/>
        <v>6.5</v>
      </c>
      <c r="N942">
        <f t="shared" ca="1" si="63"/>
        <v>2.1</v>
      </c>
      <c r="P942">
        <v>277</v>
      </c>
      <c r="Q942">
        <v>96</v>
      </c>
      <c r="R942">
        <v>6.5</v>
      </c>
      <c r="S942">
        <v>2</v>
      </c>
    </row>
    <row r="943" spans="1:19" x14ac:dyDescent="0.25">
      <c r="A943">
        <v>2015</v>
      </c>
      <c r="B943" t="s">
        <v>9</v>
      </c>
      <c r="C943">
        <v>290</v>
      </c>
      <c r="D943">
        <v>95</v>
      </c>
      <c r="E943">
        <v>6.5</v>
      </c>
      <c r="F943">
        <v>2.1</v>
      </c>
      <c r="G943" t="s">
        <v>33</v>
      </c>
      <c r="H943" t="s">
        <v>15</v>
      </c>
      <c r="I943">
        <v>0</v>
      </c>
      <c r="K943">
        <f t="shared" ca="1" si="60"/>
        <v>308</v>
      </c>
      <c r="L943">
        <f t="shared" ca="1" si="61"/>
        <v>95</v>
      </c>
      <c r="M943">
        <f t="shared" ca="1" si="62"/>
        <v>5.5</v>
      </c>
      <c r="N943">
        <f t="shared" ca="1" si="63"/>
        <v>2.9</v>
      </c>
      <c r="P943">
        <v>304</v>
      </c>
      <c r="Q943">
        <v>91</v>
      </c>
      <c r="R943">
        <v>5.5</v>
      </c>
      <c r="S943">
        <v>1.9000000000000001</v>
      </c>
    </row>
    <row r="944" spans="1:19" x14ac:dyDescent="0.25">
      <c r="A944">
        <v>2015</v>
      </c>
      <c r="B944" t="s">
        <v>9</v>
      </c>
      <c r="C944">
        <v>275</v>
      </c>
      <c r="D944">
        <v>101</v>
      </c>
      <c r="E944">
        <v>5.5</v>
      </c>
      <c r="F944">
        <v>2.7</v>
      </c>
      <c r="G944" t="s">
        <v>33</v>
      </c>
      <c r="H944" t="s">
        <v>15</v>
      </c>
      <c r="I944">
        <v>0</v>
      </c>
      <c r="K944">
        <f t="shared" ca="1" si="60"/>
        <v>295</v>
      </c>
      <c r="L944">
        <f t="shared" ca="1" si="61"/>
        <v>82</v>
      </c>
      <c r="M944">
        <f t="shared" ca="1" si="62"/>
        <v>7.5</v>
      </c>
      <c r="N944">
        <f t="shared" ca="1" si="63"/>
        <v>2.8000000000000003</v>
      </c>
      <c r="P944">
        <v>283</v>
      </c>
      <c r="Q944">
        <v>85</v>
      </c>
      <c r="R944">
        <v>6.5</v>
      </c>
      <c r="S944">
        <v>2</v>
      </c>
    </row>
    <row r="945" spans="1:19" x14ac:dyDescent="0.25">
      <c r="A945">
        <v>2015</v>
      </c>
      <c r="B945" t="s">
        <v>9</v>
      </c>
      <c r="C945">
        <v>297</v>
      </c>
      <c r="D945">
        <v>86</v>
      </c>
      <c r="E945">
        <v>7.5</v>
      </c>
      <c r="F945">
        <v>2.8000000000000003</v>
      </c>
      <c r="G945" t="s">
        <v>33</v>
      </c>
      <c r="H945" t="s">
        <v>15</v>
      </c>
      <c r="I945">
        <v>0</v>
      </c>
      <c r="K945">
        <f t="shared" ca="1" si="60"/>
        <v>311</v>
      </c>
      <c r="L945">
        <f t="shared" ca="1" si="61"/>
        <v>89</v>
      </c>
      <c r="M945">
        <f t="shared" ca="1" si="62"/>
        <v>6.5</v>
      </c>
      <c r="N945">
        <f t="shared" ca="1" si="63"/>
        <v>2.1</v>
      </c>
      <c r="P945">
        <v>305</v>
      </c>
      <c r="Q945">
        <v>97</v>
      </c>
      <c r="R945">
        <v>7.5</v>
      </c>
      <c r="S945">
        <v>2</v>
      </c>
    </row>
    <row r="946" spans="1:19" x14ac:dyDescent="0.25">
      <c r="A946">
        <v>2015</v>
      </c>
      <c r="B946" t="s">
        <v>9</v>
      </c>
      <c r="C946">
        <v>285</v>
      </c>
      <c r="D946">
        <v>92</v>
      </c>
      <c r="E946">
        <v>7.5</v>
      </c>
      <c r="F946">
        <v>2.2000000000000002</v>
      </c>
      <c r="G946" t="s">
        <v>33</v>
      </c>
      <c r="H946" t="s">
        <v>15</v>
      </c>
      <c r="I946">
        <v>0</v>
      </c>
      <c r="K946">
        <f t="shared" ca="1" si="60"/>
        <v>289</v>
      </c>
      <c r="L946">
        <f t="shared" ca="1" si="61"/>
        <v>100</v>
      </c>
      <c r="M946">
        <f t="shared" ca="1" si="62"/>
        <v>7.5</v>
      </c>
      <c r="N946">
        <f t="shared" ca="1" si="63"/>
        <v>3</v>
      </c>
      <c r="P946">
        <v>303</v>
      </c>
      <c r="Q946">
        <v>95</v>
      </c>
      <c r="R946">
        <v>5.5</v>
      </c>
      <c r="S946">
        <v>2.6</v>
      </c>
    </row>
    <row r="947" spans="1:19" x14ac:dyDescent="0.25">
      <c r="A947">
        <v>2015</v>
      </c>
      <c r="B947" t="s">
        <v>9</v>
      </c>
      <c r="C947">
        <v>321</v>
      </c>
      <c r="D947">
        <v>110</v>
      </c>
      <c r="E947">
        <v>8.5</v>
      </c>
      <c r="F947">
        <v>3.3000000000000003</v>
      </c>
      <c r="G947" t="s">
        <v>33</v>
      </c>
      <c r="H947" t="s">
        <v>15</v>
      </c>
      <c r="I947">
        <v>1</v>
      </c>
      <c r="K947">
        <f t="shared" ca="1" si="60"/>
        <v>315</v>
      </c>
      <c r="L947">
        <f t="shared" ca="1" si="61"/>
        <v>104</v>
      </c>
      <c r="M947">
        <f t="shared" ca="1" si="62"/>
        <v>6.5</v>
      </c>
      <c r="N947">
        <f t="shared" ca="1" si="63"/>
        <v>2.8000000000000003</v>
      </c>
      <c r="P947">
        <v>319</v>
      </c>
      <c r="Q947">
        <v>106</v>
      </c>
      <c r="R947">
        <v>7.5</v>
      </c>
      <c r="S947">
        <v>3.3000000000000003</v>
      </c>
    </row>
    <row r="948" spans="1:19" x14ac:dyDescent="0.25">
      <c r="A948">
        <v>2015</v>
      </c>
      <c r="B948" t="s">
        <v>9</v>
      </c>
      <c r="C948">
        <v>319</v>
      </c>
      <c r="D948">
        <v>107</v>
      </c>
      <c r="E948">
        <v>8.5</v>
      </c>
      <c r="F948">
        <v>3.4</v>
      </c>
      <c r="G948" t="s">
        <v>33</v>
      </c>
      <c r="H948" t="s">
        <v>15</v>
      </c>
      <c r="I948">
        <v>1</v>
      </c>
      <c r="K948">
        <f t="shared" ca="1" si="60"/>
        <v>324</v>
      </c>
      <c r="L948">
        <f t="shared" ca="1" si="61"/>
        <v>110</v>
      </c>
      <c r="M948">
        <f t="shared" ca="1" si="62"/>
        <v>6.5</v>
      </c>
      <c r="N948">
        <f t="shared" ca="1" si="63"/>
        <v>3</v>
      </c>
      <c r="P948">
        <v>314</v>
      </c>
      <c r="Q948">
        <v>110</v>
      </c>
      <c r="R948">
        <v>7.5</v>
      </c>
      <c r="S948">
        <v>3</v>
      </c>
    </row>
    <row r="949" spans="1:19" x14ac:dyDescent="0.25">
      <c r="A949">
        <v>2015</v>
      </c>
      <c r="B949" t="s">
        <v>9</v>
      </c>
      <c r="C949">
        <v>319</v>
      </c>
      <c r="D949">
        <v>107</v>
      </c>
      <c r="E949">
        <v>7.5</v>
      </c>
      <c r="F949">
        <v>2.9</v>
      </c>
      <c r="G949" t="s">
        <v>33</v>
      </c>
      <c r="H949" t="s">
        <v>15</v>
      </c>
      <c r="I949">
        <v>1</v>
      </c>
      <c r="K949">
        <f t="shared" ca="1" si="60"/>
        <v>321</v>
      </c>
      <c r="L949">
        <f t="shared" ca="1" si="61"/>
        <v>108</v>
      </c>
      <c r="M949">
        <f t="shared" ca="1" si="62"/>
        <v>8.5</v>
      </c>
      <c r="N949">
        <f t="shared" ca="1" si="63"/>
        <v>3.5</v>
      </c>
      <c r="P949">
        <v>333</v>
      </c>
      <c r="Q949">
        <v>108</v>
      </c>
      <c r="R949">
        <v>6.5</v>
      </c>
      <c r="S949">
        <v>3.3000000000000003</v>
      </c>
    </row>
    <row r="950" spans="1:19" x14ac:dyDescent="0.25">
      <c r="A950">
        <v>2015</v>
      </c>
      <c r="B950" t="s">
        <v>9</v>
      </c>
      <c r="C950">
        <v>323</v>
      </c>
      <c r="D950">
        <v>105</v>
      </c>
      <c r="E950">
        <v>8.5</v>
      </c>
      <c r="F950">
        <v>3.2</v>
      </c>
      <c r="G950" t="s">
        <v>33</v>
      </c>
      <c r="H950" t="s">
        <v>15</v>
      </c>
      <c r="I950">
        <v>1</v>
      </c>
      <c r="K950">
        <f t="shared" ca="1" si="60"/>
        <v>334</v>
      </c>
      <c r="L950">
        <f t="shared" ca="1" si="61"/>
        <v>106</v>
      </c>
      <c r="M950">
        <f t="shared" ca="1" si="62"/>
        <v>7.5</v>
      </c>
      <c r="N950">
        <f t="shared" ca="1" si="63"/>
        <v>3.4</v>
      </c>
      <c r="P950">
        <v>326</v>
      </c>
      <c r="Q950">
        <v>110</v>
      </c>
      <c r="R950">
        <v>8.5</v>
      </c>
      <c r="S950">
        <v>2.7</v>
      </c>
    </row>
    <row r="951" spans="1:19" x14ac:dyDescent="0.25">
      <c r="A951">
        <v>2015</v>
      </c>
      <c r="B951" t="s">
        <v>9</v>
      </c>
      <c r="C951">
        <v>322</v>
      </c>
      <c r="D951">
        <v>104</v>
      </c>
      <c r="E951">
        <v>8.5</v>
      </c>
      <c r="F951">
        <v>3.2</v>
      </c>
      <c r="G951" t="s">
        <v>33</v>
      </c>
      <c r="H951" t="s">
        <v>15</v>
      </c>
      <c r="I951">
        <v>1</v>
      </c>
      <c r="K951">
        <f t="shared" ca="1" si="60"/>
        <v>339</v>
      </c>
      <c r="L951">
        <f t="shared" ca="1" si="61"/>
        <v>102</v>
      </c>
      <c r="M951">
        <f t="shared" ca="1" si="62"/>
        <v>6.5</v>
      </c>
      <c r="N951">
        <f t="shared" ca="1" si="63"/>
        <v>3.1</v>
      </c>
      <c r="P951">
        <v>315</v>
      </c>
      <c r="Q951">
        <v>101</v>
      </c>
      <c r="R951">
        <v>7.5</v>
      </c>
      <c r="S951">
        <v>3.4</v>
      </c>
    </row>
    <row r="952" spans="1:19" x14ac:dyDescent="0.25">
      <c r="A952">
        <v>2015</v>
      </c>
      <c r="B952" t="s">
        <v>9</v>
      </c>
      <c r="C952">
        <v>306</v>
      </c>
      <c r="D952">
        <v>81</v>
      </c>
      <c r="E952">
        <v>7.5</v>
      </c>
      <c r="F952">
        <v>1.8</v>
      </c>
      <c r="G952" t="s">
        <v>34</v>
      </c>
      <c r="H952" t="s">
        <v>11</v>
      </c>
      <c r="I952">
        <v>0</v>
      </c>
      <c r="K952">
        <f ca="1">IF(I402=0,ROUNDUP(260+60*RAND(),0),ROUNDUP(310+20*RAND(),0))</f>
        <v>278</v>
      </c>
      <c r="L952">
        <f ca="1">IF(I2=0,ROUNDUP(80+10*RAND(),0),ROUNDUP(90+10*RAND(),0))</f>
        <v>81</v>
      </c>
      <c r="M952">
        <f ca="1">IF(I2=0,4.5+ROUNDUP(3*RAND(),0),5.5+ROUNDUP(2*RAND(),0))</f>
        <v>6.5</v>
      </c>
      <c r="N952">
        <f ca="1">IF(I2=0,ROUNDUP(1.5+1*RAND(),1),ROUNDUP(2+1*RAND(),1))</f>
        <v>2.1</v>
      </c>
      <c r="P952">
        <v>299</v>
      </c>
      <c r="Q952">
        <v>90</v>
      </c>
      <c r="R952">
        <v>7.5</v>
      </c>
      <c r="S952">
        <v>2.2000000000000002</v>
      </c>
    </row>
    <row r="953" spans="1:19" x14ac:dyDescent="0.25">
      <c r="A953">
        <v>2015</v>
      </c>
      <c r="B953" t="s">
        <v>9</v>
      </c>
      <c r="C953">
        <v>313</v>
      </c>
      <c r="D953">
        <v>88</v>
      </c>
      <c r="E953">
        <v>5.5</v>
      </c>
      <c r="F953">
        <v>2.1</v>
      </c>
      <c r="G953" t="s">
        <v>34</v>
      </c>
      <c r="H953" t="s">
        <v>11</v>
      </c>
      <c r="I953">
        <v>0</v>
      </c>
      <c r="K953">
        <f t="shared" ref="K953:K1016" ca="1" si="64">IF(I403=0,ROUNDUP(260+60*RAND(),0),ROUNDUP(310+20*RAND(),0))</f>
        <v>294</v>
      </c>
      <c r="L953">
        <f t="shared" ref="L953:L1016" ca="1" si="65">IF(I3=0,ROUNDUP(80+10*RAND(),0),ROUNDUP(90+10*RAND(),0))</f>
        <v>88</v>
      </c>
      <c r="M953">
        <f t="shared" ref="M953:M1016" ca="1" si="66">IF(I3=0,4.5+ROUNDUP(3*RAND(),0),5.5+ROUNDUP(2*RAND(),0))</f>
        <v>6.5</v>
      </c>
      <c r="N953">
        <f t="shared" ref="N953:N1016" ca="1" si="67">IF(I3=0,ROUNDUP(1.5+1*RAND(),1),ROUNDUP(2+1*RAND(),1))</f>
        <v>2.3000000000000003</v>
      </c>
      <c r="P953">
        <v>290</v>
      </c>
      <c r="Q953">
        <v>84</v>
      </c>
      <c r="R953">
        <v>5.5</v>
      </c>
      <c r="S953">
        <v>1.8</v>
      </c>
    </row>
    <row r="954" spans="1:19" x14ac:dyDescent="0.25">
      <c r="A954">
        <v>2015</v>
      </c>
      <c r="B954" t="s">
        <v>9</v>
      </c>
      <c r="C954">
        <v>283</v>
      </c>
      <c r="D954">
        <v>84</v>
      </c>
      <c r="E954">
        <v>7.5</v>
      </c>
      <c r="F954">
        <v>1.9000000000000001</v>
      </c>
      <c r="G954" t="s">
        <v>34</v>
      </c>
      <c r="H954" t="s">
        <v>11</v>
      </c>
      <c r="I954">
        <v>0</v>
      </c>
      <c r="K954">
        <f t="shared" ca="1" si="64"/>
        <v>274</v>
      </c>
      <c r="L954">
        <f t="shared" ca="1" si="65"/>
        <v>88</v>
      </c>
      <c r="M954">
        <f t="shared" ca="1" si="66"/>
        <v>6.5</v>
      </c>
      <c r="N954">
        <f t="shared" ca="1" si="67"/>
        <v>1.7000000000000002</v>
      </c>
      <c r="P954">
        <v>269</v>
      </c>
      <c r="Q954">
        <v>87</v>
      </c>
      <c r="R954">
        <v>5.5</v>
      </c>
      <c r="S954">
        <v>1.9000000000000001</v>
      </c>
    </row>
    <row r="955" spans="1:19" x14ac:dyDescent="0.25">
      <c r="A955">
        <v>2015</v>
      </c>
      <c r="B955" t="s">
        <v>9</v>
      </c>
      <c r="C955">
        <v>300</v>
      </c>
      <c r="D955">
        <v>89</v>
      </c>
      <c r="E955">
        <v>5.5</v>
      </c>
      <c r="F955">
        <v>1.6</v>
      </c>
      <c r="G955" t="s">
        <v>34</v>
      </c>
      <c r="H955" t="s">
        <v>11</v>
      </c>
      <c r="I955">
        <v>0</v>
      </c>
      <c r="K955">
        <f t="shared" ca="1" si="64"/>
        <v>287</v>
      </c>
      <c r="L955">
        <f t="shared" ca="1" si="65"/>
        <v>82</v>
      </c>
      <c r="M955">
        <f t="shared" ca="1" si="66"/>
        <v>5.5</v>
      </c>
      <c r="N955">
        <f t="shared" ca="1" si="67"/>
        <v>2.3000000000000003</v>
      </c>
      <c r="P955">
        <v>273</v>
      </c>
      <c r="Q955">
        <v>84</v>
      </c>
      <c r="R955">
        <v>6.5</v>
      </c>
      <c r="S955">
        <v>2.2000000000000002</v>
      </c>
    </row>
    <row r="956" spans="1:19" x14ac:dyDescent="0.25">
      <c r="A956">
        <v>2015</v>
      </c>
      <c r="B956" t="s">
        <v>9</v>
      </c>
      <c r="C956">
        <v>285</v>
      </c>
      <c r="D956">
        <v>84</v>
      </c>
      <c r="E956">
        <v>5.5</v>
      </c>
      <c r="F956">
        <v>2.4</v>
      </c>
      <c r="G956" t="s">
        <v>34</v>
      </c>
      <c r="H956" t="s">
        <v>11</v>
      </c>
      <c r="I956">
        <v>0</v>
      </c>
      <c r="K956">
        <f t="shared" ca="1" si="64"/>
        <v>308</v>
      </c>
      <c r="L956">
        <f t="shared" ca="1" si="65"/>
        <v>90</v>
      </c>
      <c r="M956">
        <f t="shared" ca="1" si="66"/>
        <v>6.5</v>
      </c>
      <c r="N956">
        <f t="shared" ca="1" si="67"/>
        <v>1.9000000000000001</v>
      </c>
      <c r="P956">
        <v>281</v>
      </c>
      <c r="Q956">
        <v>81</v>
      </c>
      <c r="R956">
        <v>5.5</v>
      </c>
      <c r="S956">
        <v>2.3000000000000003</v>
      </c>
    </row>
    <row r="957" spans="1:19" x14ac:dyDescent="0.25">
      <c r="A957">
        <v>2015</v>
      </c>
      <c r="B957" t="s">
        <v>9</v>
      </c>
      <c r="C957">
        <v>312</v>
      </c>
      <c r="D957">
        <v>97</v>
      </c>
      <c r="E957">
        <v>7.5</v>
      </c>
      <c r="F957">
        <v>2.9</v>
      </c>
      <c r="G957" t="s">
        <v>34</v>
      </c>
      <c r="H957" t="s">
        <v>11</v>
      </c>
      <c r="I957">
        <v>1</v>
      </c>
      <c r="K957">
        <f t="shared" ca="1" si="64"/>
        <v>322</v>
      </c>
      <c r="L957">
        <f t="shared" ca="1" si="65"/>
        <v>100</v>
      </c>
      <c r="M957">
        <f t="shared" ca="1" si="66"/>
        <v>7.5</v>
      </c>
      <c r="N957">
        <f t="shared" ca="1" si="67"/>
        <v>2.3000000000000003</v>
      </c>
      <c r="P957">
        <v>326</v>
      </c>
      <c r="Q957">
        <v>99</v>
      </c>
      <c r="R957">
        <v>6.5</v>
      </c>
      <c r="S957">
        <v>2.8000000000000003</v>
      </c>
    </row>
    <row r="958" spans="1:19" x14ac:dyDescent="0.25">
      <c r="A958">
        <v>2015</v>
      </c>
      <c r="B958" t="s">
        <v>9</v>
      </c>
      <c r="C958">
        <v>318</v>
      </c>
      <c r="D958">
        <v>91</v>
      </c>
      <c r="E958">
        <v>6.5</v>
      </c>
      <c r="F958">
        <v>2.7</v>
      </c>
      <c r="G958" t="s">
        <v>34</v>
      </c>
      <c r="H958" t="s">
        <v>11</v>
      </c>
      <c r="I958">
        <v>1</v>
      </c>
      <c r="K958">
        <f t="shared" ca="1" si="64"/>
        <v>328</v>
      </c>
      <c r="L958">
        <f t="shared" ca="1" si="65"/>
        <v>97</v>
      </c>
      <c r="M958">
        <f t="shared" ca="1" si="66"/>
        <v>7.5</v>
      </c>
      <c r="N958">
        <f t="shared" ca="1" si="67"/>
        <v>2.6</v>
      </c>
      <c r="P958">
        <v>315</v>
      </c>
      <c r="Q958">
        <v>93</v>
      </c>
      <c r="R958">
        <v>7.5</v>
      </c>
      <c r="S958">
        <v>2.8000000000000003</v>
      </c>
    </row>
    <row r="959" spans="1:19" x14ac:dyDescent="0.25">
      <c r="A959">
        <v>2015</v>
      </c>
      <c r="B959" t="s">
        <v>9</v>
      </c>
      <c r="C959">
        <v>325</v>
      </c>
      <c r="D959">
        <v>97</v>
      </c>
      <c r="E959">
        <v>6.5</v>
      </c>
      <c r="F959">
        <v>2.1</v>
      </c>
      <c r="G959" t="s">
        <v>34</v>
      </c>
      <c r="H959" t="s">
        <v>11</v>
      </c>
      <c r="I959">
        <v>1</v>
      </c>
      <c r="K959">
        <f t="shared" ca="1" si="64"/>
        <v>327</v>
      </c>
      <c r="L959">
        <f t="shared" ca="1" si="65"/>
        <v>97</v>
      </c>
      <c r="M959">
        <f t="shared" ca="1" si="66"/>
        <v>6.5</v>
      </c>
      <c r="N959">
        <f t="shared" ca="1" si="67"/>
        <v>2.4</v>
      </c>
      <c r="P959">
        <v>322</v>
      </c>
      <c r="Q959">
        <v>95</v>
      </c>
      <c r="R959">
        <v>7.5</v>
      </c>
      <c r="S959">
        <v>2.2000000000000002</v>
      </c>
    </row>
    <row r="960" spans="1:19" x14ac:dyDescent="0.25">
      <c r="A960">
        <v>2015</v>
      </c>
      <c r="B960" t="s">
        <v>9</v>
      </c>
      <c r="C960">
        <v>325</v>
      </c>
      <c r="D960">
        <v>98</v>
      </c>
      <c r="E960">
        <v>7.5</v>
      </c>
      <c r="F960">
        <v>2.1</v>
      </c>
      <c r="G960" t="s">
        <v>34</v>
      </c>
      <c r="H960" t="s">
        <v>11</v>
      </c>
      <c r="I960">
        <v>1</v>
      </c>
      <c r="K960">
        <f t="shared" ca="1" si="64"/>
        <v>311</v>
      </c>
      <c r="L960">
        <f t="shared" ca="1" si="65"/>
        <v>93</v>
      </c>
      <c r="M960">
        <f t="shared" ca="1" si="66"/>
        <v>7.5</v>
      </c>
      <c r="N960">
        <f t="shared" ca="1" si="67"/>
        <v>2.3000000000000003</v>
      </c>
      <c r="P960">
        <v>314</v>
      </c>
      <c r="Q960">
        <v>91</v>
      </c>
      <c r="R960">
        <v>7.5</v>
      </c>
      <c r="S960">
        <v>2.6</v>
      </c>
    </row>
    <row r="961" spans="1:19" x14ac:dyDescent="0.25">
      <c r="A961">
        <v>2015</v>
      </c>
      <c r="B961" t="s">
        <v>9</v>
      </c>
      <c r="C961">
        <v>313</v>
      </c>
      <c r="D961">
        <v>94</v>
      </c>
      <c r="E961">
        <v>7.5</v>
      </c>
      <c r="F961">
        <v>2.4</v>
      </c>
      <c r="G961" t="s">
        <v>34</v>
      </c>
      <c r="H961" t="s">
        <v>11</v>
      </c>
      <c r="I961">
        <v>1</v>
      </c>
      <c r="K961">
        <f t="shared" ca="1" si="64"/>
        <v>322</v>
      </c>
      <c r="L961">
        <f t="shared" ca="1" si="65"/>
        <v>96</v>
      </c>
      <c r="M961">
        <f t="shared" ca="1" si="66"/>
        <v>7.5</v>
      </c>
      <c r="N961">
        <f t="shared" ca="1" si="67"/>
        <v>2.2000000000000002</v>
      </c>
      <c r="P961">
        <v>326</v>
      </c>
      <c r="Q961">
        <v>92</v>
      </c>
      <c r="R961">
        <v>7.5</v>
      </c>
      <c r="S961">
        <v>2.8000000000000003</v>
      </c>
    </row>
    <row r="962" spans="1:19" x14ac:dyDescent="0.25">
      <c r="A962">
        <v>2015</v>
      </c>
      <c r="B962" t="s">
        <v>9</v>
      </c>
      <c r="C962">
        <v>264</v>
      </c>
      <c r="D962">
        <v>83</v>
      </c>
      <c r="E962">
        <v>5.5</v>
      </c>
      <c r="F962">
        <v>2.5</v>
      </c>
      <c r="G962" t="s">
        <v>34</v>
      </c>
      <c r="H962" t="s">
        <v>12</v>
      </c>
      <c r="I962">
        <v>0</v>
      </c>
      <c r="K962">
        <f t="shared" ca="1" si="64"/>
        <v>320</v>
      </c>
      <c r="L962">
        <f t="shared" ca="1" si="65"/>
        <v>88</v>
      </c>
      <c r="M962">
        <f t="shared" ca="1" si="66"/>
        <v>6.5</v>
      </c>
      <c r="N962">
        <f t="shared" ca="1" si="67"/>
        <v>2.5</v>
      </c>
      <c r="P962">
        <v>313</v>
      </c>
      <c r="Q962">
        <v>90</v>
      </c>
      <c r="R962">
        <v>7.5</v>
      </c>
      <c r="S962">
        <v>2.5</v>
      </c>
    </row>
    <row r="963" spans="1:19" x14ac:dyDescent="0.25">
      <c r="A963">
        <v>2015</v>
      </c>
      <c r="B963" t="s">
        <v>9</v>
      </c>
      <c r="C963">
        <v>307</v>
      </c>
      <c r="D963">
        <v>84</v>
      </c>
      <c r="E963">
        <v>6.5</v>
      </c>
      <c r="F963">
        <v>1.6</v>
      </c>
      <c r="G963" t="s">
        <v>34</v>
      </c>
      <c r="H963" t="s">
        <v>12</v>
      </c>
      <c r="I963">
        <v>0</v>
      </c>
      <c r="K963">
        <f t="shared" ca="1" si="64"/>
        <v>289</v>
      </c>
      <c r="L963">
        <f t="shared" ca="1" si="65"/>
        <v>87</v>
      </c>
      <c r="M963">
        <f t="shared" ca="1" si="66"/>
        <v>7.5</v>
      </c>
      <c r="N963">
        <f t="shared" ca="1" si="67"/>
        <v>1.9000000000000001</v>
      </c>
      <c r="P963">
        <v>316</v>
      </c>
      <c r="Q963">
        <v>86</v>
      </c>
      <c r="R963">
        <v>7.5</v>
      </c>
      <c r="S963">
        <v>1.7000000000000002</v>
      </c>
    </row>
    <row r="964" spans="1:19" x14ac:dyDescent="0.25">
      <c r="A964">
        <v>2015</v>
      </c>
      <c r="B964" t="s">
        <v>9</v>
      </c>
      <c r="C964">
        <v>289</v>
      </c>
      <c r="D964">
        <v>87</v>
      </c>
      <c r="E964">
        <v>7.5</v>
      </c>
      <c r="F964">
        <v>2.3000000000000003</v>
      </c>
      <c r="G964" t="s">
        <v>34</v>
      </c>
      <c r="H964" t="s">
        <v>12</v>
      </c>
      <c r="I964">
        <v>0</v>
      </c>
      <c r="K964">
        <f t="shared" ca="1" si="64"/>
        <v>314</v>
      </c>
      <c r="L964">
        <f t="shared" ca="1" si="65"/>
        <v>89</v>
      </c>
      <c r="M964">
        <f t="shared" ca="1" si="66"/>
        <v>5.5</v>
      </c>
      <c r="N964">
        <f t="shared" ca="1" si="67"/>
        <v>2.1</v>
      </c>
      <c r="P964">
        <v>318</v>
      </c>
      <c r="Q964">
        <v>83</v>
      </c>
      <c r="R964">
        <v>5.5</v>
      </c>
      <c r="S964">
        <v>2</v>
      </c>
    </row>
    <row r="965" spans="1:19" x14ac:dyDescent="0.25">
      <c r="A965">
        <v>2015</v>
      </c>
      <c r="B965" t="s">
        <v>9</v>
      </c>
      <c r="C965">
        <v>284</v>
      </c>
      <c r="D965">
        <v>90</v>
      </c>
      <c r="E965">
        <v>5.5</v>
      </c>
      <c r="F965">
        <v>2.5</v>
      </c>
      <c r="G965" t="s">
        <v>34</v>
      </c>
      <c r="H965" t="s">
        <v>12</v>
      </c>
      <c r="I965">
        <v>0</v>
      </c>
      <c r="K965">
        <f t="shared" ca="1" si="64"/>
        <v>312</v>
      </c>
      <c r="L965">
        <f t="shared" ca="1" si="65"/>
        <v>90</v>
      </c>
      <c r="M965">
        <f t="shared" ca="1" si="66"/>
        <v>5.5</v>
      </c>
      <c r="N965">
        <f t="shared" ca="1" si="67"/>
        <v>2.4</v>
      </c>
      <c r="P965">
        <v>315</v>
      </c>
      <c r="Q965">
        <v>86</v>
      </c>
      <c r="R965">
        <v>7.5</v>
      </c>
      <c r="S965">
        <v>1.9000000000000001</v>
      </c>
    </row>
    <row r="966" spans="1:19" x14ac:dyDescent="0.25">
      <c r="A966">
        <v>2015</v>
      </c>
      <c r="B966" t="s">
        <v>9</v>
      </c>
      <c r="C966">
        <v>283</v>
      </c>
      <c r="D966">
        <v>83</v>
      </c>
      <c r="E966">
        <v>7.5</v>
      </c>
      <c r="F966">
        <v>2.5</v>
      </c>
      <c r="G966" t="s">
        <v>34</v>
      </c>
      <c r="H966" t="s">
        <v>12</v>
      </c>
      <c r="I966">
        <v>0</v>
      </c>
      <c r="K966">
        <f t="shared" ca="1" si="64"/>
        <v>309</v>
      </c>
      <c r="L966">
        <f t="shared" ca="1" si="65"/>
        <v>90</v>
      </c>
      <c r="M966">
        <f t="shared" ca="1" si="66"/>
        <v>6.5</v>
      </c>
      <c r="N966">
        <f t="shared" ca="1" si="67"/>
        <v>1.7000000000000002</v>
      </c>
      <c r="P966">
        <v>277</v>
      </c>
      <c r="Q966">
        <v>82</v>
      </c>
      <c r="R966">
        <v>7.5</v>
      </c>
      <c r="S966">
        <v>2.1</v>
      </c>
    </row>
    <row r="967" spans="1:19" x14ac:dyDescent="0.25">
      <c r="A967">
        <v>2015</v>
      </c>
      <c r="B967" t="s">
        <v>9</v>
      </c>
      <c r="C967">
        <v>320</v>
      </c>
      <c r="D967">
        <v>96</v>
      </c>
      <c r="E967">
        <v>6.5</v>
      </c>
      <c r="F967">
        <v>2.6</v>
      </c>
      <c r="G967" t="s">
        <v>34</v>
      </c>
      <c r="H967" t="s">
        <v>12</v>
      </c>
      <c r="I967">
        <v>1</v>
      </c>
      <c r="K967">
        <f t="shared" ca="1" si="64"/>
        <v>329</v>
      </c>
      <c r="L967">
        <f t="shared" ca="1" si="65"/>
        <v>99</v>
      </c>
      <c r="M967">
        <f t="shared" ca="1" si="66"/>
        <v>7.5</v>
      </c>
      <c r="N967">
        <f t="shared" ca="1" si="67"/>
        <v>2.6</v>
      </c>
      <c r="P967">
        <v>328</v>
      </c>
      <c r="Q967">
        <v>92</v>
      </c>
      <c r="R967">
        <v>6.5</v>
      </c>
      <c r="S967">
        <v>2.8000000000000003</v>
      </c>
    </row>
    <row r="968" spans="1:19" x14ac:dyDescent="0.25">
      <c r="A968">
        <v>2015</v>
      </c>
      <c r="B968" t="s">
        <v>9</v>
      </c>
      <c r="C968">
        <v>319</v>
      </c>
      <c r="D968">
        <v>97</v>
      </c>
      <c r="E968">
        <v>7.5</v>
      </c>
      <c r="F968">
        <v>2.4</v>
      </c>
      <c r="G968" t="s">
        <v>34</v>
      </c>
      <c r="H968" t="s">
        <v>12</v>
      </c>
      <c r="I968">
        <v>1</v>
      </c>
      <c r="K968">
        <f t="shared" ca="1" si="64"/>
        <v>323</v>
      </c>
      <c r="L968">
        <f t="shared" ca="1" si="65"/>
        <v>100</v>
      </c>
      <c r="M968">
        <f t="shared" ca="1" si="66"/>
        <v>6.5</v>
      </c>
      <c r="N968">
        <f t="shared" ca="1" si="67"/>
        <v>2.8000000000000003</v>
      </c>
      <c r="P968">
        <v>325</v>
      </c>
      <c r="Q968">
        <v>94</v>
      </c>
      <c r="R968">
        <v>6.5</v>
      </c>
      <c r="S968">
        <v>2.6</v>
      </c>
    </row>
    <row r="969" spans="1:19" x14ac:dyDescent="0.25">
      <c r="A969">
        <v>2015</v>
      </c>
      <c r="B969" t="s">
        <v>9</v>
      </c>
      <c r="C969">
        <v>329</v>
      </c>
      <c r="D969">
        <v>94</v>
      </c>
      <c r="E969">
        <v>7.5</v>
      </c>
      <c r="F969">
        <v>2.3000000000000003</v>
      </c>
      <c r="G969" t="s">
        <v>34</v>
      </c>
      <c r="H969" t="s">
        <v>12</v>
      </c>
      <c r="I969">
        <v>1</v>
      </c>
      <c r="K969">
        <f t="shared" ca="1" si="64"/>
        <v>311</v>
      </c>
      <c r="L969">
        <f t="shared" ca="1" si="65"/>
        <v>95</v>
      </c>
      <c r="M969">
        <f t="shared" ca="1" si="66"/>
        <v>7.5</v>
      </c>
      <c r="N969">
        <f t="shared" ca="1" si="67"/>
        <v>3</v>
      </c>
      <c r="P969">
        <v>327</v>
      </c>
      <c r="Q969">
        <v>97</v>
      </c>
      <c r="R969">
        <v>7.5</v>
      </c>
      <c r="S969">
        <v>2.8000000000000003</v>
      </c>
    </row>
    <row r="970" spans="1:19" x14ac:dyDescent="0.25">
      <c r="A970">
        <v>2015</v>
      </c>
      <c r="B970" t="s">
        <v>9</v>
      </c>
      <c r="C970">
        <v>311</v>
      </c>
      <c r="D970">
        <v>98</v>
      </c>
      <c r="E970">
        <v>6.5</v>
      </c>
      <c r="F970">
        <v>2.9</v>
      </c>
      <c r="G970" t="s">
        <v>34</v>
      </c>
      <c r="H970" t="s">
        <v>12</v>
      </c>
      <c r="I970">
        <v>1</v>
      </c>
      <c r="K970">
        <f t="shared" ca="1" si="64"/>
        <v>326</v>
      </c>
      <c r="L970">
        <f t="shared" ca="1" si="65"/>
        <v>92</v>
      </c>
      <c r="M970">
        <f t="shared" ca="1" si="66"/>
        <v>6.5</v>
      </c>
      <c r="N970">
        <f t="shared" ca="1" si="67"/>
        <v>2.7</v>
      </c>
      <c r="P970">
        <v>328</v>
      </c>
      <c r="Q970">
        <v>94</v>
      </c>
      <c r="R970">
        <v>6.5</v>
      </c>
      <c r="S970">
        <v>3</v>
      </c>
    </row>
    <row r="971" spans="1:19" x14ac:dyDescent="0.25">
      <c r="A971">
        <v>2015</v>
      </c>
      <c r="B971" t="s">
        <v>9</v>
      </c>
      <c r="C971">
        <v>323</v>
      </c>
      <c r="D971">
        <v>93</v>
      </c>
      <c r="E971">
        <v>6.5</v>
      </c>
      <c r="F971">
        <v>2.4</v>
      </c>
      <c r="G971" t="s">
        <v>34</v>
      </c>
      <c r="H971" t="s">
        <v>12</v>
      </c>
      <c r="I971">
        <v>1</v>
      </c>
      <c r="K971">
        <f t="shared" ca="1" si="64"/>
        <v>313</v>
      </c>
      <c r="L971">
        <f t="shared" ca="1" si="65"/>
        <v>98</v>
      </c>
      <c r="M971">
        <f t="shared" ca="1" si="66"/>
        <v>7.5</v>
      </c>
      <c r="N971">
        <f t="shared" ca="1" si="67"/>
        <v>2.4</v>
      </c>
      <c r="P971">
        <v>325</v>
      </c>
      <c r="Q971">
        <v>97</v>
      </c>
      <c r="R971">
        <v>6.5</v>
      </c>
      <c r="S971">
        <v>2.7</v>
      </c>
    </row>
    <row r="972" spans="1:19" x14ac:dyDescent="0.25">
      <c r="A972">
        <v>2015</v>
      </c>
      <c r="B972" t="s">
        <v>9</v>
      </c>
      <c r="C972">
        <v>279</v>
      </c>
      <c r="D972">
        <v>81</v>
      </c>
      <c r="E972">
        <v>7.5</v>
      </c>
      <c r="F972">
        <v>2.3000000000000003</v>
      </c>
      <c r="G972" t="s">
        <v>34</v>
      </c>
      <c r="H972" t="s">
        <v>13</v>
      </c>
      <c r="I972">
        <v>0</v>
      </c>
      <c r="K972">
        <f t="shared" ca="1" si="64"/>
        <v>307</v>
      </c>
      <c r="L972">
        <f t="shared" ca="1" si="65"/>
        <v>88</v>
      </c>
      <c r="M972">
        <f t="shared" ca="1" si="66"/>
        <v>6.5</v>
      </c>
      <c r="N972">
        <f t="shared" ca="1" si="67"/>
        <v>2.1</v>
      </c>
      <c r="P972">
        <v>290</v>
      </c>
      <c r="Q972">
        <v>86</v>
      </c>
      <c r="R972">
        <v>6.5</v>
      </c>
      <c r="S972">
        <v>1.7000000000000002</v>
      </c>
    </row>
    <row r="973" spans="1:19" x14ac:dyDescent="0.25">
      <c r="A973">
        <v>2015</v>
      </c>
      <c r="B973" t="s">
        <v>9</v>
      </c>
      <c r="C973">
        <v>280</v>
      </c>
      <c r="D973">
        <v>87</v>
      </c>
      <c r="E973">
        <v>7.5</v>
      </c>
      <c r="F973">
        <v>2.2000000000000002</v>
      </c>
      <c r="G973" t="s">
        <v>34</v>
      </c>
      <c r="H973" t="s">
        <v>13</v>
      </c>
      <c r="I973">
        <v>0</v>
      </c>
      <c r="K973">
        <f t="shared" ca="1" si="64"/>
        <v>294</v>
      </c>
      <c r="L973">
        <f t="shared" ca="1" si="65"/>
        <v>87</v>
      </c>
      <c r="M973">
        <f t="shared" ca="1" si="66"/>
        <v>5.5</v>
      </c>
      <c r="N973">
        <f t="shared" ca="1" si="67"/>
        <v>1.9000000000000001</v>
      </c>
      <c r="P973">
        <v>271</v>
      </c>
      <c r="Q973">
        <v>85</v>
      </c>
      <c r="R973">
        <v>5.5</v>
      </c>
      <c r="S973">
        <v>2.2000000000000002</v>
      </c>
    </row>
    <row r="974" spans="1:19" x14ac:dyDescent="0.25">
      <c r="A974">
        <v>2015</v>
      </c>
      <c r="B974" t="s">
        <v>9</v>
      </c>
      <c r="C974">
        <v>284</v>
      </c>
      <c r="D974">
        <v>88</v>
      </c>
      <c r="E974">
        <v>6.5</v>
      </c>
      <c r="F974">
        <v>2.5</v>
      </c>
      <c r="G974" t="s">
        <v>34</v>
      </c>
      <c r="H974" t="s">
        <v>13</v>
      </c>
      <c r="I974">
        <v>0</v>
      </c>
      <c r="K974">
        <f t="shared" ca="1" si="64"/>
        <v>303</v>
      </c>
      <c r="L974">
        <f t="shared" ca="1" si="65"/>
        <v>85</v>
      </c>
      <c r="M974">
        <f t="shared" ca="1" si="66"/>
        <v>6.5</v>
      </c>
      <c r="N974">
        <f t="shared" ca="1" si="67"/>
        <v>1.7000000000000002</v>
      </c>
      <c r="P974">
        <v>271</v>
      </c>
      <c r="Q974">
        <v>86</v>
      </c>
      <c r="R974">
        <v>7.5</v>
      </c>
      <c r="S974">
        <v>1.7000000000000002</v>
      </c>
    </row>
    <row r="975" spans="1:19" x14ac:dyDescent="0.25">
      <c r="A975">
        <v>2015</v>
      </c>
      <c r="B975" t="s">
        <v>9</v>
      </c>
      <c r="C975">
        <v>267</v>
      </c>
      <c r="D975">
        <v>90</v>
      </c>
      <c r="E975">
        <v>5.5</v>
      </c>
      <c r="F975">
        <v>2.1</v>
      </c>
      <c r="G975" t="s">
        <v>34</v>
      </c>
      <c r="H975" t="s">
        <v>13</v>
      </c>
      <c r="I975">
        <v>0</v>
      </c>
      <c r="K975">
        <f t="shared" ca="1" si="64"/>
        <v>319</v>
      </c>
      <c r="L975">
        <f t="shared" ca="1" si="65"/>
        <v>84</v>
      </c>
      <c r="M975">
        <f t="shared" ca="1" si="66"/>
        <v>7.5</v>
      </c>
      <c r="N975">
        <f t="shared" ca="1" si="67"/>
        <v>2.2000000000000002</v>
      </c>
      <c r="P975">
        <v>293</v>
      </c>
      <c r="Q975">
        <v>87</v>
      </c>
      <c r="R975">
        <v>6.5</v>
      </c>
      <c r="S975">
        <v>2.4</v>
      </c>
    </row>
    <row r="976" spans="1:19" x14ac:dyDescent="0.25">
      <c r="A976">
        <v>2015</v>
      </c>
      <c r="B976" t="s">
        <v>9</v>
      </c>
      <c r="C976">
        <v>299</v>
      </c>
      <c r="D976">
        <v>84</v>
      </c>
      <c r="E976">
        <v>7.5</v>
      </c>
      <c r="F976">
        <v>1.6</v>
      </c>
      <c r="G976" t="s">
        <v>34</v>
      </c>
      <c r="H976" t="s">
        <v>13</v>
      </c>
      <c r="I976">
        <v>0</v>
      </c>
      <c r="K976">
        <f t="shared" ca="1" si="64"/>
        <v>295</v>
      </c>
      <c r="L976">
        <f t="shared" ca="1" si="65"/>
        <v>84</v>
      </c>
      <c r="M976">
        <f t="shared" ca="1" si="66"/>
        <v>5.5</v>
      </c>
      <c r="N976">
        <f t="shared" ca="1" si="67"/>
        <v>1.8</v>
      </c>
      <c r="P976">
        <v>275</v>
      </c>
      <c r="Q976">
        <v>82</v>
      </c>
      <c r="R976">
        <v>6.5</v>
      </c>
      <c r="S976">
        <v>2.1</v>
      </c>
    </row>
    <row r="977" spans="1:19" x14ac:dyDescent="0.25">
      <c r="A977">
        <v>2015</v>
      </c>
      <c r="B977" t="s">
        <v>9</v>
      </c>
      <c r="C977">
        <v>326</v>
      </c>
      <c r="D977">
        <v>91</v>
      </c>
      <c r="E977">
        <v>7.5</v>
      </c>
      <c r="F977">
        <v>2.8000000000000003</v>
      </c>
      <c r="G977" t="s">
        <v>34</v>
      </c>
      <c r="H977" t="s">
        <v>13</v>
      </c>
      <c r="I977">
        <v>1</v>
      </c>
      <c r="K977">
        <f t="shared" ca="1" si="64"/>
        <v>317</v>
      </c>
      <c r="L977">
        <f t="shared" ca="1" si="65"/>
        <v>100</v>
      </c>
      <c r="M977">
        <f t="shared" ca="1" si="66"/>
        <v>6.5</v>
      </c>
      <c r="N977">
        <f t="shared" ca="1" si="67"/>
        <v>3</v>
      </c>
      <c r="P977">
        <v>323</v>
      </c>
      <c r="Q977">
        <v>100</v>
      </c>
      <c r="R977">
        <v>6.5</v>
      </c>
      <c r="S977">
        <v>2.2000000000000002</v>
      </c>
    </row>
    <row r="978" spans="1:19" x14ac:dyDescent="0.25">
      <c r="A978">
        <v>2015</v>
      </c>
      <c r="B978" t="s">
        <v>9</v>
      </c>
      <c r="C978">
        <v>312</v>
      </c>
      <c r="D978">
        <v>98</v>
      </c>
      <c r="E978">
        <v>6.5</v>
      </c>
      <c r="F978">
        <v>2.2000000000000002</v>
      </c>
      <c r="G978" t="s">
        <v>34</v>
      </c>
      <c r="H978" t="s">
        <v>13</v>
      </c>
      <c r="I978">
        <v>1</v>
      </c>
      <c r="K978">
        <f t="shared" ca="1" si="64"/>
        <v>323</v>
      </c>
      <c r="L978">
        <f t="shared" ca="1" si="65"/>
        <v>98</v>
      </c>
      <c r="M978">
        <f t="shared" ca="1" si="66"/>
        <v>6.5</v>
      </c>
      <c r="N978">
        <f t="shared" ca="1" si="67"/>
        <v>2.8000000000000003</v>
      </c>
      <c r="P978">
        <v>316</v>
      </c>
      <c r="Q978">
        <v>99</v>
      </c>
      <c r="R978">
        <v>6.5</v>
      </c>
      <c r="S978">
        <v>2.6</v>
      </c>
    </row>
    <row r="979" spans="1:19" x14ac:dyDescent="0.25">
      <c r="A979">
        <v>2015</v>
      </c>
      <c r="B979" t="s">
        <v>9</v>
      </c>
      <c r="C979">
        <v>315</v>
      </c>
      <c r="D979">
        <v>92</v>
      </c>
      <c r="E979">
        <v>6.5</v>
      </c>
      <c r="F979">
        <v>2.5</v>
      </c>
      <c r="G979" t="s">
        <v>34</v>
      </c>
      <c r="H979" t="s">
        <v>13</v>
      </c>
      <c r="I979">
        <v>1</v>
      </c>
      <c r="K979">
        <f t="shared" ca="1" si="64"/>
        <v>324</v>
      </c>
      <c r="L979">
        <f t="shared" ca="1" si="65"/>
        <v>96</v>
      </c>
      <c r="M979">
        <f t="shared" ca="1" si="66"/>
        <v>7.5</v>
      </c>
      <c r="N979">
        <f t="shared" ca="1" si="67"/>
        <v>2.5</v>
      </c>
      <c r="P979">
        <v>323</v>
      </c>
      <c r="Q979">
        <v>92</v>
      </c>
      <c r="R979">
        <v>7.5</v>
      </c>
      <c r="S979">
        <v>2.1</v>
      </c>
    </row>
    <row r="980" spans="1:19" x14ac:dyDescent="0.25">
      <c r="A980">
        <v>2015</v>
      </c>
      <c r="B980" t="s">
        <v>9</v>
      </c>
      <c r="C980">
        <v>318</v>
      </c>
      <c r="D980">
        <v>92</v>
      </c>
      <c r="E980">
        <v>6.5</v>
      </c>
      <c r="F980">
        <v>3</v>
      </c>
      <c r="G980" t="s">
        <v>34</v>
      </c>
      <c r="H980" t="s">
        <v>13</v>
      </c>
      <c r="I980">
        <v>1</v>
      </c>
      <c r="K980">
        <f t="shared" ca="1" si="64"/>
        <v>318</v>
      </c>
      <c r="L980">
        <f t="shared" ca="1" si="65"/>
        <v>93</v>
      </c>
      <c r="M980">
        <f t="shared" ca="1" si="66"/>
        <v>7.5</v>
      </c>
      <c r="N980">
        <f t="shared" ca="1" si="67"/>
        <v>2.1</v>
      </c>
      <c r="P980">
        <v>321</v>
      </c>
      <c r="Q980">
        <v>93</v>
      </c>
      <c r="R980">
        <v>7.5</v>
      </c>
      <c r="S980">
        <v>2.7</v>
      </c>
    </row>
    <row r="981" spans="1:19" x14ac:dyDescent="0.25">
      <c r="A981">
        <v>2015</v>
      </c>
      <c r="B981" t="s">
        <v>9</v>
      </c>
      <c r="C981">
        <v>321</v>
      </c>
      <c r="D981">
        <v>100</v>
      </c>
      <c r="E981">
        <v>6.5</v>
      </c>
      <c r="F981">
        <v>2.8000000000000003</v>
      </c>
      <c r="G981" t="s">
        <v>34</v>
      </c>
      <c r="H981" t="s">
        <v>13</v>
      </c>
      <c r="I981">
        <v>1</v>
      </c>
      <c r="K981">
        <f t="shared" ca="1" si="64"/>
        <v>326</v>
      </c>
      <c r="L981">
        <f t="shared" ca="1" si="65"/>
        <v>98</v>
      </c>
      <c r="M981">
        <f t="shared" ca="1" si="66"/>
        <v>6.5</v>
      </c>
      <c r="N981">
        <f t="shared" ca="1" si="67"/>
        <v>2.2000000000000002</v>
      </c>
      <c r="P981">
        <v>324</v>
      </c>
      <c r="Q981">
        <v>93</v>
      </c>
      <c r="R981">
        <v>7.5</v>
      </c>
      <c r="S981">
        <v>2.6</v>
      </c>
    </row>
    <row r="982" spans="1:19" x14ac:dyDescent="0.25">
      <c r="A982">
        <v>2015</v>
      </c>
      <c r="B982" t="s">
        <v>9</v>
      </c>
      <c r="C982">
        <v>308</v>
      </c>
      <c r="D982">
        <v>89</v>
      </c>
      <c r="E982">
        <v>7.5</v>
      </c>
      <c r="F982">
        <v>2.3000000000000003</v>
      </c>
      <c r="G982" t="s">
        <v>34</v>
      </c>
      <c r="H982" t="s">
        <v>14</v>
      </c>
      <c r="I982">
        <v>0</v>
      </c>
      <c r="K982">
        <f t="shared" ca="1" si="64"/>
        <v>285</v>
      </c>
      <c r="L982">
        <f t="shared" ca="1" si="65"/>
        <v>89</v>
      </c>
      <c r="M982">
        <f t="shared" ca="1" si="66"/>
        <v>5.5</v>
      </c>
      <c r="N982">
        <f t="shared" ca="1" si="67"/>
        <v>2.5</v>
      </c>
      <c r="P982">
        <v>268</v>
      </c>
      <c r="Q982">
        <v>88</v>
      </c>
      <c r="R982">
        <v>6.5</v>
      </c>
      <c r="S982">
        <v>2.2000000000000002</v>
      </c>
    </row>
    <row r="983" spans="1:19" x14ac:dyDescent="0.25">
      <c r="A983">
        <v>2015</v>
      </c>
      <c r="B983" t="s">
        <v>9</v>
      </c>
      <c r="C983">
        <v>273</v>
      </c>
      <c r="D983">
        <v>88</v>
      </c>
      <c r="E983">
        <v>5.5</v>
      </c>
      <c r="F983">
        <v>1.6</v>
      </c>
      <c r="G983" t="s">
        <v>34</v>
      </c>
      <c r="H983" t="s">
        <v>14</v>
      </c>
      <c r="I983">
        <v>0</v>
      </c>
      <c r="K983">
        <f t="shared" ca="1" si="64"/>
        <v>313</v>
      </c>
      <c r="L983">
        <f t="shared" ca="1" si="65"/>
        <v>82</v>
      </c>
      <c r="M983">
        <f t="shared" ca="1" si="66"/>
        <v>6.5</v>
      </c>
      <c r="N983">
        <f t="shared" ca="1" si="67"/>
        <v>2.2000000000000002</v>
      </c>
      <c r="P983">
        <v>264</v>
      </c>
      <c r="Q983">
        <v>81</v>
      </c>
      <c r="R983">
        <v>6.5</v>
      </c>
      <c r="S983">
        <v>2</v>
      </c>
    </row>
    <row r="984" spans="1:19" x14ac:dyDescent="0.25">
      <c r="A984">
        <v>2015</v>
      </c>
      <c r="B984" t="s">
        <v>9</v>
      </c>
      <c r="C984">
        <v>285</v>
      </c>
      <c r="D984">
        <v>87</v>
      </c>
      <c r="E984">
        <v>5.5</v>
      </c>
      <c r="F984">
        <v>2</v>
      </c>
      <c r="G984" t="s">
        <v>34</v>
      </c>
      <c r="H984" t="s">
        <v>14</v>
      </c>
      <c r="I984">
        <v>0</v>
      </c>
      <c r="K984">
        <f t="shared" ca="1" si="64"/>
        <v>312</v>
      </c>
      <c r="L984">
        <f t="shared" ca="1" si="65"/>
        <v>90</v>
      </c>
      <c r="M984">
        <f t="shared" ca="1" si="66"/>
        <v>5.5</v>
      </c>
      <c r="N984">
        <f t="shared" ca="1" si="67"/>
        <v>2.5</v>
      </c>
      <c r="P984">
        <v>297</v>
      </c>
      <c r="Q984">
        <v>90</v>
      </c>
      <c r="R984">
        <v>6.5</v>
      </c>
      <c r="S984">
        <v>2.5</v>
      </c>
    </row>
    <row r="985" spans="1:19" x14ac:dyDescent="0.25">
      <c r="A985">
        <v>2015</v>
      </c>
      <c r="B985" t="s">
        <v>9</v>
      </c>
      <c r="C985">
        <v>266</v>
      </c>
      <c r="D985">
        <v>86</v>
      </c>
      <c r="E985">
        <v>7.5</v>
      </c>
      <c r="F985">
        <v>1.9000000000000001</v>
      </c>
      <c r="G985" t="s">
        <v>34</v>
      </c>
      <c r="H985" t="s">
        <v>14</v>
      </c>
      <c r="I985">
        <v>0</v>
      </c>
      <c r="K985">
        <f t="shared" ca="1" si="64"/>
        <v>305</v>
      </c>
      <c r="L985">
        <f t="shared" ca="1" si="65"/>
        <v>82</v>
      </c>
      <c r="M985">
        <f t="shared" ca="1" si="66"/>
        <v>6.5</v>
      </c>
      <c r="N985">
        <f t="shared" ca="1" si="67"/>
        <v>2.1</v>
      </c>
      <c r="P985">
        <v>310</v>
      </c>
      <c r="Q985">
        <v>88</v>
      </c>
      <c r="R985">
        <v>5.5</v>
      </c>
      <c r="S985">
        <v>2.5</v>
      </c>
    </row>
    <row r="986" spans="1:19" x14ac:dyDescent="0.25">
      <c r="A986">
        <v>2015</v>
      </c>
      <c r="B986" t="s">
        <v>9</v>
      </c>
      <c r="C986">
        <v>287</v>
      </c>
      <c r="D986">
        <v>88</v>
      </c>
      <c r="E986">
        <v>6.5</v>
      </c>
      <c r="F986">
        <v>1.7000000000000002</v>
      </c>
      <c r="G986" t="s">
        <v>34</v>
      </c>
      <c r="H986" t="s">
        <v>14</v>
      </c>
      <c r="I986">
        <v>0</v>
      </c>
      <c r="K986">
        <f t="shared" ca="1" si="64"/>
        <v>305</v>
      </c>
      <c r="L986">
        <f t="shared" ca="1" si="65"/>
        <v>83</v>
      </c>
      <c r="M986">
        <f t="shared" ca="1" si="66"/>
        <v>7.5</v>
      </c>
      <c r="N986">
        <f t="shared" ca="1" si="67"/>
        <v>2.4</v>
      </c>
      <c r="P986">
        <v>288</v>
      </c>
      <c r="Q986">
        <v>90</v>
      </c>
      <c r="R986">
        <v>7.5</v>
      </c>
      <c r="S986">
        <v>2.5</v>
      </c>
    </row>
    <row r="987" spans="1:19" x14ac:dyDescent="0.25">
      <c r="A987">
        <v>2015</v>
      </c>
      <c r="B987" t="s">
        <v>9</v>
      </c>
      <c r="C987">
        <v>315</v>
      </c>
      <c r="D987">
        <v>93</v>
      </c>
      <c r="E987">
        <v>6.5</v>
      </c>
      <c r="F987">
        <v>2.3000000000000003</v>
      </c>
      <c r="G987" t="s">
        <v>34</v>
      </c>
      <c r="H987" t="s">
        <v>14</v>
      </c>
      <c r="I987">
        <v>1</v>
      </c>
      <c r="K987">
        <f t="shared" ca="1" si="64"/>
        <v>311</v>
      </c>
      <c r="L987">
        <f t="shared" ca="1" si="65"/>
        <v>98</v>
      </c>
      <c r="M987">
        <f t="shared" ca="1" si="66"/>
        <v>6.5</v>
      </c>
      <c r="N987">
        <f t="shared" ca="1" si="67"/>
        <v>2.6</v>
      </c>
      <c r="P987">
        <v>317</v>
      </c>
      <c r="Q987">
        <v>98</v>
      </c>
      <c r="R987">
        <v>7.5</v>
      </c>
      <c r="S987">
        <v>2.7</v>
      </c>
    </row>
    <row r="988" spans="1:19" x14ac:dyDescent="0.25">
      <c r="A988">
        <v>2015</v>
      </c>
      <c r="B988" t="s">
        <v>9</v>
      </c>
      <c r="C988">
        <v>330</v>
      </c>
      <c r="D988">
        <v>91</v>
      </c>
      <c r="E988">
        <v>7.5</v>
      </c>
      <c r="F988">
        <v>2.9</v>
      </c>
      <c r="G988" t="s">
        <v>34</v>
      </c>
      <c r="H988" t="s">
        <v>14</v>
      </c>
      <c r="I988">
        <v>1</v>
      </c>
      <c r="K988">
        <f t="shared" ca="1" si="64"/>
        <v>327</v>
      </c>
      <c r="L988">
        <f t="shared" ca="1" si="65"/>
        <v>95</v>
      </c>
      <c r="M988">
        <f t="shared" ca="1" si="66"/>
        <v>7.5</v>
      </c>
      <c r="N988">
        <f t="shared" ca="1" si="67"/>
        <v>2.2000000000000002</v>
      </c>
      <c r="P988">
        <v>326</v>
      </c>
      <c r="Q988">
        <v>96</v>
      </c>
      <c r="R988">
        <v>6.5</v>
      </c>
      <c r="S988">
        <v>3</v>
      </c>
    </row>
    <row r="989" spans="1:19" x14ac:dyDescent="0.25">
      <c r="A989">
        <v>2015</v>
      </c>
      <c r="B989" t="s">
        <v>9</v>
      </c>
      <c r="C989">
        <v>328</v>
      </c>
      <c r="D989">
        <v>97</v>
      </c>
      <c r="E989">
        <v>6.5</v>
      </c>
      <c r="F989">
        <v>2.5</v>
      </c>
      <c r="G989" t="s">
        <v>34</v>
      </c>
      <c r="H989" t="s">
        <v>14</v>
      </c>
      <c r="I989">
        <v>1</v>
      </c>
      <c r="K989">
        <f t="shared" ca="1" si="64"/>
        <v>329</v>
      </c>
      <c r="L989">
        <f t="shared" ca="1" si="65"/>
        <v>93</v>
      </c>
      <c r="M989">
        <f t="shared" ca="1" si="66"/>
        <v>7.5</v>
      </c>
      <c r="N989">
        <f t="shared" ca="1" si="67"/>
        <v>2.4</v>
      </c>
      <c r="P989">
        <v>312</v>
      </c>
      <c r="Q989">
        <v>100</v>
      </c>
      <c r="R989">
        <v>7.5</v>
      </c>
      <c r="S989">
        <v>2.7</v>
      </c>
    </row>
    <row r="990" spans="1:19" x14ac:dyDescent="0.25">
      <c r="A990">
        <v>2015</v>
      </c>
      <c r="B990" t="s">
        <v>9</v>
      </c>
      <c r="C990">
        <v>319</v>
      </c>
      <c r="D990">
        <v>96</v>
      </c>
      <c r="E990">
        <v>6.5</v>
      </c>
      <c r="F990">
        <v>2.5</v>
      </c>
      <c r="G990" t="s">
        <v>34</v>
      </c>
      <c r="H990" t="s">
        <v>14</v>
      </c>
      <c r="I990">
        <v>1</v>
      </c>
      <c r="K990">
        <f t="shared" ca="1" si="64"/>
        <v>322</v>
      </c>
      <c r="L990">
        <f t="shared" ca="1" si="65"/>
        <v>95</v>
      </c>
      <c r="M990">
        <f t="shared" ca="1" si="66"/>
        <v>7.5</v>
      </c>
      <c r="N990">
        <f t="shared" ca="1" si="67"/>
        <v>2.2000000000000002</v>
      </c>
      <c r="P990">
        <v>317</v>
      </c>
      <c r="Q990">
        <v>93</v>
      </c>
      <c r="R990">
        <v>7.5</v>
      </c>
      <c r="S990">
        <v>2.3000000000000003</v>
      </c>
    </row>
    <row r="991" spans="1:19" x14ac:dyDescent="0.25">
      <c r="A991">
        <v>2015</v>
      </c>
      <c r="B991" t="s">
        <v>9</v>
      </c>
      <c r="C991">
        <v>330</v>
      </c>
      <c r="D991">
        <v>94</v>
      </c>
      <c r="E991">
        <v>7.5</v>
      </c>
      <c r="F991">
        <v>2.2000000000000002</v>
      </c>
      <c r="G991" t="s">
        <v>34</v>
      </c>
      <c r="H991" t="s">
        <v>14</v>
      </c>
      <c r="I991">
        <v>1</v>
      </c>
      <c r="K991">
        <f t="shared" ca="1" si="64"/>
        <v>329</v>
      </c>
      <c r="L991">
        <f t="shared" ca="1" si="65"/>
        <v>97</v>
      </c>
      <c r="M991">
        <f t="shared" ca="1" si="66"/>
        <v>6.5</v>
      </c>
      <c r="N991">
        <f t="shared" ca="1" si="67"/>
        <v>3</v>
      </c>
      <c r="P991">
        <v>327</v>
      </c>
      <c r="Q991">
        <v>92</v>
      </c>
      <c r="R991">
        <v>6.5</v>
      </c>
      <c r="S991">
        <v>2.5</v>
      </c>
    </row>
    <row r="992" spans="1:19" x14ac:dyDescent="0.25">
      <c r="A992">
        <v>2015</v>
      </c>
      <c r="B992" t="s">
        <v>9</v>
      </c>
      <c r="C992">
        <v>270</v>
      </c>
      <c r="D992">
        <v>88</v>
      </c>
      <c r="E992">
        <v>7.5</v>
      </c>
      <c r="F992">
        <v>2.2000000000000002</v>
      </c>
      <c r="G992" t="s">
        <v>34</v>
      </c>
      <c r="H992" t="s">
        <v>15</v>
      </c>
      <c r="I992">
        <v>0</v>
      </c>
      <c r="K992">
        <f t="shared" ca="1" si="64"/>
        <v>285</v>
      </c>
      <c r="L992">
        <f t="shared" ca="1" si="65"/>
        <v>81</v>
      </c>
      <c r="M992">
        <f t="shared" ca="1" si="66"/>
        <v>5.5</v>
      </c>
      <c r="N992">
        <f t="shared" ca="1" si="67"/>
        <v>1.7000000000000002</v>
      </c>
      <c r="P992">
        <v>262</v>
      </c>
      <c r="Q992">
        <v>86</v>
      </c>
      <c r="R992">
        <v>5.5</v>
      </c>
      <c r="S992">
        <v>1.9000000000000001</v>
      </c>
    </row>
    <row r="993" spans="1:19" x14ac:dyDescent="0.25">
      <c r="A993">
        <v>2015</v>
      </c>
      <c r="B993" t="s">
        <v>9</v>
      </c>
      <c r="C993">
        <v>301</v>
      </c>
      <c r="D993">
        <v>88</v>
      </c>
      <c r="E993">
        <v>6.5</v>
      </c>
      <c r="F993">
        <v>2.4</v>
      </c>
      <c r="G993" t="s">
        <v>34</v>
      </c>
      <c r="H993" t="s">
        <v>15</v>
      </c>
      <c r="I993">
        <v>0</v>
      </c>
      <c r="K993">
        <f t="shared" ca="1" si="64"/>
        <v>274</v>
      </c>
      <c r="L993">
        <f t="shared" ca="1" si="65"/>
        <v>85</v>
      </c>
      <c r="M993">
        <f t="shared" ca="1" si="66"/>
        <v>7.5</v>
      </c>
      <c r="N993">
        <f t="shared" ca="1" si="67"/>
        <v>2.1</v>
      </c>
      <c r="P993">
        <v>263</v>
      </c>
      <c r="Q993">
        <v>84</v>
      </c>
      <c r="R993">
        <v>7.5</v>
      </c>
      <c r="S993">
        <v>1.6</v>
      </c>
    </row>
    <row r="994" spans="1:19" x14ac:dyDescent="0.25">
      <c r="A994">
        <v>2015</v>
      </c>
      <c r="B994" t="s">
        <v>9</v>
      </c>
      <c r="C994">
        <v>318</v>
      </c>
      <c r="D994">
        <v>83</v>
      </c>
      <c r="E994">
        <v>7.5</v>
      </c>
      <c r="F994">
        <v>2.2000000000000002</v>
      </c>
      <c r="G994" t="s">
        <v>34</v>
      </c>
      <c r="H994" t="s">
        <v>15</v>
      </c>
      <c r="I994">
        <v>0</v>
      </c>
      <c r="K994">
        <f t="shared" ca="1" si="64"/>
        <v>297</v>
      </c>
      <c r="L994">
        <f t="shared" ca="1" si="65"/>
        <v>84</v>
      </c>
      <c r="M994">
        <f t="shared" ca="1" si="66"/>
        <v>7.5</v>
      </c>
      <c r="N994">
        <f t="shared" ca="1" si="67"/>
        <v>1.8</v>
      </c>
      <c r="P994">
        <v>291</v>
      </c>
      <c r="Q994">
        <v>89</v>
      </c>
      <c r="R994">
        <v>7.5</v>
      </c>
      <c r="S994">
        <v>1.8</v>
      </c>
    </row>
    <row r="995" spans="1:19" x14ac:dyDescent="0.25">
      <c r="A995">
        <v>2015</v>
      </c>
      <c r="B995" t="s">
        <v>9</v>
      </c>
      <c r="C995">
        <v>277</v>
      </c>
      <c r="D995">
        <v>85</v>
      </c>
      <c r="E995">
        <v>5.5</v>
      </c>
      <c r="F995">
        <v>1.7000000000000002</v>
      </c>
      <c r="G995" t="s">
        <v>34</v>
      </c>
      <c r="H995" t="s">
        <v>15</v>
      </c>
      <c r="I995">
        <v>0</v>
      </c>
      <c r="K995">
        <f t="shared" ca="1" si="64"/>
        <v>289</v>
      </c>
      <c r="L995">
        <f t="shared" ca="1" si="65"/>
        <v>88</v>
      </c>
      <c r="M995">
        <f t="shared" ca="1" si="66"/>
        <v>7.5</v>
      </c>
      <c r="N995">
        <f t="shared" ca="1" si="67"/>
        <v>2.4</v>
      </c>
      <c r="P995">
        <v>301</v>
      </c>
      <c r="Q995">
        <v>82</v>
      </c>
      <c r="R995">
        <v>6.5</v>
      </c>
      <c r="S995">
        <v>1.7000000000000002</v>
      </c>
    </row>
    <row r="996" spans="1:19" x14ac:dyDescent="0.25">
      <c r="A996">
        <v>2015</v>
      </c>
      <c r="B996" t="s">
        <v>9</v>
      </c>
      <c r="C996">
        <v>275</v>
      </c>
      <c r="D996">
        <v>81</v>
      </c>
      <c r="E996">
        <v>6.5</v>
      </c>
      <c r="F996">
        <v>2.4</v>
      </c>
      <c r="G996" t="s">
        <v>34</v>
      </c>
      <c r="H996" t="s">
        <v>15</v>
      </c>
      <c r="I996">
        <v>0</v>
      </c>
      <c r="K996">
        <f t="shared" ca="1" si="64"/>
        <v>308</v>
      </c>
      <c r="L996">
        <f t="shared" ca="1" si="65"/>
        <v>84</v>
      </c>
      <c r="M996">
        <f t="shared" ca="1" si="66"/>
        <v>6.5</v>
      </c>
      <c r="N996">
        <f t="shared" ca="1" si="67"/>
        <v>1.6</v>
      </c>
      <c r="P996">
        <v>275</v>
      </c>
      <c r="Q996">
        <v>84</v>
      </c>
      <c r="R996">
        <v>5.5</v>
      </c>
      <c r="S996">
        <v>1.6</v>
      </c>
    </row>
    <row r="997" spans="1:19" x14ac:dyDescent="0.25">
      <c r="A997">
        <v>2015</v>
      </c>
      <c r="B997" t="s">
        <v>9</v>
      </c>
      <c r="C997">
        <v>329</v>
      </c>
      <c r="D997">
        <v>95</v>
      </c>
      <c r="E997">
        <v>6.5</v>
      </c>
      <c r="F997">
        <v>2.4</v>
      </c>
      <c r="G997" t="s">
        <v>34</v>
      </c>
      <c r="H997" t="s">
        <v>15</v>
      </c>
      <c r="I997">
        <v>1</v>
      </c>
      <c r="K997">
        <f t="shared" ca="1" si="64"/>
        <v>318</v>
      </c>
      <c r="L997">
        <f t="shared" ca="1" si="65"/>
        <v>95</v>
      </c>
      <c r="M997">
        <f t="shared" ca="1" si="66"/>
        <v>6.5</v>
      </c>
      <c r="N997">
        <f t="shared" ca="1" si="67"/>
        <v>2.5</v>
      </c>
      <c r="P997">
        <v>312</v>
      </c>
      <c r="Q997">
        <v>99</v>
      </c>
      <c r="R997">
        <v>7.5</v>
      </c>
      <c r="S997">
        <v>3</v>
      </c>
    </row>
    <row r="998" spans="1:19" x14ac:dyDescent="0.25">
      <c r="A998">
        <v>2015</v>
      </c>
      <c r="B998" t="s">
        <v>9</v>
      </c>
      <c r="C998">
        <v>317</v>
      </c>
      <c r="D998">
        <v>92</v>
      </c>
      <c r="E998">
        <v>6.5</v>
      </c>
      <c r="F998">
        <v>3</v>
      </c>
      <c r="G998" t="s">
        <v>34</v>
      </c>
      <c r="H998" t="s">
        <v>15</v>
      </c>
      <c r="I998">
        <v>1</v>
      </c>
      <c r="K998">
        <f t="shared" ca="1" si="64"/>
        <v>330</v>
      </c>
      <c r="L998">
        <f t="shared" ca="1" si="65"/>
        <v>93</v>
      </c>
      <c r="M998">
        <f t="shared" ca="1" si="66"/>
        <v>6.5</v>
      </c>
      <c r="N998">
        <f t="shared" ca="1" si="67"/>
        <v>2.6</v>
      </c>
      <c r="P998">
        <v>315</v>
      </c>
      <c r="Q998">
        <v>98</v>
      </c>
      <c r="R998">
        <v>6.5</v>
      </c>
      <c r="S998">
        <v>3</v>
      </c>
    </row>
    <row r="999" spans="1:19" x14ac:dyDescent="0.25">
      <c r="A999">
        <v>2015</v>
      </c>
      <c r="B999" t="s">
        <v>9</v>
      </c>
      <c r="C999">
        <v>311</v>
      </c>
      <c r="D999">
        <v>92</v>
      </c>
      <c r="E999">
        <v>6.5</v>
      </c>
      <c r="F999">
        <v>2.7</v>
      </c>
      <c r="G999" t="s">
        <v>34</v>
      </c>
      <c r="H999" t="s">
        <v>15</v>
      </c>
      <c r="I999">
        <v>1</v>
      </c>
      <c r="K999">
        <f t="shared" ca="1" si="64"/>
        <v>328</v>
      </c>
      <c r="L999">
        <f t="shared" ca="1" si="65"/>
        <v>100</v>
      </c>
      <c r="M999">
        <f t="shared" ca="1" si="66"/>
        <v>6.5</v>
      </c>
      <c r="N999">
        <f t="shared" ca="1" si="67"/>
        <v>2.8000000000000003</v>
      </c>
      <c r="P999">
        <v>323</v>
      </c>
      <c r="Q999">
        <v>93</v>
      </c>
      <c r="R999">
        <v>7.5</v>
      </c>
      <c r="S999">
        <v>2.9</v>
      </c>
    </row>
    <row r="1000" spans="1:19" x14ac:dyDescent="0.25">
      <c r="A1000">
        <v>2015</v>
      </c>
      <c r="B1000" t="s">
        <v>9</v>
      </c>
      <c r="C1000">
        <v>327</v>
      </c>
      <c r="D1000">
        <v>99</v>
      </c>
      <c r="E1000">
        <v>6.5</v>
      </c>
      <c r="F1000">
        <v>2.5</v>
      </c>
      <c r="G1000" t="s">
        <v>34</v>
      </c>
      <c r="H1000" t="s">
        <v>15</v>
      </c>
      <c r="I1000">
        <v>1</v>
      </c>
      <c r="K1000">
        <f t="shared" ca="1" si="64"/>
        <v>318</v>
      </c>
      <c r="L1000">
        <f t="shared" ca="1" si="65"/>
        <v>94</v>
      </c>
      <c r="M1000">
        <f t="shared" ca="1" si="66"/>
        <v>6.5</v>
      </c>
      <c r="N1000">
        <f t="shared" ca="1" si="67"/>
        <v>2.3000000000000003</v>
      </c>
      <c r="P1000">
        <v>321</v>
      </c>
      <c r="Q1000">
        <v>99</v>
      </c>
      <c r="R1000">
        <v>7.5</v>
      </c>
      <c r="S1000">
        <v>2.4</v>
      </c>
    </row>
    <row r="1001" spans="1:19" x14ac:dyDescent="0.25">
      <c r="A1001">
        <v>2015</v>
      </c>
      <c r="B1001" t="s">
        <v>9</v>
      </c>
      <c r="C1001">
        <v>317</v>
      </c>
      <c r="D1001">
        <v>98</v>
      </c>
      <c r="E1001">
        <v>7.5</v>
      </c>
      <c r="F1001">
        <v>2.1</v>
      </c>
      <c r="G1001" t="s">
        <v>34</v>
      </c>
      <c r="H1001" t="s">
        <v>15</v>
      </c>
      <c r="I1001">
        <v>1</v>
      </c>
      <c r="K1001">
        <f t="shared" ca="1" si="64"/>
        <v>319</v>
      </c>
      <c r="L1001">
        <f t="shared" ca="1" si="65"/>
        <v>91</v>
      </c>
      <c r="M1001">
        <f t="shared" ca="1" si="66"/>
        <v>6.5</v>
      </c>
      <c r="N1001">
        <f t="shared" ca="1" si="67"/>
        <v>2.8000000000000003</v>
      </c>
      <c r="P1001">
        <v>315</v>
      </c>
      <c r="Q1001">
        <v>100</v>
      </c>
      <c r="R1001">
        <v>6.5</v>
      </c>
      <c r="S1001">
        <v>2.1</v>
      </c>
    </row>
    <row r="1002" spans="1:19" x14ac:dyDescent="0.25">
      <c r="A1002">
        <v>2015</v>
      </c>
      <c r="B1002" t="s">
        <v>9</v>
      </c>
      <c r="C1002">
        <v>289</v>
      </c>
      <c r="D1002">
        <v>90</v>
      </c>
      <c r="E1002">
        <v>6.5</v>
      </c>
      <c r="F1002">
        <v>2.2000000000000002</v>
      </c>
      <c r="G1002" t="s">
        <v>35</v>
      </c>
      <c r="H1002" t="s">
        <v>11</v>
      </c>
      <c r="I1002">
        <v>0</v>
      </c>
      <c r="K1002">
        <f t="shared" ca="1" si="64"/>
        <v>305</v>
      </c>
      <c r="L1002">
        <f t="shared" ca="1" si="65"/>
        <v>87</v>
      </c>
      <c r="M1002">
        <f t="shared" ca="1" si="66"/>
        <v>5.5</v>
      </c>
      <c r="N1002">
        <f t="shared" ca="1" si="67"/>
        <v>1.8</v>
      </c>
      <c r="P1002">
        <v>318</v>
      </c>
      <c r="Q1002">
        <v>88</v>
      </c>
      <c r="R1002">
        <v>6.5</v>
      </c>
      <c r="S1002">
        <v>2.3000000000000003</v>
      </c>
    </row>
    <row r="1003" spans="1:19" x14ac:dyDescent="0.25">
      <c r="A1003">
        <v>2015</v>
      </c>
      <c r="B1003" t="s">
        <v>9</v>
      </c>
      <c r="C1003">
        <v>263</v>
      </c>
      <c r="D1003">
        <v>82</v>
      </c>
      <c r="E1003">
        <v>6.5</v>
      </c>
      <c r="F1003">
        <v>2.1</v>
      </c>
      <c r="G1003" t="s">
        <v>35</v>
      </c>
      <c r="H1003" t="s">
        <v>11</v>
      </c>
      <c r="I1003">
        <v>0</v>
      </c>
      <c r="K1003">
        <f t="shared" ca="1" si="64"/>
        <v>305</v>
      </c>
      <c r="L1003">
        <f t="shared" ca="1" si="65"/>
        <v>81</v>
      </c>
      <c r="M1003">
        <f t="shared" ca="1" si="66"/>
        <v>5.5</v>
      </c>
      <c r="N1003">
        <f t="shared" ca="1" si="67"/>
        <v>1.8</v>
      </c>
      <c r="P1003">
        <v>268</v>
      </c>
      <c r="Q1003">
        <v>81</v>
      </c>
      <c r="R1003">
        <v>7.5</v>
      </c>
      <c r="S1003">
        <v>1.8</v>
      </c>
    </row>
    <row r="1004" spans="1:19" x14ac:dyDescent="0.25">
      <c r="A1004">
        <v>2015</v>
      </c>
      <c r="B1004" t="s">
        <v>9</v>
      </c>
      <c r="C1004">
        <v>285</v>
      </c>
      <c r="D1004">
        <v>86</v>
      </c>
      <c r="E1004">
        <v>6.5</v>
      </c>
      <c r="F1004">
        <v>2.4</v>
      </c>
      <c r="G1004" t="s">
        <v>35</v>
      </c>
      <c r="H1004" t="s">
        <v>11</v>
      </c>
      <c r="I1004">
        <v>0</v>
      </c>
      <c r="K1004">
        <f t="shared" ca="1" si="64"/>
        <v>270</v>
      </c>
      <c r="L1004">
        <f t="shared" ca="1" si="65"/>
        <v>81</v>
      </c>
      <c r="M1004">
        <f t="shared" ca="1" si="66"/>
        <v>6.5</v>
      </c>
      <c r="N1004">
        <f t="shared" ca="1" si="67"/>
        <v>1.6</v>
      </c>
      <c r="P1004">
        <v>320</v>
      </c>
      <c r="Q1004">
        <v>81</v>
      </c>
      <c r="R1004">
        <v>6.5</v>
      </c>
      <c r="S1004">
        <v>2</v>
      </c>
    </row>
    <row r="1005" spans="1:19" x14ac:dyDescent="0.25">
      <c r="A1005">
        <v>2015</v>
      </c>
      <c r="B1005" t="s">
        <v>9</v>
      </c>
      <c r="C1005">
        <v>288</v>
      </c>
      <c r="D1005">
        <v>83</v>
      </c>
      <c r="E1005">
        <v>7.5</v>
      </c>
      <c r="F1005">
        <v>2.1</v>
      </c>
      <c r="G1005" t="s">
        <v>35</v>
      </c>
      <c r="H1005" t="s">
        <v>11</v>
      </c>
      <c r="I1005">
        <v>0</v>
      </c>
      <c r="K1005">
        <f t="shared" ca="1" si="64"/>
        <v>270</v>
      </c>
      <c r="L1005">
        <f t="shared" ca="1" si="65"/>
        <v>87</v>
      </c>
      <c r="M1005">
        <f t="shared" ca="1" si="66"/>
        <v>7.5</v>
      </c>
      <c r="N1005">
        <f t="shared" ca="1" si="67"/>
        <v>2.2000000000000002</v>
      </c>
      <c r="P1005">
        <v>261</v>
      </c>
      <c r="Q1005">
        <v>89</v>
      </c>
      <c r="R1005">
        <v>7.5</v>
      </c>
      <c r="S1005">
        <v>1.7000000000000002</v>
      </c>
    </row>
    <row r="1006" spans="1:19" x14ac:dyDescent="0.25">
      <c r="A1006">
        <v>2015</v>
      </c>
      <c r="B1006" t="s">
        <v>9</v>
      </c>
      <c r="C1006">
        <v>280</v>
      </c>
      <c r="D1006">
        <v>84</v>
      </c>
      <c r="E1006">
        <v>7.5</v>
      </c>
      <c r="F1006">
        <v>2</v>
      </c>
      <c r="G1006" t="s">
        <v>35</v>
      </c>
      <c r="H1006" t="s">
        <v>11</v>
      </c>
      <c r="I1006">
        <v>0</v>
      </c>
      <c r="K1006">
        <f t="shared" ca="1" si="64"/>
        <v>265</v>
      </c>
      <c r="L1006">
        <f t="shared" ca="1" si="65"/>
        <v>88</v>
      </c>
      <c r="M1006">
        <f t="shared" ca="1" si="66"/>
        <v>5.5</v>
      </c>
      <c r="N1006">
        <f t="shared" ca="1" si="67"/>
        <v>2</v>
      </c>
      <c r="P1006">
        <v>318</v>
      </c>
      <c r="Q1006">
        <v>85</v>
      </c>
      <c r="R1006">
        <v>6.5</v>
      </c>
      <c r="S1006">
        <v>1.9000000000000001</v>
      </c>
    </row>
    <row r="1007" spans="1:19" x14ac:dyDescent="0.25">
      <c r="A1007">
        <v>2015</v>
      </c>
      <c r="B1007" t="s">
        <v>9</v>
      </c>
      <c r="C1007">
        <v>318</v>
      </c>
      <c r="D1007">
        <v>96</v>
      </c>
      <c r="E1007">
        <v>7.5</v>
      </c>
      <c r="F1007">
        <v>2.6</v>
      </c>
      <c r="G1007" t="s">
        <v>35</v>
      </c>
      <c r="H1007" t="s">
        <v>11</v>
      </c>
      <c r="I1007">
        <v>1</v>
      </c>
      <c r="K1007">
        <f t="shared" ca="1" si="64"/>
        <v>323</v>
      </c>
      <c r="L1007">
        <f t="shared" ca="1" si="65"/>
        <v>100</v>
      </c>
      <c r="M1007">
        <f t="shared" ca="1" si="66"/>
        <v>7.5</v>
      </c>
      <c r="N1007">
        <f t="shared" ca="1" si="67"/>
        <v>2.3000000000000003</v>
      </c>
      <c r="P1007">
        <v>322</v>
      </c>
      <c r="Q1007">
        <v>93</v>
      </c>
      <c r="R1007">
        <v>6.5</v>
      </c>
      <c r="S1007">
        <v>2.9</v>
      </c>
    </row>
    <row r="1008" spans="1:19" x14ac:dyDescent="0.25">
      <c r="A1008">
        <v>2015</v>
      </c>
      <c r="B1008" t="s">
        <v>9</v>
      </c>
      <c r="C1008">
        <v>330</v>
      </c>
      <c r="D1008">
        <v>100</v>
      </c>
      <c r="E1008">
        <v>7.5</v>
      </c>
      <c r="F1008">
        <v>2.1</v>
      </c>
      <c r="G1008" t="s">
        <v>35</v>
      </c>
      <c r="H1008" t="s">
        <v>11</v>
      </c>
      <c r="I1008">
        <v>1</v>
      </c>
      <c r="K1008">
        <f t="shared" ca="1" si="64"/>
        <v>314</v>
      </c>
      <c r="L1008">
        <f t="shared" ca="1" si="65"/>
        <v>92</v>
      </c>
      <c r="M1008">
        <f t="shared" ca="1" si="66"/>
        <v>6.5</v>
      </c>
      <c r="N1008">
        <f t="shared" ca="1" si="67"/>
        <v>2.3000000000000003</v>
      </c>
      <c r="P1008">
        <v>328</v>
      </c>
      <c r="Q1008">
        <v>93</v>
      </c>
      <c r="R1008">
        <v>6.5</v>
      </c>
      <c r="S1008">
        <v>2.4</v>
      </c>
    </row>
    <row r="1009" spans="1:19" x14ac:dyDescent="0.25">
      <c r="A1009">
        <v>2015</v>
      </c>
      <c r="B1009" t="s">
        <v>9</v>
      </c>
      <c r="C1009">
        <v>323</v>
      </c>
      <c r="D1009">
        <v>93</v>
      </c>
      <c r="E1009">
        <v>6.5</v>
      </c>
      <c r="F1009">
        <v>2.4</v>
      </c>
      <c r="G1009" t="s">
        <v>35</v>
      </c>
      <c r="H1009" t="s">
        <v>11</v>
      </c>
      <c r="I1009">
        <v>1</v>
      </c>
      <c r="K1009">
        <f t="shared" ca="1" si="64"/>
        <v>312</v>
      </c>
      <c r="L1009">
        <f t="shared" ca="1" si="65"/>
        <v>93</v>
      </c>
      <c r="M1009">
        <f t="shared" ca="1" si="66"/>
        <v>6.5</v>
      </c>
      <c r="N1009">
        <f t="shared" ca="1" si="67"/>
        <v>2.1</v>
      </c>
      <c r="P1009">
        <v>326</v>
      </c>
      <c r="Q1009">
        <v>91</v>
      </c>
      <c r="R1009">
        <v>7.5</v>
      </c>
      <c r="S1009">
        <v>3</v>
      </c>
    </row>
    <row r="1010" spans="1:19" x14ac:dyDescent="0.25">
      <c r="A1010">
        <v>2015</v>
      </c>
      <c r="B1010" t="s">
        <v>9</v>
      </c>
      <c r="C1010">
        <v>328</v>
      </c>
      <c r="D1010">
        <v>99</v>
      </c>
      <c r="E1010">
        <v>7.5</v>
      </c>
      <c r="F1010">
        <v>2.1</v>
      </c>
      <c r="G1010" t="s">
        <v>35</v>
      </c>
      <c r="H1010" t="s">
        <v>11</v>
      </c>
      <c r="I1010">
        <v>1</v>
      </c>
      <c r="K1010">
        <f t="shared" ca="1" si="64"/>
        <v>329</v>
      </c>
      <c r="L1010">
        <f t="shared" ca="1" si="65"/>
        <v>93</v>
      </c>
      <c r="M1010">
        <f t="shared" ca="1" si="66"/>
        <v>7.5</v>
      </c>
      <c r="N1010">
        <f t="shared" ca="1" si="67"/>
        <v>2.1</v>
      </c>
      <c r="P1010">
        <v>316</v>
      </c>
      <c r="Q1010">
        <v>92</v>
      </c>
      <c r="R1010">
        <v>6.5</v>
      </c>
      <c r="S1010">
        <v>3</v>
      </c>
    </row>
    <row r="1011" spans="1:19" x14ac:dyDescent="0.25">
      <c r="A1011">
        <v>2015</v>
      </c>
      <c r="B1011" t="s">
        <v>9</v>
      </c>
      <c r="C1011">
        <v>330</v>
      </c>
      <c r="D1011">
        <v>97</v>
      </c>
      <c r="E1011">
        <v>6.5</v>
      </c>
      <c r="F1011">
        <v>2.5</v>
      </c>
      <c r="G1011" t="s">
        <v>35</v>
      </c>
      <c r="H1011" t="s">
        <v>11</v>
      </c>
      <c r="I1011">
        <v>1</v>
      </c>
      <c r="K1011">
        <f t="shared" ca="1" si="64"/>
        <v>316</v>
      </c>
      <c r="L1011">
        <f t="shared" ca="1" si="65"/>
        <v>91</v>
      </c>
      <c r="M1011">
        <f t="shared" ca="1" si="66"/>
        <v>6.5</v>
      </c>
      <c r="N1011">
        <f t="shared" ca="1" si="67"/>
        <v>2.2000000000000002</v>
      </c>
      <c r="P1011">
        <v>322</v>
      </c>
      <c r="Q1011">
        <v>97</v>
      </c>
      <c r="R1011">
        <v>7.5</v>
      </c>
      <c r="S1011">
        <v>2.3000000000000003</v>
      </c>
    </row>
    <row r="1012" spans="1:19" x14ac:dyDescent="0.25">
      <c r="A1012">
        <v>2015</v>
      </c>
      <c r="B1012" t="s">
        <v>9</v>
      </c>
      <c r="C1012">
        <v>298</v>
      </c>
      <c r="D1012">
        <v>89</v>
      </c>
      <c r="E1012">
        <v>6.5</v>
      </c>
      <c r="F1012">
        <v>2</v>
      </c>
      <c r="G1012" t="s">
        <v>35</v>
      </c>
      <c r="H1012" t="s">
        <v>12</v>
      </c>
      <c r="I1012">
        <v>0</v>
      </c>
      <c r="K1012">
        <f t="shared" ca="1" si="64"/>
        <v>291</v>
      </c>
      <c r="L1012">
        <f t="shared" ca="1" si="65"/>
        <v>85</v>
      </c>
      <c r="M1012">
        <f t="shared" ca="1" si="66"/>
        <v>7.5</v>
      </c>
      <c r="N1012">
        <f t="shared" ca="1" si="67"/>
        <v>1.6</v>
      </c>
      <c r="P1012">
        <v>265</v>
      </c>
      <c r="Q1012">
        <v>88</v>
      </c>
      <c r="R1012">
        <v>5.5</v>
      </c>
      <c r="S1012">
        <v>1.9000000000000001</v>
      </c>
    </row>
    <row r="1013" spans="1:19" x14ac:dyDescent="0.25">
      <c r="A1013">
        <v>2015</v>
      </c>
      <c r="B1013" t="s">
        <v>9</v>
      </c>
      <c r="C1013">
        <v>271</v>
      </c>
      <c r="D1013">
        <v>90</v>
      </c>
      <c r="E1013">
        <v>7.5</v>
      </c>
      <c r="F1013">
        <v>2</v>
      </c>
      <c r="G1013" t="s">
        <v>35</v>
      </c>
      <c r="H1013" t="s">
        <v>12</v>
      </c>
      <c r="I1013">
        <v>0</v>
      </c>
      <c r="K1013">
        <f t="shared" ca="1" si="64"/>
        <v>263</v>
      </c>
      <c r="L1013">
        <f t="shared" ca="1" si="65"/>
        <v>90</v>
      </c>
      <c r="M1013">
        <f t="shared" ca="1" si="66"/>
        <v>5.5</v>
      </c>
      <c r="N1013">
        <f t="shared" ca="1" si="67"/>
        <v>1.8</v>
      </c>
      <c r="P1013">
        <v>281</v>
      </c>
      <c r="Q1013">
        <v>87</v>
      </c>
      <c r="R1013">
        <v>6.5</v>
      </c>
      <c r="S1013">
        <v>2.2000000000000002</v>
      </c>
    </row>
    <row r="1014" spans="1:19" x14ac:dyDescent="0.25">
      <c r="A1014">
        <v>2015</v>
      </c>
      <c r="B1014" t="s">
        <v>9</v>
      </c>
      <c r="C1014">
        <v>269</v>
      </c>
      <c r="D1014">
        <v>87</v>
      </c>
      <c r="E1014">
        <v>7.5</v>
      </c>
      <c r="F1014">
        <v>2.2000000000000002</v>
      </c>
      <c r="G1014" t="s">
        <v>35</v>
      </c>
      <c r="H1014" t="s">
        <v>12</v>
      </c>
      <c r="I1014">
        <v>0</v>
      </c>
      <c r="K1014">
        <f t="shared" ca="1" si="64"/>
        <v>309</v>
      </c>
      <c r="L1014">
        <f t="shared" ca="1" si="65"/>
        <v>88</v>
      </c>
      <c r="M1014">
        <f t="shared" ca="1" si="66"/>
        <v>6.5</v>
      </c>
      <c r="N1014">
        <f t="shared" ca="1" si="67"/>
        <v>2.5</v>
      </c>
      <c r="P1014">
        <v>269</v>
      </c>
      <c r="Q1014">
        <v>81</v>
      </c>
      <c r="R1014">
        <v>7.5</v>
      </c>
      <c r="S1014">
        <v>2.5</v>
      </c>
    </row>
    <row r="1015" spans="1:19" x14ac:dyDescent="0.25">
      <c r="A1015">
        <v>2015</v>
      </c>
      <c r="B1015" t="s">
        <v>9</v>
      </c>
      <c r="C1015">
        <v>287</v>
      </c>
      <c r="D1015">
        <v>82</v>
      </c>
      <c r="E1015">
        <v>5.5</v>
      </c>
      <c r="F1015">
        <v>2.5</v>
      </c>
      <c r="G1015" t="s">
        <v>35</v>
      </c>
      <c r="H1015" t="s">
        <v>12</v>
      </c>
      <c r="I1015">
        <v>0</v>
      </c>
      <c r="K1015">
        <f t="shared" ca="1" si="64"/>
        <v>294</v>
      </c>
      <c r="L1015">
        <f t="shared" ca="1" si="65"/>
        <v>85</v>
      </c>
      <c r="M1015">
        <f t="shared" ca="1" si="66"/>
        <v>6.5</v>
      </c>
      <c r="N1015">
        <f t="shared" ca="1" si="67"/>
        <v>2</v>
      </c>
      <c r="P1015">
        <v>320</v>
      </c>
      <c r="Q1015">
        <v>82</v>
      </c>
      <c r="R1015">
        <v>7.5</v>
      </c>
      <c r="S1015">
        <v>1.9000000000000001</v>
      </c>
    </row>
    <row r="1016" spans="1:19" x14ac:dyDescent="0.25">
      <c r="A1016">
        <v>2015</v>
      </c>
      <c r="B1016" t="s">
        <v>9</v>
      </c>
      <c r="C1016">
        <v>318</v>
      </c>
      <c r="D1016">
        <v>83</v>
      </c>
      <c r="E1016">
        <v>6.5</v>
      </c>
      <c r="F1016">
        <v>2.3000000000000003</v>
      </c>
      <c r="G1016" t="s">
        <v>35</v>
      </c>
      <c r="H1016" t="s">
        <v>12</v>
      </c>
      <c r="I1016">
        <v>0</v>
      </c>
      <c r="K1016">
        <f t="shared" ca="1" si="64"/>
        <v>292</v>
      </c>
      <c r="L1016">
        <f t="shared" ca="1" si="65"/>
        <v>82</v>
      </c>
      <c r="M1016">
        <f t="shared" ca="1" si="66"/>
        <v>5.5</v>
      </c>
      <c r="N1016">
        <f t="shared" ca="1" si="67"/>
        <v>1.7000000000000002</v>
      </c>
      <c r="P1016">
        <v>319</v>
      </c>
      <c r="Q1016">
        <v>83</v>
      </c>
      <c r="R1016">
        <v>7.5</v>
      </c>
      <c r="S1016">
        <v>1.8</v>
      </c>
    </row>
    <row r="1017" spans="1:19" x14ac:dyDescent="0.25">
      <c r="A1017">
        <v>2015</v>
      </c>
      <c r="B1017" t="s">
        <v>9</v>
      </c>
      <c r="C1017">
        <v>326</v>
      </c>
      <c r="D1017">
        <v>99</v>
      </c>
      <c r="E1017">
        <v>6.5</v>
      </c>
      <c r="F1017">
        <v>2.2000000000000002</v>
      </c>
      <c r="G1017" t="s">
        <v>35</v>
      </c>
      <c r="H1017" t="s">
        <v>12</v>
      </c>
      <c r="I1017">
        <v>1</v>
      </c>
      <c r="K1017">
        <f t="shared" ref="K1017:K1080" ca="1" si="68">IF(I467=0,ROUNDUP(260+60*RAND(),0),ROUNDUP(310+20*RAND(),0))</f>
        <v>314</v>
      </c>
      <c r="L1017">
        <f t="shared" ref="L1017:L1080" ca="1" si="69">IF(I67=0,ROUNDUP(80+10*RAND(),0),ROUNDUP(90+10*RAND(),0))</f>
        <v>91</v>
      </c>
      <c r="M1017">
        <f t="shared" ref="M1017:M1080" ca="1" si="70">IF(I67=0,4.5+ROUNDUP(3*RAND(),0),5.5+ROUNDUP(2*RAND(),0))</f>
        <v>7.5</v>
      </c>
      <c r="N1017">
        <f t="shared" ref="N1017:N1080" ca="1" si="71">IF(I67=0,ROUNDUP(1.5+1*RAND(),1),ROUNDUP(2+1*RAND(),1))</f>
        <v>2.5</v>
      </c>
      <c r="P1017">
        <v>316</v>
      </c>
      <c r="Q1017">
        <v>99</v>
      </c>
      <c r="R1017">
        <v>6.5</v>
      </c>
      <c r="S1017">
        <v>2.3000000000000003</v>
      </c>
    </row>
    <row r="1018" spans="1:19" x14ac:dyDescent="0.25">
      <c r="A1018">
        <v>2015</v>
      </c>
      <c r="B1018" t="s">
        <v>9</v>
      </c>
      <c r="C1018">
        <v>329</v>
      </c>
      <c r="D1018">
        <v>97</v>
      </c>
      <c r="E1018">
        <v>6.5</v>
      </c>
      <c r="F1018">
        <v>2.6</v>
      </c>
      <c r="G1018" t="s">
        <v>35</v>
      </c>
      <c r="H1018" t="s">
        <v>12</v>
      </c>
      <c r="I1018">
        <v>1</v>
      </c>
      <c r="K1018">
        <f t="shared" ca="1" si="68"/>
        <v>327</v>
      </c>
      <c r="L1018">
        <f t="shared" ca="1" si="69"/>
        <v>94</v>
      </c>
      <c r="M1018">
        <f t="shared" ca="1" si="70"/>
        <v>6.5</v>
      </c>
      <c r="N1018">
        <f t="shared" ca="1" si="71"/>
        <v>2.4</v>
      </c>
      <c r="P1018">
        <v>316</v>
      </c>
      <c r="Q1018">
        <v>92</v>
      </c>
      <c r="R1018">
        <v>6.5</v>
      </c>
      <c r="S1018">
        <v>2.4</v>
      </c>
    </row>
    <row r="1019" spans="1:19" x14ac:dyDescent="0.25">
      <c r="A1019">
        <v>2015</v>
      </c>
      <c r="B1019" t="s">
        <v>9</v>
      </c>
      <c r="C1019">
        <v>314</v>
      </c>
      <c r="D1019">
        <v>98</v>
      </c>
      <c r="E1019">
        <v>7.5</v>
      </c>
      <c r="F1019">
        <v>2.7</v>
      </c>
      <c r="G1019" t="s">
        <v>35</v>
      </c>
      <c r="H1019" t="s">
        <v>12</v>
      </c>
      <c r="I1019">
        <v>1</v>
      </c>
      <c r="K1019">
        <f t="shared" ca="1" si="68"/>
        <v>313</v>
      </c>
      <c r="L1019">
        <f t="shared" ca="1" si="69"/>
        <v>100</v>
      </c>
      <c r="M1019">
        <f t="shared" ca="1" si="70"/>
        <v>6.5</v>
      </c>
      <c r="N1019">
        <f t="shared" ca="1" si="71"/>
        <v>2.7</v>
      </c>
      <c r="P1019">
        <v>325</v>
      </c>
      <c r="Q1019">
        <v>100</v>
      </c>
      <c r="R1019">
        <v>7.5</v>
      </c>
      <c r="S1019">
        <v>3</v>
      </c>
    </row>
    <row r="1020" spans="1:19" x14ac:dyDescent="0.25">
      <c r="A1020">
        <v>2015</v>
      </c>
      <c r="B1020" t="s">
        <v>9</v>
      </c>
      <c r="C1020">
        <v>311</v>
      </c>
      <c r="D1020">
        <v>97</v>
      </c>
      <c r="E1020">
        <v>7.5</v>
      </c>
      <c r="F1020">
        <v>2.4</v>
      </c>
      <c r="G1020" t="s">
        <v>35</v>
      </c>
      <c r="H1020" t="s">
        <v>12</v>
      </c>
      <c r="I1020">
        <v>1</v>
      </c>
      <c r="K1020">
        <f t="shared" ca="1" si="68"/>
        <v>320</v>
      </c>
      <c r="L1020">
        <f t="shared" ca="1" si="69"/>
        <v>94</v>
      </c>
      <c r="M1020">
        <f t="shared" ca="1" si="70"/>
        <v>6.5</v>
      </c>
      <c r="N1020">
        <f t="shared" ca="1" si="71"/>
        <v>2.5</v>
      </c>
      <c r="P1020">
        <v>312</v>
      </c>
      <c r="Q1020">
        <v>99</v>
      </c>
      <c r="R1020">
        <v>6.5</v>
      </c>
      <c r="S1020">
        <v>3</v>
      </c>
    </row>
    <row r="1021" spans="1:19" x14ac:dyDescent="0.25">
      <c r="A1021">
        <v>2015</v>
      </c>
      <c r="B1021" t="s">
        <v>9</v>
      </c>
      <c r="C1021">
        <v>327</v>
      </c>
      <c r="D1021">
        <v>91</v>
      </c>
      <c r="E1021">
        <v>6.5</v>
      </c>
      <c r="F1021">
        <v>2.7</v>
      </c>
      <c r="G1021" t="s">
        <v>35</v>
      </c>
      <c r="H1021" t="s">
        <v>12</v>
      </c>
      <c r="I1021">
        <v>1</v>
      </c>
      <c r="K1021">
        <f t="shared" ca="1" si="68"/>
        <v>328</v>
      </c>
      <c r="L1021">
        <f t="shared" ca="1" si="69"/>
        <v>100</v>
      </c>
      <c r="M1021">
        <f t="shared" ca="1" si="70"/>
        <v>7.5</v>
      </c>
      <c r="N1021">
        <f t="shared" ca="1" si="71"/>
        <v>2.5</v>
      </c>
      <c r="P1021">
        <v>328</v>
      </c>
      <c r="Q1021">
        <v>95</v>
      </c>
      <c r="R1021">
        <v>6.5</v>
      </c>
      <c r="S1021">
        <v>3</v>
      </c>
    </row>
    <row r="1022" spans="1:19" x14ac:dyDescent="0.25">
      <c r="A1022">
        <v>2015</v>
      </c>
      <c r="B1022" t="s">
        <v>9</v>
      </c>
      <c r="C1022">
        <v>306</v>
      </c>
      <c r="D1022">
        <v>84</v>
      </c>
      <c r="E1022">
        <v>5.5</v>
      </c>
      <c r="F1022">
        <v>2.5</v>
      </c>
      <c r="G1022" t="s">
        <v>35</v>
      </c>
      <c r="H1022" t="s">
        <v>13</v>
      </c>
      <c r="I1022">
        <v>0</v>
      </c>
      <c r="K1022">
        <f t="shared" ca="1" si="68"/>
        <v>265</v>
      </c>
      <c r="L1022">
        <f t="shared" ca="1" si="69"/>
        <v>90</v>
      </c>
      <c r="M1022">
        <f t="shared" ca="1" si="70"/>
        <v>5.5</v>
      </c>
      <c r="N1022">
        <f t="shared" ca="1" si="71"/>
        <v>2.4</v>
      </c>
      <c r="P1022">
        <v>310</v>
      </c>
      <c r="Q1022">
        <v>85</v>
      </c>
      <c r="R1022">
        <v>6.5</v>
      </c>
      <c r="S1022">
        <v>2</v>
      </c>
    </row>
    <row r="1023" spans="1:19" x14ac:dyDescent="0.25">
      <c r="A1023">
        <v>2015</v>
      </c>
      <c r="B1023" t="s">
        <v>9</v>
      </c>
      <c r="C1023">
        <v>319</v>
      </c>
      <c r="D1023">
        <v>81</v>
      </c>
      <c r="E1023">
        <v>7.5</v>
      </c>
      <c r="F1023">
        <v>2.5</v>
      </c>
      <c r="G1023" t="s">
        <v>35</v>
      </c>
      <c r="H1023" t="s">
        <v>13</v>
      </c>
      <c r="I1023">
        <v>0</v>
      </c>
      <c r="K1023">
        <f t="shared" ca="1" si="68"/>
        <v>311</v>
      </c>
      <c r="L1023">
        <f t="shared" ca="1" si="69"/>
        <v>88</v>
      </c>
      <c r="M1023">
        <f t="shared" ca="1" si="70"/>
        <v>7.5</v>
      </c>
      <c r="N1023">
        <f t="shared" ca="1" si="71"/>
        <v>2.5</v>
      </c>
      <c r="P1023">
        <v>300</v>
      </c>
      <c r="Q1023">
        <v>86</v>
      </c>
      <c r="R1023">
        <v>7.5</v>
      </c>
      <c r="S1023">
        <v>2.4</v>
      </c>
    </row>
    <row r="1024" spans="1:19" x14ac:dyDescent="0.25">
      <c r="A1024">
        <v>2015</v>
      </c>
      <c r="B1024" t="s">
        <v>9</v>
      </c>
      <c r="C1024">
        <v>266</v>
      </c>
      <c r="D1024">
        <v>83</v>
      </c>
      <c r="E1024">
        <v>5.5</v>
      </c>
      <c r="F1024">
        <v>1.6</v>
      </c>
      <c r="G1024" t="s">
        <v>35</v>
      </c>
      <c r="H1024" t="s">
        <v>13</v>
      </c>
      <c r="I1024">
        <v>0</v>
      </c>
      <c r="K1024">
        <f t="shared" ca="1" si="68"/>
        <v>287</v>
      </c>
      <c r="L1024">
        <f t="shared" ca="1" si="69"/>
        <v>86</v>
      </c>
      <c r="M1024">
        <f t="shared" ca="1" si="70"/>
        <v>5.5</v>
      </c>
      <c r="N1024">
        <f t="shared" ca="1" si="71"/>
        <v>1.7000000000000002</v>
      </c>
      <c r="P1024">
        <v>279</v>
      </c>
      <c r="Q1024">
        <v>88</v>
      </c>
      <c r="R1024">
        <v>7.5</v>
      </c>
      <c r="S1024">
        <v>2.1</v>
      </c>
    </row>
    <row r="1025" spans="1:19" x14ac:dyDescent="0.25">
      <c r="A1025">
        <v>2015</v>
      </c>
      <c r="B1025" t="s">
        <v>9</v>
      </c>
      <c r="C1025">
        <v>280</v>
      </c>
      <c r="D1025">
        <v>87</v>
      </c>
      <c r="E1025">
        <v>5.5</v>
      </c>
      <c r="F1025">
        <v>2</v>
      </c>
      <c r="G1025" t="s">
        <v>35</v>
      </c>
      <c r="H1025" t="s">
        <v>13</v>
      </c>
      <c r="I1025">
        <v>0</v>
      </c>
      <c r="K1025">
        <f t="shared" ca="1" si="68"/>
        <v>300</v>
      </c>
      <c r="L1025">
        <f t="shared" ca="1" si="69"/>
        <v>84</v>
      </c>
      <c r="M1025">
        <f t="shared" ca="1" si="70"/>
        <v>5.5</v>
      </c>
      <c r="N1025">
        <f t="shared" ca="1" si="71"/>
        <v>1.9000000000000001</v>
      </c>
      <c r="P1025">
        <v>268</v>
      </c>
      <c r="Q1025">
        <v>88</v>
      </c>
      <c r="R1025">
        <v>6.5</v>
      </c>
      <c r="S1025">
        <v>2.3000000000000003</v>
      </c>
    </row>
    <row r="1026" spans="1:19" x14ac:dyDescent="0.25">
      <c r="A1026">
        <v>2015</v>
      </c>
      <c r="B1026" t="s">
        <v>9</v>
      </c>
      <c r="C1026">
        <v>311</v>
      </c>
      <c r="D1026">
        <v>82</v>
      </c>
      <c r="E1026">
        <v>6.5</v>
      </c>
      <c r="F1026">
        <v>1.6</v>
      </c>
      <c r="G1026" t="s">
        <v>35</v>
      </c>
      <c r="H1026" t="s">
        <v>13</v>
      </c>
      <c r="I1026">
        <v>0</v>
      </c>
      <c r="K1026">
        <f t="shared" ca="1" si="68"/>
        <v>298</v>
      </c>
      <c r="L1026">
        <f t="shared" ca="1" si="69"/>
        <v>86</v>
      </c>
      <c r="M1026">
        <f t="shared" ca="1" si="70"/>
        <v>7.5</v>
      </c>
      <c r="N1026">
        <f t="shared" ca="1" si="71"/>
        <v>2.5</v>
      </c>
      <c r="P1026">
        <v>283</v>
      </c>
      <c r="Q1026">
        <v>86</v>
      </c>
      <c r="R1026">
        <v>5.5</v>
      </c>
      <c r="S1026">
        <v>2.4</v>
      </c>
    </row>
    <row r="1027" spans="1:19" x14ac:dyDescent="0.25">
      <c r="A1027">
        <v>2015</v>
      </c>
      <c r="B1027" t="s">
        <v>9</v>
      </c>
      <c r="C1027">
        <v>312</v>
      </c>
      <c r="D1027">
        <v>91</v>
      </c>
      <c r="E1027">
        <v>7.5</v>
      </c>
      <c r="F1027">
        <v>2.5</v>
      </c>
      <c r="G1027" t="s">
        <v>35</v>
      </c>
      <c r="H1027" t="s">
        <v>13</v>
      </c>
      <c r="I1027">
        <v>1</v>
      </c>
      <c r="K1027">
        <f t="shared" ca="1" si="68"/>
        <v>323</v>
      </c>
      <c r="L1027">
        <f t="shared" ca="1" si="69"/>
        <v>98</v>
      </c>
      <c r="M1027">
        <f t="shared" ca="1" si="70"/>
        <v>7.5</v>
      </c>
      <c r="N1027">
        <f t="shared" ca="1" si="71"/>
        <v>2.2000000000000002</v>
      </c>
      <c r="P1027">
        <v>312</v>
      </c>
      <c r="Q1027">
        <v>96</v>
      </c>
      <c r="R1027">
        <v>7.5</v>
      </c>
      <c r="S1027">
        <v>2.1</v>
      </c>
    </row>
    <row r="1028" spans="1:19" x14ac:dyDescent="0.25">
      <c r="A1028">
        <v>2015</v>
      </c>
      <c r="B1028" t="s">
        <v>9</v>
      </c>
      <c r="C1028">
        <v>315</v>
      </c>
      <c r="D1028">
        <v>95</v>
      </c>
      <c r="E1028">
        <v>7.5</v>
      </c>
      <c r="F1028">
        <v>2.2000000000000002</v>
      </c>
      <c r="G1028" t="s">
        <v>35</v>
      </c>
      <c r="H1028" t="s">
        <v>13</v>
      </c>
      <c r="I1028">
        <v>1</v>
      </c>
      <c r="K1028">
        <f t="shared" ca="1" si="68"/>
        <v>323</v>
      </c>
      <c r="L1028">
        <f t="shared" ca="1" si="69"/>
        <v>99</v>
      </c>
      <c r="M1028">
        <f t="shared" ca="1" si="70"/>
        <v>6.5</v>
      </c>
      <c r="N1028">
        <f t="shared" ca="1" si="71"/>
        <v>2.8000000000000003</v>
      </c>
      <c r="P1028">
        <v>326</v>
      </c>
      <c r="Q1028">
        <v>99</v>
      </c>
      <c r="R1028">
        <v>7.5</v>
      </c>
      <c r="S1028">
        <v>2.7</v>
      </c>
    </row>
    <row r="1029" spans="1:19" x14ac:dyDescent="0.25">
      <c r="A1029">
        <v>2015</v>
      </c>
      <c r="B1029" t="s">
        <v>9</v>
      </c>
      <c r="C1029">
        <v>322</v>
      </c>
      <c r="D1029">
        <v>96</v>
      </c>
      <c r="E1029">
        <v>7.5</v>
      </c>
      <c r="F1029">
        <v>2.1</v>
      </c>
      <c r="G1029" t="s">
        <v>35</v>
      </c>
      <c r="H1029" t="s">
        <v>13</v>
      </c>
      <c r="I1029">
        <v>1</v>
      </c>
      <c r="K1029">
        <f t="shared" ca="1" si="68"/>
        <v>325</v>
      </c>
      <c r="L1029">
        <f t="shared" ca="1" si="69"/>
        <v>95</v>
      </c>
      <c r="M1029">
        <f t="shared" ca="1" si="70"/>
        <v>6.5</v>
      </c>
      <c r="N1029">
        <f t="shared" ca="1" si="71"/>
        <v>2.2000000000000002</v>
      </c>
      <c r="P1029">
        <v>315</v>
      </c>
      <c r="Q1029">
        <v>98</v>
      </c>
      <c r="R1029">
        <v>6.5</v>
      </c>
      <c r="S1029">
        <v>2.7</v>
      </c>
    </row>
    <row r="1030" spans="1:19" x14ac:dyDescent="0.25">
      <c r="A1030">
        <v>2015</v>
      </c>
      <c r="B1030" t="s">
        <v>9</v>
      </c>
      <c r="C1030">
        <v>313</v>
      </c>
      <c r="D1030">
        <v>91</v>
      </c>
      <c r="E1030">
        <v>7.5</v>
      </c>
      <c r="F1030">
        <v>3</v>
      </c>
      <c r="G1030" t="s">
        <v>35</v>
      </c>
      <c r="H1030" t="s">
        <v>13</v>
      </c>
      <c r="I1030">
        <v>1</v>
      </c>
      <c r="K1030">
        <f t="shared" ca="1" si="68"/>
        <v>317</v>
      </c>
      <c r="L1030">
        <f t="shared" ca="1" si="69"/>
        <v>96</v>
      </c>
      <c r="M1030">
        <f t="shared" ca="1" si="70"/>
        <v>6.5</v>
      </c>
      <c r="N1030">
        <f t="shared" ca="1" si="71"/>
        <v>2.7</v>
      </c>
      <c r="P1030">
        <v>323</v>
      </c>
      <c r="Q1030">
        <v>92</v>
      </c>
      <c r="R1030">
        <v>7.5</v>
      </c>
      <c r="S1030">
        <v>2.7</v>
      </c>
    </row>
    <row r="1031" spans="1:19" x14ac:dyDescent="0.25">
      <c r="A1031">
        <v>2015</v>
      </c>
      <c r="B1031" t="s">
        <v>9</v>
      </c>
      <c r="C1031">
        <v>319</v>
      </c>
      <c r="D1031">
        <v>99</v>
      </c>
      <c r="E1031">
        <v>7.5</v>
      </c>
      <c r="F1031">
        <v>2.5</v>
      </c>
      <c r="G1031" t="s">
        <v>35</v>
      </c>
      <c r="H1031" t="s">
        <v>13</v>
      </c>
      <c r="I1031">
        <v>1</v>
      </c>
      <c r="K1031">
        <f t="shared" ca="1" si="68"/>
        <v>328</v>
      </c>
      <c r="L1031">
        <f t="shared" ca="1" si="69"/>
        <v>97</v>
      </c>
      <c r="M1031">
        <f t="shared" ca="1" si="70"/>
        <v>7.5</v>
      </c>
      <c r="N1031">
        <f t="shared" ca="1" si="71"/>
        <v>2.9</v>
      </c>
      <c r="P1031">
        <v>314</v>
      </c>
      <c r="Q1031">
        <v>97</v>
      </c>
      <c r="R1031">
        <v>7.5</v>
      </c>
      <c r="S1031">
        <v>3</v>
      </c>
    </row>
    <row r="1032" spans="1:19" x14ac:dyDescent="0.25">
      <c r="A1032">
        <v>2015</v>
      </c>
      <c r="B1032" t="s">
        <v>9</v>
      </c>
      <c r="C1032">
        <v>269</v>
      </c>
      <c r="D1032">
        <v>86</v>
      </c>
      <c r="E1032">
        <v>6.5</v>
      </c>
      <c r="F1032">
        <v>1.9000000000000001</v>
      </c>
      <c r="G1032" t="s">
        <v>35</v>
      </c>
      <c r="H1032" t="s">
        <v>14</v>
      </c>
      <c r="I1032">
        <v>0</v>
      </c>
      <c r="K1032">
        <f t="shared" ca="1" si="68"/>
        <v>280</v>
      </c>
      <c r="L1032">
        <f t="shared" ca="1" si="69"/>
        <v>85</v>
      </c>
      <c r="M1032">
        <f t="shared" ca="1" si="70"/>
        <v>5.5</v>
      </c>
      <c r="N1032">
        <f t="shared" ca="1" si="71"/>
        <v>1.7000000000000002</v>
      </c>
      <c r="P1032">
        <v>274</v>
      </c>
      <c r="Q1032">
        <v>81</v>
      </c>
      <c r="R1032">
        <v>6.5</v>
      </c>
      <c r="S1032">
        <v>1.6</v>
      </c>
    </row>
    <row r="1033" spans="1:19" x14ac:dyDescent="0.25">
      <c r="A1033">
        <v>2015</v>
      </c>
      <c r="B1033" t="s">
        <v>9</v>
      </c>
      <c r="C1033">
        <v>288</v>
      </c>
      <c r="D1033">
        <v>81</v>
      </c>
      <c r="E1033">
        <v>5.5</v>
      </c>
      <c r="F1033">
        <v>1.8</v>
      </c>
      <c r="G1033" t="s">
        <v>35</v>
      </c>
      <c r="H1033" t="s">
        <v>14</v>
      </c>
      <c r="I1033">
        <v>0</v>
      </c>
      <c r="K1033">
        <f t="shared" ca="1" si="68"/>
        <v>272</v>
      </c>
      <c r="L1033">
        <f t="shared" ca="1" si="69"/>
        <v>86</v>
      </c>
      <c r="M1033">
        <f t="shared" ca="1" si="70"/>
        <v>7.5</v>
      </c>
      <c r="N1033">
        <f t="shared" ca="1" si="71"/>
        <v>2</v>
      </c>
      <c r="P1033">
        <v>268</v>
      </c>
      <c r="Q1033">
        <v>81</v>
      </c>
      <c r="R1033">
        <v>7.5</v>
      </c>
      <c r="S1033">
        <v>1.8</v>
      </c>
    </row>
    <row r="1034" spans="1:19" x14ac:dyDescent="0.25">
      <c r="A1034">
        <v>2015</v>
      </c>
      <c r="B1034" t="s">
        <v>9</v>
      </c>
      <c r="C1034">
        <v>263</v>
      </c>
      <c r="D1034">
        <v>88</v>
      </c>
      <c r="E1034">
        <v>6.5</v>
      </c>
      <c r="F1034">
        <v>2.5</v>
      </c>
      <c r="G1034" t="s">
        <v>35</v>
      </c>
      <c r="H1034" t="s">
        <v>14</v>
      </c>
      <c r="I1034">
        <v>0</v>
      </c>
      <c r="K1034">
        <f t="shared" ca="1" si="68"/>
        <v>269</v>
      </c>
      <c r="L1034">
        <f t="shared" ca="1" si="69"/>
        <v>85</v>
      </c>
      <c r="M1034">
        <f t="shared" ca="1" si="70"/>
        <v>5.5</v>
      </c>
      <c r="N1034">
        <f t="shared" ca="1" si="71"/>
        <v>1.9000000000000001</v>
      </c>
      <c r="P1034">
        <v>313</v>
      </c>
      <c r="Q1034">
        <v>90</v>
      </c>
      <c r="R1034">
        <v>7.5</v>
      </c>
      <c r="S1034">
        <v>1.6</v>
      </c>
    </row>
    <row r="1035" spans="1:19" x14ac:dyDescent="0.25">
      <c r="A1035">
        <v>2015</v>
      </c>
      <c r="B1035" t="s">
        <v>9</v>
      </c>
      <c r="C1035">
        <v>286</v>
      </c>
      <c r="D1035">
        <v>84</v>
      </c>
      <c r="E1035">
        <v>7.5</v>
      </c>
      <c r="F1035">
        <v>2</v>
      </c>
      <c r="G1035" t="s">
        <v>35</v>
      </c>
      <c r="H1035" t="s">
        <v>14</v>
      </c>
      <c r="I1035">
        <v>0</v>
      </c>
      <c r="K1035">
        <f t="shared" ca="1" si="68"/>
        <v>266</v>
      </c>
      <c r="L1035">
        <f t="shared" ca="1" si="69"/>
        <v>81</v>
      </c>
      <c r="M1035">
        <f t="shared" ca="1" si="70"/>
        <v>6.5</v>
      </c>
      <c r="N1035">
        <f t="shared" ca="1" si="71"/>
        <v>2.3000000000000003</v>
      </c>
      <c r="P1035">
        <v>320</v>
      </c>
      <c r="Q1035">
        <v>83</v>
      </c>
      <c r="R1035">
        <v>6.5</v>
      </c>
      <c r="S1035">
        <v>1.7000000000000002</v>
      </c>
    </row>
    <row r="1036" spans="1:19" x14ac:dyDescent="0.25">
      <c r="A1036">
        <v>2015</v>
      </c>
      <c r="B1036" t="s">
        <v>9</v>
      </c>
      <c r="C1036">
        <v>267</v>
      </c>
      <c r="D1036">
        <v>81</v>
      </c>
      <c r="E1036">
        <v>5.5</v>
      </c>
      <c r="F1036">
        <v>2.5</v>
      </c>
      <c r="G1036" t="s">
        <v>35</v>
      </c>
      <c r="H1036" t="s">
        <v>14</v>
      </c>
      <c r="I1036">
        <v>0</v>
      </c>
      <c r="K1036">
        <f t="shared" ca="1" si="68"/>
        <v>298</v>
      </c>
      <c r="L1036">
        <f t="shared" ca="1" si="69"/>
        <v>89</v>
      </c>
      <c r="M1036">
        <f t="shared" ca="1" si="70"/>
        <v>5.5</v>
      </c>
      <c r="N1036">
        <f t="shared" ca="1" si="71"/>
        <v>2.2000000000000002</v>
      </c>
      <c r="P1036">
        <v>303</v>
      </c>
      <c r="Q1036">
        <v>89</v>
      </c>
      <c r="R1036">
        <v>6.5</v>
      </c>
      <c r="S1036">
        <v>1.9000000000000001</v>
      </c>
    </row>
    <row r="1037" spans="1:19" x14ac:dyDescent="0.25">
      <c r="A1037">
        <v>2015</v>
      </c>
      <c r="B1037" t="s">
        <v>9</v>
      </c>
      <c r="C1037">
        <v>330</v>
      </c>
      <c r="D1037">
        <v>99</v>
      </c>
      <c r="E1037">
        <v>6.5</v>
      </c>
      <c r="F1037">
        <v>2.6</v>
      </c>
      <c r="G1037" t="s">
        <v>35</v>
      </c>
      <c r="H1037" t="s">
        <v>14</v>
      </c>
      <c r="I1037">
        <v>1</v>
      </c>
      <c r="K1037">
        <f t="shared" ca="1" si="68"/>
        <v>318</v>
      </c>
      <c r="L1037">
        <f t="shared" ca="1" si="69"/>
        <v>92</v>
      </c>
      <c r="M1037">
        <f t="shared" ca="1" si="70"/>
        <v>7.5</v>
      </c>
      <c r="N1037">
        <f t="shared" ca="1" si="71"/>
        <v>2.5</v>
      </c>
      <c r="P1037">
        <v>313</v>
      </c>
      <c r="Q1037">
        <v>98</v>
      </c>
      <c r="R1037">
        <v>6.5</v>
      </c>
      <c r="S1037">
        <v>3</v>
      </c>
    </row>
    <row r="1038" spans="1:19" x14ac:dyDescent="0.25">
      <c r="A1038">
        <v>2015</v>
      </c>
      <c r="B1038" t="s">
        <v>9</v>
      </c>
      <c r="C1038">
        <v>328</v>
      </c>
      <c r="D1038">
        <v>96</v>
      </c>
      <c r="E1038">
        <v>6.5</v>
      </c>
      <c r="F1038">
        <v>2.3000000000000003</v>
      </c>
      <c r="G1038" t="s">
        <v>35</v>
      </c>
      <c r="H1038" t="s">
        <v>14</v>
      </c>
      <c r="I1038">
        <v>1</v>
      </c>
      <c r="K1038">
        <f t="shared" ca="1" si="68"/>
        <v>324</v>
      </c>
      <c r="L1038">
        <f t="shared" ca="1" si="69"/>
        <v>95</v>
      </c>
      <c r="M1038">
        <f t="shared" ca="1" si="70"/>
        <v>7.5</v>
      </c>
      <c r="N1038">
        <f t="shared" ca="1" si="71"/>
        <v>2.9</v>
      </c>
      <c r="P1038">
        <v>320</v>
      </c>
      <c r="Q1038">
        <v>91</v>
      </c>
      <c r="R1038">
        <v>6.5</v>
      </c>
      <c r="S1038">
        <v>2.5</v>
      </c>
    </row>
    <row r="1039" spans="1:19" x14ac:dyDescent="0.25">
      <c r="A1039">
        <v>2015</v>
      </c>
      <c r="B1039" t="s">
        <v>9</v>
      </c>
      <c r="C1039">
        <v>326</v>
      </c>
      <c r="D1039">
        <v>93</v>
      </c>
      <c r="E1039">
        <v>7.5</v>
      </c>
      <c r="F1039">
        <v>2.3000000000000003</v>
      </c>
      <c r="G1039" t="s">
        <v>35</v>
      </c>
      <c r="H1039" t="s">
        <v>14</v>
      </c>
      <c r="I1039">
        <v>1</v>
      </c>
      <c r="K1039">
        <f t="shared" ca="1" si="68"/>
        <v>317</v>
      </c>
      <c r="L1039">
        <f t="shared" ca="1" si="69"/>
        <v>95</v>
      </c>
      <c r="M1039">
        <f t="shared" ca="1" si="70"/>
        <v>6.5</v>
      </c>
      <c r="N1039">
        <f t="shared" ca="1" si="71"/>
        <v>2.9</v>
      </c>
      <c r="P1039">
        <v>314</v>
      </c>
      <c r="Q1039">
        <v>97</v>
      </c>
      <c r="R1039">
        <v>7.5</v>
      </c>
      <c r="S1039">
        <v>2.3000000000000003</v>
      </c>
    </row>
    <row r="1040" spans="1:19" x14ac:dyDescent="0.25">
      <c r="A1040">
        <v>2015</v>
      </c>
      <c r="B1040" t="s">
        <v>9</v>
      </c>
      <c r="C1040">
        <v>316</v>
      </c>
      <c r="D1040">
        <v>100</v>
      </c>
      <c r="E1040">
        <v>6.5</v>
      </c>
      <c r="F1040">
        <v>2.5</v>
      </c>
      <c r="G1040" t="s">
        <v>35</v>
      </c>
      <c r="H1040" t="s">
        <v>14</v>
      </c>
      <c r="I1040">
        <v>1</v>
      </c>
      <c r="K1040">
        <f t="shared" ca="1" si="68"/>
        <v>322</v>
      </c>
      <c r="L1040">
        <f t="shared" ca="1" si="69"/>
        <v>96</v>
      </c>
      <c r="M1040">
        <f t="shared" ca="1" si="70"/>
        <v>7.5</v>
      </c>
      <c r="N1040">
        <f t="shared" ca="1" si="71"/>
        <v>2.1</v>
      </c>
      <c r="P1040">
        <v>311</v>
      </c>
      <c r="Q1040">
        <v>94</v>
      </c>
      <c r="R1040">
        <v>7.5</v>
      </c>
      <c r="S1040">
        <v>2.8000000000000003</v>
      </c>
    </row>
    <row r="1041" spans="1:19" x14ac:dyDescent="0.25">
      <c r="A1041">
        <v>2015</v>
      </c>
      <c r="B1041" t="s">
        <v>9</v>
      </c>
      <c r="C1041">
        <v>320</v>
      </c>
      <c r="D1041">
        <v>100</v>
      </c>
      <c r="E1041">
        <v>6.5</v>
      </c>
      <c r="F1041">
        <v>2.3000000000000003</v>
      </c>
      <c r="G1041" t="s">
        <v>35</v>
      </c>
      <c r="H1041" t="s">
        <v>14</v>
      </c>
      <c r="I1041">
        <v>1</v>
      </c>
      <c r="K1041">
        <f t="shared" ca="1" si="68"/>
        <v>313</v>
      </c>
      <c r="L1041">
        <f t="shared" ca="1" si="69"/>
        <v>92</v>
      </c>
      <c r="M1041">
        <f t="shared" ca="1" si="70"/>
        <v>6.5</v>
      </c>
      <c r="N1041">
        <f t="shared" ca="1" si="71"/>
        <v>3</v>
      </c>
      <c r="P1041">
        <v>311</v>
      </c>
      <c r="Q1041">
        <v>92</v>
      </c>
      <c r="R1041">
        <v>6.5</v>
      </c>
      <c r="S1041">
        <v>2.1</v>
      </c>
    </row>
    <row r="1042" spans="1:19" x14ac:dyDescent="0.25">
      <c r="A1042">
        <v>2015</v>
      </c>
      <c r="B1042" t="s">
        <v>9</v>
      </c>
      <c r="C1042">
        <v>273</v>
      </c>
      <c r="D1042">
        <v>88</v>
      </c>
      <c r="E1042">
        <v>5.5</v>
      </c>
      <c r="F1042">
        <v>1.6</v>
      </c>
      <c r="G1042" t="s">
        <v>35</v>
      </c>
      <c r="H1042" t="s">
        <v>15</v>
      </c>
      <c r="I1042">
        <v>0</v>
      </c>
      <c r="K1042">
        <f t="shared" ca="1" si="68"/>
        <v>306</v>
      </c>
      <c r="L1042">
        <f t="shared" ca="1" si="69"/>
        <v>84</v>
      </c>
      <c r="M1042">
        <f t="shared" ca="1" si="70"/>
        <v>7.5</v>
      </c>
      <c r="N1042">
        <f t="shared" ca="1" si="71"/>
        <v>2.1</v>
      </c>
      <c r="P1042">
        <v>288</v>
      </c>
      <c r="Q1042">
        <v>82</v>
      </c>
      <c r="R1042">
        <v>5.5</v>
      </c>
      <c r="S1042">
        <v>2.1</v>
      </c>
    </row>
    <row r="1043" spans="1:19" x14ac:dyDescent="0.25">
      <c r="A1043">
        <v>2015</v>
      </c>
      <c r="B1043" t="s">
        <v>9</v>
      </c>
      <c r="C1043">
        <v>300</v>
      </c>
      <c r="D1043">
        <v>87</v>
      </c>
      <c r="E1043">
        <v>7.5</v>
      </c>
      <c r="F1043">
        <v>2.4</v>
      </c>
      <c r="G1043" t="s">
        <v>35</v>
      </c>
      <c r="H1043" t="s">
        <v>15</v>
      </c>
      <c r="I1043">
        <v>0</v>
      </c>
      <c r="K1043">
        <f t="shared" ca="1" si="68"/>
        <v>300</v>
      </c>
      <c r="L1043">
        <f t="shared" ca="1" si="69"/>
        <v>90</v>
      </c>
      <c r="M1043">
        <f t="shared" ca="1" si="70"/>
        <v>6.5</v>
      </c>
      <c r="N1043">
        <f t="shared" ca="1" si="71"/>
        <v>2.3000000000000003</v>
      </c>
      <c r="P1043">
        <v>266</v>
      </c>
      <c r="Q1043">
        <v>81</v>
      </c>
      <c r="R1043">
        <v>6.5</v>
      </c>
      <c r="S1043">
        <v>2</v>
      </c>
    </row>
    <row r="1044" spans="1:19" x14ac:dyDescent="0.25">
      <c r="A1044">
        <v>2015</v>
      </c>
      <c r="B1044" t="s">
        <v>9</v>
      </c>
      <c r="C1044">
        <v>315</v>
      </c>
      <c r="D1044">
        <v>88</v>
      </c>
      <c r="E1044">
        <v>5.5</v>
      </c>
      <c r="F1044">
        <v>1.8</v>
      </c>
      <c r="G1044" t="s">
        <v>35</v>
      </c>
      <c r="H1044" t="s">
        <v>15</v>
      </c>
      <c r="I1044">
        <v>0</v>
      </c>
      <c r="K1044">
        <f t="shared" ca="1" si="68"/>
        <v>277</v>
      </c>
      <c r="L1044">
        <f t="shared" ca="1" si="69"/>
        <v>87</v>
      </c>
      <c r="M1044">
        <f t="shared" ca="1" si="70"/>
        <v>6.5</v>
      </c>
      <c r="N1044">
        <f t="shared" ca="1" si="71"/>
        <v>1.7000000000000002</v>
      </c>
      <c r="P1044">
        <v>310</v>
      </c>
      <c r="Q1044">
        <v>90</v>
      </c>
      <c r="R1044">
        <v>7.5</v>
      </c>
      <c r="S1044">
        <v>1.9000000000000001</v>
      </c>
    </row>
    <row r="1045" spans="1:19" x14ac:dyDescent="0.25">
      <c r="A1045">
        <v>2015</v>
      </c>
      <c r="B1045" t="s">
        <v>9</v>
      </c>
      <c r="C1045">
        <v>288</v>
      </c>
      <c r="D1045">
        <v>86</v>
      </c>
      <c r="E1045">
        <v>7.5</v>
      </c>
      <c r="F1045">
        <v>2.5</v>
      </c>
      <c r="G1045" t="s">
        <v>35</v>
      </c>
      <c r="H1045" t="s">
        <v>15</v>
      </c>
      <c r="I1045">
        <v>0</v>
      </c>
      <c r="K1045">
        <f t="shared" ca="1" si="68"/>
        <v>302</v>
      </c>
      <c r="L1045">
        <f t="shared" ca="1" si="69"/>
        <v>89</v>
      </c>
      <c r="M1045">
        <f t="shared" ca="1" si="70"/>
        <v>6.5</v>
      </c>
      <c r="N1045">
        <f t="shared" ca="1" si="71"/>
        <v>2.5</v>
      </c>
      <c r="P1045">
        <v>311</v>
      </c>
      <c r="Q1045">
        <v>90</v>
      </c>
      <c r="R1045">
        <v>7.5</v>
      </c>
      <c r="S1045">
        <v>2.3000000000000003</v>
      </c>
    </row>
    <row r="1046" spans="1:19" x14ac:dyDescent="0.25">
      <c r="A1046">
        <v>2015</v>
      </c>
      <c r="B1046" t="s">
        <v>9</v>
      </c>
      <c r="C1046">
        <v>275</v>
      </c>
      <c r="D1046">
        <v>86</v>
      </c>
      <c r="E1046">
        <v>6.5</v>
      </c>
      <c r="F1046">
        <v>2.1</v>
      </c>
      <c r="G1046" t="s">
        <v>35</v>
      </c>
      <c r="H1046" t="s">
        <v>15</v>
      </c>
      <c r="I1046">
        <v>0</v>
      </c>
      <c r="K1046">
        <f t="shared" ca="1" si="68"/>
        <v>279</v>
      </c>
      <c r="L1046">
        <f t="shared" ca="1" si="69"/>
        <v>88</v>
      </c>
      <c r="M1046">
        <f t="shared" ca="1" si="70"/>
        <v>6.5</v>
      </c>
      <c r="N1046">
        <f t="shared" ca="1" si="71"/>
        <v>2.3000000000000003</v>
      </c>
      <c r="P1046">
        <v>275</v>
      </c>
      <c r="Q1046">
        <v>83</v>
      </c>
      <c r="R1046">
        <v>5.5</v>
      </c>
      <c r="S1046">
        <v>1.6</v>
      </c>
    </row>
    <row r="1047" spans="1:19" x14ac:dyDescent="0.25">
      <c r="A1047">
        <v>2015</v>
      </c>
      <c r="B1047" t="s">
        <v>9</v>
      </c>
      <c r="C1047">
        <v>320</v>
      </c>
      <c r="D1047">
        <v>92</v>
      </c>
      <c r="E1047">
        <v>6.5</v>
      </c>
      <c r="F1047">
        <v>2.6</v>
      </c>
      <c r="G1047" t="s">
        <v>35</v>
      </c>
      <c r="H1047" t="s">
        <v>15</v>
      </c>
      <c r="I1047">
        <v>1</v>
      </c>
      <c r="K1047">
        <f t="shared" ca="1" si="68"/>
        <v>325</v>
      </c>
      <c r="L1047">
        <f t="shared" ca="1" si="69"/>
        <v>100</v>
      </c>
      <c r="M1047">
        <f t="shared" ca="1" si="70"/>
        <v>7.5</v>
      </c>
      <c r="N1047">
        <f t="shared" ca="1" si="71"/>
        <v>2.4</v>
      </c>
      <c r="P1047">
        <v>327</v>
      </c>
      <c r="Q1047">
        <v>93</v>
      </c>
      <c r="R1047">
        <v>6.5</v>
      </c>
      <c r="S1047">
        <v>3</v>
      </c>
    </row>
    <row r="1048" spans="1:19" x14ac:dyDescent="0.25">
      <c r="A1048">
        <v>2015</v>
      </c>
      <c r="B1048" t="s">
        <v>9</v>
      </c>
      <c r="C1048">
        <v>322</v>
      </c>
      <c r="D1048">
        <v>93</v>
      </c>
      <c r="E1048">
        <v>6.5</v>
      </c>
      <c r="F1048">
        <v>2.6</v>
      </c>
      <c r="G1048" t="s">
        <v>35</v>
      </c>
      <c r="H1048" t="s">
        <v>15</v>
      </c>
      <c r="I1048">
        <v>1</v>
      </c>
      <c r="K1048">
        <f t="shared" ca="1" si="68"/>
        <v>325</v>
      </c>
      <c r="L1048">
        <f t="shared" ca="1" si="69"/>
        <v>100</v>
      </c>
      <c r="M1048">
        <f t="shared" ca="1" si="70"/>
        <v>7.5</v>
      </c>
      <c r="N1048">
        <f t="shared" ca="1" si="71"/>
        <v>2.5</v>
      </c>
      <c r="P1048">
        <v>313</v>
      </c>
      <c r="Q1048">
        <v>95</v>
      </c>
      <c r="R1048">
        <v>7.5</v>
      </c>
      <c r="S1048">
        <v>2.6</v>
      </c>
    </row>
    <row r="1049" spans="1:19" x14ac:dyDescent="0.25">
      <c r="A1049">
        <v>2015</v>
      </c>
      <c r="B1049" t="s">
        <v>9</v>
      </c>
      <c r="C1049">
        <v>324</v>
      </c>
      <c r="D1049">
        <v>93</v>
      </c>
      <c r="E1049">
        <v>6.5</v>
      </c>
      <c r="F1049">
        <v>2.4</v>
      </c>
      <c r="G1049" t="s">
        <v>35</v>
      </c>
      <c r="H1049" t="s">
        <v>15</v>
      </c>
      <c r="I1049">
        <v>1</v>
      </c>
      <c r="K1049">
        <f t="shared" ca="1" si="68"/>
        <v>313</v>
      </c>
      <c r="L1049">
        <f t="shared" ca="1" si="69"/>
        <v>100</v>
      </c>
      <c r="M1049">
        <f t="shared" ca="1" si="70"/>
        <v>6.5</v>
      </c>
      <c r="N1049">
        <f t="shared" ca="1" si="71"/>
        <v>2.8000000000000003</v>
      </c>
      <c r="P1049">
        <v>317</v>
      </c>
      <c r="Q1049">
        <v>100</v>
      </c>
      <c r="R1049">
        <v>6.5</v>
      </c>
      <c r="S1049">
        <v>2.3000000000000003</v>
      </c>
    </row>
    <row r="1050" spans="1:19" x14ac:dyDescent="0.25">
      <c r="A1050">
        <v>2015</v>
      </c>
      <c r="B1050" t="s">
        <v>9</v>
      </c>
      <c r="C1050">
        <v>321</v>
      </c>
      <c r="D1050">
        <v>91</v>
      </c>
      <c r="E1050">
        <v>7.5</v>
      </c>
      <c r="F1050">
        <v>2.2000000000000002</v>
      </c>
      <c r="G1050" t="s">
        <v>35</v>
      </c>
      <c r="H1050" t="s">
        <v>15</v>
      </c>
      <c r="I1050">
        <v>1</v>
      </c>
      <c r="K1050">
        <f t="shared" ca="1" si="68"/>
        <v>324</v>
      </c>
      <c r="L1050">
        <f t="shared" ca="1" si="69"/>
        <v>92</v>
      </c>
      <c r="M1050">
        <f t="shared" ca="1" si="70"/>
        <v>7.5</v>
      </c>
      <c r="N1050">
        <f t="shared" ca="1" si="71"/>
        <v>2.5</v>
      </c>
      <c r="P1050">
        <v>326</v>
      </c>
      <c r="Q1050">
        <v>96</v>
      </c>
      <c r="R1050">
        <v>6.5</v>
      </c>
      <c r="S1050">
        <v>2.5</v>
      </c>
    </row>
    <row r="1051" spans="1:19" x14ac:dyDescent="0.25">
      <c r="A1051">
        <v>2015</v>
      </c>
      <c r="B1051" t="s">
        <v>9</v>
      </c>
      <c r="C1051">
        <v>327</v>
      </c>
      <c r="D1051">
        <v>91</v>
      </c>
      <c r="E1051">
        <v>6.5</v>
      </c>
      <c r="F1051">
        <v>2.8000000000000003</v>
      </c>
      <c r="G1051" t="s">
        <v>35</v>
      </c>
      <c r="H1051" t="s">
        <v>15</v>
      </c>
      <c r="I1051">
        <v>1</v>
      </c>
      <c r="K1051">
        <f t="shared" ca="1" si="68"/>
        <v>329</v>
      </c>
      <c r="L1051">
        <f t="shared" ca="1" si="69"/>
        <v>100</v>
      </c>
      <c r="M1051">
        <f t="shared" ca="1" si="70"/>
        <v>7.5</v>
      </c>
      <c r="N1051">
        <f t="shared" ca="1" si="71"/>
        <v>2.2000000000000002</v>
      </c>
      <c r="P1051">
        <v>313</v>
      </c>
      <c r="Q1051">
        <v>91</v>
      </c>
      <c r="R1051">
        <v>7.5</v>
      </c>
      <c r="S1051">
        <v>2.7</v>
      </c>
    </row>
    <row r="1052" spans="1:19" x14ac:dyDescent="0.25">
      <c r="A1052">
        <v>2015</v>
      </c>
      <c r="B1052" t="s">
        <v>9</v>
      </c>
      <c r="C1052">
        <v>300</v>
      </c>
      <c r="D1052">
        <v>85</v>
      </c>
      <c r="E1052">
        <v>7.5</v>
      </c>
      <c r="F1052">
        <v>2.1</v>
      </c>
      <c r="G1052" t="s">
        <v>36</v>
      </c>
      <c r="H1052" t="s">
        <v>11</v>
      </c>
      <c r="I1052">
        <v>0</v>
      </c>
      <c r="K1052">
        <f t="shared" ca="1" si="68"/>
        <v>310</v>
      </c>
      <c r="L1052">
        <f t="shared" ca="1" si="69"/>
        <v>86</v>
      </c>
      <c r="M1052">
        <f t="shared" ca="1" si="70"/>
        <v>5.5</v>
      </c>
      <c r="N1052">
        <f t="shared" ca="1" si="71"/>
        <v>2.1</v>
      </c>
      <c r="P1052">
        <v>288</v>
      </c>
      <c r="Q1052">
        <v>84</v>
      </c>
      <c r="R1052">
        <v>5.5</v>
      </c>
      <c r="S1052">
        <v>1.6</v>
      </c>
    </row>
    <row r="1053" spans="1:19" x14ac:dyDescent="0.25">
      <c r="A1053">
        <v>2015</v>
      </c>
      <c r="B1053" t="s">
        <v>9</v>
      </c>
      <c r="C1053">
        <v>298</v>
      </c>
      <c r="D1053">
        <v>89</v>
      </c>
      <c r="E1053">
        <v>5.5</v>
      </c>
      <c r="F1053">
        <v>1.7000000000000002</v>
      </c>
      <c r="G1053" t="s">
        <v>36</v>
      </c>
      <c r="H1053" t="s">
        <v>11</v>
      </c>
      <c r="I1053">
        <v>0</v>
      </c>
      <c r="K1053">
        <f t="shared" ca="1" si="68"/>
        <v>268</v>
      </c>
      <c r="L1053">
        <f t="shared" ca="1" si="69"/>
        <v>87</v>
      </c>
      <c r="M1053">
        <f t="shared" ca="1" si="70"/>
        <v>5.5</v>
      </c>
      <c r="N1053">
        <f t="shared" ca="1" si="71"/>
        <v>1.9000000000000001</v>
      </c>
      <c r="P1053">
        <v>307</v>
      </c>
      <c r="Q1053">
        <v>86</v>
      </c>
      <c r="R1053">
        <v>5.5</v>
      </c>
      <c r="S1053">
        <v>2</v>
      </c>
    </row>
    <row r="1054" spans="1:19" x14ac:dyDescent="0.25">
      <c r="A1054">
        <v>2015</v>
      </c>
      <c r="B1054" t="s">
        <v>9</v>
      </c>
      <c r="C1054">
        <v>296</v>
      </c>
      <c r="D1054">
        <v>83</v>
      </c>
      <c r="E1054">
        <v>6.5</v>
      </c>
      <c r="F1054">
        <v>2.1</v>
      </c>
      <c r="G1054" t="s">
        <v>36</v>
      </c>
      <c r="H1054" t="s">
        <v>11</v>
      </c>
      <c r="I1054">
        <v>0</v>
      </c>
      <c r="K1054">
        <f t="shared" ca="1" si="68"/>
        <v>262</v>
      </c>
      <c r="L1054">
        <f t="shared" ca="1" si="69"/>
        <v>86</v>
      </c>
      <c r="M1054">
        <f t="shared" ca="1" si="70"/>
        <v>7.5</v>
      </c>
      <c r="N1054">
        <f t="shared" ca="1" si="71"/>
        <v>2</v>
      </c>
      <c r="P1054">
        <v>277</v>
      </c>
      <c r="Q1054">
        <v>88</v>
      </c>
      <c r="R1054">
        <v>5.5</v>
      </c>
      <c r="S1054">
        <v>2.4</v>
      </c>
    </row>
    <row r="1055" spans="1:19" x14ac:dyDescent="0.25">
      <c r="A1055">
        <v>2015</v>
      </c>
      <c r="B1055" t="s">
        <v>9</v>
      </c>
      <c r="C1055">
        <v>313</v>
      </c>
      <c r="D1055">
        <v>86</v>
      </c>
      <c r="E1055">
        <v>6.5</v>
      </c>
      <c r="F1055">
        <v>1.6</v>
      </c>
      <c r="G1055" t="s">
        <v>36</v>
      </c>
      <c r="H1055" t="s">
        <v>11</v>
      </c>
      <c r="I1055">
        <v>0</v>
      </c>
      <c r="K1055">
        <f t="shared" ca="1" si="68"/>
        <v>269</v>
      </c>
      <c r="L1055">
        <f t="shared" ca="1" si="69"/>
        <v>88</v>
      </c>
      <c r="M1055">
        <f t="shared" ca="1" si="70"/>
        <v>6.5</v>
      </c>
      <c r="N1055">
        <f t="shared" ca="1" si="71"/>
        <v>1.6</v>
      </c>
      <c r="P1055">
        <v>305</v>
      </c>
      <c r="Q1055">
        <v>87</v>
      </c>
      <c r="R1055">
        <v>5.5</v>
      </c>
      <c r="S1055">
        <v>2.2000000000000002</v>
      </c>
    </row>
    <row r="1056" spans="1:19" x14ac:dyDescent="0.25">
      <c r="A1056">
        <v>2015</v>
      </c>
      <c r="B1056" t="s">
        <v>9</v>
      </c>
      <c r="C1056">
        <v>294</v>
      </c>
      <c r="D1056">
        <v>88</v>
      </c>
      <c r="E1056">
        <v>6.5</v>
      </c>
      <c r="F1056">
        <v>2.2000000000000002</v>
      </c>
      <c r="G1056" t="s">
        <v>36</v>
      </c>
      <c r="H1056" t="s">
        <v>11</v>
      </c>
      <c r="I1056">
        <v>0</v>
      </c>
      <c r="K1056">
        <f t="shared" ca="1" si="68"/>
        <v>309</v>
      </c>
      <c r="L1056">
        <f t="shared" ca="1" si="69"/>
        <v>84</v>
      </c>
      <c r="M1056">
        <f t="shared" ca="1" si="70"/>
        <v>5.5</v>
      </c>
      <c r="N1056">
        <f t="shared" ca="1" si="71"/>
        <v>2.1</v>
      </c>
      <c r="P1056">
        <v>297</v>
      </c>
      <c r="Q1056">
        <v>86</v>
      </c>
      <c r="R1056">
        <v>5.5</v>
      </c>
      <c r="S1056">
        <v>2</v>
      </c>
    </row>
    <row r="1057" spans="1:19" x14ac:dyDescent="0.25">
      <c r="A1057">
        <v>2015</v>
      </c>
      <c r="B1057" t="s">
        <v>9</v>
      </c>
      <c r="C1057">
        <v>317</v>
      </c>
      <c r="D1057">
        <v>96</v>
      </c>
      <c r="E1057">
        <v>7.5</v>
      </c>
      <c r="F1057">
        <v>2.8000000000000003</v>
      </c>
      <c r="G1057" t="s">
        <v>36</v>
      </c>
      <c r="H1057" t="s">
        <v>11</v>
      </c>
      <c r="I1057">
        <v>1</v>
      </c>
      <c r="K1057">
        <f t="shared" ca="1" si="68"/>
        <v>329</v>
      </c>
      <c r="L1057">
        <f t="shared" ca="1" si="69"/>
        <v>91</v>
      </c>
      <c r="M1057">
        <f t="shared" ca="1" si="70"/>
        <v>7.5</v>
      </c>
      <c r="N1057">
        <f t="shared" ca="1" si="71"/>
        <v>2.2000000000000002</v>
      </c>
      <c r="P1057">
        <v>326</v>
      </c>
      <c r="Q1057">
        <v>97</v>
      </c>
      <c r="R1057">
        <v>7.5</v>
      </c>
      <c r="S1057">
        <v>3</v>
      </c>
    </row>
    <row r="1058" spans="1:19" x14ac:dyDescent="0.25">
      <c r="A1058">
        <v>2015</v>
      </c>
      <c r="B1058" t="s">
        <v>9</v>
      </c>
      <c r="C1058">
        <v>329</v>
      </c>
      <c r="D1058">
        <v>93</v>
      </c>
      <c r="E1058">
        <v>7.5</v>
      </c>
      <c r="F1058">
        <v>2.5</v>
      </c>
      <c r="G1058" t="s">
        <v>36</v>
      </c>
      <c r="H1058" t="s">
        <v>11</v>
      </c>
      <c r="I1058">
        <v>1</v>
      </c>
      <c r="K1058">
        <f t="shared" ca="1" si="68"/>
        <v>318</v>
      </c>
      <c r="L1058">
        <f t="shared" ca="1" si="69"/>
        <v>99</v>
      </c>
      <c r="M1058">
        <f t="shared" ca="1" si="70"/>
        <v>6.5</v>
      </c>
      <c r="N1058">
        <f t="shared" ca="1" si="71"/>
        <v>2.1</v>
      </c>
      <c r="P1058">
        <v>319</v>
      </c>
      <c r="Q1058">
        <v>98</v>
      </c>
      <c r="R1058">
        <v>7.5</v>
      </c>
      <c r="S1058">
        <v>2.8000000000000003</v>
      </c>
    </row>
    <row r="1059" spans="1:19" x14ac:dyDescent="0.25">
      <c r="A1059">
        <v>2015</v>
      </c>
      <c r="B1059" t="s">
        <v>9</v>
      </c>
      <c r="C1059">
        <v>315</v>
      </c>
      <c r="D1059">
        <v>92</v>
      </c>
      <c r="E1059">
        <v>6.5</v>
      </c>
      <c r="F1059">
        <v>2.9</v>
      </c>
      <c r="G1059" t="s">
        <v>36</v>
      </c>
      <c r="H1059" t="s">
        <v>11</v>
      </c>
      <c r="I1059">
        <v>1</v>
      </c>
      <c r="K1059">
        <f t="shared" ca="1" si="68"/>
        <v>318</v>
      </c>
      <c r="L1059">
        <f t="shared" ca="1" si="69"/>
        <v>92</v>
      </c>
      <c r="M1059">
        <f t="shared" ca="1" si="70"/>
        <v>7.5</v>
      </c>
      <c r="N1059">
        <f t="shared" ca="1" si="71"/>
        <v>2.1</v>
      </c>
      <c r="P1059">
        <v>330</v>
      </c>
      <c r="Q1059">
        <v>95</v>
      </c>
      <c r="R1059">
        <v>7.5</v>
      </c>
      <c r="S1059">
        <v>2.5</v>
      </c>
    </row>
    <row r="1060" spans="1:19" x14ac:dyDescent="0.25">
      <c r="A1060">
        <v>2015</v>
      </c>
      <c r="B1060" t="s">
        <v>9</v>
      </c>
      <c r="C1060">
        <v>327</v>
      </c>
      <c r="D1060">
        <v>97</v>
      </c>
      <c r="E1060">
        <v>7.5</v>
      </c>
      <c r="F1060">
        <v>2.7</v>
      </c>
      <c r="G1060" t="s">
        <v>36</v>
      </c>
      <c r="H1060" t="s">
        <v>11</v>
      </c>
      <c r="I1060">
        <v>1</v>
      </c>
      <c r="K1060">
        <f t="shared" ca="1" si="68"/>
        <v>320</v>
      </c>
      <c r="L1060">
        <f t="shared" ca="1" si="69"/>
        <v>98</v>
      </c>
      <c r="M1060">
        <f t="shared" ca="1" si="70"/>
        <v>7.5</v>
      </c>
      <c r="N1060">
        <f t="shared" ca="1" si="71"/>
        <v>2.4</v>
      </c>
      <c r="P1060">
        <v>325</v>
      </c>
      <c r="Q1060">
        <v>98</v>
      </c>
      <c r="R1060">
        <v>7.5</v>
      </c>
      <c r="S1060">
        <v>2.1</v>
      </c>
    </row>
    <row r="1061" spans="1:19" x14ac:dyDescent="0.25">
      <c r="A1061">
        <v>2015</v>
      </c>
      <c r="B1061" t="s">
        <v>9</v>
      </c>
      <c r="C1061">
        <v>325</v>
      </c>
      <c r="D1061">
        <v>93</v>
      </c>
      <c r="E1061">
        <v>7.5</v>
      </c>
      <c r="F1061">
        <v>2.7</v>
      </c>
      <c r="G1061" t="s">
        <v>36</v>
      </c>
      <c r="H1061" t="s">
        <v>11</v>
      </c>
      <c r="I1061">
        <v>1</v>
      </c>
      <c r="K1061">
        <f t="shared" ca="1" si="68"/>
        <v>314</v>
      </c>
      <c r="L1061">
        <f t="shared" ca="1" si="69"/>
        <v>95</v>
      </c>
      <c r="M1061">
        <f t="shared" ca="1" si="70"/>
        <v>7.5</v>
      </c>
      <c r="N1061">
        <f t="shared" ca="1" si="71"/>
        <v>2.6</v>
      </c>
      <c r="P1061">
        <v>322</v>
      </c>
      <c r="Q1061">
        <v>97</v>
      </c>
      <c r="R1061">
        <v>6.5</v>
      </c>
      <c r="S1061">
        <v>3</v>
      </c>
    </row>
    <row r="1062" spans="1:19" x14ac:dyDescent="0.25">
      <c r="A1062">
        <v>2015</v>
      </c>
      <c r="B1062" t="s">
        <v>9</v>
      </c>
      <c r="C1062">
        <v>277</v>
      </c>
      <c r="D1062">
        <v>84</v>
      </c>
      <c r="E1062">
        <v>6.5</v>
      </c>
      <c r="F1062">
        <v>1.7000000000000002</v>
      </c>
      <c r="G1062" t="s">
        <v>36</v>
      </c>
      <c r="H1062" t="s">
        <v>12</v>
      </c>
      <c r="I1062">
        <v>0</v>
      </c>
      <c r="K1062">
        <f t="shared" ca="1" si="68"/>
        <v>261</v>
      </c>
      <c r="L1062">
        <f t="shared" ca="1" si="69"/>
        <v>84</v>
      </c>
      <c r="M1062">
        <f t="shared" ca="1" si="70"/>
        <v>7.5</v>
      </c>
      <c r="N1062">
        <f t="shared" ca="1" si="71"/>
        <v>1.9000000000000001</v>
      </c>
      <c r="P1062">
        <v>263</v>
      </c>
      <c r="Q1062">
        <v>86</v>
      </c>
      <c r="R1062">
        <v>5.5</v>
      </c>
      <c r="S1062">
        <v>1.6</v>
      </c>
    </row>
    <row r="1063" spans="1:19" x14ac:dyDescent="0.25">
      <c r="A1063">
        <v>2015</v>
      </c>
      <c r="B1063" t="s">
        <v>9</v>
      </c>
      <c r="C1063">
        <v>312</v>
      </c>
      <c r="D1063">
        <v>87</v>
      </c>
      <c r="E1063">
        <v>7.5</v>
      </c>
      <c r="F1063">
        <v>2.2000000000000002</v>
      </c>
      <c r="G1063" t="s">
        <v>36</v>
      </c>
      <c r="H1063" t="s">
        <v>12</v>
      </c>
      <c r="I1063">
        <v>0</v>
      </c>
      <c r="K1063">
        <f t="shared" ca="1" si="68"/>
        <v>264</v>
      </c>
      <c r="L1063">
        <f t="shared" ca="1" si="69"/>
        <v>83</v>
      </c>
      <c r="M1063">
        <f t="shared" ca="1" si="70"/>
        <v>7.5</v>
      </c>
      <c r="N1063">
        <f t="shared" ca="1" si="71"/>
        <v>2.5</v>
      </c>
      <c r="P1063">
        <v>263</v>
      </c>
      <c r="Q1063">
        <v>88</v>
      </c>
      <c r="R1063">
        <v>7.5</v>
      </c>
      <c r="S1063">
        <v>2.4</v>
      </c>
    </row>
    <row r="1064" spans="1:19" x14ac:dyDescent="0.25">
      <c r="A1064">
        <v>2015</v>
      </c>
      <c r="B1064" t="s">
        <v>9</v>
      </c>
      <c r="C1064">
        <v>301</v>
      </c>
      <c r="D1064">
        <v>89</v>
      </c>
      <c r="E1064">
        <v>7.5</v>
      </c>
      <c r="F1064">
        <v>1.8</v>
      </c>
      <c r="G1064" t="s">
        <v>36</v>
      </c>
      <c r="H1064" t="s">
        <v>12</v>
      </c>
      <c r="I1064">
        <v>0</v>
      </c>
      <c r="K1064">
        <f t="shared" ca="1" si="68"/>
        <v>291</v>
      </c>
      <c r="L1064">
        <f t="shared" ca="1" si="69"/>
        <v>88</v>
      </c>
      <c r="M1064">
        <f t="shared" ca="1" si="70"/>
        <v>6.5</v>
      </c>
      <c r="N1064">
        <f t="shared" ca="1" si="71"/>
        <v>1.6</v>
      </c>
      <c r="P1064">
        <v>298</v>
      </c>
      <c r="Q1064">
        <v>90</v>
      </c>
      <c r="R1064">
        <v>7.5</v>
      </c>
      <c r="S1064">
        <v>2.3000000000000003</v>
      </c>
    </row>
    <row r="1065" spans="1:19" x14ac:dyDescent="0.25">
      <c r="A1065">
        <v>2015</v>
      </c>
      <c r="B1065" t="s">
        <v>9</v>
      </c>
      <c r="C1065">
        <v>273</v>
      </c>
      <c r="D1065">
        <v>86</v>
      </c>
      <c r="E1065">
        <v>5.5</v>
      </c>
      <c r="F1065">
        <v>1.8</v>
      </c>
      <c r="G1065" t="s">
        <v>36</v>
      </c>
      <c r="H1065" t="s">
        <v>12</v>
      </c>
      <c r="I1065">
        <v>0</v>
      </c>
      <c r="K1065">
        <f t="shared" ca="1" si="68"/>
        <v>281</v>
      </c>
      <c r="L1065">
        <f t="shared" ca="1" si="69"/>
        <v>87</v>
      </c>
      <c r="M1065">
        <f t="shared" ca="1" si="70"/>
        <v>7.5</v>
      </c>
      <c r="N1065">
        <f t="shared" ca="1" si="71"/>
        <v>2.3000000000000003</v>
      </c>
      <c r="P1065">
        <v>269</v>
      </c>
      <c r="Q1065">
        <v>81</v>
      </c>
      <c r="R1065">
        <v>5.5</v>
      </c>
      <c r="S1065">
        <v>2.2000000000000002</v>
      </c>
    </row>
    <row r="1066" spans="1:19" x14ac:dyDescent="0.25">
      <c r="A1066">
        <v>2015</v>
      </c>
      <c r="B1066" t="s">
        <v>9</v>
      </c>
      <c r="C1066">
        <v>280</v>
      </c>
      <c r="D1066">
        <v>85</v>
      </c>
      <c r="E1066">
        <v>7.5</v>
      </c>
      <c r="F1066">
        <v>2.2000000000000002</v>
      </c>
      <c r="G1066" t="s">
        <v>36</v>
      </c>
      <c r="H1066" t="s">
        <v>12</v>
      </c>
      <c r="I1066">
        <v>0</v>
      </c>
      <c r="K1066">
        <f t="shared" ca="1" si="68"/>
        <v>317</v>
      </c>
      <c r="L1066">
        <f t="shared" ca="1" si="69"/>
        <v>88</v>
      </c>
      <c r="M1066">
        <f t="shared" ca="1" si="70"/>
        <v>5.5</v>
      </c>
      <c r="N1066">
        <f t="shared" ca="1" si="71"/>
        <v>1.9000000000000001</v>
      </c>
      <c r="P1066">
        <v>279</v>
      </c>
      <c r="Q1066">
        <v>86</v>
      </c>
      <c r="R1066">
        <v>6.5</v>
      </c>
      <c r="S1066">
        <v>1.6</v>
      </c>
    </row>
    <row r="1067" spans="1:19" x14ac:dyDescent="0.25">
      <c r="A1067">
        <v>2015</v>
      </c>
      <c r="B1067" t="s">
        <v>9</v>
      </c>
      <c r="C1067">
        <v>323</v>
      </c>
      <c r="D1067">
        <v>94</v>
      </c>
      <c r="E1067">
        <v>6.5</v>
      </c>
      <c r="F1067">
        <v>2.3000000000000003</v>
      </c>
      <c r="G1067" t="s">
        <v>36</v>
      </c>
      <c r="H1067" t="s">
        <v>12</v>
      </c>
      <c r="I1067">
        <v>1</v>
      </c>
      <c r="K1067">
        <f t="shared" ca="1" si="68"/>
        <v>321</v>
      </c>
      <c r="L1067">
        <f t="shared" ca="1" si="69"/>
        <v>99</v>
      </c>
      <c r="M1067">
        <f t="shared" ca="1" si="70"/>
        <v>6.5</v>
      </c>
      <c r="N1067">
        <f t="shared" ca="1" si="71"/>
        <v>2.2000000000000002</v>
      </c>
      <c r="P1067">
        <v>320</v>
      </c>
      <c r="Q1067">
        <v>97</v>
      </c>
      <c r="R1067">
        <v>6.5</v>
      </c>
      <c r="S1067">
        <v>2.6</v>
      </c>
    </row>
    <row r="1068" spans="1:19" x14ac:dyDescent="0.25">
      <c r="A1068">
        <v>2015</v>
      </c>
      <c r="B1068" t="s">
        <v>9</v>
      </c>
      <c r="C1068">
        <v>321</v>
      </c>
      <c r="D1068">
        <v>95</v>
      </c>
      <c r="E1068">
        <v>6.5</v>
      </c>
      <c r="F1068">
        <v>2.1</v>
      </c>
      <c r="G1068" t="s">
        <v>36</v>
      </c>
      <c r="H1068" t="s">
        <v>12</v>
      </c>
      <c r="I1068">
        <v>1</v>
      </c>
      <c r="K1068">
        <f t="shared" ca="1" si="68"/>
        <v>329</v>
      </c>
      <c r="L1068">
        <f t="shared" ca="1" si="69"/>
        <v>93</v>
      </c>
      <c r="M1068">
        <f t="shared" ca="1" si="70"/>
        <v>6.5</v>
      </c>
      <c r="N1068">
        <f t="shared" ca="1" si="71"/>
        <v>2.1</v>
      </c>
      <c r="P1068">
        <v>325</v>
      </c>
      <c r="Q1068">
        <v>93</v>
      </c>
      <c r="R1068">
        <v>7.5</v>
      </c>
      <c r="S1068">
        <v>2.6</v>
      </c>
    </row>
    <row r="1069" spans="1:19" x14ac:dyDescent="0.25">
      <c r="A1069">
        <v>2015</v>
      </c>
      <c r="B1069" t="s">
        <v>9</v>
      </c>
      <c r="C1069">
        <v>326</v>
      </c>
      <c r="D1069">
        <v>93</v>
      </c>
      <c r="E1069">
        <v>6.5</v>
      </c>
      <c r="F1069">
        <v>2.4</v>
      </c>
      <c r="G1069" t="s">
        <v>36</v>
      </c>
      <c r="H1069" t="s">
        <v>12</v>
      </c>
      <c r="I1069">
        <v>1</v>
      </c>
      <c r="K1069">
        <f t="shared" ca="1" si="68"/>
        <v>326</v>
      </c>
      <c r="L1069">
        <f t="shared" ca="1" si="69"/>
        <v>100</v>
      </c>
      <c r="M1069">
        <f t="shared" ca="1" si="70"/>
        <v>6.5</v>
      </c>
      <c r="N1069">
        <f t="shared" ca="1" si="71"/>
        <v>2.7</v>
      </c>
      <c r="P1069">
        <v>312</v>
      </c>
      <c r="Q1069">
        <v>100</v>
      </c>
      <c r="R1069">
        <v>7.5</v>
      </c>
      <c r="S1069">
        <v>2.2000000000000002</v>
      </c>
    </row>
    <row r="1070" spans="1:19" x14ac:dyDescent="0.25">
      <c r="A1070">
        <v>2015</v>
      </c>
      <c r="B1070" t="s">
        <v>9</v>
      </c>
      <c r="C1070">
        <v>314</v>
      </c>
      <c r="D1070">
        <v>95</v>
      </c>
      <c r="E1070">
        <v>6.5</v>
      </c>
      <c r="F1070">
        <v>2.8000000000000003</v>
      </c>
      <c r="G1070" t="s">
        <v>36</v>
      </c>
      <c r="H1070" t="s">
        <v>12</v>
      </c>
      <c r="I1070">
        <v>1</v>
      </c>
      <c r="K1070">
        <f t="shared" ca="1" si="68"/>
        <v>322</v>
      </c>
      <c r="L1070">
        <f t="shared" ca="1" si="69"/>
        <v>94</v>
      </c>
      <c r="M1070">
        <f t="shared" ca="1" si="70"/>
        <v>7.5</v>
      </c>
      <c r="N1070">
        <f t="shared" ca="1" si="71"/>
        <v>2.9</v>
      </c>
      <c r="P1070">
        <v>330</v>
      </c>
      <c r="Q1070">
        <v>97</v>
      </c>
      <c r="R1070">
        <v>7.5</v>
      </c>
      <c r="S1070">
        <v>2.6</v>
      </c>
    </row>
    <row r="1071" spans="1:19" x14ac:dyDescent="0.25">
      <c r="A1071">
        <v>2015</v>
      </c>
      <c r="B1071" t="s">
        <v>9</v>
      </c>
      <c r="C1071">
        <v>311</v>
      </c>
      <c r="D1071">
        <v>94</v>
      </c>
      <c r="E1071">
        <v>6.5</v>
      </c>
      <c r="F1071">
        <v>2.4</v>
      </c>
      <c r="G1071" t="s">
        <v>36</v>
      </c>
      <c r="H1071" t="s">
        <v>12</v>
      </c>
      <c r="I1071">
        <v>1</v>
      </c>
      <c r="K1071">
        <f t="shared" ca="1" si="68"/>
        <v>313</v>
      </c>
      <c r="L1071">
        <f t="shared" ca="1" si="69"/>
        <v>92</v>
      </c>
      <c r="M1071">
        <f t="shared" ca="1" si="70"/>
        <v>6.5</v>
      </c>
      <c r="N1071">
        <f t="shared" ca="1" si="71"/>
        <v>2.9</v>
      </c>
      <c r="P1071">
        <v>327</v>
      </c>
      <c r="Q1071">
        <v>96</v>
      </c>
      <c r="R1071">
        <v>7.5</v>
      </c>
      <c r="S1071">
        <v>2.7</v>
      </c>
    </row>
    <row r="1072" spans="1:19" x14ac:dyDescent="0.25">
      <c r="A1072">
        <v>2015</v>
      </c>
      <c r="B1072" t="s">
        <v>9</v>
      </c>
      <c r="C1072">
        <v>311</v>
      </c>
      <c r="D1072">
        <v>85</v>
      </c>
      <c r="E1072">
        <v>7.5</v>
      </c>
      <c r="F1072">
        <v>1.7000000000000002</v>
      </c>
      <c r="G1072" t="s">
        <v>36</v>
      </c>
      <c r="H1072" t="s">
        <v>13</v>
      </c>
      <c r="I1072">
        <v>0</v>
      </c>
      <c r="K1072">
        <f t="shared" ca="1" si="68"/>
        <v>305</v>
      </c>
      <c r="L1072">
        <f t="shared" ca="1" si="69"/>
        <v>85</v>
      </c>
      <c r="M1072">
        <f t="shared" ca="1" si="70"/>
        <v>6.5</v>
      </c>
      <c r="N1072">
        <f t="shared" ca="1" si="71"/>
        <v>2.4</v>
      </c>
      <c r="P1072">
        <v>293</v>
      </c>
      <c r="Q1072">
        <v>85</v>
      </c>
      <c r="R1072">
        <v>6.5</v>
      </c>
      <c r="S1072">
        <v>2.2000000000000002</v>
      </c>
    </row>
    <row r="1073" spans="1:19" x14ac:dyDescent="0.25">
      <c r="A1073">
        <v>2015</v>
      </c>
      <c r="B1073" t="s">
        <v>9</v>
      </c>
      <c r="C1073">
        <v>278</v>
      </c>
      <c r="D1073">
        <v>87</v>
      </c>
      <c r="E1073">
        <v>6.5</v>
      </c>
      <c r="F1073">
        <v>2.1</v>
      </c>
      <c r="G1073" t="s">
        <v>36</v>
      </c>
      <c r="H1073" t="s">
        <v>13</v>
      </c>
      <c r="I1073">
        <v>0</v>
      </c>
      <c r="K1073">
        <f t="shared" ca="1" si="68"/>
        <v>307</v>
      </c>
      <c r="L1073">
        <f t="shared" ca="1" si="69"/>
        <v>83</v>
      </c>
      <c r="M1073">
        <f t="shared" ca="1" si="70"/>
        <v>5.5</v>
      </c>
      <c r="N1073">
        <f t="shared" ca="1" si="71"/>
        <v>2.3000000000000003</v>
      </c>
      <c r="P1073">
        <v>289</v>
      </c>
      <c r="Q1073">
        <v>85</v>
      </c>
      <c r="R1073">
        <v>7.5</v>
      </c>
      <c r="S1073">
        <v>2.4</v>
      </c>
    </row>
    <row r="1074" spans="1:19" x14ac:dyDescent="0.25">
      <c r="A1074">
        <v>2015</v>
      </c>
      <c r="B1074" t="s">
        <v>9</v>
      </c>
      <c r="C1074">
        <v>287</v>
      </c>
      <c r="D1074">
        <v>86</v>
      </c>
      <c r="E1074">
        <v>6.5</v>
      </c>
      <c r="F1074">
        <v>1.6</v>
      </c>
      <c r="G1074" t="s">
        <v>36</v>
      </c>
      <c r="H1074" t="s">
        <v>13</v>
      </c>
      <c r="I1074">
        <v>0</v>
      </c>
      <c r="K1074">
        <f t="shared" ca="1" si="68"/>
        <v>264</v>
      </c>
      <c r="L1074">
        <f t="shared" ca="1" si="69"/>
        <v>87</v>
      </c>
      <c r="M1074">
        <f t="shared" ca="1" si="70"/>
        <v>7.5</v>
      </c>
      <c r="N1074">
        <f t="shared" ca="1" si="71"/>
        <v>1.7000000000000002</v>
      </c>
      <c r="P1074">
        <v>299</v>
      </c>
      <c r="Q1074">
        <v>87</v>
      </c>
      <c r="R1074">
        <v>5.5</v>
      </c>
      <c r="S1074">
        <v>2</v>
      </c>
    </row>
    <row r="1075" spans="1:19" x14ac:dyDescent="0.25">
      <c r="A1075">
        <v>2015</v>
      </c>
      <c r="B1075" t="s">
        <v>9</v>
      </c>
      <c r="C1075">
        <v>319</v>
      </c>
      <c r="D1075">
        <v>81</v>
      </c>
      <c r="E1075">
        <v>5.5</v>
      </c>
      <c r="F1075">
        <v>2</v>
      </c>
      <c r="G1075" t="s">
        <v>36</v>
      </c>
      <c r="H1075" t="s">
        <v>13</v>
      </c>
      <c r="I1075">
        <v>0</v>
      </c>
      <c r="K1075">
        <f t="shared" ca="1" si="68"/>
        <v>283</v>
      </c>
      <c r="L1075">
        <f t="shared" ca="1" si="69"/>
        <v>90</v>
      </c>
      <c r="M1075">
        <f t="shared" ca="1" si="70"/>
        <v>6.5</v>
      </c>
      <c r="N1075">
        <f t="shared" ca="1" si="71"/>
        <v>1.8</v>
      </c>
      <c r="P1075">
        <v>315</v>
      </c>
      <c r="Q1075">
        <v>90</v>
      </c>
      <c r="R1075">
        <v>7.5</v>
      </c>
      <c r="S1075">
        <v>1.7000000000000002</v>
      </c>
    </row>
    <row r="1076" spans="1:19" x14ac:dyDescent="0.25">
      <c r="A1076">
        <v>2015</v>
      </c>
      <c r="B1076" t="s">
        <v>9</v>
      </c>
      <c r="C1076">
        <v>315</v>
      </c>
      <c r="D1076">
        <v>89</v>
      </c>
      <c r="E1076">
        <v>7.5</v>
      </c>
      <c r="F1076">
        <v>1.8</v>
      </c>
      <c r="G1076" t="s">
        <v>36</v>
      </c>
      <c r="H1076" t="s">
        <v>13</v>
      </c>
      <c r="I1076">
        <v>0</v>
      </c>
      <c r="K1076">
        <f t="shared" ca="1" si="68"/>
        <v>286</v>
      </c>
      <c r="L1076">
        <f t="shared" ca="1" si="69"/>
        <v>82</v>
      </c>
      <c r="M1076">
        <f t="shared" ca="1" si="70"/>
        <v>6.5</v>
      </c>
      <c r="N1076">
        <f t="shared" ca="1" si="71"/>
        <v>2.5</v>
      </c>
      <c r="P1076">
        <v>274</v>
      </c>
      <c r="Q1076">
        <v>84</v>
      </c>
      <c r="R1076">
        <v>6.5</v>
      </c>
      <c r="S1076">
        <v>2.3000000000000003</v>
      </c>
    </row>
    <row r="1077" spans="1:19" x14ac:dyDescent="0.25">
      <c r="A1077">
        <v>2015</v>
      </c>
      <c r="B1077" t="s">
        <v>9</v>
      </c>
      <c r="C1077">
        <v>315</v>
      </c>
      <c r="D1077">
        <v>100</v>
      </c>
      <c r="E1077">
        <v>7.5</v>
      </c>
      <c r="F1077">
        <v>2.7</v>
      </c>
      <c r="G1077" t="s">
        <v>36</v>
      </c>
      <c r="H1077" t="s">
        <v>13</v>
      </c>
      <c r="I1077">
        <v>1</v>
      </c>
      <c r="K1077">
        <f t="shared" ca="1" si="68"/>
        <v>330</v>
      </c>
      <c r="L1077">
        <f t="shared" ca="1" si="69"/>
        <v>94</v>
      </c>
      <c r="M1077">
        <f t="shared" ca="1" si="70"/>
        <v>6.5</v>
      </c>
      <c r="N1077">
        <f t="shared" ca="1" si="71"/>
        <v>2.3000000000000003</v>
      </c>
      <c r="P1077">
        <v>315</v>
      </c>
      <c r="Q1077">
        <v>99</v>
      </c>
      <c r="R1077">
        <v>6.5</v>
      </c>
      <c r="S1077">
        <v>2.1</v>
      </c>
    </row>
    <row r="1078" spans="1:19" x14ac:dyDescent="0.25">
      <c r="A1078">
        <v>2015</v>
      </c>
      <c r="B1078" t="s">
        <v>9</v>
      </c>
      <c r="C1078">
        <v>321</v>
      </c>
      <c r="D1078">
        <v>97</v>
      </c>
      <c r="E1078">
        <v>6.5</v>
      </c>
      <c r="F1078">
        <v>2.5</v>
      </c>
      <c r="G1078" t="s">
        <v>36</v>
      </c>
      <c r="H1078" t="s">
        <v>13</v>
      </c>
      <c r="I1078">
        <v>1</v>
      </c>
      <c r="K1078">
        <f t="shared" ca="1" si="68"/>
        <v>325</v>
      </c>
      <c r="L1078">
        <f t="shared" ca="1" si="69"/>
        <v>92</v>
      </c>
      <c r="M1078">
        <f t="shared" ca="1" si="70"/>
        <v>6.5</v>
      </c>
      <c r="N1078">
        <f t="shared" ca="1" si="71"/>
        <v>2.2000000000000002</v>
      </c>
      <c r="P1078">
        <v>317</v>
      </c>
      <c r="Q1078">
        <v>96</v>
      </c>
      <c r="R1078">
        <v>6.5</v>
      </c>
      <c r="S1078">
        <v>2.1</v>
      </c>
    </row>
    <row r="1079" spans="1:19" x14ac:dyDescent="0.25">
      <c r="A1079">
        <v>2015</v>
      </c>
      <c r="B1079" t="s">
        <v>9</v>
      </c>
      <c r="C1079">
        <v>328</v>
      </c>
      <c r="D1079">
        <v>92</v>
      </c>
      <c r="E1079">
        <v>7.5</v>
      </c>
      <c r="F1079">
        <v>2.6</v>
      </c>
      <c r="G1079" t="s">
        <v>36</v>
      </c>
      <c r="H1079" t="s">
        <v>13</v>
      </c>
      <c r="I1079">
        <v>1</v>
      </c>
      <c r="K1079">
        <f t="shared" ca="1" si="68"/>
        <v>328</v>
      </c>
      <c r="L1079">
        <f t="shared" ca="1" si="69"/>
        <v>95</v>
      </c>
      <c r="M1079">
        <f t="shared" ca="1" si="70"/>
        <v>6.5</v>
      </c>
      <c r="N1079">
        <f t="shared" ca="1" si="71"/>
        <v>2.9</v>
      </c>
      <c r="P1079">
        <v>315</v>
      </c>
      <c r="Q1079">
        <v>94</v>
      </c>
      <c r="R1079">
        <v>7.5</v>
      </c>
      <c r="S1079">
        <v>2.3000000000000003</v>
      </c>
    </row>
    <row r="1080" spans="1:19" x14ac:dyDescent="0.25">
      <c r="A1080">
        <v>2015</v>
      </c>
      <c r="B1080" t="s">
        <v>9</v>
      </c>
      <c r="C1080">
        <v>314</v>
      </c>
      <c r="D1080">
        <v>95</v>
      </c>
      <c r="E1080">
        <v>7.5</v>
      </c>
      <c r="F1080">
        <v>3</v>
      </c>
      <c r="G1080" t="s">
        <v>36</v>
      </c>
      <c r="H1080" t="s">
        <v>13</v>
      </c>
      <c r="I1080">
        <v>1</v>
      </c>
      <c r="K1080">
        <f t="shared" ca="1" si="68"/>
        <v>321</v>
      </c>
      <c r="L1080">
        <f t="shared" ca="1" si="69"/>
        <v>96</v>
      </c>
      <c r="M1080">
        <f t="shared" ca="1" si="70"/>
        <v>6.5</v>
      </c>
      <c r="N1080">
        <f t="shared" ca="1" si="71"/>
        <v>2.8000000000000003</v>
      </c>
      <c r="P1080">
        <v>314</v>
      </c>
      <c r="Q1080">
        <v>92</v>
      </c>
      <c r="R1080">
        <v>7.5</v>
      </c>
      <c r="S1080">
        <v>2.5</v>
      </c>
    </row>
    <row r="1081" spans="1:19" x14ac:dyDescent="0.25">
      <c r="A1081">
        <v>2015</v>
      </c>
      <c r="B1081" t="s">
        <v>9</v>
      </c>
      <c r="C1081">
        <v>319</v>
      </c>
      <c r="D1081">
        <v>98</v>
      </c>
      <c r="E1081">
        <v>7.5</v>
      </c>
      <c r="F1081">
        <v>2.9</v>
      </c>
      <c r="G1081" t="s">
        <v>36</v>
      </c>
      <c r="H1081" t="s">
        <v>13</v>
      </c>
      <c r="I1081">
        <v>1</v>
      </c>
      <c r="K1081">
        <f t="shared" ref="K1081:K1144" ca="1" si="72">IF(I531=0,ROUNDUP(260+60*RAND(),0),ROUNDUP(310+20*RAND(),0))</f>
        <v>325</v>
      </c>
      <c r="L1081">
        <f t="shared" ref="L1081:L1144" ca="1" si="73">IF(I131=0,ROUNDUP(80+10*RAND(),0),ROUNDUP(90+10*RAND(),0))</f>
        <v>92</v>
      </c>
      <c r="M1081">
        <f t="shared" ref="M1081:M1144" ca="1" si="74">IF(I131=0,4.5+ROUNDUP(3*RAND(),0),5.5+ROUNDUP(2*RAND(),0))</f>
        <v>6.5</v>
      </c>
      <c r="N1081">
        <f t="shared" ref="N1081:N1144" ca="1" si="75">IF(I131=0,ROUNDUP(1.5+1*RAND(),1),ROUNDUP(2+1*RAND(),1))</f>
        <v>2.3000000000000003</v>
      </c>
      <c r="P1081">
        <v>318</v>
      </c>
      <c r="Q1081">
        <v>93</v>
      </c>
      <c r="R1081">
        <v>6.5</v>
      </c>
      <c r="S1081">
        <v>2.9</v>
      </c>
    </row>
    <row r="1082" spans="1:19" x14ac:dyDescent="0.25">
      <c r="A1082">
        <v>2015</v>
      </c>
      <c r="B1082" t="s">
        <v>9</v>
      </c>
      <c r="C1082">
        <v>275</v>
      </c>
      <c r="D1082">
        <v>90</v>
      </c>
      <c r="E1082">
        <v>7.5</v>
      </c>
      <c r="F1082">
        <v>2.4</v>
      </c>
      <c r="G1082" t="s">
        <v>36</v>
      </c>
      <c r="H1082" t="s">
        <v>14</v>
      </c>
      <c r="I1082">
        <v>0</v>
      </c>
      <c r="K1082">
        <f t="shared" ca="1" si="72"/>
        <v>306</v>
      </c>
      <c r="L1082">
        <f t="shared" ca="1" si="73"/>
        <v>85</v>
      </c>
      <c r="M1082">
        <f t="shared" ca="1" si="74"/>
        <v>6.5</v>
      </c>
      <c r="N1082">
        <f t="shared" ca="1" si="75"/>
        <v>1.6</v>
      </c>
      <c r="P1082">
        <v>308</v>
      </c>
      <c r="Q1082">
        <v>86</v>
      </c>
      <c r="R1082">
        <v>5.5</v>
      </c>
      <c r="S1082">
        <v>2.5</v>
      </c>
    </row>
    <row r="1083" spans="1:19" x14ac:dyDescent="0.25">
      <c r="A1083">
        <v>2015</v>
      </c>
      <c r="B1083" t="s">
        <v>9</v>
      </c>
      <c r="C1083">
        <v>288</v>
      </c>
      <c r="D1083">
        <v>88</v>
      </c>
      <c r="E1083">
        <v>7.5</v>
      </c>
      <c r="F1083">
        <v>2.1</v>
      </c>
      <c r="G1083" t="s">
        <v>36</v>
      </c>
      <c r="H1083" t="s">
        <v>14</v>
      </c>
      <c r="I1083">
        <v>0</v>
      </c>
      <c r="K1083">
        <f t="shared" ca="1" si="72"/>
        <v>265</v>
      </c>
      <c r="L1083">
        <f t="shared" ca="1" si="73"/>
        <v>85</v>
      </c>
      <c r="M1083">
        <f t="shared" ca="1" si="74"/>
        <v>5.5</v>
      </c>
      <c r="N1083">
        <f t="shared" ca="1" si="75"/>
        <v>2.3000000000000003</v>
      </c>
      <c r="P1083">
        <v>285</v>
      </c>
      <c r="Q1083">
        <v>86</v>
      </c>
      <c r="R1083">
        <v>7.5</v>
      </c>
      <c r="S1083">
        <v>2.4</v>
      </c>
    </row>
    <row r="1084" spans="1:19" x14ac:dyDescent="0.25">
      <c r="A1084">
        <v>2015</v>
      </c>
      <c r="B1084" t="s">
        <v>9</v>
      </c>
      <c r="C1084">
        <v>320</v>
      </c>
      <c r="D1084">
        <v>83</v>
      </c>
      <c r="E1084">
        <v>6.5</v>
      </c>
      <c r="F1084">
        <v>2</v>
      </c>
      <c r="G1084" t="s">
        <v>36</v>
      </c>
      <c r="H1084" t="s">
        <v>14</v>
      </c>
      <c r="I1084">
        <v>0</v>
      </c>
      <c r="K1084">
        <f t="shared" ca="1" si="72"/>
        <v>262</v>
      </c>
      <c r="L1084">
        <f t="shared" ca="1" si="73"/>
        <v>87</v>
      </c>
      <c r="M1084">
        <f t="shared" ca="1" si="74"/>
        <v>7.5</v>
      </c>
      <c r="N1084">
        <f t="shared" ca="1" si="75"/>
        <v>2</v>
      </c>
      <c r="P1084">
        <v>288</v>
      </c>
      <c r="Q1084">
        <v>88</v>
      </c>
      <c r="R1084">
        <v>6.5</v>
      </c>
      <c r="S1084">
        <v>2.4</v>
      </c>
    </row>
    <row r="1085" spans="1:19" x14ac:dyDescent="0.25">
      <c r="A1085">
        <v>2015</v>
      </c>
      <c r="B1085" t="s">
        <v>9</v>
      </c>
      <c r="C1085">
        <v>301</v>
      </c>
      <c r="D1085">
        <v>83</v>
      </c>
      <c r="E1085">
        <v>5.5</v>
      </c>
      <c r="F1085">
        <v>2.4</v>
      </c>
      <c r="G1085" t="s">
        <v>36</v>
      </c>
      <c r="H1085" t="s">
        <v>14</v>
      </c>
      <c r="I1085">
        <v>0</v>
      </c>
      <c r="K1085">
        <f t="shared" ca="1" si="72"/>
        <v>272</v>
      </c>
      <c r="L1085">
        <f t="shared" ca="1" si="73"/>
        <v>87</v>
      </c>
      <c r="M1085">
        <f t="shared" ca="1" si="74"/>
        <v>6.5</v>
      </c>
      <c r="N1085">
        <f t="shared" ca="1" si="75"/>
        <v>2.3000000000000003</v>
      </c>
      <c r="P1085">
        <v>312</v>
      </c>
      <c r="Q1085">
        <v>90</v>
      </c>
      <c r="R1085">
        <v>7.5</v>
      </c>
      <c r="S1085">
        <v>2.3000000000000003</v>
      </c>
    </row>
    <row r="1086" spans="1:19" x14ac:dyDescent="0.25">
      <c r="A1086">
        <v>2015</v>
      </c>
      <c r="B1086" t="s">
        <v>9</v>
      </c>
      <c r="C1086">
        <v>315</v>
      </c>
      <c r="D1086">
        <v>90</v>
      </c>
      <c r="E1086">
        <v>5.5</v>
      </c>
      <c r="F1086">
        <v>2.3000000000000003</v>
      </c>
      <c r="G1086" t="s">
        <v>36</v>
      </c>
      <c r="H1086" t="s">
        <v>14</v>
      </c>
      <c r="I1086">
        <v>0</v>
      </c>
      <c r="K1086">
        <f t="shared" ca="1" si="72"/>
        <v>276</v>
      </c>
      <c r="L1086">
        <f t="shared" ca="1" si="73"/>
        <v>90</v>
      </c>
      <c r="M1086">
        <f t="shared" ca="1" si="74"/>
        <v>5.5</v>
      </c>
      <c r="N1086">
        <f t="shared" ca="1" si="75"/>
        <v>2.5</v>
      </c>
      <c r="P1086">
        <v>315</v>
      </c>
      <c r="Q1086">
        <v>82</v>
      </c>
      <c r="R1086">
        <v>5.5</v>
      </c>
      <c r="S1086">
        <v>1.9000000000000001</v>
      </c>
    </row>
    <row r="1087" spans="1:19" x14ac:dyDescent="0.25">
      <c r="A1087">
        <v>2015</v>
      </c>
      <c r="B1087" t="s">
        <v>9</v>
      </c>
      <c r="C1087">
        <v>326</v>
      </c>
      <c r="D1087">
        <v>96</v>
      </c>
      <c r="E1087">
        <v>7.5</v>
      </c>
      <c r="F1087">
        <v>2.4</v>
      </c>
      <c r="G1087" t="s">
        <v>36</v>
      </c>
      <c r="H1087" t="s">
        <v>14</v>
      </c>
      <c r="I1087">
        <v>1</v>
      </c>
      <c r="K1087">
        <f t="shared" ca="1" si="72"/>
        <v>320</v>
      </c>
      <c r="L1087">
        <f t="shared" ca="1" si="73"/>
        <v>92</v>
      </c>
      <c r="M1087">
        <f t="shared" ca="1" si="74"/>
        <v>6.5</v>
      </c>
      <c r="N1087">
        <f t="shared" ca="1" si="75"/>
        <v>2.3000000000000003</v>
      </c>
      <c r="P1087">
        <v>325</v>
      </c>
      <c r="Q1087">
        <v>92</v>
      </c>
      <c r="R1087">
        <v>6.5</v>
      </c>
      <c r="S1087">
        <v>2.5</v>
      </c>
    </row>
    <row r="1088" spans="1:19" x14ac:dyDescent="0.25">
      <c r="A1088">
        <v>2015</v>
      </c>
      <c r="B1088" t="s">
        <v>9</v>
      </c>
      <c r="C1088">
        <v>328</v>
      </c>
      <c r="D1088">
        <v>95</v>
      </c>
      <c r="E1088">
        <v>7.5</v>
      </c>
      <c r="F1088">
        <v>2.2000000000000002</v>
      </c>
      <c r="G1088" t="s">
        <v>36</v>
      </c>
      <c r="H1088" t="s">
        <v>14</v>
      </c>
      <c r="I1088">
        <v>1</v>
      </c>
      <c r="K1088">
        <f t="shared" ca="1" si="72"/>
        <v>317</v>
      </c>
      <c r="L1088">
        <f t="shared" ca="1" si="73"/>
        <v>94</v>
      </c>
      <c r="M1088">
        <f t="shared" ca="1" si="74"/>
        <v>7.5</v>
      </c>
      <c r="N1088">
        <f t="shared" ca="1" si="75"/>
        <v>2.5</v>
      </c>
      <c r="P1088">
        <v>327</v>
      </c>
      <c r="Q1088">
        <v>94</v>
      </c>
      <c r="R1088">
        <v>6.5</v>
      </c>
      <c r="S1088">
        <v>2.9</v>
      </c>
    </row>
    <row r="1089" spans="1:19" x14ac:dyDescent="0.25">
      <c r="A1089">
        <v>2015</v>
      </c>
      <c r="B1089" t="s">
        <v>9</v>
      </c>
      <c r="C1089">
        <v>326</v>
      </c>
      <c r="D1089">
        <v>97</v>
      </c>
      <c r="E1089">
        <v>6.5</v>
      </c>
      <c r="F1089">
        <v>2.4</v>
      </c>
      <c r="G1089" t="s">
        <v>36</v>
      </c>
      <c r="H1089" t="s">
        <v>14</v>
      </c>
      <c r="I1089">
        <v>1</v>
      </c>
      <c r="K1089">
        <f t="shared" ca="1" si="72"/>
        <v>327</v>
      </c>
      <c r="L1089">
        <f t="shared" ca="1" si="73"/>
        <v>93</v>
      </c>
      <c r="M1089">
        <f t="shared" ca="1" si="74"/>
        <v>7.5</v>
      </c>
      <c r="N1089">
        <f t="shared" ca="1" si="75"/>
        <v>2.3000000000000003</v>
      </c>
      <c r="P1089">
        <v>318</v>
      </c>
      <c r="Q1089">
        <v>99</v>
      </c>
      <c r="R1089">
        <v>6.5</v>
      </c>
      <c r="S1089">
        <v>3</v>
      </c>
    </row>
    <row r="1090" spans="1:19" x14ac:dyDescent="0.25">
      <c r="A1090">
        <v>2015</v>
      </c>
      <c r="B1090" t="s">
        <v>9</v>
      </c>
      <c r="C1090">
        <v>315</v>
      </c>
      <c r="D1090">
        <v>98</v>
      </c>
      <c r="E1090">
        <v>6.5</v>
      </c>
      <c r="F1090">
        <v>2.3000000000000003</v>
      </c>
      <c r="G1090" t="s">
        <v>36</v>
      </c>
      <c r="H1090" t="s">
        <v>14</v>
      </c>
      <c r="I1090">
        <v>1</v>
      </c>
      <c r="K1090">
        <f t="shared" ca="1" si="72"/>
        <v>311</v>
      </c>
      <c r="L1090">
        <f t="shared" ca="1" si="73"/>
        <v>93</v>
      </c>
      <c r="M1090">
        <f t="shared" ca="1" si="74"/>
        <v>7.5</v>
      </c>
      <c r="N1090">
        <f t="shared" ca="1" si="75"/>
        <v>2.5</v>
      </c>
      <c r="P1090">
        <v>314</v>
      </c>
      <c r="Q1090">
        <v>96</v>
      </c>
      <c r="R1090">
        <v>7.5</v>
      </c>
      <c r="S1090">
        <v>3</v>
      </c>
    </row>
    <row r="1091" spans="1:19" x14ac:dyDescent="0.25">
      <c r="A1091">
        <v>2015</v>
      </c>
      <c r="B1091" t="s">
        <v>9</v>
      </c>
      <c r="C1091">
        <v>320</v>
      </c>
      <c r="D1091">
        <v>94</v>
      </c>
      <c r="E1091">
        <v>7.5</v>
      </c>
      <c r="F1091">
        <v>2.2000000000000002</v>
      </c>
      <c r="G1091" t="s">
        <v>36</v>
      </c>
      <c r="H1091" t="s">
        <v>14</v>
      </c>
      <c r="I1091">
        <v>1</v>
      </c>
      <c r="K1091">
        <f t="shared" ca="1" si="72"/>
        <v>316</v>
      </c>
      <c r="L1091">
        <f t="shared" ca="1" si="73"/>
        <v>100</v>
      </c>
      <c r="M1091">
        <f t="shared" ca="1" si="74"/>
        <v>6.5</v>
      </c>
      <c r="N1091">
        <f t="shared" ca="1" si="75"/>
        <v>2.2000000000000002</v>
      </c>
      <c r="P1091">
        <v>324</v>
      </c>
      <c r="Q1091">
        <v>97</v>
      </c>
      <c r="R1091">
        <v>6.5</v>
      </c>
      <c r="S1091">
        <v>2.7</v>
      </c>
    </row>
    <row r="1092" spans="1:19" x14ac:dyDescent="0.25">
      <c r="A1092">
        <v>2015</v>
      </c>
      <c r="B1092" t="s">
        <v>9</v>
      </c>
      <c r="C1092">
        <v>295</v>
      </c>
      <c r="D1092">
        <v>88</v>
      </c>
      <c r="E1092">
        <v>6.5</v>
      </c>
      <c r="F1092">
        <v>2.1</v>
      </c>
      <c r="G1092" t="s">
        <v>36</v>
      </c>
      <c r="H1092" t="s">
        <v>15</v>
      </c>
      <c r="I1092">
        <v>0</v>
      </c>
      <c r="K1092">
        <f t="shared" ca="1" si="72"/>
        <v>295</v>
      </c>
      <c r="L1092">
        <f t="shared" ca="1" si="73"/>
        <v>85</v>
      </c>
      <c r="M1092">
        <f t="shared" ca="1" si="74"/>
        <v>6.5</v>
      </c>
      <c r="N1092">
        <f t="shared" ca="1" si="75"/>
        <v>2.5</v>
      </c>
      <c r="P1092">
        <v>298</v>
      </c>
      <c r="Q1092">
        <v>85</v>
      </c>
      <c r="R1092">
        <v>6.5</v>
      </c>
      <c r="S1092">
        <v>1.9000000000000001</v>
      </c>
    </row>
    <row r="1093" spans="1:19" x14ac:dyDescent="0.25">
      <c r="A1093">
        <v>2015</v>
      </c>
      <c r="B1093" t="s">
        <v>9</v>
      </c>
      <c r="C1093">
        <v>265</v>
      </c>
      <c r="D1093">
        <v>87</v>
      </c>
      <c r="E1093">
        <v>5.5</v>
      </c>
      <c r="F1093">
        <v>1.7000000000000002</v>
      </c>
      <c r="G1093" t="s">
        <v>36</v>
      </c>
      <c r="H1093" t="s">
        <v>15</v>
      </c>
      <c r="I1093">
        <v>0</v>
      </c>
      <c r="K1093">
        <f t="shared" ca="1" si="72"/>
        <v>281</v>
      </c>
      <c r="L1093">
        <f t="shared" ca="1" si="73"/>
        <v>81</v>
      </c>
      <c r="M1093">
        <f t="shared" ca="1" si="74"/>
        <v>6.5</v>
      </c>
      <c r="N1093">
        <f t="shared" ca="1" si="75"/>
        <v>2.2000000000000002</v>
      </c>
      <c r="P1093">
        <v>275</v>
      </c>
      <c r="Q1093">
        <v>88</v>
      </c>
      <c r="R1093">
        <v>6.5</v>
      </c>
      <c r="S1093">
        <v>2.3000000000000003</v>
      </c>
    </row>
    <row r="1094" spans="1:19" x14ac:dyDescent="0.25">
      <c r="A1094">
        <v>2015</v>
      </c>
      <c r="B1094" t="s">
        <v>9</v>
      </c>
      <c r="C1094">
        <v>309</v>
      </c>
      <c r="D1094">
        <v>87</v>
      </c>
      <c r="E1094">
        <v>7.5</v>
      </c>
      <c r="F1094">
        <v>1.8</v>
      </c>
      <c r="G1094" t="s">
        <v>36</v>
      </c>
      <c r="H1094" t="s">
        <v>15</v>
      </c>
      <c r="I1094">
        <v>0</v>
      </c>
      <c r="K1094">
        <f t="shared" ca="1" si="72"/>
        <v>288</v>
      </c>
      <c r="L1094">
        <f t="shared" ca="1" si="73"/>
        <v>84</v>
      </c>
      <c r="M1094">
        <f t="shared" ca="1" si="74"/>
        <v>6.5</v>
      </c>
      <c r="N1094">
        <f t="shared" ca="1" si="75"/>
        <v>2.3000000000000003</v>
      </c>
      <c r="P1094">
        <v>272</v>
      </c>
      <c r="Q1094">
        <v>85</v>
      </c>
      <c r="R1094">
        <v>7.5</v>
      </c>
      <c r="S1094">
        <v>1.9000000000000001</v>
      </c>
    </row>
    <row r="1095" spans="1:19" x14ac:dyDescent="0.25">
      <c r="A1095">
        <v>2015</v>
      </c>
      <c r="B1095" t="s">
        <v>9</v>
      </c>
      <c r="C1095">
        <v>308</v>
      </c>
      <c r="D1095">
        <v>85</v>
      </c>
      <c r="E1095">
        <v>6.5</v>
      </c>
      <c r="F1095">
        <v>2.3000000000000003</v>
      </c>
      <c r="G1095" t="s">
        <v>36</v>
      </c>
      <c r="H1095" t="s">
        <v>15</v>
      </c>
      <c r="I1095">
        <v>0</v>
      </c>
      <c r="K1095">
        <f t="shared" ca="1" si="72"/>
        <v>290</v>
      </c>
      <c r="L1095">
        <f t="shared" ca="1" si="73"/>
        <v>87</v>
      </c>
      <c r="M1095">
        <f t="shared" ca="1" si="74"/>
        <v>7.5</v>
      </c>
      <c r="N1095">
        <f t="shared" ca="1" si="75"/>
        <v>2</v>
      </c>
      <c r="P1095">
        <v>293</v>
      </c>
      <c r="Q1095">
        <v>83</v>
      </c>
      <c r="R1095">
        <v>7.5</v>
      </c>
      <c r="S1095">
        <v>1.8</v>
      </c>
    </row>
    <row r="1096" spans="1:19" x14ac:dyDescent="0.25">
      <c r="A1096">
        <v>2015</v>
      </c>
      <c r="B1096" t="s">
        <v>9</v>
      </c>
      <c r="C1096">
        <v>270</v>
      </c>
      <c r="D1096">
        <v>84</v>
      </c>
      <c r="E1096">
        <v>7.5</v>
      </c>
      <c r="F1096">
        <v>1.8</v>
      </c>
      <c r="G1096" t="s">
        <v>36</v>
      </c>
      <c r="H1096" t="s">
        <v>15</v>
      </c>
      <c r="I1096">
        <v>0</v>
      </c>
      <c r="K1096">
        <f t="shared" ca="1" si="72"/>
        <v>302</v>
      </c>
      <c r="L1096">
        <f t="shared" ca="1" si="73"/>
        <v>86</v>
      </c>
      <c r="M1096">
        <f t="shared" ca="1" si="74"/>
        <v>6.5</v>
      </c>
      <c r="N1096">
        <f t="shared" ca="1" si="75"/>
        <v>2</v>
      </c>
      <c r="P1096">
        <v>264</v>
      </c>
      <c r="Q1096">
        <v>85</v>
      </c>
      <c r="R1096">
        <v>6.5</v>
      </c>
      <c r="S1096">
        <v>2.3000000000000003</v>
      </c>
    </row>
    <row r="1097" spans="1:19" x14ac:dyDescent="0.25">
      <c r="A1097">
        <v>2015</v>
      </c>
      <c r="B1097" t="s">
        <v>9</v>
      </c>
      <c r="C1097">
        <v>330</v>
      </c>
      <c r="D1097">
        <v>91</v>
      </c>
      <c r="E1097">
        <v>7.5</v>
      </c>
      <c r="F1097">
        <v>2.8000000000000003</v>
      </c>
      <c r="G1097" t="s">
        <v>36</v>
      </c>
      <c r="H1097" t="s">
        <v>15</v>
      </c>
      <c r="I1097">
        <v>1</v>
      </c>
      <c r="K1097">
        <f t="shared" ca="1" si="72"/>
        <v>319</v>
      </c>
      <c r="L1097">
        <f t="shared" ca="1" si="73"/>
        <v>97</v>
      </c>
      <c r="M1097">
        <f t="shared" ca="1" si="74"/>
        <v>7.5</v>
      </c>
      <c r="N1097">
        <f t="shared" ca="1" si="75"/>
        <v>2.7</v>
      </c>
      <c r="P1097">
        <v>311</v>
      </c>
      <c r="Q1097">
        <v>91</v>
      </c>
      <c r="R1097">
        <v>6.5</v>
      </c>
      <c r="S1097">
        <v>2.3000000000000003</v>
      </c>
    </row>
    <row r="1098" spans="1:19" x14ac:dyDescent="0.25">
      <c r="A1098">
        <v>2015</v>
      </c>
      <c r="B1098" t="s">
        <v>9</v>
      </c>
      <c r="C1098">
        <v>322</v>
      </c>
      <c r="D1098">
        <v>91</v>
      </c>
      <c r="E1098">
        <v>6.5</v>
      </c>
      <c r="F1098">
        <v>2.2000000000000002</v>
      </c>
      <c r="G1098" t="s">
        <v>36</v>
      </c>
      <c r="H1098" t="s">
        <v>15</v>
      </c>
      <c r="I1098">
        <v>1</v>
      </c>
      <c r="K1098">
        <f t="shared" ca="1" si="72"/>
        <v>326</v>
      </c>
      <c r="L1098">
        <f t="shared" ca="1" si="73"/>
        <v>91</v>
      </c>
      <c r="M1098">
        <f t="shared" ca="1" si="74"/>
        <v>7.5</v>
      </c>
      <c r="N1098">
        <f t="shared" ca="1" si="75"/>
        <v>2.5</v>
      </c>
      <c r="P1098">
        <v>320</v>
      </c>
      <c r="Q1098">
        <v>98</v>
      </c>
      <c r="R1098">
        <v>7.5</v>
      </c>
      <c r="S1098">
        <v>2.2000000000000002</v>
      </c>
    </row>
    <row r="1099" spans="1:19" x14ac:dyDescent="0.25">
      <c r="A1099">
        <v>2015</v>
      </c>
      <c r="B1099" t="s">
        <v>9</v>
      </c>
      <c r="C1099">
        <v>314</v>
      </c>
      <c r="D1099">
        <v>97</v>
      </c>
      <c r="E1099">
        <v>6.5</v>
      </c>
      <c r="F1099">
        <v>2.1</v>
      </c>
      <c r="G1099" t="s">
        <v>36</v>
      </c>
      <c r="H1099" t="s">
        <v>15</v>
      </c>
      <c r="I1099">
        <v>1</v>
      </c>
      <c r="K1099">
        <f t="shared" ca="1" si="72"/>
        <v>316</v>
      </c>
      <c r="L1099">
        <f t="shared" ca="1" si="73"/>
        <v>92</v>
      </c>
      <c r="M1099">
        <f t="shared" ca="1" si="74"/>
        <v>7.5</v>
      </c>
      <c r="N1099">
        <f t="shared" ca="1" si="75"/>
        <v>2.6</v>
      </c>
      <c r="P1099">
        <v>321</v>
      </c>
      <c r="Q1099">
        <v>98</v>
      </c>
      <c r="R1099">
        <v>6.5</v>
      </c>
      <c r="S1099">
        <v>2.2000000000000002</v>
      </c>
    </row>
    <row r="1100" spans="1:19" x14ac:dyDescent="0.25">
      <c r="A1100">
        <v>2015</v>
      </c>
      <c r="B1100" t="s">
        <v>9</v>
      </c>
      <c r="C1100">
        <v>323</v>
      </c>
      <c r="D1100">
        <v>100</v>
      </c>
      <c r="E1100">
        <v>6.5</v>
      </c>
      <c r="F1100">
        <v>2.9</v>
      </c>
      <c r="G1100" t="s">
        <v>36</v>
      </c>
      <c r="H1100" t="s">
        <v>15</v>
      </c>
      <c r="I1100">
        <v>1</v>
      </c>
      <c r="K1100">
        <f t="shared" ca="1" si="72"/>
        <v>322</v>
      </c>
      <c r="L1100">
        <f t="shared" ca="1" si="73"/>
        <v>94</v>
      </c>
      <c r="M1100">
        <f t="shared" ca="1" si="74"/>
        <v>7.5</v>
      </c>
      <c r="N1100">
        <f t="shared" ca="1" si="75"/>
        <v>2.6</v>
      </c>
      <c r="P1100">
        <v>318</v>
      </c>
      <c r="Q1100">
        <v>93</v>
      </c>
      <c r="R1100">
        <v>7.5</v>
      </c>
      <c r="S1100">
        <v>2.2000000000000002</v>
      </c>
    </row>
    <row r="1101" spans="1:19" x14ac:dyDescent="0.25">
      <c r="A1101">
        <v>2015</v>
      </c>
      <c r="B1101" t="s">
        <v>9</v>
      </c>
      <c r="C1101">
        <v>318</v>
      </c>
      <c r="D1101">
        <v>98</v>
      </c>
      <c r="E1101">
        <v>7.5</v>
      </c>
      <c r="F1101">
        <v>2.7</v>
      </c>
      <c r="G1101" t="s">
        <v>36</v>
      </c>
      <c r="H1101" t="s">
        <v>15</v>
      </c>
      <c r="I1101">
        <v>1</v>
      </c>
      <c r="K1101">
        <f t="shared" ca="1" si="72"/>
        <v>323</v>
      </c>
      <c r="L1101">
        <f t="shared" ca="1" si="73"/>
        <v>95</v>
      </c>
      <c r="M1101">
        <f t="shared" ca="1" si="74"/>
        <v>6.5</v>
      </c>
      <c r="N1101">
        <f t="shared" ca="1" si="75"/>
        <v>2.8000000000000003</v>
      </c>
      <c r="P1101">
        <v>320</v>
      </c>
      <c r="Q1101">
        <v>98</v>
      </c>
      <c r="R1101">
        <v>6.5</v>
      </c>
      <c r="S1101">
        <v>2.7</v>
      </c>
    </row>
    <row r="1102" spans="1:19" x14ac:dyDescent="0.25">
      <c r="A1102">
        <v>2015</v>
      </c>
      <c r="B1102" t="s">
        <v>9</v>
      </c>
      <c r="C1102">
        <v>304</v>
      </c>
      <c r="D1102">
        <v>86</v>
      </c>
      <c r="E1102">
        <v>6.5</v>
      </c>
      <c r="F1102">
        <v>2.2000000000000002</v>
      </c>
      <c r="G1102" t="s">
        <v>37</v>
      </c>
      <c r="H1102" t="s">
        <v>11</v>
      </c>
      <c r="I1102">
        <v>0</v>
      </c>
      <c r="K1102">
        <f t="shared" ca="1" si="72"/>
        <v>303</v>
      </c>
      <c r="L1102">
        <f t="shared" ca="1" si="73"/>
        <v>88</v>
      </c>
      <c r="M1102">
        <f t="shared" ca="1" si="74"/>
        <v>5.5</v>
      </c>
      <c r="N1102">
        <f t="shared" ca="1" si="75"/>
        <v>2.1</v>
      </c>
      <c r="P1102">
        <v>307</v>
      </c>
      <c r="Q1102">
        <v>89</v>
      </c>
      <c r="R1102">
        <v>5.5</v>
      </c>
      <c r="S1102">
        <v>2.4</v>
      </c>
    </row>
    <row r="1103" spans="1:19" x14ac:dyDescent="0.25">
      <c r="A1103">
        <v>2015</v>
      </c>
      <c r="B1103" t="s">
        <v>9</v>
      </c>
      <c r="C1103">
        <v>316</v>
      </c>
      <c r="D1103">
        <v>81</v>
      </c>
      <c r="E1103">
        <v>5.5</v>
      </c>
      <c r="F1103">
        <v>1.7000000000000002</v>
      </c>
      <c r="G1103" t="s">
        <v>37</v>
      </c>
      <c r="H1103" t="s">
        <v>11</v>
      </c>
      <c r="I1103">
        <v>0</v>
      </c>
      <c r="K1103">
        <f t="shared" ca="1" si="72"/>
        <v>262</v>
      </c>
      <c r="L1103">
        <f t="shared" ca="1" si="73"/>
        <v>89</v>
      </c>
      <c r="M1103">
        <f t="shared" ca="1" si="74"/>
        <v>6.5</v>
      </c>
      <c r="N1103">
        <f t="shared" ca="1" si="75"/>
        <v>1.8</v>
      </c>
      <c r="P1103">
        <v>265</v>
      </c>
      <c r="Q1103">
        <v>87</v>
      </c>
      <c r="R1103">
        <v>5.5</v>
      </c>
      <c r="S1103">
        <v>2.5</v>
      </c>
    </row>
    <row r="1104" spans="1:19" x14ac:dyDescent="0.25">
      <c r="A1104">
        <v>2015</v>
      </c>
      <c r="B1104" t="s">
        <v>9</v>
      </c>
      <c r="C1104">
        <v>286</v>
      </c>
      <c r="D1104">
        <v>88</v>
      </c>
      <c r="E1104">
        <v>7.5</v>
      </c>
      <c r="F1104">
        <v>1.6</v>
      </c>
      <c r="G1104" t="s">
        <v>37</v>
      </c>
      <c r="H1104" t="s">
        <v>11</v>
      </c>
      <c r="I1104">
        <v>0</v>
      </c>
      <c r="K1104">
        <f t="shared" ca="1" si="72"/>
        <v>288</v>
      </c>
      <c r="L1104">
        <f t="shared" ca="1" si="73"/>
        <v>85</v>
      </c>
      <c r="M1104">
        <f t="shared" ca="1" si="74"/>
        <v>5.5</v>
      </c>
      <c r="N1104">
        <f t="shared" ca="1" si="75"/>
        <v>1.6</v>
      </c>
      <c r="P1104">
        <v>298</v>
      </c>
      <c r="Q1104">
        <v>89</v>
      </c>
      <c r="R1104">
        <v>5.5</v>
      </c>
      <c r="S1104">
        <v>2</v>
      </c>
    </row>
    <row r="1105" spans="1:19" x14ac:dyDescent="0.25">
      <c r="A1105">
        <v>2015</v>
      </c>
      <c r="B1105" t="s">
        <v>9</v>
      </c>
      <c r="C1105">
        <v>282</v>
      </c>
      <c r="D1105">
        <v>86</v>
      </c>
      <c r="E1105">
        <v>7.5</v>
      </c>
      <c r="F1105">
        <v>2.2000000000000002</v>
      </c>
      <c r="G1105" t="s">
        <v>37</v>
      </c>
      <c r="H1105" t="s">
        <v>11</v>
      </c>
      <c r="I1105">
        <v>0</v>
      </c>
      <c r="K1105">
        <f t="shared" ca="1" si="72"/>
        <v>295</v>
      </c>
      <c r="L1105">
        <f t="shared" ca="1" si="73"/>
        <v>84</v>
      </c>
      <c r="M1105">
        <f t="shared" ca="1" si="74"/>
        <v>7.5</v>
      </c>
      <c r="N1105">
        <f t="shared" ca="1" si="75"/>
        <v>2.2000000000000002</v>
      </c>
      <c r="P1105">
        <v>279</v>
      </c>
      <c r="Q1105">
        <v>90</v>
      </c>
      <c r="R1105">
        <v>6.5</v>
      </c>
      <c r="S1105">
        <v>1.8</v>
      </c>
    </row>
    <row r="1106" spans="1:19" x14ac:dyDescent="0.25">
      <c r="A1106">
        <v>2015</v>
      </c>
      <c r="B1106" t="s">
        <v>9</v>
      </c>
      <c r="C1106">
        <v>297</v>
      </c>
      <c r="D1106">
        <v>89</v>
      </c>
      <c r="E1106">
        <v>7.5</v>
      </c>
      <c r="F1106">
        <v>2.1</v>
      </c>
      <c r="G1106" t="s">
        <v>37</v>
      </c>
      <c r="H1106" t="s">
        <v>11</v>
      </c>
      <c r="I1106">
        <v>0</v>
      </c>
      <c r="K1106">
        <f t="shared" ca="1" si="72"/>
        <v>279</v>
      </c>
      <c r="L1106">
        <f t="shared" ca="1" si="73"/>
        <v>81</v>
      </c>
      <c r="M1106">
        <f t="shared" ca="1" si="74"/>
        <v>6.5</v>
      </c>
      <c r="N1106">
        <f t="shared" ca="1" si="75"/>
        <v>2.5</v>
      </c>
      <c r="P1106">
        <v>303</v>
      </c>
      <c r="Q1106">
        <v>90</v>
      </c>
      <c r="R1106">
        <v>5.5</v>
      </c>
      <c r="S1106">
        <v>2.4</v>
      </c>
    </row>
    <row r="1107" spans="1:19" x14ac:dyDescent="0.25">
      <c r="A1107">
        <v>2015</v>
      </c>
      <c r="B1107" t="s">
        <v>9</v>
      </c>
      <c r="C1107">
        <v>322</v>
      </c>
      <c r="D1107">
        <v>96</v>
      </c>
      <c r="E1107">
        <v>7.5</v>
      </c>
      <c r="F1107">
        <v>2.3000000000000003</v>
      </c>
      <c r="G1107" t="s">
        <v>37</v>
      </c>
      <c r="H1107" t="s">
        <v>11</v>
      </c>
      <c r="I1107">
        <v>1</v>
      </c>
      <c r="K1107">
        <f t="shared" ca="1" si="72"/>
        <v>313</v>
      </c>
      <c r="L1107">
        <f t="shared" ca="1" si="73"/>
        <v>92</v>
      </c>
      <c r="M1107">
        <f t="shared" ca="1" si="74"/>
        <v>7.5</v>
      </c>
      <c r="N1107">
        <f t="shared" ca="1" si="75"/>
        <v>2.2000000000000002</v>
      </c>
      <c r="P1107">
        <v>328</v>
      </c>
      <c r="Q1107">
        <v>93</v>
      </c>
      <c r="R1107">
        <v>7.5</v>
      </c>
      <c r="S1107">
        <v>2.7</v>
      </c>
    </row>
    <row r="1108" spans="1:19" x14ac:dyDescent="0.25">
      <c r="A1108">
        <v>2015</v>
      </c>
      <c r="B1108" t="s">
        <v>9</v>
      </c>
      <c r="C1108">
        <v>322</v>
      </c>
      <c r="D1108">
        <v>93</v>
      </c>
      <c r="E1108">
        <v>6.5</v>
      </c>
      <c r="F1108">
        <v>2.9</v>
      </c>
      <c r="G1108" t="s">
        <v>37</v>
      </c>
      <c r="H1108" t="s">
        <v>11</v>
      </c>
      <c r="I1108">
        <v>1</v>
      </c>
      <c r="K1108">
        <f t="shared" ca="1" si="72"/>
        <v>325</v>
      </c>
      <c r="L1108">
        <f t="shared" ca="1" si="73"/>
        <v>100</v>
      </c>
      <c r="M1108">
        <f t="shared" ca="1" si="74"/>
        <v>6.5</v>
      </c>
      <c r="N1108">
        <f t="shared" ca="1" si="75"/>
        <v>2.7</v>
      </c>
      <c r="P1108">
        <v>313</v>
      </c>
      <c r="Q1108">
        <v>94</v>
      </c>
      <c r="R1108">
        <v>6.5</v>
      </c>
      <c r="S1108">
        <v>2.7</v>
      </c>
    </row>
    <row r="1109" spans="1:19" x14ac:dyDescent="0.25">
      <c r="A1109">
        <v>2015</v>
      </c>
      <c r="B1109" t="s">
        <v>9</v>
      </c>
      <c r="C1109">
        <v>329</v>
      </c>
      <c r="D1109">
        <v>98</v>
      </c>
      <c r="E1109">
        <v>7.5</v>
      </c>
      <c r="F1109">
        <v>2.4</v>
      </c>
      <c r="G1109" t="s">
        <v>37</v>
      </c>
      <c r="H1109" t="s">
        <v>11</v>
      </c>
      <c r="I1109">
        <v>1</v>
      </c>
      <c r="K1109">
        <f t="shared" ca="1" si="72"/>
        <v>318</v>
      </c>
      <c r="L1109">
        <f t="shared" ca="1" si="73"/>
        <v>93</v>
      </c>
      <c r="M1109">
        <f t="shared" ca="1" si="74"/>
        <v>6.5</v>
      </c>
      <c r="N1109">
        <f t="shared" ca="1" si="75"/>
        <v>2.8000000000000003</v>
      </c>
      <c r="P1109">
        <v>313</v>
      </c>
      <c r="Q1109">
        <v>94</v>
      </c>
      <c r="R1109">
        <v>7.5</v>
      </c>
      <c r="S1109">
        <v>2.3000000000000003</v>
      </c>
    </row>
    <row r="1110" spans="1:19" x14ac:dyDescent="0.25">
      <c r="A1110">
        <v>2015</v>
      </c>
      <c r="B1110" t="s">
        <v>9</v>
      </c>
      <c r="C1110">
        <v>316</v>
      </c>
      <c r="D1110">
        <v>91</v>
      </c>
      <c r="E1110">
        <v>7.5</v>
      </c>
      <c r="F1110">
        <v>2.2000000000000002</v>
      </c>
      <c r="G1110" t="s">
        <v>37</v>
      </c>
      <c r="H1110" t="s">
        <v>11</v>
      </c>
      <c r="I1110">
        <v>1</v>
      </c>
      <c r="K1110">
        <f t="shared" ca="1" si="72"/>
        <v>316</v>
      </c>
      <c r="L1110">
        <f t="shared" ca="1" si="73"/>
        <v>96</v>
      </c>
      <c r="M1110">
        <f t="shared" ca="1" si="74"/>
        <v>7.5</v>
      </c>
      <c r="N1110">
        <f t="shared" ca="1" si="75"/>
        <v>2.4</v>
      </c>
      <c r="P1110">
        <v>329</v>
      </c>
      <c r="Q1110">
        <v>95</v>
      </c>
      <c r="R1110">
        <v>6.5</v>
      </c>
      <c r="S1110">
        <v>2.3000000000000003</v>
      </c>
    </row>
    <row r="1111" spans="1:19" x14ac:dyDescent="0.25">
      <c r="A1111">
        <v>2015</v>
      </c>
      <c r="B1111" t="s">
        <v>9</v>
      </c>
      <c r="C1111">
        <v>323</v>
      </c>
      <c r="D1111">
        <v>97</v>
      </c>
      <c r="E1111">
        <v>6.5</v>
      </c>
      <c r="F1111">
        <v>2.3000000000000003</v>
      </c>
      <c r="G1111" t="s">
        <v>37</v>
      </c>
      <c r="H1111" t="s">
        <v>11</v>
      </c>
      <c r="I1111">
        <v>1</v>
      </c>
      <c r="K1111">
        <f t="shared" ca="1" si="72"/>
        <v>313</v>
      </c>
      <c r="L1111">
        <f t="shared" ca="1" si="73"/>
        <v>92</v>
      </c>
      <c r="M1111">
        <f t="shared" ca="1" si="74"/>
        <v>6.5</v>
      </c>
      <c r="N1111">
        <f t="shared" ca="1" si="75"/>
        <v>2.4</v>
      </c>
      <c r="P1111">
        <v>312</v>
      </c>
      <c r="Q1111">
        <v>93</v>
      </c>
      <c r="R1111">
        <v>7.5</v>
      </c>
      <c r="S1111">
        <v>3</v>
      </c>
    </row>
    <row r="1112" spans="1:19" x14ac:dyDescent="0.25">
      <c r="A1112">
        <v>2015</v>
      </c>
      <c r="B1112" t="s">
        <v>9</v>
      </c>
      <c r="C1112">
        <v>294</v>
      </c>
      <c r="D1112">
        <v>87</v>
      </c>
      <c r="E1112">
        <v>5.5</v>
      </c>
      <c r="F1112">
        <v>1.8</v>
      </c>
      <c r="G1112" t="s">
        <v>37</v>
      </c>
      <c r="H1112" t="s">
        <v>12</v>
      </c>
      <c r="I1112">
        <v>0</v>
      </c>
      <c r="K1112">
        <f t="shared" ca="1" si="72"/>
        <v>275</v>
      </c>
      <c r="L1112">
        <f t="shared" ca="1" si="73"/>
        <v>81</v>
      </c>
      <c r="M1112">
        <f t="shared" ca="1" si="74"/>
        <v>7.5</v>
      </c>
      <c r="N1112">
        <f t="shared" ca="1" si="75"/>
        <v>1.6</v>
      </c>
      <c r="P1112">
        <v>300</v>
      </c>
      <c r="Q1112">
        <v>89</v>
      </c>
      <c r="R1112">
        <v>5.5</v>
      </c>
      <c r="S1112">
        <v>1.9000000000000001</v>
      </c>
    </row>
    <row r="1113" spans="1:19" x14ac:dyDescent="0.25">
      <c r="A1113">
        <v>2015</v>
      </c>
      <c r="B1113" t="s">
        <v>9</v>
      </c>
      <c r="C1113">
        <v>283</v>
      </c>
      <c r="D1113">
        <v>90</v>
      </c>
      <c r="E1113">
        <v>7.5</v>
      </c>
      <c r="F1113">
        <v>1.9000000000000001</v>
      </c>
      <c r="G1113" t="s">
        <v>37</v>
      </c>
      <c r="H1113" t="s">
        <v>12</v>
      </c>
      <c r="I1113">
        <v>0</v>
      </c>
      <c r="K1113">
        <f t="shared" ca="1" si="72"/>
        <v>271</v>
      </c>
      <c r="L1113">
        <f t="shared" ca="1" si="73"/>
        <v>84</v>
      </c>
      <c r="M1113">
        <f t="shared" ca="1" si="74"/>
        <v>7.5</v>
      </c>
      <c r="N1113">
        <f t="shared" ca="1" si="75"/>
        <v>2</v>
      </c>
      <c r="P1113">
        <v>305</v>
      </c>
      <c r="Q1113">
        <v>82</v>
      </c>
      <c r="R1113">
        <v>7.5</v>
      </c>
      <c r="S1113">
        <v>2.5</v>
      </c>
    </row>
    <row r="1114" spans="1:19" x14ac:dyDescent="0.25">
      <c r="A1114">
        <v>2015</v>
      </c>
      <c r="B1114" t="s">
        <v>9</v>
      </c>
      <c r="C1114">
        <v>268</v>
      </c>
      <c r="D1114">
        <v>82</v>
      </c>
      <c r="E1114">
        <v>5.5</v>
      </c>
      <c r="F1114">
        <v>2.4</v>
      </c>
      <c r="G1114" t="s">
        <v>37</v>
      </c>
      <c r="H1114" t="s">
        <v>12</v>
      </c>
      <c r="I1114">
        <v>0</v>
      </c>
      <c r="K1114">
        <f t="shared" ca="1" si="72"/>
        <v>301</v>
      </c>
      <c r="L1114">
        <f t="shared" ca="1" si="73"/>
        <v>85</v>
      </c>
      <c r="M1114">
        <f t="shared" ca="1" si="74"/>
        <v>5.5</v>
      </c>
      <c r="N1114">
        <f t="shared" ca="1" si="75"/>
        <v>2.2000000000000002</v>
      </c>
      <c r="P1114">
        <v>308</v>
      </c>
      <c r="Q1114">
        <v>82</v>
      </c>
      <c r="R1114">
        <v>6.5</v>
      </c>
      <c r="S1114">
        <v>2</v>
      </c>
    </row>
    <row r="1115" spans="1:19" x14ac:dyDescent="0.25">
      <c r="A1115">
        <v>2015</v>
      </c>
      <c r="B1115" t="s">
        <v>9</v>
      </c>
      <c r="C1115">
        <v>300</v>
      </c>
      <c r="D1115">
        <v>86</v>
      </c>
      <c r="E1115">
        <v>7.5</v>
      </c>
      <c r="F1115">
        <v>1.7000000000000002</v>
      </c>
      <c r="G1115" t="s">
        <v>37</v>
      </c>
      <c r="H1115" t="s">
        <v>12</v>
      </c>
      <c r="I1115">
        <v>0</v>
      </c>
      <c r="K1115">
        <f t="shared" ca="1" si="72"/>
        <v>291</v>
      </c>
      <c r="L1115">
        <f t="shared" ca="1" si="73"/>
        <v>90</v>
      </c>
      <c r="M1115">
        <f t="shared" ca="1" si="74"/>
        <v>6.5</v>
      </c>
      <c r="N1115">
        <f t="shared" ca="1" si="75"/>
        <v>1.6</v>
      </c>
      <c r="P1115">
        <v>320</v>
      </c>
      <c r="Q1115">
        <v>81</v>
      </c>
      <c r="R1115">
        <v>7.5</v>
      </c>
      <c r="S1115">
        <v>2.5</v>
      </c>
    </row>
    <row r="1116" spans="1:19" x14ac:dyDescent="0.25">
      <c r="A1116">
        <v>2015</v>
      </c>
      <c r="B1116" t="s">
        <v>9</v>
      </c>
      <c r="C1116">
        <v>293</v>
      </c>
      <c r="D1116">
        <v>87</v>
      </c>
      <c r="E1116">
        <v>6.5</v>
      </c>
      <c r="F1116">
        <v>2.5</v>
      </c>
      <c r="G1116" t="s">
        <v>37</v>
      </c>
      <c r="H1116" t="s">
        <v>12</v>
      </c>
      <c r="I1116">
        <v>0</v>
      </c>
      <c r="K1116">
        <f t="shared" ca="1" si="72"/>
        <v>307</v>
      </c>
      <c r="L1116">
        <f t="shared" ca="1" si="73"/>
        <v>88</v>
      </c>
      <c r="M1116">
        <f t="shared" ca="1" si="74"/>
        <v>7.5</v>
      </c>
      <c r="N1116">
        <f t="shared" ca="1" si="75"/>
        <v>1.9000000000000001</v>
      </c>
      <c r="P1116">
        <v>267</v>
      </c>
      <c r="Q1116">
        <v>84</v>
      </c>
      <c r="R1116">
        <v>6.5</v>
      </c>
      <c r="S1116">
        <v>2.2000000000000002</v>
      </c>
    </row>
    <row r="1117" spans="1:19" x14ac:dyDescent="0.25">
      <c r="A1117">
        <v>2015</v>
      </c>
      <c r="B1117" t="s">
        <v>9</v>
      </c>
      <c r="C1117">
        <v>317</v>
      </c>
      <c r="D1117">
        <v>95</v>
      </c>
      <c r="E1117">
        <v>6.5</v>
      </c>
      <c r="F1117">
        <v>2.8000000000000003</v>
      </c>
      <c r="G1117" t="s">
        <v>37</v>
      </c>
      <c r="H1117" t="s">
        <v>12</v>
      </c>
      <c r="I1117">
        <v>1</v>
      </c>
      <c r="K1117">
        <f t="shared" ca="1" si="72"/>
        <v>324</v>
      </c>
      <c r="L1117">
        <f t="shared" ca="1" si="73"/>
        <v>96</v>
      </c>
      <c r="M1117">
        <f t="shared" ca="1" si="74"/>
        <v>7.5</v>
      </c>
      <c r="N1117">
        <f t="shared" ca="1" si="75"/>
        <v>2.8000000000000003</v>
      </c>
      <c r="P1117">
        <v>329</v>
      </c>
      <c r="Q1117">
        <v>96</v>
      </c>
      <c r="R1117">
        <v>6.5</v>
      </c>
      <c r="S1117">
        <v>2.9</v>
      </c>
    </row>
    <row r="1118" spans="1:19" x14ac:dyDescent="0.25">
      <c r="A1118">
        <v>2015</v>
      </c>
      <c r="B1118" t="s">
        <v>9</v>
      </c>
      <c r="C1118">
        <v>328</v>
      </c>
      <c r="D1118">
        <v>94</v>
      </c>
      <c r="E1118">
        <v>7.5</v>
      </c>
      <c r="F1118">
        <v>2.7</v>
      </c>
      <c r="G1118" t="s">
        <v>37</v>
      </c>
      <c r="H1118" t="s">
        <v>12</v>
      </c>
      <c r="I1118">
        <v>1</v>
      </c>
      <c r="K1118">
        <f t="shared" ca="1" si="72"/>
        <v>316</v>
      </c>
      <c r="L1118">
        <f t="shared" ca="1" si="73"/>
        <v>92</v>
      </c>
      <c r="M1118">
        <f t="shared" ca="1" si="74"/>
        <v>7.5</v>
      </c>
      <c r="N1118">
        <f t="shared" ca="1" si="75"/>
        <v>3</v>
      </c>
      <c r="P1118">
        <v>318</v>
      </c>
      <c r="Q1118">
        <v>94</v>
      </c>
      <c r="R1118">
        <v>7.5</v>
      </c>
      <c r="S1118">
        <v>3</v>
      </c>
    </row>
    <row r="1119" spans="1:19" x14ac:dyDescent="0.25">
      <c r="A1119">
        <v>2015</v>
      </c>
      <c r="B1119" t="s">
        <v>9</v>
      </c>
      <c r="C1119">
        <v>311</v>
      </c>
      <c r="D1119">
        <v>95</v>
      </c>
      <c r="E1119">
        <v>6.5</v>
      </c>
      <c r="F1119">
        <v>2.4</v>
      </c>
      <c r="G1119" t="s">
        <v>37</v>
      </c>
      <c r="H1119" t="s">
        <v>12</v>
      </c>
      <c r="I1119">
        <v>1</v>
      </c>
      <c r="K1119">
        <f t="shared" ca="1" si="72"/>
        <v>312</v>
      </c>
      <c r="L1119">
        <f t="shared" ca="1" si="73"/>
        <v>95</v>
      </c>
      <c r="M1119">
        <f t="shared" ca="1" si="74"/>
        <v>7.5</v>
      </c>
      <c r="N1119">
        <f t="shared" ca="1" si="75"/>
        <v>3</v>
      </c>
      <c r="P1119">
        <v>329</v>
      </c>
      <c r="Q1119">
        <v>100</v>
      </c>
      <c r="R1119">
        <v>6.5</v>
      </c>
      <c r="S1119">
        <v>2.9</v>
      </c>
    </row>
    <row r="1120" spans="1:19" x14ac:dyDescent="0.25">
      <c r="A1120">
        <v>2015</v>
      </c>
      <c r="B1120" t="s">
        <v>9</v>
      </c>
      <c r="C1120">
        <v>311</v>
      </c>
      <c r="D1120">
        <v>93</v>
      </c>
      <c r="E1120">
        <v>7.5</v>
      </c>
      <c r="F1120">
        <v>2.9</v>
      </c>
      <c r="G1120" t="s">
        <v>37</v>
      </c>
      <c r="H1120" t="s">
        <v>12</v>
      </c>
      <c r="I1120">
        <v>1</v>
      </c>
      <c r="K1120">
        <f t="shared" ca="1" si="72"/>
        <v>328</v>
      </c>
      <c r="L1120">
        <f t="shared" ca="1" si="73"/>
        <v>95</v>
      </c>
      <c r="M1120">
        <f t="shared" ca="1" si="74"/>
        <v>7.5</v>
      </c>
      <c r="N1120">
        <f t="shared" ca="1" si="75"/>
        <v>2.6</v>
      </c>
      <c r="P1120">
        <v>315</v>
      </c>
      <c r="Q1120">
        <v>97</v>
      </c>
      <c r="R1120">
        <v>7.5</v>
      </c>
      <c r="S1120">
        <v>3</v>
      </c>
    </row>
    <row r="1121" spans="1:19" x14ac:dyDescent="0.25">
      <c r="A1121">
        <v>2015</v>
      </c>
      <c r="B1121" t="s">
        <v>9</v>
      </c>
      <c r="C1121">
        <v>318</v>
      </c>
      <c r="D1121">
        <v>98</v>
      </c>
      <c r="E1121">
        <v>6.5</v>
      </c>
      <c r="F1121">
        <v>2.2000000000000002</v>
      </c>
      <c r="G1121" t="s">
        <v>37</v>
      </c>
      <c r="H1121" t="s">
        <v>12</v>
      </c>
      <c r="I1121">
        <v>1</v>
      </c>
      <c r="K1121">
        <f t="shared" ca="1" si="72"/>
        <v>328</v>
      </c>
      <c r="L1121">
        <f t="shared" ca="1" si="73"/>
        <v>94</v>
      </c>
      <c r="M1121">
        <f t="shared" ca="1" si="74"/>
        <v>7.5</v>
      </c>
      <c r="N1121">
        <f t="shared" ca="1" si="75"/>
        <v>2.4</v>
      </c>
      <c r="P1121">
        <v>319</v>
      </c>
      <c r="Q1121">
        <v>95</v>
      </c>
      <c r="R1121">
        <v>6.5</v>
      </c>
      <c r="S1121">
        <v>2.7</v>
      </c>
    </row>
    <row r="1122" spans="1:19" x14ac:dyDescent="0.25">
      <c r="A1122">
        <v>2015</v>
      </c>
      <c r="B1122" t="s">
        <v>9</v>
      </c>
      <c r="C1122">
        <v>287</v>
      </c>
      <c r="D1122">
        <v>86</v>
      </c>
      <c r="E1122">
        <v>7.5</v>
      </c>
      <c r="F1122">
        <v>1.6</v>
      </c>
      <c r="G1122" t="s">
        <v>37</v>
      </c>
      <c r="H1122" t="s">
        <v>13</v>
      </c>
      <c r="I1122">
        <v>0</v>
      </c>
      <c r="K1122">
        <f t="shared" ca="1" si="72"/>
        <v>275</v>
      </c>
      <c r="L1122">
        <f t="shared" ca="1" si="73"/>
        <v>90</v>
      </c>
      <c r="M1122">
        <f t="shared" ca="1" si="74"/>
        <v>6.5</v>
      </c>
      <c r="N1122">
        <f t="shared" ca="1" si="75"/>
        <v>2.5</v>
      </c>
      <c r="P1122">
        <v>307</v>
      </c>
      <c r="Q1122">
        <v>83</v>
      </c>
      <c r="R1122">
        <v>5.5</v>
      </c>
      <c r="S1122">
        <v>1.6</v>
      </c>
    </row>
    <row r="1123" spans="1:19" x14ac:dyDescent="0.25">
      <c r="A1123">
        <v>2015</v>
      </c>
      <c r="B1123" t="s">
        <v>9</v>
      </c>
      <c r="C1123">
        <v>305</v>
      </c>
      <c r="D1123">
        <v>88</v>
      </c>
      <c r="E1123">
        <v>5.5</v>
      </c>
      <c r="F1123">
        <v>2</v>
      </c>
      <c r="G1123" t="s">
        <v>37</v>
      </c>
      <c r="H1123" t="s">
        <v>13</v>
      </c>
      <c r="I1123">
        <v>0</v>
      </c>
      <c r="K1123">
        <f t="shared" ca="1" si="72"/>
        <v>268</v>
      </c>
      <c r="L1123">
        <f t="shared" ca="1" si="73"/>
        <v>83</v>
      </c>
      <c r="M1123">
        <f t="shared" ca="1" si="74"/>
        <v>6.5</v>
      </c>
      <c r="N1123">
        <f t="shared" ca="1" si="75"/>
        <v>2.4</v>
      </c>
      <c r="P1123">
        <v>303</v>
      </c>
      <c r="Q1123">
        <v>90</v>
      </c>
      <c r="R1123">
        <v>6.5</v>
      </c>
      <c r="S1123">
        <v>2</v>
      </c>
    </row>
    <row r="1124" spans="1:19" x14ac:dyDescent="0.25">
      <c r="A1124">
        <v>2015</v>
      </c>
      <c r="B1124" t="s">
        <v>9</v>
      </c>
      <c r="C1124">
        <v>320</v>
      </c>
      <c r="D1124">
        <v>85</v>
      </c>
      <c r="E1124">
        <v>7.5</v>
      </c>
      <c r="F1124">
        <v>1.8</v>
      </c>
      <c r="G1124" t="s">
        <v>37</v>
      </c>
      <c r="H1124" t="s">
        <v>13</v>
      </c>
      <c r="I1124">
        <v>0</v>
      </c>
      <c r="K1124">
        <f t="shared" ca="1" si="72"/>
        <v>314</v>
      </c>
      <c r="L1124">
        <f t="shared" ca="1" si="73"/>
        <v>87</v>
      </c>
      <c r="M1124">
        <f t="shared" ca="1" si="74"/>
        <v>5.5</v>
      </c>
      <c r="N1124">
        <f t="shared" ca="1" si="75"/>
        <v>1.8</v>
      </c>
      <c r="P1124">
        <v>273</v>
      </c>
      <c r="Q1124">
        <v>89</v>
      </c>
      <c r="R1124">
        <v>6.5</v>
      </c>
      <c r="S1124">
        <v>2.1</v>
      </c>
    </row>
    <row r="1125" spans="1:19" x14ac:dyDescent="0.25">
      <c r="A1125">
        <v>2015</v>
      </c>
      <c r="B1125" t="s">
        <v>9</v>
      </c>
      <c r="C1125">
        <v>279</v>
      </c>
      <c r="D1125">
        <v>90</v>
      </c>
      <c r="E1125">
        <v>5.5</v>
      </c>
      <c r="F1125">
        <v>1.8</v>
      </c>
      <c r="G1125" t="s">
        <v>37</v>
      </c>
      <c r="H1125" t="s">
        <v>13</v>
      </c>
      <c r="I1125">
        <v>0</v>
      </c>
      <c r="K1125">
        <f t="shared" ca="1" si="72"/>
        <v>285</v>
      </c>
      <c r="L1125">
        <f t="shared" ca="1" si="73"/>
        <v>81</v>
      </c>
      <c r="M1125">
        <f t="shared" ca="1" si="74"/>
        <v>7.5</v>
      </c>
      <c r="N1125">
        <f t="shared" ca="1" si="75"/>
        <v>2.1</v>
      </c>
      <c r="P1125">
        <v>292</v>
      </c>
      <c r="Q1125">
        <v>90</v>
      </c>
      <c r="R1125">
        <v>5.5</v>
      </c>
      <c r="S1125">
        <v>2.1</v>
      </c>
    </row>
    <row r="1126" spans="1:19" x14ac:dyDescent="0.25">
      <c r="A1126">
        <v>2015</v>
      </c>
      <c r="B1126" t="s">
        <v>9</v>
      </c>
      <c r="C1126">
        <v>319</v>
      </c>
      <c r="D1126">
        <v>83</v>
      </c>
      <c r="E1126">
        <v>7.5</v>
      </c>
      <c r="F1126">
        <v>2.3000000000000003</v>
      </c>
      <c r="G1126" t="s">
        <v>37</v>
      </c>
      <c r="H1126" t="s">
        <v>13</v>
      </c>
      <c r="I1126">
        <v>0</v>
      </c>
      <c r="K1126">
        <f t="shared" ca="1" si="72"/>
        <v>313</v>
      </c>
      <c r="L1126">
        <f t="shared" ca="1" si="73"/>
        <v>84</v>
      </c>
      <c r="M1126">
        <f t="shared" ca="1" si="74"/>
        <v>6.5</v>
      </c>
      <c r="N1126">
        <f t="shared" ca="1" si="75"/>
        <v>2.4</v>
      </c>
      <c r="P1126">
        <v>316</v>
      </c>
      <c r="Q1126">
        <v>81</v>
      </c>
      <c r="R1126">
        <v>7.5</v>
      </c>
      <c r="S1126">
        <v>1.9000000000000001</v>
      </c>
    </row>
    <row r="1127" spans="1:19" x14ac:dyDescent="0.25">
      <c r="A1127">
        <v>2015</v>
      </c>
      <c r="B1127" t="s">
        <v>9</v>
      </c>
      <c r="C1127">
        <v>318</v>
      </c>
      <c r="D1127">
        <v>96</v>
      </c>
      <c r="E1127">
        <v>6.5</v>
      </c>
      <c r="F1127">
        <v>2.3000000000000003</v>
      </c>
      <c r="G1127" t="s">
        <v>37</v>
      </c>
      <c r="H1127" t="s">
        <v>13</v>
      </c>
      <c r="I1127">
        <v>1</v>
      </c>
      <c r="K1127">
        <f t="shared" ca="1" si="72"/>
        <v>325</v>
      </c>
      <c r="L1127">
        <f t="shared" ca="1" si="73"/>
        <v>100</v>
      </c>
      <c r="M1127">
        <f t="shared" ca="1" si="74"/>
        <v>7.5</v>
      </c>
      <c r="N1127">
        <f t="shared" ca="1" si="75"/>
        <v>2.8000000000000003</v>
      </c>
      <c r="P1127">
        <v>317</v>
      </c>
      <c r="Q1127">
        <v>97</v>
      </c>
      <c r="R1127">
        <v>6.5</v>
      </c>
      <c r="S1127">
        <v>2.2000000000000002</v>
      </c>
    </row>
    <row r="1128" spans="1:19" x14ac:dyDescent="0.25">
      <c r="A1128">
        <v>2015</v>
      </c>
      <c r="B1128" t="s">
        <v>9</v>
      </c>
      <c r="C1128">
        <v>315</v>
      </c>
      <c r="D1128">
        <v>100</v>
      </c>
      <c r="E1128">
        <v>7.5</v>
      </c>
      <c r="F1128">
        <v>2.7</v>
      </c>
      <c r="G1128" t="s">
        <v>37</v>
      </c>
      <c r="H1128" t="s">
        <v>13</v>
      </c>
      <c r="I1128">
        <v>1</v>
      </c>
      <c r="K1128">
        <f t="shared" ca="1" si="72"/>
        <v>311</v>
      </c>
      <c r="L1128">
        <f t="shared" ca="1" si="73"/>
        <v>93</v>
      </c>
      <c r="M1128">
        <f t="shared" ca="1" si="74"/>
        <v>6.5</v>
      </c>
      <c r="N1128">
        <f t="shared" ca="1" si="75"/>
        <v>2.6</v>
      </c>
      <c r="P1128">
        <v>326</v>
      </c>
      <c r="Q1128">
        <v>100</v>
      </c>
      <c r="R1128">
        <v>6.5</v>
      </c>
      <c r="S1128">
        <v>2.3000000000000003</v>
      </c>
    </row>
    <row r="1129" spans="1:19" x14ac:dyDescent="0.25">
      <c r="A1129">
        <v>2015</v>
      </c>
      <c r="B1129" t="s">
        <v>9</v>
      </c>
      <c r="C1129">
        <v>316</v>
      </c>
      <c r="D1129">
        <v>96</v>
      </c>
      <c r="E1129">
        <v>7.5</v>
      </c>
      <c r="F1129">
        <v>2.9</v>
      </c>
      <c r="G1129" t="s">
        <v>37</v>
      </c>
      <c r="H1129" t="s">
        <v>13</v>
      </c>
      <c r="I1129">
        <v>1</v>
      </c>
      <c r="K1129">
        <f t="shared" ca="1" si="72"/>
        <v>315</v>
      </c>
      <c r="L1129">
        <f t="shared" ca="1" si="73"/>
        <v>96</v>
      </c>
      <c r="M1129">
        <f t="shared" ca="1" si="74"/>
        <v>6.5</v>
      </c>
      <c r="N1129">
        <f t="shared" ca="1" si="75"/>
        <v>2.9</v>
      </c>
      <c r="P1129">
        <v>316</v>
      </c>
      <c r="Q1129">
        <v>100</v>
      </c>
      <c r="R1129">
        <v>7.5</v>
      </c>
      <c r="S1129">
        <v>2.5</v>
      </c>
    </row>
    <row r="1130" spans="1:19" x14ac:dyDescent="0.25">
      <c r="A1130">
        <v>2015</v>
      </c>
      <c r="B1130" t="s">
        <v>9</v>
      </c>
      <c r="C1130">
        <v>314</v>
      </c>
      <c r="D1130">
        <v>97</v>
      </c>
      <c r="E1130">
        <v>6.5</v>
      </c>
      <c r="F1130">
        <v>2.4</v>
      </c>
      <c r="G1130" t="s">
        <v>37</v>
      </c>
      <c r="H1130" t="s">
        <v>13</v>
      </c>
      <c r="I1130">
        <v>1</v>
      </c>
      <c r="K1130">
        <f t="shared" ca="1" si="72"/>
        <v>312</v>
      </c>
      <c r="L1130">
        <f t="shared" ca="1" si="73"/>
        <v>98</v>
      </c>
      <c r="M1130">
        <f t="shared" ca="1" si="74"/>
        <v>7.5</v>
      </c>
      <c r="N1130">
        <f t="shared" ca="1" si="75"/>
        <v>2.1</v>
      </c>
      <c r="P1130">
        <v>317</v>
      </c>
      <c r="Q1130">
        <v>93</v>
      </c>
      <c r="R1130">
        <v>6.5</v>
      </c>
      <c r="S1130">
        <v>2.8000000000000003</v>
      </c>
    </row>
    <row r="1131" spans="1:19" x14ac:dyDescent="0.25">
      <c r="A1131">
        <v>2015</v>
      </c>
      <c r="B1131" t="s">
        <v>9</v>
      </c>
      <c r="C1131">
        <v>328</v>
      </c>
      <c r="D1131">
        <v>92</v>
      </c>
      <c r="E1131">
        <v>7.5</v>
      </c>
      <c r="F1131">
        <v>2.4</v>
      </c>
      <c r="G1131" t="s">
        <v>37</v>
      </c>
      <c r="H1131" t="s">
        <v>13</v>
      </c>
      <c r="I1131">
        <v>1</v>
      </c>
      <c r="K1131">
        <f t="shared" ca="1" si="72"/>
        <v>325</v>
      </c>
      <c r="L1131">
        <f t="shared" ca="1" si="73"/>
        <v>93</v>
      </c>
      <c r="M1131">
        <f t="shared" ca="1" si="74"/>
        <v>6.5</v>
      </c>
      <c r="N1131">
        <f t="shared" ca="1" si="75"/>
        <v>2.1</v>
      </c>
      <c r="P1131">
        <v>315</v>
      </c>
      <c r="Q1131">
        <v>99</v>
      </c>
      <c r="R1131">
        <v>6.5</v>
      </c>
      <c r="S1131">
        <v>2.1</v>
      </c>
    </row>
    <row r="1132" spans="1:19" x14ac:dyDescent="0.25">
      <c r="A1132">
        <v>2015</v>
      </c>
      <c r="B1132" t="s">
        <v>9</v>
      </c>
      <c r="C1132">
        <v>299</v>
      </c>
      <c r="D1132">
        <v>87</v>
      </c>
      <c r="E1132">
        <v>5.5</v>
      </c>
      <c r="F1132">
        <v>1.9000000000000001</v>
      </c>
      <c r="G1132" t="s">
        <v>37</v>
      </c>
      <c r="H1132" t="s">
        <v>14</v>
      </c>
      <c r="I1132">
        <v>0</v>
      </c>
      <c r="K1132">
        <f t="shared" ca="1" si="72"/>
        <v>297</v>
      </c>
      <c r="L1132">
        <f t="shared" ca="1" si="73"/>
        <v>90</v>
      </c>
      <c r="M1132">
        <f t="shared" ca="1" si="74"/>
        <v>7.5</v>
      </c>
      <c r="N1132">
        <f t="shared" ca="1" si="75"/>
        <v>2</v>
      </c>
      <c r="P1132">
        <v>299</v>
      </c>
      <c r="Q1132">
        <v>81</v>
      </c>
      <c r="R1132">
        <v>5.5</v>
      </c>
      <c r="S1132">
        <v>2.5</v>
      </c>
    </row>
    <row r="1133" spans="1:19" x14ac:dyDescent="0.25">
      <c r="A1133">
        <v>2015</v>
      </c>
      <c r="B1133" t="s">
        <v>9</v>
      </c>
      <c r="C1133">
        <v>277</v>
      </c>
      <c r="D1133">
        <v>84</v>
      </c>
      <c r="E1133">
        <v>7.5</v>
      </c>
      <c r="F1133">
        <v>2.3000000000000003</v>
      </c>
      <c r="G1133" t="s">
        <v>37</v>
      </c>
      <c r="H1133" t="s">
        <v>14</v>
      </c>
      <c r="I1133">
        <v>0</v>
      </c>
      <c r="K1133">
        <f t="shared" ca="1" si="72"/>
        <v>270</v>
      </c>
      <c r="L1133">
        <f t="shared" ca="1" si="73"/>
        <v>86</v>
      </c>
      <c r="M1133">
        <f t="shared" ca="1" si="74"/>
        <v>7.5</v>
      </c>
      <c r="N1133">
        <f t="shared" ca="1" si="75"/>
        <v>1.9000000000000001</v>
      </c>
      <c r="P1133">
        <v>309</v>
      </c>
      <c r="Q1133">
        <v>87</v>
      </c>
      <c r="R1133">
        <v>7.5</v>
      </c>
      <c r="S1133">
        <v>1.6</v>
      </c>
    </row>
    <row r="1134" spans="1:19" x14ac:dyDescent="0.25">
      <c r="A1134">
        <v>2015</v>
      </c>
      <c r="B1134" t="s">
        <v>9</v>
      </c>
      <c r="C1134">
        <v>304</v>
      </c>
      <c r="D1134">
        <v>87</v>
      </c>
      <c r="E1134">
        <v>7.5</v>
      </c>
      <c r="F1134">
        <v>2.3000000000000003</v>
      </c>
      <c r="G1134" t="s">
        <v>37</v>
      </c>
      <c r="H1134" t="s">
        <v>14</v>
      </c>
      <c r="I1134">
        <v>0</v>
      </c>
      <c r="K1134">
        <f t="shared" ca="1" si="72"/>
        <v>294</v>
      </c>
      <c r="L1134">
        <f t="shared" ca="1" si="73"/>
        <v>85</v>
      </c>
      <c r="M1134">
        <f t="shared" ca="1" si="74"/>
        <v>7.5</v>
      </c>
      <c r="N1134">
        <f t="shared" ca="1" si="75"/>
        <v>1.8</v>
      </c>
      <c r="P1134">
        <v>307</v>
      </c>
      <c r="Q1134">
        <v>82</v>
      </c>
      <c r="R1134">
        <v>6.5</v>
      </c>
      <c r="S1134">
        <v>2.1</v>
      </c>
    </row>
    <row r="1135" spans="1:19" x14ac:dyDescent="0.25">
      <c r="A1135">
        <v>2015</v>
      </c>
      <c r="B1135" t="s">
        <v>9</v>
      </c>
      <c r="C1135">
        <v>291</v>
      </c>
      <c r="D1135">
        <v>87</v>
      </c>
      <c r="E1135">
        <v>5.5</v>
      </c>
      <c r="F1135">
        <v>2.1</v>
      </c>
      <c r="G1135" t="s">
        <v>37</v>
      </c>
      <c r="H1135" t="s">
        <v>14</v>
      </c>
      <c r="I1135">
        <v>0</v>
      </c>
      <c r="K1135">
        <f t="shared" ca="1" si="72"/>
        <v>261</v>
      </c>
      <c r="L1135">
        <f t="shared" ca="1" si="73"/>
        <v>89</v>
      </c>
      <c r="M1135">
        <f t="shared" ca="1" si="74"/>
        <v>7.5</v>
      </c>
      <c r="N1135">
        <f t="shared" ca="1" si="75"/>
        <v>1.9000000000000001</v>
      </c>
      <c r="P1135">
        <v>291</v>
      </c>
      <c r="Q1135">
        <v>86</v>
      </c>
      <c r="R1135">
        <v>6.5</v>
      </c>
      <c r="S1135">
        <v>2.3000000000000003</v>
      </c>
    </row>
    <row r="1136" spans="1:19" x14ac:dyDescent="0.25">
      <c r="A1136">
        <v>2015</v>
      </c>
      <c r="B1136" t="s">
        <v>9</v>
      </c>
      <c r="C1136">
        <v>294</v>
      </c>
      <c r="D1136">
        <v>85</v>
      </c>
      <c r="E1136">
        <v>5.5</v>
      </c>
      <c r="F1136">
        <v>2.3000000000000003</v>
      </c>
      <c r="G1136" t="s">
        <v>37</v>
      </c>
      <c r="H1136" t="s">
        <v>14</v>
      </c>
      <c r="I1136">
        <v>0</v>
      </c>
      <c r="K1136">
        <f t="shared" ca="1" si="72"/>
        <v>273</v>
      </c>
      <c r="L1136">
        <f t="shared" ca="1" si="73"/>
        <v>81</v>
      </c>
      <c r="M1136">
        <f t="shared" ca="1" si="74"/>
        <v>5.5</v>
      </c>
      <c r="N1136">
        <f t="shared" ca="1" si="75"/>
        <v>2.2000000000000002</v>
      </c>
      <c r="P1136">
        <v>319</v>
      </c>
      <c r="Q1136">
        <v>90</v>
      </c>
      <c r="R1136">
        <v>5.5</v>
      </c>
      <c r="S1136">
        <v>2</v>
      </c>
    </row>
    <row r="1137" spans="1:19" x14ac:dyDescent="0.25">
      <c r="A1137">
        <v>2015</v>
      </c>
      <c r="B1137" t="s">
        <v>9</v>
      </c>
      <c r="C1137">
        <v>327</v>
      </c>
      <c r="D1137">
        <v>99</v>
      </c>
      <c r="E1137">
        <v>6.5</v>
      </c>
      <c r="F1137">
        <v>2.8000000000000003</v>
      </c>
      <c r="G1137" t="s">
        <v>37</v>
      </c>
      <c r="H1137" t="s">
        <v>14</v>
      </c>
      <c r="I1137">
        <v>1</v>
      </c>
      <c r="K1137">
        <f t="shared" ca="1" si="72"/>
        <v>319</v>
      </c>
      <c r="L1137">
        <f t="shared" ca="1" si="73"/>
        <v>96</v>
      </c>
      <c r="M1137">
        <f t="shared" ca="1" si="74"/>
        <v>6.5</v>
      </c>
      <c r="N1137">
        <f t="shared" ca="1" si="75"/>
        <v>2.4</v>
      </c>
      <c r="P1137">
        <v>330</v>
      </c>
      <c r="Q1137">
        <v>97</v>
      </c>
      <c r="R1137">
        <v>7.5</v>
      </c>
      <c r="S1137">
        <v>2.3000000000000003</v>
      </c>
    </row>
    <row r="1138" spans="1:19" x14ac:dyDescent="0.25">
      <c r="A1138">
        <v>2015</v>
      </c>
      <c r="B1138" t="s">
        <v>9</v>
      </c>
      <c r="C1138">
        <v>321</v>
      </c>
      <c r="D1138">
        <v>91</v>
      </c>
      <c r="E1138">
        <v>7.5</v>
      </c>
      <c r="F1138">
        <v>2.4</v>
      </c>
      <c r="G1138" t="s">
        <v>37</v>
      </c>
      <c r="H1138" t="s">
        <v>14</v>
      </c>
      <c r="I1138">
        <v>1</v>
      </c>
      <c r="K1138">
        <f t="shared" ca="1" si="72"/>
        <v>316</v>
      </c>
      <c r="L1138">
        <f t="shared" ca="1" si="73"/>
        <v>98</v>
      </c>
      <c r="M1138">
        <f t="shared" ca="1" si="74"/>
        <v>7.5</v>
      </c>
      <c r="N1138">
        <f t="shared" ca="1" si="75"/>
        <v>2.1</v>
      </c>
      <c r="P1138">
        <v>328</v>
      </c>
      <c r="Q1138">
        <v>95</v>
      </c>
      <c r="R1138">
        <v>6.5</v>
      </c>
      <c r="S1138">
        <v>2.8000000000000003</v>
      </c>
    </row>
    <row r="1139" spans="1:19" x14ac:dyDescent="0.25">
      <c r="A1139">
        <v>2015</v>
      </c>
      <c r="B1139" t="s">
        <v>9</v>
      </c>
      <c r="C1139">
        <v>319</v>
      </c>
      <c r="D1139">
        <v>100</v>
      </c>
      <c r="E1139">
        <v>6.5</v>
      </c>
      <c r="F1139">
        <v>2.2000000000000002</v>
      </c>
      <c r="G1139" t="s">
        <v>37</v>
      </c>
      <c r="H1139" t="s">
        <v>14</v>
      </c>
      <c r="I1139">
        <v>1</v>
      </c>
      <c r="K1139">
        <f t="shared" ca="1" si="72"/>
        <v>314</v>
      </c>
      <c r="L1139">
        <f t="shared" ca="1" si="73"/>
        <v>94</v>
      </c>
      <c r="M1139">
        <f t="shared" ca="1" si="74"/>
        <v>7.5</v>
      </c>
      <c r="N1139">
        <f t="shared" ca="1" si="75"/>
        <v>2.5</v>
      </c>
      <c r="P1139">
        <v>322</v>
      </c>
      <c r="Q1139">
        <v>97</v>
      </c>
      <c r="R1139">
        <v>7.5</v>
      </c>
      <c r="S1139">
        <v>2.3000000000000003</v>
      </c>
    </row>
    <row r="1140" spans="1:19" x14ac:dyDescent="0.25">
      <c r="A1140">
        <v>2015</v>
      </c>
      <c r="B1140" t="s">
        <v>9</v>
      </c>
      <c r="C1140">
        <v>322</v>
      </c>
      <c r="D1140">
        <v>92</v>
      </c>
      <c r="E1140">
        <v>7.5</v>
      </c>
      <c r="F1140">
        <v>2.2000000000000002</v>
      </c>
      <c r="G1140" t="s">
        <v>37</v>
      </c>
      <c r="H1140" t="s">
        <v>14</v>
      </c>
      <c r="I1140">
        <v>1</v>
      </c>
      <c r="K1140">
        <f t="shared" ca="1" si="72"/>
        <v>328</v>
      </c>
      <c r="L1140">
        <f t="shared" ca="1" si="73"/>
        <v>91</v>
      </c>
      <c r="M1140">
        <f t="shared" ca="1" si="74"/>
        <v>7.5</v>
      </c>
      <c r="N1140">
        <f t="shared" ca="1" si="75"/>
        <v>2.9</v>
      </c>
      <c r="P1140">
        <v>327</v>
      </c>
      <c r="Q1140">
        <v>94</v>
      </c>
      <c r="R1140">
        <v>7.5</v>
      </c>
      <c r="S1140">
        <v>2.9</v>
      </c>
    </row>
    <row r="1141" spans="1:19" x14ac:dyDescent="0.25">
      <c r="A1141">
        <v>2015</v>
      </c>
      <c r="B1141" t="s">
        <v>9</v>
      </c>
      <c r="C1141">
        <v>330</v>
      </c>
      <c r="D1141">
        <v>99</v>
      </c>
      <c r="E1141">
        <v>6.5</v>
      </c>
      <c r="F1141">
        <v>2.6</v>
      </c>
      <c r="G1141" t="s">
        <v>37</v>
      </c>
      <c r="H1141" t="s">
        <v>14</v>
      </c>
      <c r="I1141">
        <v>1</v>
      </c>
      <c r="K1141">
        <f t="shared" ca="1" si="72"/>
        <v>324</v>
      </c>
      <c r="L1141">
        <f t="shared" ca="1" si="73"/>
        <v>95</v>
      </c>
      <c r="M1141">
        <f t="shared" ca="1" si="74"/>
        <v>7.5</v>
      </c>
      <c r="N1141">
        <f t="shared" ca="1" si="75"/>
        <v>3</v>
      </c>
      <c r="P1141">
        <v>324</v>
      </c>
      <c r="Q1141">
        <v>92</v>
      </c>
      <c r="R1141">
        <v>7.5</v>
      </c>
      <c r="S1141">
        <v>2.5</v>
      </c>
    </row>
    <row r="1142" spans="1:19" x14ac:dyDescent="0.25">
      <c r="A1142">
        <v>2015</v>
      </c>
      <c r="B1142" t="s">
        <v>9</v>
      </c>
      <c r="C1142">
        <v>292</v>
      </c>
      <c r="D1142">
        <v>83</v>
      </c>
      <c r="E1142">
        <v>7.5</v>
      </c>
      <c r="F1142">
        <v>1.7000000000000002</v>
      </c>
      <c r="G1142" t="s">
        <v>37</v>
      </c>
      <c r="H1142" t="s">
        <v>15</v>
      </c>
      <c r="I1142">
        <v>0</v>
      </c>
      <c r="K1142">
        <f t="shared" ca="1" si="72"/>
        <v>302</v>
      </c>
      <c r="L1142">
        <f t="shared" ca="1" si="73"/>
        <v>84</v>
      </c>
      <c r="M1142">
        <f t="shared" ca="1" si="74"/>
        <v>7.5</v>
      </c>
      <c r="N1142">
        <f t="shared" ca="1" si="75"/>
        <v>2.2000000000000002</v>
      </c>
      <c r="P1142">
        <v>282</v>
      </c>
      <c r="Q1142">
        <v>86</v>
      </c>
      <c r="R1142">
        <v>7.5</v>
      </c>
      <c r="S1142">
        <v>2.5</v>
      </c>
    </row>
    <row r="1143" spans="1:19" x14ac:dyDescent="0.25">
      <c r="A1143">
        <v>2015</v>
      </c>
      <c r="B1143" t="s">
        <v>9</v>
      </c>
      <c r="C1143">
        <v>262</v>
      </c>
      <c r="D1143">
        <v>82</v>
      </c>
      <c r="E1143">
        <v>5.5</v>
      </c>
      <c r="F1143">
        <v>2</v>
      </c>
      <c r="G1143" t="s">
        <v>37</v>
      </c>
      <c r="H1143" t="s">
        <v>15</v>
      </c>
      <c r="I1143">
        <v>0</v>
      </c>
      <c r="K1143">
        <f t="shared" ca="1" si="72"/>
        <v>303</v>
      </c>
      <c r="L1143">
        <f t="shared" ca="1" si="73"/>
        <v>87</v>
      </c>
      <c r="M1143">
        <f t="shared" ca="1" si="74"/>
        <v>7.5</v>
      </c>
      <c r="N1143">
        <f t="shared" ca="1" si="75"/>
        <v>1.8</v>
      </c>
      <c r="P1143">
        <v>295</v>
      </c>
      <c r="Q1143">
        <v>83</v>
      </c>
      <c r="R1143">
        <v>7.5</v>
      </c>
      <c r="S1143">
        <v>1.7000000000000002</v>
      </c>
    </row>
    <row r="1144" spans="1:19" x14ac:dyDescent="0.25">
      <c r="A1144">
        <v>2015</v>
      </c>
      <c r="B1144" t="s">
        <v>9</v>
      </c>
      <c r="C1144">
        <v>275</v>
      </c>
      <c r="D1144">
        <v>85</v>
      </c>
      <c r="E1144">
        <v>5.5</v>
      </c>
      <c r="F1144">
        <v>2.3000000000000003</v>
      </c>
      <c r="G1144" t="s">
        <v>37</v>
      </c>
      <c r="H1144" t="s">
        <v>15</v>
      </c>
      <c r="I1144">
        <v>0</v>
      </c>
      <c r="K1144">
        <f t="shared" ca="1" si="72"/>
        <v>264</v>
      </c>
      <c r="L1144">
        <f t="shared" ca="1" si="73"/>
        <v>84</v>
      </c>
      <c r="M1144">
        <f t="shared" ca="1" si="74"/>
        <v>6.5</v>
      </c>
      <c r="N1144">
        <f t="shared" ca="1" si="75"/>
        <v>2</v>
      </c>
      <c r="P1144">
        <v>275</v>
      </c>
      <c r="Q1144">
        <v>89</v>
      </c>
      <c r="R1144">
        <v>7.5</v>
      </c>
      <c r="S1144">
        <v>2.3000000000000003</v>
      </c>
    </row>
    <row r="1145" spans="1:19" x14ac:dyDescent="0.25">
      <c r="A1145">
        <v>2015</v>
      </c>
      <c r="B1145" t="s">
        <v>9</v>
      </c>
      <c r="C1145">
        <v>290</v>
      </c>
      <c r="D1145">
        <v>86</v>
      </c>
      <c r="E1145">
        <v>7.5</v>
      </c>
      <c r="F1145">
        <v>2.1</v>
      </c>
      <c r="G1145" t="s">
        <v>37</v>
      </c>
      <c r="H1145" t="s">
        <v>15</v>
      </c>
      <c r="I1145">
        <v>0</v>
      </c>
      <c r="K1145">
        <f t="shared" ref="K1145:K1208" ca="1" si="76">IF(I595=0,ROUNDUP(260+60*RAND(),0),ROUNDUP(310+20*RAND(),0))</f>
        <v>303</v>
      </c>
      <c r="L1145">
        <f t="shared" ref="L1145:L1208" ca="1" si="77">IF(I195=0,ROUNDUP(80+10*RAND(),0),ROUNDUP(90+10*RAND(),0))</f>
        <v>86</v>
      </c>
      <c r="M1145">
        <f t="shared" ref="M1145:M1208" ca="1" si="78">IF(I195=0,4.5+ROUNDUP(3*RAND(),0),5.5+ROUNDUP(2*RAND(),0))</f>
        <v>6.5</v>
      </c>
      <c r="N1145">
        <f t="shared" ref="N1145:N1208" ca="1" si="79">IF(I195=0,ROUNDUP(1.5+1*RAND(),1),ROUNDUP(2+1*RAND(),1))</f>
        <v>2.3000000000000003</v>
      </c>
      <c r="P1145">
        <v>278</v>
      </c>
      <c r="Q1145">
        <v>81</v>
      </c>
      <c r="R1145">
        <v>6.5</v>
      </c>
      <c r="S1145">
        <v>1.8</v>
      </c>
    </row>
    <row r="1146" spans="1:19" x14ac:dyDescent="0.25">
      <c r="A1146">
        <v>2015</v>
      </c>
      <c r="B1146" t="s">
        <v>9</v>
      </c>
      <c r="C1146">
        <v>290</v>
      </c>
      <c r="D1146">
        <v>82</v>
      </c>
      <c r="E1146">
        <v>6.5</v>
      </c>
      <c r="F1146">
        <v>1.8</v>
      </c>
      <c r="G1146" t="s">
        <v>37</v>
      </c>
      <c r="H1146" t="s">
        <v>15</v>
      </c>
      <c r="I1146">
        <v>0</v>
      </c>
      <c r="K1146">
        <f t="shared" ca="1" si="76"/>
        <v>286</v>
      </c>
      <c r="L1146">
        <f t="shared" ca="1" si="77"/>
        <v>86</v>
      </c>
      <c r="M1146">
        <f t="shared" ca="1" si="78"/>
        <v>5.5</v>
      </c>
      <c r="N1146">
        <f t="shared" ca="1" si="79"/>
        <v>2.3000000000000003</v>
      </c>
      <c r="P1146">
        <v>271</v>
      </c>
      <c r="Q1146">
        <v>84</v>
      </c>
      <c r="R1146">
        <v>6.5</v>
      </c>
      <c r="S1146">
        <v>2</v>
      </c>
    </row>
    <row r="1147" spans="1:19" x14ac:dyDescent="0.25">
      <c r="A1147">
        <v>2015</v>
      </c>
      <c r="B1147" t="s">
        <v>9</v>
      </c>
      <c r="C1147">
        <v>319</v>
      </c>
      <c r="D1147">
        <v>94</v>
      </c>
      <c r="E1147">
        <v>7.5</v>
      </c>
      <c r="F1147">
        <v>2.8000000000000003</v>
      </c>
      <c r="G1147" t="s">
        <v>37</v>
      </c>
      <c r="H1147" t="s">
        <v>15</v>
      </c>
      <c r="I1147">
        <v>1</v>
      </c>
      <c r="K1147">
        <f t="shared" ca="1" si="76"/>
        <v>322</v>
      </c>
      <c r="L1147">
        <f t="shared" ca="1" si="77"/>
        <v>98</v>
      </c>
      <c r="M1147">
        <f t="shared" ca="1" si="78"/>
        <v>6.5</v>
      </c>
      <c r="N1147">
        <f t="shared" ca="1" si="79"/>
        <v>3</v>
      </c>
      <c r="P1147">
        <v>317</v>
      </c>
      <c r="Q1147">
        <v>94</v>
      </c>
      <c r="R1147">
        <v>6.5</v>
      </c>
      <c r="S1147">
        <v>2.9</v>
      </c>
    </row>
    <row r="1148" spans="1:19" x14ac:dyDescent="0.25">
      <c r="A1148">
        <v>2015</v>
      </c>
      <c r="B1148" t="s">
        <v>9</v>
      </c>
      <c r="C1148">
        <v>321</v>
      </c>
      <c r="D1148">
        <v>92</v>
      </c>
      <c r="E1148">
        <v>7.5</v>
      </c>
      <c r="F1148">
        <v>2.7</v>
      </c>
      <c r="G1148" t="s">
        <v>37</v>
      </c>
      <c r="H1148" t="s">
        <v>15</v>
      </c>
      <c r="I1148">
        <v>1</v>
      </c>
      <c r="K1148">
        <f t="shared" ca="1" si="76"/>
        <v>321</v>
      </c>
      <c r="L1148">
        <f t="shared" ca="1" si="77"/>
        <v>99</v>
      </c>
      <c r="M1148">
        <f t="shared" ca="1" si="78"/>
        <v>6.5</v>
      </c>
      <c r="N1148">
        <f t="shared" ca="1" si="79"/>
        <v>2.8000000000000003</v>
      </c>
      <c r="P1148">
        <v>318</v>
      </c>
      <c r="Q1148">
        <v>99</v>
      </c>
      <c r="R1148">
        <v>7.5</v>
      </c>
      <c r="S1148">
        <v>2.5</v>
      </c>
    </row>
    <row r="1149" spans="1:19" x14ac:dyDescent="0.25">
      <c r="A1149">
        <v>2015</v>
      </c>
      <c r="B1149" t="s">
        <v>9</v>
      </c>
      <c r="C1149">
        <v>318</v>
      </c>
      <c r="D1149">
        <v>92</v>
      </c>
      <c r="E1149">
        <v>6.5</v>
      </c>
      <c r="F1149">
        <v>2.1</v>
      </c>
      <c r="G1149" t="s">
        <v>37</v>
      </c>
      <c r="H1149" t="s">
        <v>15</v>
      </c>
      <c r="I1149">
        <v>1</v>
      </c>
      <c r="K1149">
        <f t="shared" ca="1" si="76"/>
        <v>318</v>
      </c>
      <c r="L1149">
        <f t="shared" ca="1" si="77"/>
        <v>100</v>
      </c>
      <c r="M1149">
        <f t="shared" ca="1" si="78"/>
        <v>7.5</v>
      </c>
      <c r="N1149">
        <f t="shared" ca="1" si="79"/>
        <v>2.4</v>
      </c>
      <c r="P1149">
        <v>315</v>
      </c>
      <c r="Q1149">
        <v>99</v>
      </c>
      <c r="R1149">
        <v>7.5</v>
      </c>
      <c r="S1149">
        <v>2.1</v>
      </c>
    </row>
    <row r="1150" spans="1:19" x14ac:dyDescent="0.25">
      <c r="A1150">
        <v>2015</v>
      </c>
      <c r="B1150" t="s">
        <v>9</v>
      </c>
      <c r="C1150">
        <v>321</v>
      </c>
      <c r="D1150">
        <v>92</v>
      </c>
      <c r="E1150">
        <v>7.5</v>
      </c>
      <c r="F1150">
        <v>2.6</v>
      </c>
      <c r="G1150" t="s">
        <v>37</v>
      </c>
      <c r="H1150" t="s">
        <v>15</v>
      </c>
      <c r="I1150">
        <v>1</v>
      </c>
      <c r="K1150">
        <f t="shared" ca="1" si="76"/>
        <v>329</v>
      </c>
      <c r="L1150">
        <f t="shared" ca="1" si="77"/>
        <v>92</v>
      </c>
      <c r="M1150">
        <f t="shared" ca="1" si="78"/>
        <v>6.5</v>
      </c>
      <c r="N1150">
        <f t="shared" ca="1" si="79"/>
        <v>2.5</v>
      </c>
      <c r="P1150">
        <v>311</v>
      </c>
      <c r="Q1150">
        <v>93</v>
      </c>
      <c r="R1150">
        <v>7.5</v>
      </c>
      <c r="S1150">
        <v>2.6</v>
      </c>
    </row>
    <row r="1151" spans="1:19" x14ac:dyDescent="0.25">
      <c r="A1151">
        <v>2015</v>
      </c>
      <c r="B1151" t="s">
        <v>9</v>
      </c>
      <c r="C1151">
        <v>329</v>
      </c>
      <c r="D1151">
        <v>93</v>
      </c>
      <c r="E1151">
        <v>7.5</v>
      </c>
      <c r="F1151">
        <v>2.9</v>
      </c>
      <c r="G1151" t="s">
        <v>37</v>
      </c>
      <c r="H1151" t="s">
        <v>15</v>
      </c>
      <c r="I1151">
        <v>1</v>
      </c>
      <c r="K1151">
        <f t="shared" ca="1" si="76"/>
        <v>316</v>
      </c>
      <c r="L1151">
        <f t="shared" ca="1" si="77"/>
        <v>97</v>
      </c>
      <c r="M1151">
        <f t="shared" ca="1" si="78"/>
        <v>7.5</v>
      </c>
      <c r="N1151">
        <f t="shared" ca="1" si="79"/>
        <v>2.9</v>
      </c>
      <c r="P1151">
        <v>318</v>
      </c>
      <c r="Q1151">
        <v>96</v>
      </c>
      <c r="R1151">
        <v>7.5</v>
      </c>
      <c r="S1151">
        <v>2.5</v>
      </c>
    </row>
    <row r="1152" spans="1:19" x14ac:dyDescent="0.25">
      <c r="A1152">
        <v>2015</v>
      </c>
      <c r="B1152" t="s">
        <v>9</v>
      </c>
      <c r="C1152">
        <v>286</v>
      </c>
      <c r="D1152">
        <v>90</v>
      </c>
      <c r="E1152">
        <v>6.5</v>
      </c>
      <c r="F1152">
        <v>2.3000000000000003</v>
      </c>
      <c r="G1152" t="s">
        <v>38</v>
      </c>
      <c r="H1152" t="s">
        <v>11</v>
      </c>
      <c r="I1152">
        <v>0</v>
      </c>
      <c r="K1152">
        <f t="shared" ca="1" si="76"/>
        <v>264</v>
      </c>
      <c r="L1152">
        <f t="shared" ca="1" si="77"/>
        <v>89</v>
      </c>
      <c r="M1152">
        <f t="shared" ca="1" si="78"/>
        <v>5.5</v>
      </c>
      <c r="N1152">
        <f t="shared" ca="1" si="79"/>
        <v>2</v>
      </c>
      <c r="P1152">
        <v>293</v>
      </c>
      <c r="Q1152">
        <v>81</v>
      </c>
      <c r="R1152">
        <v>5.5</v>
      </c>
      <c r="S1152">
        <v>1.7000000000000002</v>
      </c>
    </row>
    <row r="1153" spans="1:19" x14ac:dyDescent="0.25">
      <c r="A1153">
        <v>2015</v>
      </c>
      <c r="B1153" t="s">
        <v>9</v>
      </c>
      <c r="C1153">
        <v>279</v>
      </c>
      <c r="D1153">
        <v>86</v>
      </c>
      <c r="E1153">
        <v>5.5</v>
      </c>
      <c r="F1153">
        <v>1.9000000000000001</v>
      </c>
      <c r="G1153" t="s">
        <v>38</v>
      </c>
      <c r="H1153" t="s">
        <v>11</v>
      </c>
      <c r="I1153">
        <v>0</v>
      </c>
      <c r="K1153">
        <f t="shared" ca="1" si="76"/>
        <v>288</v>
      </c>
      <c r="L1153">
        <f t="shared" ca="1" si="77"/>
        <v>89</v>
      </c>
      <c r="M1153">
        <f t="shared" ca="1" si="78"/>
        <v>6.5</v>
      </c>
      <c r="N1153">
        <f t="shared" ca="1" si="79"/>
        <v>2.1</v>
      </c>
      <c r="P1153">
        <v>264</v>
      </c>
      <c r="Q1153">
        <v>82</v>
      </c>
      <c r="R1153">
        <v>6.5</v>
      </c>
      <c r="S1153">
        <v>1.7000000000000002</v>
      </c>
    </row>
    <row r="1154" spans="1:19" x14ac:dyDescent="0.25">
      <c r="A1154">
        <v>2015</v>
      </c>
      <c r="B1154" t="s">
        <v>9</v>
      </c>
      <c r="C1154">
        <v>275</v>
      </c>
      <c r="D1154">
        <v>86</v>
      </c>
      <c r="E1154">
        <v>6.5</v>
      </c>
      <c r="F1154">
        <v>2.3000000000000003</v>
      </c>
      <c r="G1154" t="s">
        <v>38</v>
      </c>
      <c r="H1154" t="s">
        <v>11</v>
      </c>
      <c r="I1154">
        <v>0</v>
      </c>
      <c r="K1154">
        <f t="shared" ca="1" si="76"/>
        <v>301</v>
      </c>
      <c r="L1154">
        <f t="shared" ca="1" si="77"/>
        <v>82</v>
      </c>
      <c r="M1154">
        <f t="shared" ca="1" si="78"/>
        <v>6.5</v>
      </c>
      <c r="N1154">
        <f t="shared" ca="1" si="79"/>
        <v>2.2000000000000002</v>
      </c>
      <c r="P1154">
        <v>301</v>
      </c>
      <c r="Q1154">
        <v>88</v>
      </c>
      <c r="R1154">
        <v>6.5</v>
      </c>
      <c r="S1154">
        <v>2.5</v>
      </c>
    </row>
    <row r="1155" spans="1:19" x14ac:dyDescent="0.25">
      <c r="A1155">
        <v>2015</v>
      </c>
      <c r="B1155" t="s">
        <v>9</v>
      </c>
      <c r="C1155">
        <v>285</v>
      </c>
      <c r="D1155">
        <v>88</v>
      </c>
      <c r="E1155">
        <v>7.5</v>
      </c>
      <c r="F1155">
        <v>1.7000000000000002</v>
      </c>
      <c r="G1155" t="s">
        <v>38</v>
      </c>
      <c r="H1155" t="s">
        <v>11</v>
      </c>
      <c r="I1155">
        <v>0</v>
      </c>
      <c r="K1155">
        <f t="shared" ca="1" si="76"/>
        <v>320</v>
      </c>
      <c r="L1155">
        <f t="shared" ca="1" si="77"/>
        <v>87</v>
      </c>
      <c r="M1155">
        <f t="shared" ca="1" si="78"/>
        <v>6.5</v>
      </c>
      <c r="N1155">
        <f t="shared" ca="1" si="79"/>
        <v>2.2000000000000002</v>
      </c>
      <c r="P1155">
        <v>315</v>
      </c>
      <c r="Q1155">
        <v>85</v>
      </c>
      <c r="R1155">
        <v>6.5</v>
      </c>
      <c r="S1155">
        <v>1.9000000000000001</v>
      </c>
    </row>
    <row r="1156" spans="1:19" x14ac:dyDescent="0.25">
      <c r="A1156">
        <v>2015</v>
      </c>
      <c r="B1156" t="s">
        <v>9</v>
      </c>
      <c r="C1156">
        <v>284</v>
      </c>
      <c r="D1156">
        <v>89</v>
      </c>
      <c r="E1156">
        <v>7.5</v>
      </c>
      <c r="F1156">
        <v>1.9000000000000001</v>
      </c>
      <c r="G1156" t="s">
        <v>38</v>
      </c>
      <c r="H1156" t="s">
        <v>11</v>
      </c>
      <c r="I1156">
        <v>0</v>
      </c>
      <c r="K1156">
        <f t="shared" ca="1" si="76"/>
        <v>268</v>
      </c>
      <c r="L1156">
        <f t="shared" ca="1" si="77"/>
        <v>87</v>
      </c>
      <c r="M1156">
        <f t="shared" ca="1" si="78"/>
        <v>5.5</v>
      </c>
      <c r="N1156">
        <f t="shared" ca="1" si="79"/>
        <v>2</v>
      </c>
      <c r="P1156">
        <v>302</v>
      </c>
      <c r="Q1156">
        <v>87</v>
      </c>
      <c r="R1156">
        <v>7.5</v>
      </c>
      <c r="S1156">
        <v>2.2000000000000002</v>
      </c>
    </row>
    <row r="1157" spans="1:19" x14ac:dyDescent="0.25">
      <c r="A1157">
        <v>2015</v>
      </c>
      <c r="B1157" t="s">
        <v>9</v>
      </c>
      <c r="C1157">
        <v>330</v>
      </c>
      <c r="D1157">
        <v>93</v>
      </c>
      <c r="E1157">
        <v>6.5</v>
      </c>
      <c r="F1157">
        <v>2.1</v>
      </c>
      <c r="G1157" t="s">
        <v>38</v>
      </c>
      <c r="H1157" t="s">
        <v>11</v>
      </c>
      <c r="I1157">
        <v>1</v>
      </c>
      <c r="K1157">
        <f t="shared" ca="1" si="76"/>
        <v>319</v>
      </c>
      <c r="L1157">
        <f t="shared" ca="1" si="77"/>
        <v>100</v>
      </c>
      <c r="M1157">
        <f t="shared" ca="1" si="78"/>
        <v>7.5</v>
      </c>
      <c r="N1157">
        <f t="shared" ca="1" si="79"/>
        <v>2.4</v>
      </c>
      <c r="P1157">
        <v>312</v>
      </c>
      <c r="Q1157">
        <v>98</v>
      </c>
      <c r="R1157">
        <v>6.5</v>
      </c>
      <c r="S1157">
        <v>3</v>
      </c>
    </row>
    <row r="1158" spans="1:19" x14ac:dyDescent="0.25">
      <c r="A1158">
        <v>2015</v>
      </c>
      <c r="B1158" t="s">
        <v>9</v>
      </c>
      <c r="C1158">
        <v>330</v>
      </c>
      <c r="D1158">
        <v>94</v>
      </c>
      <c r="E1158">
        <v>7.5</v>
      </c>
      <c r="F1158">
        <v>2.8000000000000003</v>
      </c>
      <c r="G1158" t="s">
        <v>38</v>
      </c>
      <c r="H1158" t="s">
        <v>11</v>
      </c>
      <c r="I1158">
        <v>1</v>
      </c>
      <c r="K1158">
        <f t="shared" ca="1" si="76"/>
        <v>320</v>
      </c>
      <c r="L1158">
        <f t="shared" ca="1" si="77"/>
        <v>94</v>
      </c>
      <c r="M1158">
        <f t="shared" ca="1" si="78"/>
        <v>6.5</v>
      </c>
      <c r="N1158">
        <f t="shared" ca="1" si="79"/>
        <v>2.8000000000000003</v>
      </c>
      <c r="P1158">
        <v>323</v>
      </c>
      <c r="Q1158">
        <v>94</v>
      </c>
      <c r="R1158">
        <v>6.5</v>
      </c>
      <c r="S1158">
        <v>2.6</v>
      </c>
    </row>
    <row r="1159" spans="1:19" x14ac:dyDescent="0.25">
      <c r="A1159">
        <v>2015</v>
      </c>
      <c r="B1159" t="s">
        <v>9</v>
      </c>
      <c r="C1159">
        <v>325</v>
      </c>
      <c r="D1159">
        <v>91</v>
      </c>
      <c r="E1159">
        <v>6.5</v>
      </c>
      <c r="F1159">
        <v>2.2000000000000002</v>
      </c>
      <c r="G1159" t="s">
        <v>38</v>
      </c>
      <c r="H1159" t="s">
        <v>11</v>
      </c>
      <c r="I1159">
        <v>1</v>
      </c>
      <c r="K1159">
        <f t="shared" ca="1" si="76"/>
        <v>313</v>
      </c>
      <c r="L1159">
        <f t="shared" ca="1" si="77"/>
        <v>96</v>
      </c>
      <c r="M1159">
        <f t="shared" ca="1" si="78"/>
        <v>7.5</v>
      </c>
      <c r="N1159">
        <f t="shared" ca="1" si="79"/>
        <v>2.2000000000000002</v>
      </c>
      <c r="P1159">
        <v>313</v>
      </c>
      <c r="Q1159">
        <v>94</v>
      </c>
      <c r="R1159">
        <v>6.5</v>
      </c>
      <c r="S1159">
        <v>2.7</v>
      </c>
    </row>
    <row r="1160" spans="1:19" x14ac:dyDescent="0.25">
      <c r="A1160">
        <v>2015</v>
      </c>
      <c r="B1160" t="s">
        <v>9</v>
      </c>
      <c r="C1160">
        <v>314</v>
      </c>
      <c r="D1160">
        <v>98</v>
      </c>
      <c r="E1160">
        <v>7.5</v>
      </c>
      <c r="F1160">
        <v>2.3000000000000003</v>
      </c>
      <c r="G1160" t="s">
        <v>38</v>
      </c>
      <c r="H1160" t="s">
        <v>11</v>
      </c>
      <c r="I1160">
        <v>1</v>
      </c>
      <c r="K1160">
        <f t="shared" ca="1" si="76"/>
        <v>321</v>
      </c>
      <c r="L1160">
        <f t="shared" ca="1" si="77"/>
        <v>94</v>
      </c>
      <c r="M1160">
        <f t="shared" ca="1" si="78"/>
        <v>7.5</v>
      </c>
      <c r="N1160">
        <f t="shared" ca="1" si="79"/>
        <v>2.1</v>
      </c>
      <c r="P1160">
        <v>326</v>
      </c>
      <c r="Q1160">
        <v>97</v>
      </c>
      <c r="R1160">
        <v>7.5</v>
      </c>
      <c r="S1160">
        <v>3</v>
      </c>
    </row>
    <row r="1161" spans="1:19" x14ac:dyDescent="0.25">
      <c r="A1161">
        <v>2015</v>
      </c>
      <c r="B1161" t="s">
        <v>9</v>
      </c>
      <c r="C1161">
        <v>314</v>
      </c>
      <c r="D1161">
        <v>99</v>
      </c>
      <c r="E1161">
        <v>6.5</v>
      </c>
      <c r="F1161">
        <v>2.1</v>
      </c>
      <c r="G1161" t="s">
        <v>38</v>
      </c>
      <c r="H1161" t="s">
        <v>11</v>
      </c>
      <c r="I1161">
        <v>1</v>
      </c>
      <c r="K1161">
        <f t="shared" ca="1" si="76"/>
        <v>322</v>
      </c>
      <c r="L1161">
        <f t="shared" ca="1" si="77"/>
        <v>98</v>
      </c>
      <c r="M1161">
        <f t="shared" ca="1" si="78"/>
        <v>6.5</v>
      </c>
      <c r="N1161">
        <f t="shared" ca="1" si="79"/>
        <v>2.7</v>
      </c>
      <c r="P1161">
        <v>324</v>
      </c>
      <c r="Q1161">
        <v>91</v>
      </c>
      <c r="R1161">
        <v>7.5</v>
      </c>
      <c r="S1161">
        <v>2.5</v>
      </c>
    </row>
    <row r="1162" spans="1:19" x14ac:dyDescent="0.25">
      <c r="A1162">
        <v>2015</v>
      </c>
      <c r="B1162" t="s">
        <v>9</v>
      </c>
      <c r="C1162">
        <v>278</v>
      </c>
      <c r="D1162">
        <v>90</v>
      </c>
      <c r="E1162">
        <v>7.5</v>
      </c>
      <c r="F1162">
        <v>1.6</v>
      </c>
      <c r="G1162" t="s">
        <v>38</v>
      </c>
      <c r="H1162" t="s">
        <v>12</v>
      </c>
      <c r="I1162">
        <v>0</v>
      </c>
      <c r="K1162">
        <f t="shared" ca="1" si="76"/>
        <v>264</v>
      </c>
      <c r="L1162">
        <f t="shared" ca="1" si="77"/>
        <v>84</v>
      </c>
      <c r="M1162">
        <f t="shared" ca="1" si="78"/>
        <v>7.5</v>
      </c>
      <c r="N1162">
        <f t="shared" ca="1" si="79"/>
        <v>1.6</v>
      </c>
      <c r="P1162">
        <v>286</v>
      </c>
      <c r="Q1162">
        <v>85</v>
      </c>
      <c r="R1162">
        <v>5.5</v>
      </c>
      <c r="S1162">
        <v>1.6</v>
      </c>
    </row>
    <row r="1163" spans="1:19" x14ac:dyDescent="0.25">
      <c r="A1163">
        <v>2015</v>
      </c>
      <c r="B1163" t="s">
        <v>9</v>
      </c>
      <c r="C1163">
        <v>268</v>
      </c>
      <c r="D1163">
        <v>86</v>
      </c>
      <c r="E1163">
        <v>7.5</v>
      </c>
      <c r="F1163">
        <v>2.3000000000000003</v>
      </c>
      <c r="G1163" t="s">
        <v>38</v>
      </c>
      <c r="H1163" t="s">
        <v>12</v>
      </c>
      <c r="I1163">
        <v>0</v>
      </c>
      <c r="K1163">
        <f t="shared" ca="1" si="76"/>
        <v>295</v>
      </c>
      <c r="L1163">
        <f t="shared" ca="1" si="77"/>
        <v>84</v>
      </c>
      <c r="M1163">
        <f t="shared" ca="1" si="78"/>
        <v>7.5</v>
      </c>
      <c r="N1163">
        <f t="shared" ca="1" si="79"/>
        <v>1.6</v>
      </c>
      <c r="P1163">
        <v>280</v>
      </c>
      <c r="Q1163">
        <v>83</v>
      </c>
      <c r="R1163">
        <v>6.5</v>
      </c>
      <c r="S1163">
        <v>2.4</v>
      </c>
    </row>
    <row r="1164" spans="1:19" x14ac:dyDescent="0.25">
      <c r="A1164">
        <v>2015</v>
      </c>
      <c r="B1164" t="s">
        <v>9</v>
      </c>
      <c r="C1164">
        <v>281</v>
      </c>
      <c r="D1164">
        <v>82</v>
      </c>
      <c r="E1164">
        <v>5.5</v>
      </c>
      <c r="F1164">
        <v>1.9000000000000001</v>
      </c>
      <c r="G1164" t="s">
        <v>38</v>
      </c>
      <c r="H1164" t="s">
        <v>12</v>
      </c>
      <c r="I1164">
        <v>0</v>
      </c>
      <c r="K1164">
        <f t="shared" ca="1" si="76"/>
        <v>262</v>
      </c>
      <c r="L1164">
        <f t="shared" ca="1" si="77"/>
        <v>90</v>
      </c>
      <c r="M1164">
        <f t="shared" ca="1" si="78"/>
        <v>7.5</v>
      </c>
      <c r="N1164">
        <f t="shared" ca="1" si="79"/>
        <v>2.2000000000000002</v>
      </c>
      <c r="P1164">
        <v>305</v>
      </c>
      <c r="Q1164">
        <v>88</v>
      </c>
      <c r="R1164">
        <v>5.5</v>
      </c>
      <c r="S1164">
        <v>1.8</v>
      </c>
    </row>
    <row r="1165" spans="1:19" x14ac:dyDescent="0.25">
      <c r="A1165">
        <v>2015</v>
      </c>
      <c r="B1165" t="s">
        <v>9</v>
      </c>
      <c r="C1165">
        <v>265</v>
      </c>
      <c r="D1165">
        <v>85</v>
      </c>
      <c r="E1165">
        <v>5.5</v>
      </c>
      <c r="F1165">
        <v>2.1</v>
      </c>
      <c r="G1165" t="s">
        <v>38</v>
      </c>
      <c r="H1165" t="s">
        <v>12</v>
      </c>
      <c r="I1165">
        <v>0</v>
      </c>
      <c r="K1165">
        <f t="shared" ca="1" si="76"/>
        <v>267</v>
      </c>
      <c r="L1165">
        <f t="shared" ca="1" si="77"/>
        <v>83</v>
      </c>
      <c r="M1165">
        <f t="shared" ca="1" si="78"/>
        <v>7.5</v>
      </c>
      <c r="N1165">
        <f t="shared" ca="1" si="79"/>
        <v>2.3000000000000003</v>
      </c>
      <c r="P1165">
        <v>302</v>
      </c>
      <c r="Q1165">
        <v>82</v>
      </c>
      <c r="R1165">
        <v>7.5</v>
      </c>
      <c r="S1165">
        <v>2.3000000000000003</v>
      </c>
    </row>
    <row r="1166" spans="1:19" x14ac:dyDescent="0.25">
      <c r="A1166">
        <v>2015</v>
      </c>
      <c r="B1166" t="s">
        <v>9</v>
      </c>
      <c r="C1166">
        <v>262</v>
      </c>
      <c r="D1166">
        <v>87</v>
      </c>
      <c r="E1166">
        <v>6.5</v>
      </c>
      <c r="F1166">
        <v>1.6</v>
      </c>
      <c r="G1166" t="s">
        <v>38</v>
      </c>
      <c r="H1166" t="s">
        <v>12</v>
      </c>
      <c r="I1166">
        <v>0</v>
      </c>
      <c r="K1166">
        <f t="shared" ca="1" si="76"/>
        <v>283</v>
      </c>
      <c r="L1166">
        <f t="shared" ca="1" si="77"/>
        <v>89</v>
      </c>
      <c r="M1166">
        <f t="shared" ca="1" si="78"/>
        <v>7.5</v>
      </c>
      <c r="N1166">
        <f t="shared" ca="1" si="79"/>
        <v>2</v>
      </c>
      <c r="P1166">
        <v>316</v>
      </c>
      <c r="Q1166">
        <v>85</v>
      </c>
      <c r="R1166">
        <v>6.5</v>
      </c>
      <c r="S1166">
        <v>2.3000000000000003</v>
      </c>
    </row>
    <row r="1167" spans="1:19" x14ac:dyDescent="0.25">
      <c r="A1167">
        <v>2015</v>
      </c>
      <c r="B1167" t="s">
        <v>9</v>
      </c>
      <c r="C1167">
        <v>325</v>
      </c>
      <c r="D1167">
        <v>95</v>
      </c>
      <c r="E1167">
        <v>7.5</v>
      </c>
      <c r="F1167">
        <v>3</v>
      </c>
      <c r="G1167" t="s">
        <v>38</v>
      </c>
      <c r="H1167" t="s">
        <v>12</v>
      </c>
      <c r="I1167">
        <v>1</v>
      </c>
      <c r="K1167">
        <f t="shared" ca="1" si="76"/>
        <v>312</v>
      </c>
      <c r="L1167">
        <f t="shared" ca="1" si="77"/>
        <v>98</v>
      </c>
      <c r="M1167">
        <f t="shared" ca="1" si="78"/>
        <v>7.5</v>
      </c>
      <c r="N1167">
        <f t="shared" ca="1" si="79"/>
        <v>2.7</v>
      </c>
      <c r="P1167">
        <v>324</v>
      </c>
      <c r="Q1167">
        <v>98</v>
      </c>
      <c r="R1167">
        <v>7.5</v>
      </c>
      <c r="S1167">
        <v>2.8000000000000003</v>
      </c>
    </row>
    <row r="1168" spans="1:19" x14ac:dyDescent="0.25">
      <c r="A1168">
        <v>2015</v>
      </c>
      <c r="B1168" t="s">
        <v>9</v>
      </c>
      <c r="C1168">
        <v>315</v>
      </c>
      <c r="D1168">
        <v>95</v>
      </c>
      <c r="E1168">
        <v>7.5</v>
      </c>
      <c r="F1168">
        <v>2.3000000000000003</v>
      </c>
      <c r="G1168" t="s">
        <v>38</v>
      </c>
      <c r="H1168" t="s">
        <v>12</v>
      </c>
      <c r="I1168">
        <v>1</v>
      </c>
      <c r="K1168">
        <f t="shared" ca="1" si="76"/>
        <v>323</v>
      </c>
      <c r="L1168">
        <f t="shared" ca="1" si="77"/>
        <v>95</v>
      </c>
      <c r="M1168">
        <f t="shared" ca="1" si="78"/>
        <v>6.5</v>
      </c>
      <c r="N1168">
        <f t="shared" ca="1" si="79"/>
        <v>2.3000000000000003</v>
      </c>
      <c r="P1168">
        <v>322</v>
      </c>
      <c r="Q1168">
        <v>92</v>
      </c>
      <c r="R1168">
        <v>7.5</v>
      </c>
      <c r="S1168">
        <v>2.6</v>
      </c>
    </row>
    <row r="1169" spans="1:19" x14ac:dyDescent="0.25">
      <c r="A1169">
        <v>2015</v>
      </c>
      <c r="B1169" t="s">
        <v>9</v>
      </c>
      <c r="C1169">
        <v>318</v>
      </c>
      <c r="D1169">
        <v>99</v>
      </c>
      <c r="E1169">
        <v>6.5</v>
      </c>
      <c r="F1169">
        <v>2.9</v>
      </c>
      <c r="G1169" t="s">
        <v>38</v>
      </c>
      <c r="H1169" t="s">
        <v>12</v>
      </c>
      <c r="I1169">
        <v>1</v>
      </c>
      <c r="K1169">
        <f t="shared" ca="1" si="76"/>
        <v>312</v>
      </c>
      <c r="L1169">
        <f t="shared" ca="1" si="77"/>
        <v>92</v>
      </c>
      <c r="M1169">
        <f t="shared" ca="1" si="78"/>
        <v>7.5</v>
      </c>
      <c r="N1169">
        <f t="shared" ca="1" si="79"/>
        <v>2.1</v>
      </c>
      <c r="P1169">
        <v>311</v>
      </c>
      <c r="Q1169">
        <v>97</v>
      </c>
      <c r="R1169">
        <v>6.5</v>
      </c>
      <c r="S1169">
        <v>2.7</v>
      </c>
    </row>
    <row r="1170" spans="1:19" x14ac:dyDescent="0.25">
      <c r="A1170">
        <v>2015</v>
      </c>
      <c r="B1170" t="s">
        <v>9</v>
      </c>
      <c r="C1170">
        <v>322</v>
      </c>
      <c r="D1170">
        <v>94</v>
      </c>
      <c r="E1170">
        <v>7.5</v>
      </c>
      <c r="F1170">
        <v>2.9</v>
      </c>
      <c r="G1170" t="s">
        <v>38</v>
      </c>
      <c r="H1170" t="s">
        <v>12</v>
      </c>
      <c r="I1170">
        <v>1</v>
      </c>
      <c r="K1170">
        <f t="shared" ca="1" si="76"/>
        <v>316</v>
      </c>
      <c r="L1170">
        <f t="shared" ca="1" si="77"/>
        <v>96</v>
      </c>
      <c r="M1170">
        <f t="shared" ca="1" si="78"/>
        <v>6.5</v>
      </c>
      <c r="N1170">
        <f t="shared" ca="1" si="79"/>
        <v>2.4</v>
      </c>
      <c r="P1170">
        <v>318</v>
      </c>
      <c r="Q1170">
        <v>95</v>
      </c>
      <c r="R1170">
        <v>6.5</v>
      </c>
      <c r="S1170">
        <v>2.9</v>
      </c>
    </row>
    <row r="1171" spans="1:19" x14ac:dyDescent="0.25">
      <c r="A1171">
        <v>2015</v>
      </c>
      <c r="B1171" t="s">
        <v>9</v>
      </c>
      <c r="C1171">
        <v>320</v>
      </c>
      <c r="D1171">
        <v>96</v>
      </c>
      <c r="E1171">
        <v>7.5</v>
      </c>
      <c r="F1171">
        <v>2.5</v>
      </c>
      <c r="G1171" t="s">
        <v>38</v>
      </c>
      <c r="H1171" t="s">
        <v>12</v>
      </c>
      <c r="I1171">
        <v>1</v>
      </c>
      <c r="K1171">
        <f t="shared" ca="1" si="76"/>
        <v>316</v>
      </c>
      <c r="L1171">
        <f t="shared" ca="1" si="77"/>
        <v>95</v>
      </c>
      <c r="M1171">
        <f t="shared" ca="1" si="78"/>
        <v>7.5</v>
      </c>
      <c r="N1171">
        <f t="shared" ca="1" si="79"/>
        <v>2.9</v>
      </c>
      <c r="P1171">
        <v>324</v>
      </c>
      <c r="Q1171">
        <v>98</v>
      </c>
      <c r="R1171">
        <v>6.5</v>
      </c>
      <c r="S1171">
        <v>2.5</v>
      </c>
    </row>
    <row r="1172" spans="1:19" x14ac:dyDescent="0.25">
      <c r="A1172">
        <v>2015</v>
      </c>
      <c r="B1172" t="s">
        <v>9</v>
      </c>
      <c r="C1172">
        <v>309</v>
      </c>
      <c r="D1172">
        <v>89</v>
      </c>
      <c r="E1172">
        <v>5.5</v>
      </c>
      <c r="F1172">
        <v>2.2000000000000002</v>
      </c>
      <c r="G1172" t="s">
        <v>38</v>
      </c>
      <c r="H1172" t="s">
        <v>13</v>
      </c>
      <c r="I1172">
        <v>0</v>
      </c>
      <c r="K1172">
        <f t="shared" ca="1" si="76"/>
        <v>310</v>
      </c>
      <c r="L1172">
        <f t="shared" ca="1" si="77"/>
        <v>89</v>
      </c>
      <c r="M1172">
        <f t="shared" ca="1" si="78"/>
        <v>6.5</v>
      </c>
      <c r="N1172">
        <f t="shared" ca="1" si="79"/>
        <v>1.9000000000000001</v>
      </c>
      <c r="P1172">
        <v>264</v>
      </c>
      <c r="Q1172">
        <v>86</v>
      </c>
      <c r="R1172">
        <v>6.5</v>
      </c>
      <c r="S1172">
        <v>2.5</v>
      </c>
    </row>
    <row r="1173" spans="1:19" x14ac:dyDescent="0.25">
      <c r="A1173">
        <v>2015</v>
      </c>
      <c r="B1173" t="s">
        <v>9</v>
      </c>
      <c r="C1173">
        <v>315</v>
      </c>
      <c r="D1173">
        <v>81</v>
      </c>
      <c r="E1173">
        <v>6.5</v>
      </c>
      <c r="F1173">
        <v>1.8</v>
      </c>
      <c r="G1173" t="s">
        <v>38</v>
      </c>
      <c r="H1173" t="s">
        <v>13</v>
      </c>
      <c r="I1173">
        <v>0</v>
      </c>
      <c r="K1173">
        <f t="shared" ca="1" si="76"/>
        <v>295</v>
      </c>
      <c r="L1173">
        <f t="shared" ca="1" si="77"/>
        <v>83</v>
      </c>
      <c r="M1173">
        <f t="shared" ca="1" si="78"/>
        <v>7.5</v>
      </c>
      <c r="N1173">
        <f t="shared" ca="1" si="79"/>
        <v>1.6</v>
      </c>
      <c r="P1173">
        <v>318</v>
      </c>
      <c r="Q1173">
        <v>88</v>
      </c>
      <c r="R1173">
        <v>6.5</v>
      </c>
      <c r="S1173">
        <v>1.9000000000000001</v>
      </c>
    </row>
    <row r="1174" spans="1:19" x14ac:dyDescent="0.25">
      <c r="A1174">
        <v>2015</v>
      </c>
      <c r="B1174" t="s">
        <v>9</v>
      </c>
      <c r="C1174">
        <v>275</v>
      </c>
      <c r="D1174">
        <v>81</v>
      </c>
      <c r="E1174">
        <v>6.5</v>
      </c>
      <c r="F1174">
        <v>2.1</v>
      </c>
      <c r="G1174" t="s">
        <v>38</v>
      </c>
      <c r="H1174" t="s">
        <v>13</v>
      </c>
      <c r="I1174">
        <v>0</v>
      </c>
      <c r="K1174">
        <f t="shared" ca="1" si="76"/>
        <v>311</v>
      </c>
      <c r="L1174">
        <f t="shared" ca="1" si="77"/>
        <v>89</v>
      </c>
      <c r="M1174">
        <f t="shared" ca="1" si="78"/>
        <v>7.5</v>
      </c>
      <c r="N1174">
        <f t="shared" ca="1" si="79"/>
        <v>2.1</v>
      </c>
      <c r="P1174">
        <v>287</v>
      </c>
      <c r="Q1174">
        <v>89</v>
      </c>
      <c r="R1174">
        <v>6.5</v>
      </c>
      <c r="S1174">
        <v>2.1</v>
      </c>
    </row>
    <row r="1175" spans="1:19" x14ac:dyDescent="0.25">
      <c r="A1175">
        <v>2015</v>
      </c>
      <c r="B1175" t="s">
        <v>9</v>
      </c>
      <c r="C1175">
        <v>279</v>
      </c>
      <c r="D1175">
        <v>83</v>
      </c>
      <c r="E1175">
        <v>6.5</v>
      </c>
      <c r="F1175">
        <v>2</v>
      </c>
      <c r="G1175" t="s">
        <v>38</v>
      </c>
      <c r="H1175" t="s">
        <v>13</v>
      </c>
      <c r="I1175">
        <v>0</v>
      </c>
      <c r="K1175">
        <f t="shared" ca="1" si="76"/>
        <v>275</v>
      </c>
      <c r="L1175">
        <f t="shared" ca="1" si="77"/>
        <v>89</v>
      </c>
      <c r="M1175">
        <f t="shared" ca="1" si="78"/>
        <v>7.5</v>
      </c>
      <c r="N1175">
        <f t="shared" ca="1" si="79"/>
        <v>2.1</v>
      </c>
      <c r="P1175">
        <v>273</v>
      </c>
      <c r="Q1175">
        <v>85</v>
      </c>
      <c r="R1175">
        <v>6.5</v>
      </c>
      <c r="S1175">
        <v>2.1</v>
      </c>
    </row>
    <row r="1176" spans="1:19" x14ac:dyDescent="0.25">
      <c r="A1176">
        <v>2015</v>
      </c>
      <c r="B1176" t="s">
        <v>9</v>
      </c>
      <c r="C1176">
        <v>284</v>
      </c>
      <c r="D1176">
        <v>85</v>
      </c>
      <c r="E1176">
        <v>7.5</v>
      </c>
      <c r="F1176">
        <v>2.5</v>
      </c>
      <c r="G1176" t="s">
        <v>38</v>
      </c>
      <c r="H1176" t="s">
        <v>13</v>
      </c>
      <c r="I1176">
        <v>0</v>
      </c>
      <c r="K1176">
        <f t="shared" ca="1" si="76"/>
        <v>271</v>
      </c>
      <c r="L1176">
        <f t="shared" ca="1" si="77"/>
        <v>90</v>
      </c>
      <c r="M1176">
        <f t="shared" ca="1" si="78"/>
        <v>7.5</v>
      </c>
      <c r="N1176">
        <f t="shared" ca="1" si="79"/>
        <v>1.6</v>
      </c>
      <c r="P1176">
        <v>277</v>
      </c>
      <c r="Q1176">
        <v>85</v>
      </c>
      <c r="R1176">
        <v>7.5</v>
      </c>
      <c r="S1176">
        <v>1.7000000000000002</v>
      </c>
    </row>
    <row r="1177" spans="1:19" x14ac:dyDescent="0.25">
      <c r="A1177">
        <v>2015</v>
      </c>
      <c r="B1177" t="s">
        <v>9</v>
      </c>
      <c r="C1177">
        <v>321</v>
      </c>
      <c r="D1177">
        <v>95</v>
      </c>
      <c r="E1177">
        <v>6.5</v>
      </c>
      <c r="F1177">
        <v>2.4</v>
      </c>
      <c r="G1177" t="s">
        <v>38</v>
      </c>
      <c r="H1177" t="s">
        <v>13</v>
      </c>
      <c r="I1177">
        <v>1</v>
      </c>
      <c r="K1177">
        <f t="shared" ca="1" si="76"/>
        <v>329</v>
      </c>
      <c r="L1177">
        <f t="shared" ca="1" si="77"/>
        <v>100</v>
      </c>
      <c r="M1177">
        <f t="shared" ca="1" si="78"/>
        <v>7.5</v>
      </c>
      <c r="N1177">
        <f t="shared" ca="1" si="79"/>
        <v>2.3000000000000003</v>
      </c>
      <c r="P1177">
        <v>314</v>
      </c>
      <c r="Q1177">
        <v>92</v>
      </c>
      <c r="R1177">
        <v>6.5</v>
      </c>
      <c r="S1177">
        <v>2.6</v>
      </c>
    </row>
    <row r="1178" spans="1:19" x14ac:dyDescent="0.25">
      <c r="A1178">
        <v>2015</v>
      </c>
      <c r="B1178" t="s">
        <v>9</v>
      </c>
      <c r="C1178">
        <v>315</v>
      </c>
      <c r="D1178">
        <v>94</v>
      </c>
      <c r="E1178">
        <v>7.5</v>
      </c>
      <c r="F1178">
        <v>2.6</v>
      </c>
      <c r="G1178" t="s">
        <v>38</v>
      </c>
      <c r="H1178" t="s">
        <v>13</v>
      </c>
      <c r="I1178">
        <v>1</v>
      </c>
      <c r="K1178">
        <f t="shared" ca="1" si="76"/>
        <v>313</v>
      </c>
      <c r="L1178">
        <f t="shared" ca="1" si="77"/>
        <v>94</v>
      </c>
      <c r="M1178">
        <f t="shared" ca="1" si="78"/>
        <v>7.5</v>
      </c>
      <c r="N1178">
        <f t="shared" ca="1" si="79"/>
        <v>2.2000000000000002</v>
      </c>
      <c r="P1178">
        <v>329</v>
      </c>
      <c r="Q1178">
        <v>96</v>
      </c>
      <c r="R1178">
        <v>6.5</v>
      </c>
      <c r="S1178">
        <v>2.1</v>
      </c>
    </row>
    <row r="1179" spans="1:19" x14ac:dyDescent="0.25">
      <c r="A1179">
        <v>2015</v>
      </c>
      <c r="B1179" t="s">
        <v>9</v>
      </c>
      <c r="C1179">
        <v>318</v>
      </c>
      <c r="D1179">
        <v>94</v>
      </c>
      <c r="E1179">
        <v>6.5</v>
      </c>
      <c r="F1179">
        <v>2.6</v>
      </c>
      <c r="G1179" t="s">
        <v>38</v>
      </c>
      <c r="H1179" t="s">
        <v>13</v>
      </c>
      <c r="I1179">
        <v>1</v>
      </c>
      <c r="K1179">
        <f t="shared" ca="1" si="76"/>
        <v>324</v>
      </c>
      <c r="L1179">
        <f t="shared" ca="1" si="77"/>
        <v>100</v>
      </c>
      <c r="M1179">
        <f t="shared" ca="1" si="78"/>
        <v>7.5</v>
      </c>
      <c r="N1179">
        <f t="shared" ca="1" si="79"/>
        <v>2.5</v>
      </c>
      <c r="P1179">
        <v>313</v>
      </c>
      <c r="Q1179">
        <v>95</v>
      </c>
      <c r="R1179">
        <v>6.5</v>
      </c>
      <c r="S1179">
        <v>2.4</v>
      </c>
    </row>
    <row r="1180" spans="1:19" x14ac:dyDescent="0.25">
      <c r="A1180">
        <v>2015</v>
      </c>
      <c r="B1180" t="s">
        <v>9</v>
      </c>
      <c r="C1180">
        <v>330</v>
      </c>
      <c r="D1180">
        <v>97</v>
      </c>
      <c r="E1180">
        <v>6.5</v>
      </c>
      <c r="F1180">
        <v>2.8000000000000003</v>
      </c>
      <c r="G1180" t="s">
        <v>38</v>
      </c>
      <c r="H1180" t="s">
        <v>13</v>
      </c>
      <c r="I1180">
        <v>1</v>
      </c>
      <c r="K1180">
        <f t="shared" ca="1" si="76"/>
        <v>315</v>
      </c>
      <c r="L1180">
        <f t="shared" ca="1" si="77"/>
        <v>91</v>
      </c>
      <c r="M1180">
        <f t="shared" ca="1" si="78"/>
        <v>7.5</v>
      </c>
      <c r="N1180">
        <f t="shared" ca="1" si="79"/>
        <v>2.7</v>
      </c>
      <c r="P1180">
        <v>320</v>
      </c>
      <c r="Q1180">
        <v>100</v>
      </c>
      <c r="R1180">
        <v>7.5</v>
      </c>
      <c r="S1180">
        <v>3</v>
      </c>
    </row>
    <row r="1181" spans="1:19" x14ac:dyDescent="0.25">
      <c r="A1181">
        <v>2015</v>
      </c>
      <c r="B1181" t="s">
        <v>9</v>
      </c>
      <c r="C1181">
        <v>324</v>
      </c>
      <c r="D1181">
        <v>100</v>
      </c>
      <c r="E1181">
        <v>6.5</v>
      </c>
      <c r="F1181">
        <v>2.3000000000000003</v>
      </c>
      <c r="G1181" t="s">
        <v>38</v>
      </c>
      <c r="H1181" t="s">
        <v>13</v>
      </c>
      <c r="I1181">
        <v>1</v>
      </c>
      <c r="K1181">
        <f t="shared" ca="1" si="76"/>
        <v>312</v>
      </c>
      <c r="L1181">
        <f t="shared" ca="1" si="77"/>
        <v>95</v>
      </c>
      <c r="M1181">
        <f t="shared" ca="1" si="78"/>
        <v>7.5</v>
      </c>
      <c r="N1181">
        <f t="shared" ca="1" si="79"/>
        <v>2.5</v>
      </c>
      <c r="P1181">
        <v>326</v>
      </c>
      <c r="Q1181">
        <v>92</v>
      </c>
      <c r="R1181">
        <v>7.5</v>
      </c>
      <c r="S1181">
        <v>3</v>
      </c>
    </row>
    <row r="1182" spans="1:19" x14ac:dyDescent="0.25">
      <c r="A1182">
        <v>2015</v>
      </c>
      <c r="B1182" t="s">
        <v>9</v>
      </c>
      <c r="C1182">
        <v>311</v>
      </c>
      <c r="D1182">
        <v>83</v>
      </c>
      <c r="E1182">
        <v>5.5</v>
      </c>
      <c r="F1182">
        <v>1.7000000000000002</v>
      </c>
      <c r="G1182" t="s">
        <v>38</v>
      </c>
      <c r="H1182" t="s">
        <v>14</v>
      </c>
      <c r="I1182">
        <v>0</v>
      </c>
      <c r="K1182">
        <f t="shared" ca="1" si="76"/>
        <v>277</v>
      </c>
      <c r="L1182">
        <f t="shared" ca="1" si="77"/>
        <v>85</v>
      </c>
      <c r="M1182">
        <f t="shared" ca="1" si="78"/>
        <v>5.5</v>
      </c>
      <c r="N1182">
        <f t="shared" ca="1" si="79"/>
        <v>2.1</v>
      </c>
      <c r="P1182">
        <v>263</v>
      </c>
      <c r="Q1182">
        <v>90</v>
      </c>
      <c r="R1182">
        <v>7.5</v>
      </c>
      <c r="S1182">
        <v>1.9000000000000001</v>
      </c>
    </row>
    <row r="1183" spans="1:19" x14ac:dyDescent="0.25">
      <c r="A1183">
        <v>2015</v>
      </c>
      <c r="B1183" t="s">
        <v>9</v>
      </c>
      <c r="C1183">
        <v>276</v>
      </c>
      <c r="D1183">
        <v>86</v>
      </c>
      <c r="E1183">
        <v>7.5</v>
      </c>
      <c r="F1183">
        <v>2.3000000000000003</v>
      </c>
      <c r="G1183" t="s">
        <v>38</v>
      </c>
      <c r="H1183" t="s">
        <v>14</v>
      </c>
      <c r="I1183">
        <v>0</v>
      </c>
      <c r="K1183">
        <f t="shared" ca="1" si="76"/>
        <v>288</v>
      </c>
      <c r="L1183">
        <f t="shared" ca="1" si="77"/>
        <v>82</v>
      </c>
      <c r="M1183">
        <f t="shared" ca="1" si="78"/>
        <v>5.5</v>
      </c>
      <c r="N1183">
        <f t="shared" ca="1" si="79"/>
        <v>2.3000000000000003</v>
      </c>
      <c r="P1183">
        <v>307</v>
      </c>
      <c r="Q1183">
        <v>90</v>
      </c>
      <c r="R1183">
        <v>6.5</v>
      </c>
      <c r="S1183">
        <v>2.5</v>
      </c>
    </row>
    <row r="1184" spans="1:19" x14ac:dyDescent="0.25">
      <c r="A1184">
        <v>2015</v>
      </c>
      <c r="B1184" t="s">
        <v>9</v>
      </c>
      <c r="C1184">
        <v>307</v>
      </c>
      <c r="D1184">
        <v>88</v>
      </c>
      <c r="E1184">
        <v>5.5</v>
      </c>
      <c r="F1184">
        <v>1.6</v>
      </c>
      <c r="G1184" t="s">
        <v>38</v>
      </c>
      <c r="H1184" t="s">
        <v>14</v>
      </c>
      <c r="I1184">
        <v>0</v>
      </c>
      <c r="K1184">
        <f t="shared" ca="1" si="76"/>
        <v>265</v>
      </c>
      <c r="L1184">
        <f t="shared" ca="1" si="77"/>
        <v>85</v>
      </c>
      <c r="M1184">
        <f t="shared" ca="1" si="78"/>
        <v>5.5</v>
      </c>
      <c r="N1184">
        <f t="shared" ca="1" si="79"/>
        <v>2.3000000000000003</v>
      </c>
      <c r="P1184">
        <v>272</v>
      </c>
      <c r="Q1184">
        <v>88</v>
      </c>
      <c r="R1184">
        <v>6.5</v>
      </c>
      <c r="S1184">
        <v>1.8</v>
      </c>
    </row>
    <row r="1185" spans="1:19" x14ac:dyDescent="0.25">
      <c r="A1185">
        <v>2015</v>
      </c>
      <c r="B1185" t="s">
        <v>9</v>
      </c>
      <c r="C1185">
        <v>316</v>
      </c>
      <c r="D1185">
        <v>88</v>
      </c>
      <c r="E1185">
        <v>5.5</v>
      </c>
      <c r="F1185">
        <v>1.6</v>
      </c>
      <c r="G1185" t="s">
        <v>38</v>
      </c>
      <c r="H1185" t="s">
        <v>14</v>
      </c>
      <c r="I1185">
        <v>0</v>
      </c>
      <c r="K1185">
        <f t="shared" ca="1" si="76"/>
        <v>308</v>
      </c>
      <c r="L1185">
        <f t="shared" ca="1" si="77"/>
        <v>86</v>
      </c>
      <c r="M1185">
        <f t="shared" ca="1" si="78"/>
        <v>6.5</v>
      </c>
      <c r="N1185">
        <f t="shared" ca="1" si="79"/>
        <v>2.5</v>
      </c>
      <c r="P1185">
        <v>308</v>
      </c>
      <c r="Q1185">
        <v>90</v>
      </c>
      <c r="R1185">
        <v>6.5</v>
      </c>
      <c r="S1185">
        <v>2.1</v>
      </c>
    </row>
    <row r="1186" spans="1:19" x14ac:dyDescent="0.25">
      <c r="A1186">
        <v>2015</v>
      </c>
      <c r="B1186" t="s">
        <v>9</v>
      </c>
      <c r="C1186">
        <v>294</v>
      </c>
      <c r="D1186">
        <v>86</v>
      </c>
      <c r="E1186">
        <v>6.5</v>
      </c>
      <c r="F1186">
        <v>2</v>
      </c>
      <c r="G1186" t="s">
        <v>38</v>
      </c>
      <c r="H1186" t="s">
        <v>14</v>
      </c>
      <c r="I1186">
        <v>0</v>
      </c>
      <c r="K1186">
        <f t="shared" ca="1" si="76"/>
        <v>311</v>
      </c>
      <c r="L1186">
        <f t="shared" ca="1" si="77"/>
        <v>85</v>
      </c>
      <c r="M1186">
        <f t="shared" ca="1" si="78"/>
        <v>5.5</v>
      </c>
      <c r="N1186">
        <f t="shared" ca="1" si="79"/>
        <v>2.5</v>
      </c>
      <c r="P1186">
        <v>275</v>
      </c>
      <c r="Q1186">
        <v>82</v>
      </c>
      <c r="R1186">
        <v>6.5</v>
      </c>
      <c r="S1186">
        <v>2</v>
      </c>
    </row>
    <row r="1187" spans="1:19" x14ac:dyDescent="0.25">
      <c r="A1187">
        <v>2015</v>
      </c>
      <c r="B1187" t="s">
        <v>9</v>
      </c>
      <c r="C1187">
        <v>327</v>
      </c>
      <c r="D1187">
        <v>92</v>
      </c>
      <c r="E1187">
        <v>7.5</v>
      </c>
      <c r="F1187">
        <v>2.6</v>
      </c>
      <c r="G1187" t="s">
        <v>38</v>
      </c>
      <c r="H1187" t="s">
        <v>14</v>
      </c>
      <c r="I1187">
        <v>1</v>
      </c>
      <c r="K1187">
        <f t="shared" ca="1" si="76"/>
        <v>323</v>
      </c>
      <c r="L1187">
        <f t="shared" ca="1" si="77"/>
        <v>100</v>
      </c>
      <c r="M1187">
        <f t="shared" ca="1" si="78"/>
        <v>6.5</v>
      </c>
      <c r="N1187">
        <f t="shared" ca="1" si="79"/>
        <v>2.8000000000000003</v>
      </c>
      <c r="P1187">
        <v>317</v>
      </c>
      <c r="Q1187">
        <v>98</v>
      </c>
      <c r="R1187">
        <v>6.5</v>
      </c>
      <c r="S1187">
        <v>2.5</v>
      </c>
    </row>
    <row r="1188" spans="1:19" x14ac:dyDescent="0.25">
      <c r="A1188">
        <v>2015</v>
      </c>
      <c r="B1188" t="s">
        <v>9</v>
      </c>
      <c r="C1188">
        <v>314</v>
      </c>
      <c r="D1188">
        <v>91</v>
      </c>
      <c r="E1188">
        <v>7.5</v>
      </c>
      <c r="F1188">
        <v>2.9</v>
      </c>
      <c r="G1188" t="s">
        <v>38</v>
      </c>
      <c r="H1188" t="s">
        <v>14</v>
      </c>
      <c r="I1188">
        <v>1</v>
      </c>
      <c r="K1188">
        <f t="shared" ca="1" si="76"/>
        <v>312</v>
      </c>
      <c r="L1188">
        <f t="shared" ca="1" si="77"/>
        <v>99</v>
      </c>
      <c r="M1188">
        <f t="shared" ca="1" si="78"/>
        <v>7.5</v>
      </c>
      <c r="N1188">
        <f t="shared" ca="1" si="79"/>
        <v>2.5</v>
      </c>
      <c r="P1188">
        <v>312</v>
      </c>
      <c r="Q1188">
        <v>98</v>
      </c>
      <c r="R1188">
        <v>7.5</v>
      </c>
      <c r="S1188">
        <v>2.9</v>
      </c>
    </row>
    <row r="1189" spans="1:19" x14ac:dyDescent="0.25">
      <c r="A1189">
        <v>2015</v>
      </c>
      <c r="B1189" t="s">
        <v>9</v>
      </c>
      <c r="C1189">
        <v>330</v>
      </c>
      <c r="D1189">
        <v>94</v>
      </c>
      <c r="E1189">
        <v>6.5</v>
      </c>
      <c r="F1189">
        <v>2.6</v>
      </c>
      <c r="G1189" t="s">
        <v>38</v>
      </c>
      <c r="H1189" t="s">
        <v>14</v>
      </c>
      <c r="I1189">
        <v>1</v>
      </c>
      <c r="K1189">
        <f t="shared" ca="1" si="76"/>
        <v>321</v>
      </c>
      <c r="L1189">
        <f t="shared" ca="1" si="77"/>
        <v>92</v>
      </c>
      <c r="M1189">
        <f t="shared" ca="1" si="78"/>
        <v>7.5</v>
      </c>
      <c r="N1189">
        <f t="shared" ca="1" si="79"/>
        <v>2.6</v>
      </c>
      <c r="P1189">
        <v>319</v>
      </c>
      <c r="Q1189">
        <v>100</v>
      </c>
      <c r="R1189">
        <v>6.5</v>
      </c>
      <c r="S1189">
        <v>3</v>
      </c>
    </row>
    <row r="1190" spans="1:19" x14ac:dyDescent="0.25">
      <c r="A1190">
        <v>2015</v>
      </c>
      <c r="B1190" t="s">
        <v>9</v>
      </c>
      <c r="C1190">
        <v>324</v>
      </c>
      <c r="D1190">
        <v>97</v>
      </c>
      <c r="E1190">
        <v>6.5</v>
      </c>
      <c r="F1190">
        <v>2.9</v>
      </c>
      <c r="G1190" t="s">
        <v>38</v>
      </c>
      <c r="H1190" t="s">
        <v>14</v>
      </c>
      <c r="I1190">
        <v>1</v>
      </c>
      <c r="K1190">
        <f t="shared" ca="1" si="76"/>
        <v>325</v>
      </c>
      <c r="L1190">
        <f t="shared" ca="1" si="77"/>
        <v>93</v>
      </c>
      <c r="M1190">
        <f t="shared" ca="1" si="78"/>
        <v>6.5</v>
      </c>
      <c r="N1190">
        <f t="shared" ca="1" si="79"/>
        <v>2.3000000000000003</v>
      </c>
      <c r="P1190">
        <v>324</v>
      </c>
      <c r="Q1190">
        <v>98</v>
      </c>
      <c r="R1190">
        <v>7.5</v>
      </c>
      <c r="S1190">
        <v>2.3000000000000003</v>
      </c>
    </row>
    <row r="1191" spans="1:19" x14ac:dyDescent="0.25">
      <c r="A1191">
        <v>2015</v>
      </c>
      <c r="B1191" t="s">
        <v>9</v>
      </c>
      <c r="C1191">
        <v>323</v>
      </c>
      <c r="D1191">
        <v>97</v>
      </c>
      <c r="E1191">
        <v>7.5</v>
      </c>
      <c r="F1191">
        <v>3</v>
      </c>
      <c r="G1191" t="s">
        <v>38</v>
      </c>
      <c r="H1191" t="s">
        <v>14</v>
      </c>
      <c r="I1191">
        <v>1</v>
      </c>
      <c r="K1191">
        <f t="shared" ca="1" si="76"/>
        <v>324</v>
      </c>
      <c r="L1191">
        <f t="shared" ca="1" si="77"/>
        <v>98</v>
      </c>
      <c r="M1191">
        <f t="shared" ca="1" si="78"/>
        <v>7.5</v>
      </c>
      <c r="N1191">
        <f t="shared" ca="1" si="79"/>
        <v>2.7</v>
      </c>
      <c r="P1191">
        <v>325</v>
      </c>
      <c r="Q1191">
        <v>100</v>
      </c>
      <c r="R1191">
        <v>7.5</v>
      </c>
      <c r="S1191">
        <v>2.8000000000000003</v>
      </c>
    </row>
    <row r="1192" spans="1:19" x14ac:dyDescent="0.25">
      <c r="A1192">
        <v>2015</v>
      </c>
      <c r="B1192" t="s">
        <v>9</v>
      </c>
      <c r="C1192">
        <v>267</v>
      </c>
      <c r="D1192">
        <v>83</v>
      </c>
      <c r="E1192">
        <v>5.5</v>
      </c>
      <c r="F1192">
        <v>2.1</v>
      </c>
      <c r="G1192" t="s">
        <v>38</v>
      </c>
      <c r="H1192" t="s">
        <v>15</v>
      </c>
      <c r="I1192">
        <v>0</v>
      </c>
      <c r="K1192">
        <f t="shared" ca="1" si="76"/>
        <v>305</v>
      </c>
      <c r="L1192">
        <f t="shared" ca="1" si="77"/>
        <v>81</v>
      </c>
      <c r="M1192">
        <f t="shared" ca="1" si="78"/>
        <v>7.5</v>
      </c>
      <c r="N1192">
        <f t="shared" ca="1" si="79"/>
        <v>1.9000000000000001</v>
      </c>
      <c r="P1192">
        <v>290</v>
      </c>
      <c r="Q1192">
        <v>87</v>
      </c>
      <c r="R1192">
        <v>5.5</v>
      </c>
      <c r="S1192">
        <v>1.9000000000000001</v>
      </c>
    </row>
    <row r="1193" spans="1:19" x14ac:dyDescent="0.25">
      <c r="A1193">
        <v>2015</v>
      </c>
      <c r="B1193" t="s">
        <v>9</v>
      </c>
      <c r="C1193">
        <v>300</v>
      </c>
      <c r="D1193">
        <v>81</v>
      </c>
      <c r="E1193">
        <v>6.5</v>
      </c>
      <c r="F1193">
        <v>2.1</v>
      </c>
      <c r="G1193" t="s">
        <v>38</v>
      </c>
      <c r="H1193" t="s">
        <v>15</v>
      </c>
      <c r="I1193">
        <v>0</v>
      </c>
      <c r="K1193">
        <f t="shared" ca="1" si="76"/>
        <v>264</v>
      </c>
      <c r="L1193">
        <f t="shared" ca="1" si="77"/>
        <v>90</v>
      </c>
      <c r="M1193">
        <f t="shared" ca="1" si="78"/>
        <v>7.5</v>
      </c>
      <c r="N1193">
        <f t="shared" ca="1" si="79"/>
        <v>1.6</v>
      </c>
      <c r="P1193">
        <v>296</v>
      </c>
      <c r="Q1193">
        <v>86</v>
      </c>
      <c r="R1193">
        <v>7.5</v>
      </c>
      <c r="S1193">
        <v>2.3000000000000003</v>
      </c>
    </row>
    <row r="1194" spans="1:19" x14ac:dyDescent="0.25">
      <c r="A1194">
        <v>2015</v>
      </c>
      <c r="B1194" t="s">
        <v>9</v>
      </c>
      <c r="C1194">
        <v>271</v>
      </c>
      <c r="D1194">
        <v>87</v>
      </c>
      <c r="E1194">
        <v>5.5</v>
      </c>
      <c r="F1194">
        <v>1.7000000000000002</v>
      </c>
      <c r="G1194" t="s">
        <v>38</v>
      </c>
      <c r="H1194" t="s">
        <v>15</v>
      </c>
      <c r="I1194">
        <v>0</v>
      </c>
      <c r="K1194">
        <f t="shared" ca="1" si="76"/>
        <v>273</v>
      </c>
      <c r="L1194">
        <f t="shared" ca="1" si="77"/>
        <v>86</v>
      </c>
      <c r="M1194">
        <f t="shared" ca="1" si="78"/>
        <v>7.5</v>
      </c>
      <c r="N1194">
        <f t="shared" ca="1" si="79"/>
        <v>2.1</v>
      </c>
      <c r="P1194">
        <v>282</v>
      </c>
      <c r="Q1194">
        <v>90</v>
      </c>
      <c r="R1194">
        <v>7.5</v>
      </c>
      <c r="S1194">
        <v>1.7000000000000002</v>
      </c>
    </row>
    <row r="1195" spans="1:19" x14ac:dyDescent="0.25">
      <c r="A1195">
        <v>2015</v>
      </c>
      <c r="B1195" t="s">
        <v>9</v>
      </c>
      <c r="C1195">
        <v>320</v>
      </c>
      <c r="D1195">
        <v>83</v>
      </c>
      <c r="E1195">
        <v>6.5</v>
      </c>
      <c r="F1195">
        <v>2.5</v>
      </c>
      <c r="G1195" t="s">
        <v>38</v>
      </c>
      <c r="H1195" t="s">
        <v>15</v>
      </c>
      <c r="I1195">
        <v>0</v>
      </c>
      <c r="K1195">
        <f t="shared" ca="1" si="76"/>
        <v>278</v>
      </c>
      <c r="L1195">
        <f t="shared" ca="1" si="77"/>
        <v>82</v>
      </c>
      <c r="M1195">
        <f t="shared" ca="1" si="78"/>
        <v>6.5</v>
      </c>
      <c r="N1195">
        <f t="shared" ca="1" si="79"/>
        <v>2</v>
      </c>
      <c r="P1195">
        <v>299</v>
      </c>
      <c r="Q1195">
        <v>89</v>
      </c>
      <c r="R1195">
        <v>6.5</v>
      </c>
      <c r="S1195">
        <v>2.2000000000000002</v>
      </c>
    </row>
    <row r="1196" spans="1:19" x14ac:dyDescent="0.25">
      <c r="A1196">
        <v>2015</v>
      </c>
      <c r="B1196" t="s">
        <v>9</v>
      </c>
      <c r="C1196">
        <v>302</v>
      </c>
      <c r="D1196">
        <v>86</v>
      </c>
      <c r="E1196">
        <v>7.5</v>
      </c>
      <c r="F1196">
        <v>1.8</v>
      </c>
      <c r="G1196" t="s">
        <v>38</v>
      </c>
      <c r="H1196" t="s">
        <v>15</v>
      </c>
      <c r="I1196">
        <v>0</v>
      </c>
      <c r="K1196">
        <f t="shared" ca="1" si="76"/>
        <v>306</v>
      </c>
      <c r="L1196">
        <f t="shared" ca="1" si="77"/>
        <v>84</v>
      </c>
      <c r="M1196">
        <f t="shared" ca="1" si="78"/>
        <v>5.5</v>
      </c>
      <c r="N1196">
        <f t="shared" ca="1" si="79"/>
        <v>1.6</v>
      </c>
      <c r="P1196">
        <v>289</v>
      </c>
      <c r="Q1196">
        <v>87</v>
      </c>
      <c r="R1196">
        <v>6.5</v>
      </c>
      <c r="S1196">
        <v>2.1</v>
      </c>
    </row>
    <row r="1197" spans="1:19" x14ac:dyDescent="0.25">
      <c r="A1197">
        <v>2015</v>
      </c>
      <c r="B1197" t="s">
        <v>9</v>
      </c>
      <c r="C1197">
        <v>323</v>
      </c>
      <c r="D1197">
        <v>93</v>
      </c>
      <c r="E1197">
        <v>7.5</v>
      </c>
      <c r="F1197">
        <v>2.7</v>
      </c>
      <c r="G1197" t="s">
        <v>38</v>
      </c>
      <c r="H1197" t="s">
        <v>15</v>
      </c>
      <c r="I1197">
        <v>1</v>
      </c>
      <c r="K1197">
        <f t="shared" ca="1" si="76"/>
        <v>327</v>
      </c>
      <c r="L1197">
        <f t="shared" ca="1" si="77"/>
        <v>92</v>
      </c>
      <c r="M1197">
        <f t="shared" ca="1" si="78"/>
        <v>7.5</v>
      </c>
      <c r="N1197">
        <f t="shared" ca="1" si="79"/>
        <v>2.8000000000000003</v>
      </c>
      <c r="P1197">
        <v>323</v>
      </c>
      <c r="Q1197">
        <v>99</v>
      </c>
      <c r="R1197">
        <v>7.5</v>
      </c>
      <c r="S1197">
        <v>2.5</v>
      </c>
    </row>
    <row r="1198" spans="1:19" x14ac:dyDescent="0.25">
      <c r="A1198">
        <v>2015</v>
      </c>
      <c r="B1198" t="s">
        <v>9</v>
      </c>
      <c r="C1198">
        <v>327</v>
      </c>
      <c r="D1198">
        <v>94</v>
      </c>
      <c r="E1198">
        <v>7.5</v>
      </c>
      <c r="F1198">
        <v>2.8000000000000003</v>
      </c>
      <c r="G1198" t="s">
        <v>38</v>
      </c>
      <c r="H1198" t="s">
        <v>15</v>
      </c>
      <c r="I1198">
        <v>1</v>
      </c>
      <c r="K1198">
        <f t="shared" ca="1" si="76"/>
        <v>315</v>
      </c>
      <c r="L1198">
        <f t="shared" ca="1" si="77"/>
        <v>96</v>
      </c>
      <c r="M1198">
        <f t="shared" ca="1" si="78"/>
        <v>7.5</v>
      </c>
      <c r="N1198">
        <f t="shared" ca="1" si="79"/>
        <v>2.6</v>
      </c>
      <c r="P1198">
        <v>319</v>
      </c>
      <c r="Q1198">
        <v>93</v>
      </c>
      <c r="R1198">
        <v>7.5</v>
      </c>
      <c r="S1198">
        <v>2.2000000000000002</v>
      </c>
    </row>
    <row r="1199" spans="1:19" x14ac:dyDescent="0.25">
      <c r="A1199">
        <v>2015</v>
      </c>
      <c r="B1199" t="s">
        <v>9</v>
      </c>
      <c r="C1199">
        <v>317</v>
      </c>
      <c r="D1199">
        <v>95</v>
      </c>
      <c r="E1199">
        <v>6.5</v>
      </c>
      <c r="F1199">
        <v>2.1</v>
      </c>
      <c r="G1199" t="s">
        <v>38</v>
      </c>
      <c r="H1199" t="s">
        <v>15</v>
      </c>
      <c r="I1199">
        <v>1</v>
      </c>
      <c r="K1199">
        <f t="shared" ca="1" si="76"/>
        <v>318</v>
      </c>
      <c r="L1199">
        <f t="shared" ca="1" si="77"/>
        <v>92</v>
      </c>
      <c r="M1199">
        <f t="shared" ca="1" si="78"/>
        <v>7.5</v>
      </c>
      <c r="N1199">
        <f t="shared" ca="1" si="79"/>
        <v>2.5</v>
      </c>
      <c r="P1199">
        <v>317</v>
      </c>
      <c r="Q1199">
        <v>92</v>
      </c>
      <c r="R1199">
        <v>7.5</v>
      </c>
      <c r="S1199">
        <v>2.4</v>
      </c>
    </row>
    <row r="1200" spans="1:19" x14ac:dyDescent="0.25">
      <c r="A1200">
        <v>2015</v>
      </c>
      <c r="B1200" t="s">
        <v>9</v>
      </c>
      <c r="C1200">
        <v>311</v>
      </c>
      <c r="D1200">
        <v>95</v>
      </c>
      <c r="E1200">
        <v>7.5</v>
      </c>
      <c r="F1200">
        <v>2.7</v>
      </c>
      <c r="G1200" t="s">
        <v>38</v>
      </c>
      <c r="H1200" t="s">
        <v>15</v>
      </c>
      <c r="I1200">
        <v>1</v>
      </c>
      <c r="K1200">
        <f t="shared" ca="1" si="76"/>
        <v>326</v>
      </c>
      <c r="L1200">
        <f t="shared" ca="1" si="77"/>
        <v>93</v>
      </c>
      <c r="M1200">
        <f t="shared" ca="1" si="78"/>
        <v>6.5</v>
      </c>
      <c r="N1200">
        <f t="shared" ca="1" si="79"/>
        <v>2.2000000000000002</v>
      </c>
      <c r="P1200">
        <v>322</v>
      </c>
      <c r="Q1200">
        <v>93</v>
      </c>
      <c r="R1200">
        <v>6.5</v>
      </c>
      <c r="S1200">
        <v>2.7</v>
      </c>
    </row>
    <row r="1201" spans="1:19" x14ac:dyDescent="0.25">
      <c r="A1201">
        <v>2015</v>
      </c>
      <c r="B1201" t="s">
        <v>9</v>
      </c>
      <c r="C1201">
        <v>313</v>
      </c>
      <c r="D1201">
        <v>93</v>
      </c>
      <c r="E1201">
        <v>6.5</v>
      </c>
      <c r="F1201">
        <v>2.7</v>
      </c>
      <c r="G1201" t="s">
        <v>38</v>
      </c>
      <c r="H1201" t="s">
        <v>15</v>
      </c>
      <c r="I1201">
        <v>1</v>
      </c>
      <c r="K1201">
        <f t="shared" ca="1" si="76"/>
        <v>327</v>
      </c>
      <c r="L1201">
        <f t="shared" ca="1" si="77"/>
        <v>98</v>
      </c>
      <c r="M1201">
        <f t="shared" ca="1" si="78"/>
        <v>6.5</v>
      </c>
      <c r="N1201">
        <f t="shared" ca="1" si="79"/>
        <v>2.5</v>
      </c>
      <c r="P1201">
        <v>316</v>
      </c>
      <c r="Q1201">
        <v>96</v>
      </c>
      <c r="R1201">
        <v>6.5</v>
      </c>
      <c r="S1201">
        <v>3</v>
      </c>
    </row>
    <row r="1202" spans="1:19" x14ac:dyDescent="0.25">
      <c r="A1202">
        <v>2015</v>
      </c>
      <c r="B1202" t="s">
        <v>9</v>
      </c>
      <c r="C1202">
        <v>277</v>
      </c>
      <c r="D1202">
        <v>89</v>
      </c>
      <c r="E1202">
        <v>7.5</v>
      </c>
      <c r="F1202">
        <v>1.7000000000000002</v>
      </c>
      <c r="G1202" t="s">
        <v>39</v>
      </c>
      <c r="H1202" t="s">
        <v>11</v>
      </c>
      <c r="I1202">
        <v>0</v>
      </c>
      <c r="K1202">
        <f t="shared" ca="1" si="76"/>
        <v>308</v>
      </c>
      <c r="L1202">
        <f t="shared" ca="1" si="77"/>
        <v>85</v>
      </c>
      <c r="M1202">
        <f t="shared" ca="1" si="78"/>
        <v>7.5</v>
      </c>
      <c r="N1202">
        <f t="shared" ca="1" si="79"/>
        <v>2.1</v>
      </c>
      <c r="P1202">
        <v>283</v>
      </c>
      <c r="Q1202">
        <v>84</v>
      </c>
      <c r="R1202">
        <v>6.5</v>
      </c>
      <c r="S1202">
        <v>1.8</v>
      </c>
    </row>
    <row r="1203" spans="1:19" x14ac:dyDescent="0.25">
      <c r="A1203">
        <v>2015</v>
      </c>
      <c r="B1203" t="s">
        <v>9</v>
      </c>
      <c r="C1203">
        <v>298</v>
      </c>
      <c r="D1203">
        <v>89</v>
      </c>
      <c r="E1203">
        <v>7.5</v>
      </c>
      <c r="F1203">
        <v>1.6</v>
      </c>
      <c r="G1203" t="s">
        <v>39</v>
      </c>
      <c r="H1203" t="s">
        <v>11</v>
      </c>
      <c r="I1203">
        <v>0</v>
      </c>
      <c r="K1203">
        <f t="shared" ca="1" si="76"/>
        <v>279</v>
      </c>
      <c r="L1203">
        <f t="shared" ca="1" si="77"/>
        <v>81</v>
      </c>
      <c r="M1203">
        <f t="shared" ca="1" si="78"/>
        <v>6.5</v>
      </c>
      <c r="N1203">
        <f t="shared" ca="1" si="79"/>
        <v>2.5</v>
      </c>
      <c r="P1203">
        <v>278</v>
      </c>
      <c r="Q1203">
        <v>89</v>
      </c>
      <c r="R1203">
        <v>5.5</v>
      </c>
      <c r="S1203">
        <v>1.7000000000000002</v>
      </c>
    </row>
    <row r="1204" spans="1:19" x14ac:dyDescent="0.25">
      <c r="A1204">
        <v>2015</v>
      </c>
      <c r="B1204" t="s">
        <v>9</v>
      </c>
      <c r="C1204">
        <v>300</v>
      </c>
      <c r="D1204">
        <v>87</v>
      </c>
      <c r="E1204">
        <v>5.5</v>
      </c>
      <c r="F1204">
        <v>2.5</v>
      </c>
      <c r="G1204" t="s">
        <v>39</v>
      </c>
      <c r="H1204" t="s">
        <v>11</v>
      </c>
      <c r="I1204">
        <v>0</v>
      </c>
      <c r="K1204">
        <f t="shared" ca="1" si="76"/>
        <v>270</v>
      </c>
      <c r="L1204">
        <f t="shared" ca="1" si="77"/>
        <v>82</v>
      </c>
      <c r="M1204">
        <f t="shared" ca="1" si="78"/>
        <v>6.5</v>
      </c>
      <c r="N1204">
        <f t="shared" ca="1" si="79"/>
        <v>2</v>
      </c>
      <c r="P1204">
        <v>267</v>
      </c>
      <c r="Q1204">
        <v>85</v>
      </c>
      <c r="R1204">
        <v>7.5</v>
      </c>
      <c r="S1204">
        <v>1.9000000000000001</v>
      </c>
    </row>
    <row r="1205" spans="1:19" x14ac:dyDescent="0.25">
      <c r="A1205">
        <v>2015</v>
      </c>
      <c r="B1205" t="s">
        <v>9</v>
      </c>
      <c r="C1205">
        <v>305</v>
      </c>
      <c r="D1205">
        <v>84</v>
      </c>
      <c r="E1205">
        <v>6.5</v>
      </c>
      <c r="F1205">
        <v>2.5</v>
      </c>
      <c r="G1205" t="s">
        <v>39</v>
      </c>
      <c r="H1205" t="s">
        <v>11</v>
      </c>
      <c r="I1205">
        <v>0</v>
      </c>
      <c r="K1205">
        <f t="shared" ca="1" si="76"/>
        <v>311</v>
      </c>
      <c r="L1205">
        <f t="shared" ca="1" si="77"/>
        <v>89</v>
      </c>
      <c r="M1205">
        <f t="shared" ca="1" si="78"/>
        <v>6.5</v>
      </c>
      <c r="N1205">
        <f t="shared" ca="1" si="79"/>
        <v>2.1</v>
      </c>
      <c r="P1205">
        <v>290</v>
      </c>
      <c r="Q1205">
        <v>89</v>
      </c>
      <c r="R1205">
        <v>6.5</v>
      </c>
      <c r="S1205">
        <v>2.4</v>
      </c>
    </row>
    <row r="1206" spans="1:19" x14ac:dyDescent="0.25">
      <c r="A1206">
        <v>2015</v>
      </c>
      <c r="B1206" t="s">
        <v>9</v>
      </c>
      <c r="C1206">
        <v>271</v>
      </c>
      <c r="D1206">
        <v>85</v>
      </c>
      <c r="E1206">
        <v>7.5</v>
      </c>
      <c r="F1206">
        <v>2.5</v>
      </c>
      <c r="G1206" t="s">
        <v>39</v>
      </c>
      <c r="H1206" t="s">
        <v>11</v>
      </c>
      <c r="I1206">
        <v>0</v>
      </c>
      <c r="K1206">
        <f t="shared" ca="1" si="76"/>
        <v>263</v>
      </c>
      <c r="L1206">
        <f t="shared" ca="1" si="77"/>
        <v>88</v>
      </c>
      <c r="M1206">
        <f t="shared" ca="1" si="78"/>
        <v>5.5</v>
      </c>
      <c r="N1206">
        <f t="shared" ca="1" si="79"/>
        <v>1.7000000000000002</v>
      </c>
      <c r="P1206">
        <v>263</v>
      </c>
      <c r="Q1206">
        <v>83</v>
      </c>
      <c r="R1206">
        <v>6.5</v>
      </c>
      <c r="S1206">
        <v>2.1</v>
      </c>
    </row>
    <row r="1207" spans="1:19" x14ac:dyDescent="0.25">
      <c r="A1207">
        <v>2015</v>
      </c>
      <c r="B1207" t="s">
        <v>9</v>
      </c>
      <c r="C1207">
        <v>315</v>
      </c>
      <c r="D1207">
        <v>98</v>
      </c>
      <c r="E1207">
        <v>7.5</v>
      </c>
      <c r="F1207">
        <v>2.8000000000000003</v>
      </c>
      <c r="G1207" t="s">
        <v>39</v>
      </c>
      <c r="H1207" t="s">
        <v>11</v>
      </c>
      <c r="I1207">
        <v>1</v>
      </c>
      <c r="K1207">
        <f t="shared" ca="1" si="76"/>
        <v>323</v>
      </c>
      <c r="L1207">
        <f t="shared" ca="1" si="77"/>
        <v>97</v>
      </c>
      <c r="M1207">
        <f t="shared" ca="1" si="78"/>
        <v>6.5</v>
      </c>
      <c r="N1207">
        <f t="shared" ca="1" si="79"/>
        <v>2.2000000000000002</v>
      </c>
      <c r="P1207">
        <v>312</v>
      </c>
      <c r="Q1207">
        <v>94</v>
      </c>
      <c r="R1207">
        <v>7.5</v>
      </c>
      <c r="S1207">
        <v>3</v>
      </c>
    </row>
    <row r="1208" spans="1:19" x14ac:dyDescent="0.25">
      <c r="A1208">
        <v>2015</v>
      </c>
      <c r="B1208" t="s">
        <v>9</v>
      </c>
      <c r="C1208">
        <v>324</v>
      </c>
      <c r="D1208">
        <v>94</v>
      </c>
      <c r="E1208">
        <v>6.5</v>
      </c>
      <c r="F1208">
        <v>2.9</v>
      </c>
      <c r="G1208" t="s">
        <v>39</v>
      </c>
      <c r="H1208" t="s">
        <v>11</v>
      </c>
      <c r="I1208">
        <v>1</v>
      </c>
      <c r="K1208">
        <f t="shared" ca="1" si="76"/>
        <v>327</v>
      </c>
      <c r="L1208">
        <f t="shared" ca="1" si="77"/>
        <v>98</v>
      </c>
      <c r="M1208">
        <f t="shared" ca="1" si="78"/>
        <v>6.5</v>
      </c>
      <c r="N1208">
        <f t="shared" ca="1" si="79"/>
        <v>2.4</v>
      </c>
      <c r="P1208">
        <v>322</v>
      </c>
      <c r="Q1208">
        <v>99</v>
      </c>
      <c r="R1208">
        <v>6.5</v>
      </c>
      <c r="S1208">
        <v>2.6</v>
      </c>
    </row>
    <row r="1209" spans="1:19" x14ac:dyDescent="0.25">
      <c r="A1209">
        <v>2015</v>
      </c>
      <c r="B1209" t="s">
        <v>9</v>
      </c>
      <c r="C1209">
        <v>312</v>
      </c>
      <c r="D1209">
        <v>92</v>
      </c>
      <c r="E1209">
        <v>7.5</v>
      </c>
      <c r="F1209">
        <v>2.5</v>
      </c>
      <c r="G1209" t="s">
        <v>39</v>
      </c>
      <c r="H1209" t="s">
        <v>11</v>
      </c>
      <c r="I1209">
        <v>1</v>
      </c>
      <c r="K1209">
        <f t="shared" ref="K1209:K1272" ca="1" si="80">IF(I659=0,ROUNDUP(260+60*RAND(),0),ROUNDUP(310+20*RAND(),0))</f>
        <v>328</v>
      </c>
      <c r="L1209">
        <f t="shared" ref="L1209:L1272" ca="1" si="81">IF(I259=0,ROUNDUP(80+10*RAND(),0),ROUNDUP(90+10*RAND(),0))</f>
        <v>98</v>
      </c>
      <c r="M1209">
        <f t="shared" ref="M1209:M1272" ca="1" si="82">IF(I259=0,4.5+ROUNDUP(3*RAND(),0),5.5+ROUNDUP(2*RAND(),0))</f>
        <v>6.5</v>
      </c>
      <c r="N1209">
        <f t="shared" ref="N1209:N1272" ca="1" si="83">IF(I259=0,ROUNDUP(1.5+1*RAND(),1),ROUNDUP(2+1*RAND(),1))</f>
        <v>2.4</v>
      </c>
      <c r="P1209">
        <v>328</v>
      </c>
      <c r="Q1209">
        <v>91</v>
      </c>
      <c r="R1209">
        <v>7.5</v>
      </c>
      <c r="S1209">
        <v>2.8000000000000003</v>
      </c>
    </row>
    <row r="1210" spans="1:19" x14ac:dyDescent="0.25">
      <c r="A1210">
        <v>2015</v>
      </c>
      <c r="B1210" t="s">
        <v>9</v>
      </c>
      <c r="C1210">
        <v>324</v>
      </c>
      <c r="D1210">
        <v>92</v>
      </c>
      <c r="E1210">
        <v>6.5</v>
      </c>
      <c r="F1210">
        <v>2.9</v>
      </c>
      <c r="G1210" t="s">
        <v>39</v>
      </c>
      <c r="H1210" t="s">
        <v>11</v>
      </c>
      <c r="I1210">
        <v>1</v>
      </c>
      <c r="K1210">
        <f t="shared" ca="1" si="80"/>
        <v>316</v>
      </c>
      <c r="L1210">
        <f t="shared" ca="1" si="81"/>
        <v>98</v>
      </c>
      <c r="M1210">
        <f t="shared" ca="1" si="82"/>
        <v>7.5</v>
      </c>
      <c r="N1210">
        <f t="shared" ca="1" si="83"/>
        <v>3</v>
      </c>
      <c r="P1210">
        <v>312</v>
      </c>
      <c r="Q1210">
        <v>91</v>
      </c>
      <c r="R1210">
        <v>7.5</v>
      </c>
      <c r="S1210">
        <v>2.6</v>
      </c>
    </row>
    <row r="1211" spans="1:19" x14ac:dyDescent="0.25">
      <c r="A1211">
        <v>2015</v>
      </c>
      <c r="B1211" t="s">
        <v>9</v>
      </c>
      <c r="C1211">
        <v>318</v>
      </c>
      <c r="D1211">
        <v>91</v>
      </c>
      <c r="E1211">
        <v>7.5</v>
      </c>
      <c r="F1211">
        <v>2.6</v>
      </c>
      <c r="G1211" t="s">
        <v>39</v>
      </c>
      <c r="H1211" t="s">
        <v>11</v>
      </c>
      <c r="I1211">
        <v>1</v>
      </c>
      <c r="K1211">
        <f t="shared" ca="1" si="80"/>
        <v>316</v>
      </c>
      <c r="L1211">
        <f t="shared" ca="1" si="81"/>
        <v>91</v>
      </c>
      <c r="M1211">
        <f t="shared" ca="1" si="82"/>
        <v>6.5</v>
      </c>
      <c r="N1211">
        <f t="shared" ca="1" si="83"/>
        <v>2.6</v>
      </c>
      <c r="P1211">
        <v>325</v>
      </c>
      <c r="Q1211">
        <v>96</v>
      </c>
      <c r="R1211">
        <v>6.5</v>
      </c>
      <c r="S1211">
        <v>2.5</v>
      </c>
    </row>
    <row r="1212" spans="1:19" x14ac:dyDescent="0.25">
      <c r="A1212">
        <v>2015</v>
      </c>
      <c r="B1212" t="s">
        <v>9</v>
      </c>
      <c r="C1212">
        <v>283</v>
      </c>
      <c r="D1212">
        <v>81</v>
      </c>
      <c r="E1212">
        <v>6.5</v>
      </c>
      <c r="F1212">
        <v>2</v>
      </c>
      <c r="G1212" t="s">
        <v>39</v>
      </c>
      <c r="H1212" t="s">
        <v>12</v>
      </c>
      <c r="I1212">
        <v>0</v>
      </c>
      <c r="K1212">
        <f t="shared" ca="1" si="80"/>
        <v>314</v>
      </c>
      <c r="L1212">
        <f t="shared" ca="1" si="81"/>
        <v>89</v>
      </c>
      <c r="M1212">
        <f t="shared" ca="1" si="82"/>
        <v>5.5</v>
      </c>
      <c r="N1212">
        <f t="shared" ca="1" si="83"/>
        <v>2.5</v>
      </c>
      <c r="P1212">
        <v>303</v>
      </c>
      <c r="Q1212">
        <v>88</v>
      </c>
      <c r="R1212">
        <v>7.5</v>
      </c>
      <c r="S1212">
        <v>1.6</v>
      </c>
    </row>
    <row r="1213" spans="1:19" x14ac:dyDescent="0.25">
      <c r="A1213">
        <v>2015</v>
      </c>
      <c r="B1213" t="s">
        <v>9</v>
      </c>
      <c r="C1213">
        <v>293</v>
      </c>
      <c r="D1213">
        <v>88</v>
      </c>
      <c r="E1213">
        <v>7.5</v>
      </c>
      <c r="F1213">
        <v>2.4</v>
      </c>
      <c r="G1213" t="s">
        <v>39</v>
      </c>
      <c r="H1213" t="s">
        <v>12</v>
      </c>
      <c r="I1213">
        <v>0</v>
      </c>
      <c r="K1213">
        <f t="shared" ca="1" si="80"/>
        <v>296</v>
      </c>
      <c r="L1213">
        <f t="shared" ca="1" si="81"/>
        <v>90</v>
      </c>
      <c r="M1213">
        <f t="shared" ca="1" si="82"/>
        <v>6.5</v>
      </c>
      <c r="N1213">
        <f t="shared" ca="1" si="83"/>
        <v>1.6</v>
      </c>
      <c r="P1213">
        <v>290</v>
      </c>
      <c r="Q1213">
        <v>88</v>
      </c>
      <c r="R1213">
        <v>5.5</v>
      </c>
      <c r="S1213">
        <v>1.9000000000000001</v>
      </c>
    </row>
    <row r="1214" spans="1:19" x14ac:dyDescent="0.25">
      <c r="A1214">
        <v>2015</v>
      </c>
      <c r="B1214" t="s">
        <v>9</v>
      </c>
      <c r="C1214">
        <v>276</v>
      </c>
      <c r="D1214">
        <v>85</v>
      </c>
      <c r="E1214">
        <v>6.5</v>
      </c>
      <c r="F1214">
        <v>2.5</v>
      </c>
      <c r="G1214" t="s">
        <v>39</v>
      </c>
      <c r="H1214" t="s">
        <v>12</v>
      </c>
      <c r="I1214">
        <v>0</v>
      </c>
      <c r="K1214">
        <f t="shared" ca="1" si="80"/>
        <v>268</v>
      </c>
      <c r="L1214">
        <f t="shared" ca="1" si="81"/>
        <v>81</v>
      </c>
      <c r="M1214">
        <f t="shared" ca="1" si="82"/>
        <v>7.5</v>
      </c>
      <c r="N1214">
        <f t="shared" ca="1" si="83"/>
        <v>2.1</v>
      </c>
      <c r="P1214">
        <v>314</v>
      </c>
      <c r="Q1214">
        <v>88</v>
      </c>
      <c r="R1214">
        <v>7.5</v>
      </c>
      <c r="S1214">
        <v>2.2000000000000002</v>
      </c>
    </row>
    <row r="1215" spans="1:19" x14ac:dyDescent="0.25">
      <c r="A1215">
        <v>2015</v>
      </c>
      <c r="B1215" t="s">
        <v>9</v>
      </c>
      <c r="C1215">
        <v>303</v>
      </c>
      <c r="D1215">
        <v>84</v>
      </c>
      <c r="E1215">
        <v>7.5</v>
      </c>
      <c r="F1215">
        <v>1.9000000000000001</v>
      </c>
      <c r="G1215" t="s">
        <v>39</v>
      </c>
      <c r="H1215" t="s">
        <v>12</v>
      </c>
      <c r="I1215">
        <v>0</v>
      </c>
      <c r="K1215">
        <f t="shared" ca="1" si="80"/>
        <v>317</v>
      </c>
      <c r="L1215">
        <f t="shared" ca="1" si="81"/>
        <v>81</v>
      </c>
      <c r="M1215">
        <f t="shared" ca="1" si="82"/>
        <v>6.5</v>
      </c>
      <c r="N1215">
        <f t="shared" ca="1" si="83"/>
        <v>2.2000000000000002</v>
      </c>
      <c r="P1215">
        <v>317</v>
      </c>
      <c r="Q1215">
        <v>81</v>
      </c>
      <c r="R1215">
        <v>7.5</v>
      </c>
      <c r="S1215">
        <v>2.4</v>
      </c>
    </row>
    <row r="1216" spans="1:19" x14ac:dyDescent="0.25">
      <c r="A1216">
        <v>2015</v>
      </c>
      <c r="B1216" t="s">
        <v>9</v>
      </c>
      <c r="C1216">
        <v>285</v>
      </c>
      <c r="D1216">
        <v>83</v>
      </c>
      <c r="E1216">
        <v>7.5</v>
      </c>
      <c r="F1216">
        <v>2.5</v>
      </c>
      <c r="G1216" t="s">
        <v>39</v>
      </c>
      <c r="H1216" t="s">
        <v>12</v>
      </c>
      <c r="I1216">
        <v>0</v>
      </c>
      <c r="K1216">
        <f t="shared" ca="1" si="80"/>
        <v>307</v>
      </c>
      <c r="L1216">
        <f t="shared" ca="1" si="81"/>
        <v>84</v>
      </c>
      <c r="M1216">
        <f t="shared" ca="1" si="82"/>
        <v>6.5</v>
      </c>
      <c r="N1216">
        <f t="shared" ca="1" si="83"/>
        <v>1.7000000000000002</v>
      </c>
      <c r="P1216">
        <v>269</v>
      </c>
      <c r="Q1216">
        <v>84</v>
      </c>
      <c r="R1216">
        <v>5.5</v>
      </c>
      <c r="S1216">
        <v>2.5</v>
      </c>
    </row>
    <row r="1217" spans="1:19" x14ac:dyDescent="0.25">
      <c r="A1217">
        <v>2015</v>
      </c>
      <c r="B1217" t="s">
        <v>9</v>
      </c>
      <c r="C1217">
        <v>317</v>
      </c>
      <c r="D1217">
        <v>94</v>
      </c>
      <c r="E1217">
        <v>6.5</v>
      </c>
      <c r="F1217">
        <v>2.9</v>
      </c>
      <c r="G1217" t="s">
        <v>39</v>
      </c>
      <c r="H1217" t="s">
        <v>12</v>
      </c>
      <c r="I1217">
        <v>1</v>
      </c>
      <c r="K1217">
        <f t="shared" ca="1" si="80"/>
        <v>325</v>
      </c>
      <c r="L1217">
        <f t="shared" ca="1" si="81"/>
        <v>97</v>
      </c>
      <c r="M1217">
        <f t="shared" ca="1" si="82"/>
        <v>7.5</v>
      </c>
      <c r="N1217">
        <f t="shared" ca="1" si="83"/>
        <v>3</v>
      </c>
      <c r="P1217">
        <v>317</v>
      </c>
      <c r="Q1217">
        <v>99</v>
      </c>
      <c r="R1217">
        <v>7.5</v>
      </c>
      <c r="S1217">
        <v>2.8000000000000003</v>
      </c>
    </row>
    <row r="1218" spans="1:19" x14ac:dyDescent="0.25">
      <c r="A1218">
        <v>2015</v>
      </c>
      <c r="B1218" t="s">
        <v>9</v>
      </c>
      <c r="C1218">
        <v>329</v>
      </c>
      <c r="D1218">
        <v>93</v>
      </c>
      <c r="E1218">
        <v>6.5</v>
      </c>
      <c r="F1218">
        <v>2.5</v>
      </c>
      <c r="G1218" t="s">
        <v>39</v>
      </c>
      <c r="H1218" t="s">
        <v>12</v>
      </c>
      <c r="I1218">
        <v>1</v>
      </c>
      <c r="K1218">
        <f t="shared" ca="1" si="80"/>
        <v>326</v>
      </c>
      <c r="L1218">
        <f t="shared" ca="1" si="81"/>
        <v>99</v>
      </c>
      <c r="M1218">
        <f t="shared" ca="1" si="82"/>
        <v>7.5</v>
      </c>
      <c r="N1218">
        <f t="shared" ca="1" si="83"/>
        <v>2.1</v>
      </c>
      <c r="P1218">
        <v>324</v>
      </c>
      <c r="Q1218">
        <v>94</v>
      </c>
      <c r="R1218">
        <v>7.5</v>
      </c>
      <c r="S1218">
        <v>2.7</v>
      </c>
    </row>
    <row r="1219" spans="1:19" x14ac:dyDescent="0.25">
      <c r="A1219">
        <v>2015</v>
      </c>
      <c r="B1219" t="s">
        <v>9</v>
      </c>
      <c r="C1219">
        <v>320</v>
      </c>
      <c r="D1219">
        <v>94</v>
      </c>
      <c r="E1219">
        <v>6.5</v>
      </c>
      <c r="F1219">
        <v>2.7</v>
      </c>
      <c r="G1219" t="s">
        <v>39</v>
      </c>
      <c r="H1219" t="s">
        <v>12</v>
      </c>
      <c r="I1219">
        <v>1</v>
      </c>
      <c r="K1219">
        <f t="shared" ca="1" si="80"/>
        <v>318</v>
      </c>
      <c r="L1219">
        <f t="shared" ca="1" si="81"/>
        <v>100</v>
      </c>
      <c r="M1219">
        <f t="shared" ca="1" si="82"/>
        <v>7.5</v>
      </c>
      <c r="N1219">
        <f t="shared" ca="1" si="83"/>
        <v>2.3000000000000003</v>
      </c>
      <c r="P1219">
        <v>316</v>
      </c>
      <c r="Q1219">
        <v>95</v>
      </c>
      <c r="R1219">
        <v>7.5</v>
      </c>
      <c r="S1219">
        <v>2.6</v>
      </c>
    </row>
    <row r="1220" spans="1:19" x14ac:dyDescent="0.25">
      <c r="A1220">
        <v>2015</v>
      </c>
      <c r="B1220" t="s">
        <v>9</v>
      </c>
      <c r="C1220">
        <v>318</v>
      </c>
      <c r="D1220">
        <v>99</v>
      </c>
      <c r="E1220">
        <v>6.5</v>
      </c>
      <c r="F1220">
        <v>2.4</v>
      </c>
      <c r="G1220" t="s">
        <v>39</v>
      </c>
      <c r="H1220" t="s">
        <v>12</v>
      </c>
      <c r="I1220">
        <v>1</v>
      </c>
      <c r="K1220">
        <f t="shared" ca="1" si="80"/>
        <v>323</v>
      </c>
      <c r="L1220">
        <f t="shared" ca="1" si="81"/>
        <v>96</v>
      </c>
      <c r="M1220">
        <f t="shared" ca="1" si="82"/>
        <v>7.5</v>
      </c>
      <c r="N1220">
        <f t="shared" ca="1" si="83"/>
        <v>2.1</v>
      </c>
      <c r="P1220">
        <v>327</v>
      </c>
      <c r="Q1220">
        <v>93</v>
      </c>
      <c r="R1220">
        <v>7.5</v>
      </c>
      <c r="S1220">
        <v>2.4</v>
      </c>
    </row>
    <row r="1221" spans="1:19" x14ac:dyDescent="0.25">
      <c r="A1221">
        <v>2015</v>
      </c>
      <c r="B1221" t="s">
        <v>9</v>
      </c>
      <c r="C1221">
        <v>324</v>
      </c>
      <c r="D1221">
        <v>92</v>
      </c>
      <c r="E1221">
        <v>6.5</v>
      </c>
      <c r="F1221">
        <v>2.1</v>
      </c>
      <c r="G1221" t="s">
        <v>39</v>
      </c>
      <c r="H1221" t="s">
        <v>12</v>
      </c>
      <c r="I1221">
        <v>1</v>
      </c>
      <c r="K1221">
        <f t="shared" ca="1" si="80"/>
        <v>315</v>
      </c>
      <c r="L1221">
        <f t="shared" ca="1" si="81"/>
        <v>97</v>
      </c>
      <c r="M1221">
        <f t="shared" ca="1" si="82"/>
        <v>6.5</v>
      </c>
      <c r="N1221">
        <f t="shared" ca="1" si="83"/>
        <v>2.5</v>
      </c>
      <c r="P1221">
        <v>312</v>
      </c>
      <c r="Q1221">
        <v>98</v>
      </c>
      <c r="R1221">
        <v>7.5</v>
      </c>
      <c r="S1221">
        <v>2.8000000000000003</v>
      </c>
    </row>
    <row r="1222" spans="1:19" x14ac:dyDescent="0.25">
      <c r="A1222">
        <v>2015</v>
      </c>
      <c r="B1222" t="s">
        <v>9</v>
      </c>
      <c r="C1222">
        <v>292</v>
      </c>
      <c r="D1222">
        <v>81</v>
      </c>
      <c r="E1222">
        <v>7.5</v>
      </c>
      <c r="F1222">
        <v>2.1</v>
      </c>
      <c r="G1222" t="s">
        <v>39</v>
      </c>
      <c r="H1222" t="s">
        <v>13</v>
      </c>
      <c r="I1222">
        <v>0</v>
      </c>
      <c r="K1222">
        <f t="shared" ca="1" si="80"/>
        <v>301</v>
      </c>
      <c r="L1222">
        <f t="shared" ca="1" si="81"/>
        <v>84</v>
      </c>
      <c r="M1222">
        <f t="shared" ca="1" si="82"/>
        <v>6.5</v>
      </c>
      <c r="N1222">
        <f t="shared" ca="1" si="83"/>
        <v>2.2000000000000002</v>
      </c>
      <c r="P1222">
        <v>299</v>
      </c>
      <c r="Q1222">
        <v>85</v>
      </c>
      <c r="R1222">
        <v>7.5</v>
      </c>
      <c r="S1222">
        <v>2.5</v>
      </c>
    </row>
    <row r="1223" spans="1:19" x14ac:dyDescent="0.25">
      <c r="A1223">
        <v>2015</v>
      </c>
      <c r="B1223" t="s">
        <v>9</v>
      </c>
      <c r="C1223">
        <v>317</v>
      </c>
      <c r="D1223">
        <v>84</v>
      </c>
      <c r="E1223">
        <v>7.5</v>
      </c>
      <c r="F1223">
        <v>2.1</v>
      </c>
      <c r="G1223" t="s">
        <v>39</v>
      </c>
      <c r="H1223" t="s">
        <v>13</v>
      </c>
      <c r="I1223">
        <v>0</v>
      </c>
      <c r="K1223">
        <f t="shared" ca="1" si="80"/>
        <v>296</v>
      </c>
      <c r="L1223">
        <f t="shared" ca="1" si="81"/>
        <v>83</v>
      </c>
      <c r="M1223">
        <f t="shared" ca="1" si="82"/>
        <v>7.5</v>
      </c>
      <c r="N1223">
        <f t="shared" ca="1" si="83"/>
        <v>2</v>
      </c>
      <c r="P1223">
        <v>285</v>
      </c>
      <c r="Q1223">
        <v>81</v>
      </c>
      <c r="R1223">
        <v>6.5</v>
      </c>
      <c r="S1223">
        <v>2.2000000000000002</v>
      </c>
    </row>
    <row r="1224" spans="1:19" x14ac:dyDescent="0.25">
      <c r="A1224">
        <v>2015</v>
      </c>
      <c r="B1224" t="s">
        <v>9</v>
      </c>
      <c r="C1224">
        <v>273</v>
      </c>
      <c r="D1224">
        <v>82</v>
      </c>
      <c r="E1224">
        <v>7.5</v>
      </c>
      <c r="F1224">
        <v>1.7000000000000002</v>
      </c>
      <c r="G1224" t="s">
        <v>39</v>
      </c>
      <c r="H1224" t="s">
        <v>13</v>
      </c>
      <c r="I1224">
        <v>0</v>
      </c>
      <c r="K1224">
        <f t="shared" ca="1" si="80"/>
        <v>295</v>
      </c>
      <c r="L1224">
        <f t="shared" ca="1" si="81"/>
        <v>89</v>
      </c>
      <c r="M1224">
        <f t="shared" ca="1" si="82"/>
        <v>5.5</v>
      </c>
      <c r="N1224">
        <f t="shared" ca="1" si="83"/>
        <v>1.8</v>
      </c>
      <c r="P1224">
        <v>275</v>
      </c>
      <c r="Q1224">
        <v>84</v>
      </c>
      <c r="R1224">
        <v>7.5</v>
      </c>
      <c r="S1224">
        <v>2</v>
      </c>
    </row>
    <row r="1225" spans="1:19" x14ac:dyDescent="0.25">
      <c r="A1225">
        <v>2015</v>
      </c>
      <c r="B1225" t="s">
        <v>9</v>
      </c>
      <c r="C1225">
        <v>303</v>
      </c>
      <c r="D1225">
        <v>88</v>
      </c>
      <c r="E1225">
        <v>6.5</v>
      </c>
      <c r="F1225">
        <v>1.6</v>
      </c>
      <c r="G1225" t="s">
        <v>39</v>
      </c>
      <c r="H1225" t="s">
        <v>13</v>
      </c>
      <c r="I1225">
        <v>0</v>
      </c>
      <c r="K1225">
        <f t="shared" ca="1" si="80"/>
        <v>263</v>
      </c>
      <c r="L1225">
        <f t="shared" ca="1" si="81"/>
        <v>89</v>
      </c>
      <c r="M1225">
        <f t="shared" ca="1" si="82"/>
        <v>5.5</v>
      </c>
      <c r="N1225">
        <f t="shared" ca="1" si="83"/>
        <v>1.8</v>
      </c>
      <c r="P1225">
        <v>272</v>
      </c>
      <c r="Q1225">
        <v>90</v>
      </c>
      <c r="R1225">
        <v>5.5</v>
      </c>
      <c r="S1225">
        <v>1.8</v>
      </c>
    </row>
    <row r="1226" spans="1:19" x14ac:dyDescent="0.25">
      <c r="A1226">
        <v>2015</v>
      </c>
      <c r="B1226" t="s">
        <v>9</v>
      </c>
      <c r="C1226">
        <v>263</v>
      </c>
      <c r="D1226">
        <v>84</v>
      </c>
      <c r="E1226">
        <v>5.5</v>
      </c>
      <c r="F1226">
        <v>2.4</v>
      </c>
      <c r="G1226" t="s">
        <v>39</v>
      </c>
      <c r="H1226" t="s">
        <v>13</v>
      </c>
      <c r="I1226">
        <v>0</v>
      </c>
      <c r="K1226">
        <f t="shared" ca="1" si="80"/>
        <v>289</v>
      </c>
      <c r="L1226">
        <f t="shared" ca="1" si="81"/>
        <v>83</v>
      </c>
      <c r="M1226">
        <f t="shared" ca="1" si="82"/>
        <v>6.5</v>
      </c>
      <c r="N1226">
        <f t="shared" ca="1" si="83"/>
        <v>2.2000000000000002</v>
      </c>
      <c r="P1226">
        <v>269</v>
      </c>
      <c r="Q1226">
        <v>87</v>
      </c>
      <c r="R1226">
        <v>6.5</v>
      </c>
      <c r="S1226">
        <v>1.6</v>
      </c>
    </row>
    <row r="1227" spans="1:19" x14ac:dyDescent="0.25">
      <c r="A1227">
        <v>2015</v>
      </c>
      <c r="B1227" t="s">
        <v>9</v>
      </c>
      <c r="C1227">
        <v>322</v>
      </c>
      <c r="D1227">
        <v>94</v>
      </c>
      <c r="E1227">
        <v>7.5</v>
      </c>
      <c r="F1227">
        <v>2.9</v>
      </c>
      <c r="G1227" t="s">
        <v>39</v>
      </c>
      <c r="H1227" t="s">
        <v>13</v>
      </c>
      <c r="I1227">
        <v>1</v>
      </c>
      <c r="K1227">
        <f t="shared" ca="1" si="80"/>
        <v>322</v>
      </c>
      <c r="L1227">
        <f t="shared" ca="1" si="81"/>
        <v>97</v>
      </c>
      <c r="M1227">
        <f t="shared" ca="1" si="82"/>
        <v>7.5</v>
      </c>
      <c r="N1227">
        <f t="shared" ca="1" si="83"/>
        <v>2.6</v>
      </c>
      <c r="P1227">
        <v>325</v>
      </c>
      <c r="Q1227">
        <v>91</v>
      </c>
      <c r="R1227">
        <v>6.5</v>
      </c>
      <c r="S1227">
        <v>2.6</v>
      </c>
    </row>
    <row r="1228" spans="1:19" x14ac:dyDescent="0.25">
      <c r="A1228">
        <v>2015</v>
      </c>
      <c r="B1228" t="s">
        <v>9</v>
      </c>
      <c r="C1228">
        <v>312</v>
      </c>
      <c r="D1228">
        <v>96</v>
      </c>
      <c r="E1228">
        <v>6.5</v>
      </c>
      <c r="F1228">
        <v>2.9</v>
      </c>
      <c r="G1228" t="s">
        <v>39</v>
      </c>
      <c r="H1228" t="s">
        <v>13</v>
      </c>
      <c r="I1228">
        <v>1</v>
      </c>
      <c r="K1228">
        <f t="shared" ca="1" si="80"/>
        <v>316</v>
      </c>
      <c r="L1228">
        <f t="shared" ca="1" si="81"/>
        <v>97</v>
      </c>
      <c r="M1228">
        <f t="shared" ca="1" si="82"/>
        <v>6.5</v>
      </c>
      <c r="N1228">
        <f t="shared" ca="1" si="83"/>
        <v>2.4</v>
      </c>
      <c r="P1228">
        <v>328</v>
      </c>
      <c r="Q1228">
        <v>99</v>
      </c>
      <c r="R1228">
        <v>7.5</v>
      </c>
      <c r="S1228">
        <v>2.7</v>
      </c>
    </row>
    <row r="1229" spans="1:19" x14ac:dyDescent="0.25">
      <c r="A1229">
        <v>2015</v>
      </c>
      <c r="B1229" t="s">
        <v>9</v>
      </c>
      <c r="C1229">
        <v>325</v>
      </c>
      <c r="D1229">
        <v>97</v>
      </c>
      <c r="E1229">
        <v>7.5</v>
      </c>
      <c r="F1229">
        <v>2.6</v>
      </c>
      <c r="G1229" t="s">
        <v>39</v>
      </c>
      <c r="H1229" t="s">
        <v>13</v>
      </c>
      <c r="I1229">
        <v>1</v>
      </c>
      <c r="K1229">
        <f t="shared" ca="1" si="80"/>
        <v>325</v>
      </c>
      <c r="L1229">
        <f t="shared" ca="1" si="81"/>
        <v>96</v>
      </c>
      <c r="M1229">
        <f t="shared" ca="1" si="82"/>
        <v>7.5</v>
      </c>
      <c r="N1229">
        <f t="shared" ca="1" si="83"/>
        <v>2.9</v>
      </c>
      <c r="P1229">
        <v>319</v>
      </c>
      <c r="Q1229">
        <v>91</v>
      </c>
      <c r="R1229">
        <v>6.5</v>
      </c>
      <c r="S1229">
        <v>2.8000000000000003</v>
      </c>
    </row>
    <row r="1230" spans="1:19" x14ac:dyDescent="0.25">
      <c r="A1230">
        <v>2015</v>
      </c>
      <c r="B1230" t="s">
        <v>9</v>
      </c>
      <c r="C1230">
        <v>322</v>
      </c>
      <c r="D1230">
        <v>91</v>
      </c>
      <c r="E1230">
        <v>6.5</v>
      </c>
      <c r="F1230">
        <v>2.9</v>
      </c>
      <c r="G1230" t="s">
        <v>39</v>
      </c>
      <c r="H1230" t="s">
        <v>13</v>
      </c>
      <c r="I1230">
        <v>1</v>
      </c>
      <c r="K1230">
        <f t="shared" ca="1" si="80"/>
        <v>315</v>
      </c>
      <c r="L1230">
        <f t="shared" ca="1" si="81"/>
        <v>100</v>
      </c>
      <c r="M1230">
        <f t="shared" ca="1" si="82"/>
        <v>7.5</v>
      </c>
      <c r="N1230">
        <f t="shared" ca="1" si="83"/>
        <v>2.8000000000000003</v>
      </c>
      <c r="P1230">
        <v>320</v>
      </c>
      <c r="Q1230">
        <v>100</v>
      </c>
      <c r="R1230">
        <v>6.5</v>
      </c>
      <c r="S1230">
        <v>3</v>
      </c>
    </row>
    <row r="1231" spans="1:19" x14ac:dyDescent="0.25">
      <c r="A1231">
        <v>2015</v>
      </c>
      <c r="B1231" t="s">
        <v>9</v>
      </c>
      <c r="C1231">
        <v>319</v>
      </c>
      <c r="D1231">
        <v>91</v>
      </c>
      <c r="E1231">
        <v>7.5</v>
      </c>
      <c r="F1231">
        <v>2.6</v>
      </c>
      <c r="G1231" t="s">
        <v>39</v>
      </c>
      <c r="H1231" t="s">
        <v>13</v>
      </c>
      <c r="I1231">
        <v>1</v>
      </c>
      <c r="K1231">
        <f t="shared" ca="1" si="80"/>
        <v>328</v>
      </c>
      <c r="L1231">
        <f t="shared" ca="1" si="81"/>
        <v>98</v>
      </c>
      <c r="M1231">
        <f t="shared" ca="1" si="82"/>
        <v>7.5</v>
      </c>
      <c r="N1231">
        <f t="shared" ca="1" si="83"/>
        <v>2.3000000000000003</v>
      </c>
      <c r="P1231">
        <v>324</v>
      </c>
      <c r="Q1231">
        <v>99</v>
      </c>
      <c r="R1231">
        <v>6.5</v>
      </c>
      <c r="S1231">
        <v>3</v>
      </c>
    </row>
    <row r="1232" spans="1:19" x14ac:dyDescent="0.25">
      <c r="A1232">
        <v>2015</v>
      </c>
      <c r="B1232" t="s">
        <v>9</v>
      </c>
      <c r="C1232">
        <v>295</v>
      </c>
      <c r="D1232">
        <v>87</v>
      </c>
      <c r="E1232">
        <v>5.5</v>
      </c>
      <c r="F1232">
        <v>1.7000000000000002</v>
      </c>
      <c r="G1232" t="s">
        <v>39</v>
      </c>
      <c r="H1232" t="s">
        <v>14</v>
      </c>
      <c r="I1232">
        <v>0</v>
      </c>
      <c r="K1232">
        <f t="shared" ca="1" si="80"/>
        <v>319</v>
      </c>
      <c r="L1232">
        <f t="shared" ca="1" si="81"/>
        <v>86</v>
      </c>
      <c r="M1232">
        <f t="shared" ca="1" si="82"/>
        <v>7.5</v>
      </c>
      <c r="N1232">
        <f t="shared" ca="1" si="83"/>
        <v>1.7000000000000002</v>
      </c>
      <c r="P1232">
        <v>267</v>
      </c>
      <c r="Q1232">
        <v>90</v>
      </c>
      <c r="R1232">
        <v>6.5</v>
      </c>
      <c r="S1232">
        <v>1.8</v>
      </c>
    </row>
    <row r="1233" spans="1:19" x14ac:dyDescent="0.25">
      <c r="A1233">
        <v>2015</v>
      </c>
      <c r="B1233" t="s">
        <v>9</v>
      </c>
      <c r="C1233">
        <v>308</v>
      </c>
      <c r="D1233">
        <v>88</v>
      </c>
      <c r="E1233">
        <v>6.5</v>
      </c>
      <c r="F1233">
        <v>1.8</v>
      </c>
      <c r="G1233" t="s">
        <v>39</v>
      </c>
      <c r="H1233" t="s">
        <v>14</v>
      </c>
      <c r="I1233">
        <v>0</v>
      </c>
      <c r="K1233">
        <f t="shared" ca="1" si="80"/>
        <v>286</v>
      </c>
      <c r="L1233">
        <f t="shared" ca="1" si="81"/>
        <v>82</v>
      </c>
      <c r="M1233">
        <f t="shared" ca="1" si="82"/>
        <v>6.5</v>
      </c>
      <c r="N1233">
        <f t="shared" ca="1" si="83"/>
        <v>2.4</v>
      </c>
      <c r="P1233">
        <v>278</v>
      </c>
      <c r="Q1233">
        <v>89</v>
      </c>
      <c r="R1233">
        <v>7.5</v>
      </c>
      <c r="S1233">
        <v>2.1</v>
      </c>
    </row>
    <row r="1234" spans="1:19" x14ac:dyDescent="0.25">
      <c r="A1234">
        <v>2015</v>
      </c>
      <c r="B1234" t="s">
        <v>9</v>
      </c>
      <c r="C1234">
        <v>310</v>
      </c>
      <c r="D1234">
        <v>87</v>
      </c>
      <c r="E1234">
        <v>6.5</v>
      </c>
      <c r="F1234">
        <v>2.3000000000000003</v>
      </c>
      <c r="G1234" t="s">
        <v>39</v>
      </c>
      <c r="H1234" t="s">
        <v>14</v>
      </c>
      <c r="I1234">
        <v>0</v>
      </c>
      <c r="K1234">
        <f t="shared" ca="1" si="80"/>
        <v>287</v>
      </c>
      <c r="L1234">
        <f t="shared" ca="1" si="81"/>
        <v>88</v>
      </c>
      <c r="M1234">
        <f t="shared" ca="1" si="82"/>
        <v>5.5</v>
      </c>
      <c r="N1234">
        <f t="shared" ca="1" si="83"/>
        <v>2.3000000000000003</v>
      </c>
      <c r="P1234">
        <v>296</v>
      </c>
      <c r="Q1234">
        <v>85</v>
      </c>
      <c r="R1234">
        <v>5.5</v>
      </c>
      <c r="S1234">
        <v>1.8</v>
      </c>
    </row>
    <row r="1235" spans="1:19" x14ac:dyDescent="0.25">
      <c r="A1235">
        <v>2015</v>
      </c>
      <c r="B1235" t="s">
        <v>9</v>
      </c>
      <c r="C1235">
        <v>277</v>
      </c>
      <c r="D1235">
        <v>84</v>
      </c>
      <c r="E1235">
        <v>6.5</v>
      </c>
      <c r="F1235">
        <v>2.3000000000000003</v>
      </c>
      <c r="G1235" t="s">
        <v>39</v>
      </c>
      <c r="H1235" t="s">
        <v>14</v>
      </c>
      <c r="I1235">
        <v>0</v>
      </c>
      <c r="K1235">
        <f t="shared" ca="1" si="80"/>
        <v>293</v>
      </c>
      <c r="L1235">
        <f t="shared" ca="1" si="81"/>
        <v>84</v>
      </c>
      <c r="M1235">
        <f t="shared" ca="1" si="82"/>
        <v>6.5</v>
      </c>
      <c r="N1235">
        <f t="shared" ca="1" si="83"/>
        <v>1.8</v>
      </c>
      <c r="P1235">
        <v>268</v>
      </c>
      <c r="Q1235">
        <v>88</v>
      </c>
      <c r="R1235">
        <v>5.5</v>
      </c>
      <c r="S1235">
        <v>2.5</v>
      </c>
    </row>
    <row r="1236" spans="1:19" x14ac:dyDescent="0.25">
      <c r="A1236">
        <v>2015</v>
      </c>
      <c r="B1236" t="s">
        <v>9</v>
      </c>
      <c r="C1236">
        <v>265</v>
      </c>
      <c r="D1236">
        <v>82</v>
      </c>
      <c r="E1236">
        <v>6.5</v>
      </c>
      <c r="F1236">
        <v>1.6</v>
      </c>
      <c r="G1236" t="s">
        <v>39</v>
      </c>
      <c r="H1236" t="s">
        <v>14</v>
      </c>
      <c r="I1236">
        <v>0</v>
      </c>
      <c r="K1236">
        <f t="shared" ca="1" si="80"/>
        <v>289</v>
      </c>
      <c r="L1236">
        <f t="shared" ca="1" si="81"/>
        <v>87</v>
      </c>
      <c r="M1236">
        <f t="shared" ca="1" si="82"/>
        <v>5.5</v>
      </c>
      <c r="N1236">
        <f t="shared" ca="1" si="83"/>
        <v>2.2000000000000002</v>
      </c>
      <c r="P1236">
        <v>265</v>
      </c>
      <c r="Q1236">
        <v>85</v>
      </c>
      <c r="R1236">
        <v>5.5</v>
      </c>
      <c r="S1236">
        <v>2.2000000000000002</v>
      </c>
    </row>
    <row r="1237" spans="1:19" x14ac:dyDescent="0.25">
      <c r="A1237">
        <v>2015</v>
      </c>
      <c r="B1237" t="s">
        <v>9</v>
      </c>
      <c r="C1237">
        <v>320</v>
      </c>
      <c r="D1237">
        <v>98</v>
      </c>
      <c r="E1237">
        <v>6.5</v>
      </c>
      <c r="F1237">
        <v>2.7</v>
      </c>
      <c r="G1237" t="s">
        <v>39</v>
      </c>
      <c r="H1237" t="s">
        <v>14</v>
      </c>
      <c r="I1237">
        <v>1</v>
      </c>
      <c r="K1237">
        <f t="shared" ca="1" si="80"/>
        <v>312</v>
      </c>
      <c r="L1237">
        <f t="shared" ca="1" si="81"/>
        <v>93</v>
      </c>
      <c r="M1237">
        <f t="shared" ca="1" si="82"/>
        <v>6.5</v>
      </c>
      <c r="N1237">
        <f t="shared" ca="1" si="83"/>
        <v>2.1</v>
      </c>
      <c r="P1237">
        <v>328</v>
      </c>
      <c r="Q1237">
        <v>100</v>
      </c>
      <c r="R1237">
        <v>7.5</v>
      </c>
      <c r="S1237">
        <v>2.3000000000000003</v>
      </c>
    </row>
    <row r="1238" spans="1:19" x14ac:dyDescent="0.25">
      <c r="A1238">
        <v>2015</v>
      </c>
      <c r="B1238" t="s">
        <v>9</v>
      </c>
      <c r="C1238">
        <v>324</v>
      </c>
      <c r="D1238">
        <v>100</v>
      </c>
      <c r="E1238">
        <v>7.5</v>
      </c>
      <c r="F1238">
        <v>2.3000000000000003</v>
      </c>
      <c r="G1238" t="s">
        <v>39</v>
      </c>
      <c r="H1238" t="s">
        <v>14</v>
      </c>
      <c r="I1238">
        <v>1</v>
      </c>
      <c r="K1238">
        <f t="shared" ca="1" si="80"/>
        <v>314</v>
      </c>
      <c r="L1238">
        <f t="shared" ca="1" si="81"/>
        <v>99</v>
      </c>
      <c r="M1238">
        <f t="shared" ca="1" si="82"/>
        <v>7.5</v>
      </c>
      <c r="N1238">
        <f t="shared" ca="1" si="83"/>
        <v>2.2000000000000002</v>
      </c>
      <c r="P1238">
        <v>329</v>
      </c>
      <c r="Q1238">
        <v>98</v>
      </c>
      <c r="R1238">
        <v>7.5</v>
      </c>
      <c r="S1238">
        <v>2.1</v>
      </c>
    </row>
    <row r="1239" spans="1:19" x14ac:dyDescent="0.25">
      <c r="A1239">
        <v>2015</v>
      </c>
      <c r="B1239" t="s">
        <v>9</v>
      </c>
      <c r="C1239">
        <v>320</v>
      </c>
      <c r="D1239">
        <v>97</v>
      </c>
      <c r="E1239">
        <v>6.5</v>
      </c>
      <c r="F1239">
        <v>2.1</v>
      </c>
      <c r="G1239" t="s">
        <v>39</v>
      </c>
      <c r="H1239" t="s">
        <v>14</v>
      </c>
      <c r="I1239">
        <v>1</v>
      </c>
      <c r="K1239">
        <f t="shared" ca="1" si="80"/>
        <v>312</v>
      </c>
      <c r="L1239">
        <f t="shared" ca="1" si="81"/>
        <v>96</v>
      </c>
      <c r="M1239">
        <f t="shared" ca="1" si="82"/>
        <v>7.5</v>
      </c>
      <c r="N1239">
        <f t="shared" ca="1" si="83"/>
        <v>2.3000000000000003</v>
      </c>
      <c r="P1239">
        <v>316</v>
      </c>
      <c r="Q1239">
        <v>93</v>
      </c>
      <c r="R1239">
        <v>7.5</v>
      </c>
      <c r="S1239">
        <v>2.3000000000000003</v>
      </c>
    </row>
    <row r="1240" spans="1:19" x14ac:dyDescent="0.25">
      <c r="A1240">
        <v>2015</v>
      </c>
      <c r="B1240" t="s">
        <v>9</v>
      </c>
      <c r="C1240">
        <v>314</v>
      </c>
      <c r="D1240">
        <v>95</v>
      </c>
      <c r="E1240">
        <v>6.5</v>
      </c>
      <c r="F1240">
        <v>2.1</v>
      </c>
      <c r="G1240" t="s">
        <v>39</v>
      </c>
      <c r="H1240" t="s">
        <v>14</v>
      </c>
      <c r="I1240">
        <v>1</v>
      </c>
      <c r="K1240">
        <f t="shared" ca="1" si="80"/>
        <v>313</v>
      </c>
      <c r="L1240">
        <f t="shared" ca="1" si="81"/>
        <v>97</v>
      </c>
      <c r="M1240">
        <f t="shared" ca="1" si="82"/>
        <v>6.5</v>
      </c>
      <c r="N1240">
        <f t="shared" ca="1" si="83"/>
        <v>2.7</v>
      </c>
      <c r="P1240">
        <v>312</v>
      </c>
      <c r="Q1240">
        <v>100</v>
      </c>
      <c r="R1240">
        <v>6.5</v>
      </c>
      <c r="S1240">
        <v>2.5</v>
      </c>
    </row>
    <row r="1241" spans="1:19" x14ac:dyDescent="0.25">
      <c r="A1241">
        <v>2015</v>
      </c>
      <c r="B1241" t="s">
        <v>9</v>
      </c>
      <c r="C1241">
        <v>314</v>
      </c>
      <c r="D1241">
        <v>97</v>
      </c>
      <c r="E1241">
        <v>7.5</v>
      </c>
      <c r="F1241">
        <v>2.1</v>
      </c>
      <c r="G1241" t="s">
        <v>39</v>
      </c>
      <c r="H1241" t="s">
        <v>14</v>
      </c>
      <c r="I1241">
        <v>1</v>
      </c>
      <c r="K1241">
        <f t="shared" ca="1" si="80"/>
        <v>321</v>
      </c>
      <c r="L1241">
        <f t="shared" ca="1" si="81"/>
        <v>96</v>
      </c>
      <c r="M1241">
        <f t="shared" ca="1" si="82"/>
        <v>6.5</v>
      </c>
      <c r="N1241">
        <f t="shared" ca="1" si="83"/>
        <v>2.3000000000000003</v>
      </c>
      <c r="P1241">
        <v>316</v>
      </c>
      <c r="Q1241">
        <v>99</v>
      </c>
      <c r="R1241">
        <v>7.5</v>
      </c>
      <c r="S1241">
        <v>2.1</v>
      </c>
    </row>
    <row r="1242" spans="1:19" x14ac:dyDescent="0.25">
      <c r="A1242">
        <v>2015</v>
      </c>
      <c r="B1242" t="s">
        <v>9</v>
      </c>
      <c r="C1242">
        <v>309</v>
      </c>
      <c r="D1242">
        <v>86</v>
      </c>
      <c r="E1242">
        <v>6.5</v>
      </c>
      <c r="F1242">
        <v>2.5</v>
      </c>
      <c r="G1242" t="s">
        <v>39</v>
      </c>
      <c r="H1242" t="s">
        <v>15</v>
      </c>
      <c r="I1242">
        <v>0</v>
      </c>
      <c r="K1242">
        <f t="shared" ca="1" si="80"/>
        <v>297</v>
      </c>
      <c r="L1242">
        <f t="shared" ca="1" si="81"/>
        <v>81</v>
      </c>
      <c r="M1242">
        <f t="shared" ca="1" si="82"/>
        <v>5.5</v>
      </c>
      <c r="N1242">
        <f t="shared" ca="1" si="83"/>
        <v>1.6</v>
      </c>
      <c r="P1242">
        <v>317</v>
      </c>
      <c r="Q1242">
        <v>83</v>
      </c>
      <c r="R1242">
        <v>5.5</v>
      </c>
      <c r="S1242">
        <v>2.4</v>
      </c>
    </row>
    <row r="1243" spans="1:19" x14ac:dyDescent="0.25">
      <c r="A1243">
        <v>2015</v>
      </c>
      <c r="B1243" t="s">
        <v>9</v>
      </c>
      <c r="C1243">
        <v>303</v>
      </c>
      <c r="D1243">
        <v>83</v>
      </c>
      <c r="E1243">
        <v>5.5</v>
      </c>
      <c r="F1243">
        <v>2.3000000000000003</v>
      </c>
      <c r="G1243" t="s">
        <v>39</v>
      </c>
      <c r="H1243" t="s">
        <v>15</v>
      </c>
      <c r="I1243">
        <v>0</v>
      </c>
      <c r="K1243">
        <f t="shared" ca="1" si="80"/>
        <v>261</v>
      </c>
      <c r="L1243">
        <f t="shared" ca="1" si="81"/>
        <v>90</v>
      </c>
      <c r="M1243">
        <f t="shared" ca="1" si="82"/>
        <v>7.5</v>
      </c>
      <c r="N1243">
        <f t="shared" ca="1" si="83"/>
        <v>1.8</v>
      </c>
      <c r="P1243">
        <v>285</v>
      </c>
      <c r="Q1243">
        <v>84</v>
      </c>
      <c r="R1243">
        <v>7.5</v>
      </c>
      <c r="S1243">
        <v>1.8</v>
      </c>
    </row>
    <row r="1244" spans="1:19" x14ac:dyDescent="0.25">
      <c r="A1244">
        <v>2015</v>
      </c>
      <c r="B1244" t="s">
        <v>9</v>
      </c>
      <c r="C1244">
        <v>269</v>
      </c>
      <c r="D1244">
        <v>84</v>
      </c>
      <c r="E1244">
        <v>7.5</v>
      </c>
      <c r="F1244">
        <v>2.3000000000000003</v>
      </c>
      <c r="G1244" t="s">
        <v>39</v>
      </c>
      <c r="H1244" t="s">
        <v>15</v>
      </c>
      <c r="I1244">
        <v>0</v>
      </c>
      <c r="K1244">
        <f t="shared" ca="1" si="80"/>
        <v>318</v>
      </c>
      <c r="L1244">
        <f t="shared" ca="1" si="81"/>
        <v>81</v>
      </c>
      <c r="M1244">
        <f t="shared" ca="1" si="82"/>
        <v>6.5</v>
      </c>
      <c r="N1244">
        <f t="shared" ca="1" si="83"/>
        <v>1.9000000000000001</v>
      </c>
      <c r="P1244">
        <v>285</v>
      </c>
      <c r="Q1244">
        <v>82</v>
      </c>
      <c r="R1244">
        <v>7.5</v>
      </c>
      <c r="S1244">
        <v>2</v>
      </c>
    </row>
    <row r="1245" spans="1:19" x14ac:dyDescent="0.25">
      <c r="A1245">
        <v>2015</v>
      </c>
      <c r="B1245" t="s">
        <v>9</v>
      </c>
      <c r="C1245">
        <v>287</v>
      </c>
      <c r="D1245">
        <v>82</v>
      </c>
      <c r="E1245">
        <v>6.5</v>
      </c>
      <c r="F1245">
        <v>1.6</v>
      </c>
      <c r="G1245" t="s">
        <v>39</v>
      </c>
      <c r="H1245" t="s">
        <v>15</v>
      </c>
      <c r="I1245">
        <v>0</v>
      </c>
      <c r="K1245">
        <f t="shared" ca="1" si="80"/>
        <v>310</v>
      </c>
      <c r="L1245">
        <f t="shared" ca="1" si="81"/>
        <v>90</v>
      </c>
      <c r="M1245">
        <f t="shared" ca="1" si="82"/>
        <v>6.5</v>
      </c>
      <c r="N1245">
        <f t="shared" ca="1" si="83"/>
        <v>2.1</v>
      </c>
      <c r="P1245">
        <v>320</v>
      </c>
      <c r="Q1245">
        <v>83</v>
      </c>
      <c r="R1245">
        <v>7.5</v>
      </c>
      <c r="S1245">
        <v>2.5</v>
      </c>
    </row>
    <row r="1246" spans="1:19" x14ac:dyDescent="0.25">
      <c r="A1246">
        <v>2015</v>
      </c>
      <c r="B1246" t="s">
        <v>9</v>
      </c>
      <c r="C1246">
        <v>282</v>
      </c>
      <c r="D1246">
        <v>83</v>
      </c>
      <c r="E1246">
        <v>7.5</v>
      </c>
      <c r="F1246">
        <v>2.5</v>
      </c>
      <c r="G1246" t="s">
        <v>39</v>
      </c>
      <c r="H1246" t="s">
        <v>15</v>
      </c>
      <c r="I1246">
        <v>0</v>
      </c>
      <c r="K1246">
        <f t="shared" ca="1" si="80"/>
        <v>298</v>
      </c>
      <c r="L1246">
        <f t="shared" ca="1" si="81"/>
        <v>82</v>
      </c>
      <c r="M1246">
        <f t="shared" ca="1" si="82"/>
        <v>7.5</v>
      </c>
      <c r="N1246">
        <f t="shared" ca="1" si="83"/>
        <v>2</v>
      </c>
      <c r="P1246">
        <v>279</v>
      </c>
      <c r="Q1246">
        <v>86</v>
      </c>
      <c r="R1246">
        <v>6.5</v>
      </c>
      <c r="S1246">
        <v>2.2000000000000002</v>
      </c>
    </row>
    <row r="1247" spans="1:19" x14ac:dyDescent="0.25">
      <c r="A1247">
        <v>2015</v>
      </c>
      <c r="B1247" t="s">
        <v>9</v>
      </c>
      <c r="C1247">
        <v>311</v>
      </c>
      <c r="D1247">
        <v>95</v>
      </c>
      <c r="E1247">
        <v>7.5</v>
      </c>
      <c r="F1247">
        <v>2.8000000000000003</v>
      </c>
      <c r="G1247" t="s">
        <v>39</v>
      </c>
      <c r="H1247" t="s">
        <v>15</v>
      </c>
      <c r="I1247">
        <v>1</v>
      </c>
      <c r="K1247">
        <f t="shared" ca="1" si="80"/>
        <v>317</v>
      </c>
      <c r="L1247">
        <f t="shared" ca="1" si="81"/>
        <v>95</v>
      </c>
      <c r="M1247">
        <f t="shared" ca="1" si="82"/>
        <v>6.5</v>
      </c>
      <c r="N1247">
        <f t="shared" ca="1" si="83"/>
        <v>2.3000000000000003</v>
      </c>
      <c r="P1247">
        <v>329</v>
      </c>
      <c r="Q1247">
        <v>92</v>
      </c>
      <c r="R1247">
        <v>6.5</v>
      </c>
      <c r="S1247">
        <v>2.8000000000000003</v>
      </c>
    </row>
    <row r="1248" spans="1:19" x14ac:dyDescent="0.25">
      <c r="A1248">
        <v>2015</v>
      </c>
      <c r="B1248" t="s">
        <v>9</v>
      </c>
      <c r="C1248">
        <v>318</v>
      </c>
      <c r="D1248">
        <v>91</v>
      </c>
      <c r="E1248">
        <v>7.5</v>
      </c>
      <c r="F1248">
        <v>2.7</v>
      </c>
      <c r="G1248" t="s">
        <v>39</v>
      </c>
      <c r="H1248" t="s">
        <v>15</v>
      </c>
      <c r="I1248">
        <v>1</v>
      </c>
      <c r="K1248">
        <f t="shared" ca="1" si="80"/>
        <v>317</v>
      </c>
      <c r="L1248">
        <f t="shared" ca="1" si="81"/>
        <v>92</v>
      </c>
      <c r="M1248">
        <f t="shared" ca="1" si="82"/>
        <v>7.5</v>
      </c>
      <c r="N1248">
        <f t="shared" ca="1" si="83"/>
        <v>2.5</v>
      </c>
      <c r="P1248">
        <v>316</v>
      </c>
      <c r="Q1248">
        <v>97</v>
      </c>
      <c r="R1248">
        <v>7.5</v>
      </c>
      <c r="S1248">
        <v>2.2000000000000002</v>
      </c>
    </row>
    <row r="1249" spans="1:19" x14ac:dyDescent="0.25">
      <c r="A1249">
        <v>2015</v>
      </c>
      <c r="B1249" t="s">
        <v>9</v>
      </c>
      <c r="C1249">
        <v>312</v>
      </c>
      <c r="D1249">
        <v>94</v>
      </c>
      <c r="E1249">
        <v>7.5</v>
      </c>
      <c r="F1249">
        <v>2.7</v>
      </c>
      <c r="G1249" t="s">
        <v>39</v>
      </c>
      <c r="H1249" t="s">
        <v>15</v>
      </c>
      <c r="I1249">
        <v>1</v>
      </c>
      <c r="K1249">
        <f t="shared" ca="1" si="80"/>
        <v>316</v>
      </c>
      <c r="L1249">
        <f t="shared" ca="1" si="81"/>
        <v>99</v>
      </c>
      <c r="M1249">
        <f t="shared" ca="1" si="82"/>
        <v>7.5</v>
      </c>
      <c r="N1249">
        <f t="shared" ca="1" si="83"/>
        <v>3</v>
      </c>
      <c r="P1249">
        <v>319</v>
      </c>
      <c r="Q1249">
        <v>91</v>
      </c>
      <c r="R1249">
        <v>6.5</v>
      </c>
      <c r="S1249">
        <v>2.1</v>
      </c>
    </row>
    <row r="1250" spans="1:19" x14ac:dyDescent="0.25">
      <c r="A1250">
        <v>2015</v>
      </c>
      <c r="B1250" t="s">
        <v>9</v>
      </c>
      <c r="C1250">
        <v>327</v>
      </c>
      <c r="D1250">
        <v>97</v>
      </c>
      <c r="E1250">
        <v>7.5</v>
      </c>
      <c r="F1250">
        <v>2.4</v>
      </c>
      <c r="G1250" t="s">
        <v>39</v>
      </c>
      <c r="H1250" t="s">
        <v>15</v>
      </c>
      <c r="I1250">
        <v>1</v>
      </c>
      <c r="K1250">
        <f t="shared" ca="1" si="80"/>
        <v>313</v>
      </c>
      <c r="L1250">
        <f t="shared" ca="1" si="81"/>
        <v>97</v>
      </c>
      <c r="M1250">
        <f t="shared" ca="1" si="82"/>
        <v>7.5</v>
      </c>
      <c r="N1250">
        <f t="shared" ca="1" si="83"/>
        <v>2.2000000000000002</v>
      </c>
      <c r="P1250">
        <v>312</v>
      </c>
      <c r="Q1250">
        <v>91</v>
      </c>
      <c r="R1250">
        <v>7.5</v>
      </c>
      <c r="S1250">
        <v>2.7</v>
      </c>
    </row>
    <row r="1251" spans="1:19" x14ac:dyDescent="0.25">
      <c r="A1251">
        <v>2015</v>
      </c>
      <c r="B1251" t="s">
        <v>9</v>
      </c>
      <c r="C1251">
        <v>313</v>
      </c>
      <c r="D1251">
        <v>95</v>
      </c>
      <c r="E1251">
        <v>6.5</v>
      </c>
      <c r="F1251">
        <v>2.6</v>
      </c>
      <c r="G1251" t="s">
        <v>39</v>
      </c>
      <c r="H1251" t="s">
        <v>15</v>
      </c>
      <c r="I1251">
        <v>1</v>
      </c>
      <c r="K1251">
        <f t="shared" ca="1" si="80"/>
        <v>319</v>
      </c>
      <c r="L1251">
        <f t="shared" ca="1" si="81"/>
        <v>97</v>
      </c>
      <c r="M1251">
        <f t="shared" ca="1" si="82"/>
        <v>7.5</v>
      </c>
      <c r="N1251">
        <f t="shared" ca="1" si="83"/>
        <v>2.7</v>
      </c>
      <c r="P1251">
        <v>316</v>
      </c>
      <c r="Q1251">
        <v>99</v>
      </c>
      <c r="R1251">
        <v>6.5</v>
      </c>
      <c r="S1251">
        <v>2.5</v>
      </c>
    </row>
    <row r="1252" spans="1:19" x14ac:dyDescent="0.25">
      <c r="A1252">
        <v>2015</v>
      </c>
      <c r="B1252" t="s">
        <v>9</v>
      </c>
      <c r="C1252">
        <v>307</v>
      </c>
      <c r="D1252">
        <v>86</v>
      </c>
      <c r="E1252">
        <v>6.5</v>
      </c>
      <c r="F1252">
        <v>1.8</v>
      </c>
      <c r="G1252" t="s">
        <v>40</v>
      </c>
      <c r="H1252" t="s">
        <v>11</v>
      </c>
      <c r="I1252">
        <v>0</v>
      </c>
      <c r="K1252">
        <f t="shared" ca="1" si="80"/>
        <v>296</v>
      </c>
      <c r="L1252">
        <f t="shared" ca="1" si="81"/>
        <v>81</v>
      </c>
      <c r="M1252">
        <f t="shared" ca="1" si="82"/>
        <v>5.5</v>
      </c>
      <c r="N1252">
        <f t="shared" ca="1" si="83"/>
        <v>1.6</v>
      </c>
      <c r="P1252">
        <v>304</v>
      </c>
      <c r="Q1252">
        <v>84</v>
      </c>
      <c r="R1252">
        <v>6.5</v>
      </c>
      <c r="S1252">
        <v>1.7000000000000002</v>
      </c>
    </row>
    <row r="1253" spans="1:19" x14ac:dyDescent="0.25">
      <c r="A1253">
        <v>2015</v>
      </c>
      <c r="B1253" t="s">
        <v>9</v>
      </c>
      <c r="C1253">
        <v>303</v>
      </c>
      <c r="D1253">
        <v>85</v>
      </c>
      <c r="E1253">
        <v>6.5</v>
      </c>
      <c r="F1253">
        <v>2.1</v>
      </c>
      <c r="G1253" t="s">
        <v>40</v>
      </c>
      <c r="H1253" t="s">
        <v>11</v>
      </c>
      <c r="I1253">
        <v>0</v>
      </c>
      <c r="K1253">
        <f t="shared" ca="1" si="80"/>
        <v>285</v>
      </c>
      <c r="L1253">
        <f t="shared" ca="1" si="81"/>
        <v>90</v>
      </c>
      <c r="M1253">
        <f t="shared" ca="1" si="82"/>
        <v>7.5</v>
      </c>
      <c r="N1253">
        <f t="shared" ca="1" si="83"/>
        <v>2.2000000000000002</v>
      </c>
      <c r="P1253">
        <v>306</v>
      </c>
      <c r="Q1253">
        <v>86</v>
      </c>
      <c r="R1253">
        <v>6.5</v>
      </c>
      <c r="S1253">
        <v>2</v>
      </c>
    </row>
    <row r="1254" spans="1:19" x14ac:dyDescent="0.25">
      <c r="A1254">
        <v>2015</v>
      </c>
      <c r="B1254" t="s">
        <v>9</v>
      </c>
      <c r="C1254">
        <v>317</v>
      </c>
      <c r="D1254">
        <v>83</v>
      </c>
      <c r="E1254">
        <v>5.5</v>
      </c>
      <c r="F1254">
        <v>1.8</v>
      </c>
      <c r="G1254" t="s">
        <v>40</v>
      </c>
      <c r="H1254" t="s">
        <v>11</v>
      </c>
      <c r="I1254">
        <v>0</v>
      </c>
      <c r="K1254">
        <f t="shared" ca="1" si="80"/>
        <v>286</v>
      </c>
      <c r="L1254">
        <f t="shared" ca="1" si="81"/>
        <v>84</v>
      </c>
      <c r="M1254">
        <f t="shared" ca="1" si="82"/>
        <v>6.5</v>
      </c>
      <c r="N1254">
        <f t="shared" ca="1" si="83"/>
        <v>1.7000000000000002</v>
      </c>
      <c r="P1254">
        <v>299</v>
      </c>
      <c r="Q1254">
        <v>86</v>
      </c>
      <c r="R1254">
        <v>7.5</v>
      </c>
      <c r="S1254">
        <v>1.7000000000000002</v>
      </c>
    </row>
    <row r="1255" spans="1:19" x14ac:dyDescent="0.25">
      <c r="A1255">
        <v>2015</v>
      </c>
      <c r="B1255" t="s">
        <v>9</v>
      </c>
      <c r="C1255">
        <v>319</v>
      </c>
      <c r="D1255">
        <v>83</v>
      </c>
      <c r="E1255">
        <v>5.5</v>
      </c>
      <c r="F1255">
        <v>1.6</v>
      </c>
      <c r="G1255" t="s">
        <v>40</v>
      </c>
      <c r="H1255" t="s">
        <v>11</v>
      </c>
      <c r="I1255">
        <v>0</v>
      </c>
      <c r="K1255">
        <f t="shared" ca="1" si="80"/>
        <v>296</v>
      </c>
      <c r="L1255">
        <f t="shared" ca="1" si="81"/>
        <v>81</v>
      </c>
      <c r="M1255">
        <f t="shared" ca="1" si="82"/>
        <v>7.5</v>
      </c>
      <c r="N1255">
        <f t="shared" ca="1" si="83"/>
        <v>2.3000000000000003</v>
      </c>
      <c r="P1255">
        <v>266</v>
      </c>
      <c r="Q1255">
        <v>84</v>
      </c>
      <c r="R1255">
        <v>5.5</v>
      </c>
      <c r="S1255">
        <v>1.8</v>
      </c>
    </row>
    <row r="1256" spans="1:19" x14ac:dyDescent="0.25">
      <c r="A1256">
        <v>2015</v>
      </c>
      <c r="B1256" t="s">
        <v>9</v>
      </c>
      <c r="C1256">
        <v>306</v>
      </c>
      <c r="D1256">
        <v>90</v>
      </c>
      <c r="E1256">
        <v>5.5</v>
      </c>
      <c r="F1256">
        <v>1.8</v>
      </c>
      <c r="G1256" t="s">
        <v>40</v>
      </c>
      <c r="H1256" t="s">
        <v>11</v>
      </c>
      <c r="I1256">
        <v>0</v>
      </c>
      <c r="K1256">
        <f t="shared" ca="1" si="80"/>
        <v>296</v>
      </c>
      <c r="L1256">
        <f t="shared" ca="1" si="81"/>
        <v>82</v>
      </c>
      <c r="M1256">
        <f t="shared" ca="1" si="82"/>
        <v>5.5</v>
      </c>
      <c r="N1256">
        <f t="shared" ca="1" si="83"/>
        <v>1.8</v>
      </c>
      <c r="P1256">
        <v>315</v>
      </c>
      <c r="Q1256">
        <v>85</v>
      </c>
      <c r="R1256">
        <v>5.5</v>
      </c>
      <c r="S1256">
        <v>2.2000000000000002</v>
      </c>
    </row>
    <row r="1257" spans="1:19" x14ac:dyDescent="0.25">
      <c r="A1257">
        <v>2015</v>
      </c>
      <c r="B1257" t="s">
        <v>9</v>
      </c>
      <c r="C1257">
        <v>329</v>
      </c>
      <c r="D1257">
        <v>100</v>
      </c>
      <c r="E1257">
        <v>6.5</v>
      </c>
      <c r="F1257">
        <v>2.7</v>
      </c>
      <c r="G1257" t="s">
        <v>40</v>
      </c>
      <c r="H1257" t="s">
        <v>11</v>
      </c>
      <c r="I1257">
        <v>1</v>
      </c>
      <c r="K1257">
        <f t="shared" ca="1" si="80"/>
        <v>325</v>
      </c>
      <c r="L1257">
        <f t="shared" ca="1" si="81"/>
        <v>95</v>
      </c>
      <c r="M1257">
        <f t="shared" ca="1" si="82"/>
        <v>6.5</v>
      </c>
      <c r="N1257">
        <f t="shared" ca="1" si="83"/>
        <v>2.9</v>
      </c>
      <c r="P1257">
        <v>320</v>
      </c>
      <c r="Q1257">
        <v>96</v>
      </c>
      <c r="R1257">
        <v>6.5</v>
      </c>
      <c r="S1257">
        <v>2.1</v>
      </c>
    </row>
    <row r="1258" spans="1:19" x14ac:dyDescent="0.25">
      <c r="A1258">
        <v>2015</v>
      </c>
      <c r="B1258" t="s">
        <v>9</v>
      </c>
      <c r="C1258">
        <v>328</v>
      </c>
      <c r="D1258">
        <v>93</v>
      </c>
      <c r="E1258">
        <v>7.5</v>
      </c>
      <c r="F1258">
        <v>2.3000000000000003</v>
      </c>
      <c r="G1258" t="s">
        <v>40</v>
      </c>
      <c r="H1258" t="s">
        <v>11</v>
      </c>
      <c r="I1258">
        <v>1</v>
      </c>
      <c r="K1258">
        <f t="shared" ca="1" si="80"/>
        <v>322</v>
      </c>
      <c r="L1258">
        <f t="shared" ca="1" si="81"/>
        <v>97</v>
      </c>
      <c r="M1258">
        <f t="shared" ca="1" si="82"/>
        <v>6.5</v>
      </c>
      <c r="N1258">
        <f t="shared" ca="1" si="83"/>
        <v>2.3000000000000003</v>
      </c>
      <c r="P1258">
        <v>316</v>
      </c>
      <c r="Q1258">
        <v>100</v>
      </c>
      <c r="R1258">
        <v>6.5</v>
      </c>
      <c r="S1258">
        <v>2.6</v>
      </c>
    </row>
    <row r="1259" spans="1:19" x14ac:dyDescent="0.25">
      <c r="A1259">
        <v>2015</v>
      </c>
      <c r="B1259" t="s">
        <v>9</v>
      </c>
      <c r="C1259">
        <v>320</v>
      </c>
      <c r="D1259">
        <v>91</v>
      </c>
      <c r="E1259">
        <v>6.5</v>
      </c>
      <c r="F1259">
        <v>2.4</v>
      </c>
      <c r="G1259" t="s">
        <v>40</v>
      </c>
      <c r="H1259" t="s">
        <v>11</v>
      </c>
      <c r="I1259">
        <v>1</v>
      </c>
      <c r="K1259">
        <f t="shared" ca="1" si="80"/>
        <v>326</v>
      </c>
      <c r="L1259">
        <f t="shared" ca="1" si="81"/>
        <v>99</v>
      </c>
      <c r="M1259">
        <f t="shared" ca="1" si="82"/>
        <v>6.5</v>
      </c>
      <c r="N1259">
        <f t="shared" ca="1" si="83"/>
        <v>2.9</v>
      </c>
      <c r="P1259">
        <v>325</v>
      </c>
      <c r="Q1259">
        <v>98</v>
      </c>
      <c r="R1259">
        <v>7.5</v>
      </c>
      <c r="S1259">
        <v>2.9</v>
      </c>
    </row>
    <row r="1260" spans="1:19" x14ac:dyDescent="0.25">
      <c r="A1260">
        <v>2015</v>
      </c>
      <c r="B1260" t="s">
        <v>9</v>
      </c>
      <c r="C1260">
        <v>316</v>
      </c>
      <c r="D1260">
        <v>98</v>
      </c>
      <c r="E1260">
        <v>7.5</v>
      </c>
      <c r="F1260">
        <v>2.2000000000000002</v>
      </c>
      <c r="G1260" t="s">
        <v>40</v>
      </c>
      <c r="H1260" t="s">
        <v>11</v>
      </c>
      <c r="I1260">
        <v>1</v>
      </c>
      <c r="K1260">
        <f t="shared" ca="1" si="80"/>
        <v>327</v>
      </c>
      <c r="L1260">
        <f t="shared" ca="1" si="81"/>
        <v>99</v>
      </c>
      <c r="M1260">
        <f t="shared" ca="1" si="82"/>
        <v>7.5</v>
      </c>
      <c r="N1260">
        <f t="shared" ca="1" si="83"/>
        <v>2.6</v>
      </c>
      <c r="P1260">
        <v>315</v>
      </c>
      <c r="Q1260">
        <v>94</v>
      </c>
      <c r="R1260">
        <v>6.5</v>
      </c>
      <c r="S1260">
        <v>2.1</v>
      </c>
    </row>
    <row r="1261" spans="1:19" x14ac:dyDescent="0.25">
      <c r="A1261">
        <v>2015</v>
      </c>
      <c r="B1261" t="s">
        <v>9</v>
      </c>
      <c r="C1261">
        <v>313</v>
      </c>
      <c r="D1261">
        <v>94</v>
      </c>
      <c r="E1261">
        <v>6.5</v>
      </c>
      <c r="F1261">
        <v>2.2000000000000002</v>
      </c>
      <c r="G1261" t="s">
        <v>40</v>
      </c>
      <c r="H1261" t="s">
        <v>11</v>
      </c>
      <c r="I1261">
        <v>1</v>
      </c>
      <c r="K1261">
        <f t="shared" ca="1" si="80"/>
        <v>313</v>
      </c>
      <c r="L1261">
        <f t="shared" ca="1" si="81"/>
        <v>95</v>
      </c>
      <c r="M1261">
        <f t="shared" ca="1" si="82"/>
        <v>7.5</v>
      </c>
      <c r="N1261">
        <f t="shared" ca="1" si="83"/>
        <v>2.7</v>
      </c>
      <c r="P1261">
        <v>322</v>
      </c>
      <c r="Q1261">
        <v>99</v>
      </c>
      <c r="R1261">
        <v>7.5</v>
      </c>
      <c r="S1261">
        <v>2.2000000000000002</v>
      </c>
    </row>
    <row r="1262" spans="1:19" x14ac:dyDescent="0.25">
      <c r="A1262">
        <v>2015</v>
      </c>
      <c r="B1262" t="s">
        <v>9</v>
      </c>
      <c r="C1262">
        <v>287</v>
      </c>
      <c r="D1262">
        <v>83</v>
      </c>
      <c r="E1262">
        <v>7.5</v>
      </c>
      <c r="F1262">
        <v>1.8</v>
      </c>
      <c r="G1262" t="s">
        <v>40</v>
      </c>
      <c r="H1262" t="s">
        <v>12</v>
      </c>
      <c r="I1262">
        <v>0</v>
      </c>
      <c r="K1262">
        <f t="shared" ca="1" si="80"/>
        <v>285</v>
      </c>
      <c r="L1262">
        <f t="shared" ca="1" si="81"/>
        <v>84</v>
      </c>
      <c r="M1262">
        <f t="shared" ca="1" si="82"/>
        <v>6.5</v>
      </c>
      <c r="N1262">
        <f t="shared" ca="1" si="83"/>
        <v>2.4</v>
      </c>
      <c r="P1262">
        <v>295</v>
      </c>
      <c r="Q1262">
        <v>85</v>
      </c>
      <c r="R1262">
        <v>5.5</v>
      </c>
      <c r="S1262">
        <v>2.3000000000000003</v>
      </c>
    </row>
    <row r="1263" spans="1:19" x14ac:dyDescent="0.25">
      <c r="A1263">
        <v>2015</v>
      </c>
      <c r="B1263" t="s">
        <v>9</v>
      </c>
      <c r="C1263">
        <v>299</v>
      </c>
      <c r="D1263">
        <v>90</v>
      </c>
      <c r="E1263">
        <v>5.5</v>
      </c>
      <c r="F1263">
        <v>2.3000000000000003</v>
      </c>
      <c r="G1263" t="s">
        <v>40</v>
      </c>
      <c r="H1263" t="s">
        <v>12</v>
      </c>
      <c r="I1263">
        <v>0</v>
      </c>
      <c r="K1263">
        <f t="shared" ca="1" si="80"/>
        <v>285</v>
      </c>
      <c r="L1263">
        <f t="shared" ca="1" si="81"/>
        <v>85</v>
      </c>
      <c r="M1263">
        <f t="shared" ca="1" si="82"/>
        <v>5.5</v>
      </c>
      <c r="N1263">
        <f t="shared" ca="1" si="83"/>
        <v>2.4</v>
      </c>
      <c r="P1263">
        <v>310</v>
      </c>
      <c r="Q1263">
        <v>82</v>
      </c>
      <c r="R1263">
        <v>7.5</v>
      </c>
      <c r="S1263">
        <v>2.2000000000000002</v>
      </c>
    </row>
    <row r="1264" spans="1:19" x14ac:dyDescent="0.25">
      <c r="A1264">
        <v>2015</v>
      </c>
      <c r="B1264" t="s">
        <v>9</v>
      </c>
      <c r="C1264">
        <v>272</v>
      </c>
      <c r="D1264">
        <v>87</v>
      </c>
      <c r="E1264">
        <v>5.5</v>
      </c>
      <c r="F1264">
        <v>2.2000000000000002</v>
      </c>
      <c r="G1264" t="s">
        <v>40</v>
      </c>
      <c r="H1264" t="s">
        <v>12</v>
      </c>
      <c r="I1264">
        <v>0</v>
      </c>
      <c r="K1264">
        <f t="shared" ca="1" si="80"/>
        <v>318</v>
      </c>
      <c r="L1264">
        <f t="shared" ca="1" si="81"/>
        <v>81</v>
      </c>
      <c r="M1264">
        <f t="shared" ca="1" si="82"/>
        <v>7.5</v>
      </c>
      <c r="N1264">
        <f t="shared" ca="1" si="83"/>
        <v>2.5</v>
      </c>
      <c r="P1264">
        <v>301</v>
      </c>
      <c r="Q1264">
        <v>81</v>
      </c>
      <c r="R1264">
        <v>7.5</v>
      </c>
      <c r="S1264">
        <v>2.1</v>
      </c>
    </row>
    <row r="1265" spans="1:19" x14ac:dyDescent="0.25">
      <c r="A1265">
        <v>2015</v>
      </c>
      <c r="B1265" t="s">
        <v>9</v>
      </c>
      <c r="C1265">
        <v>297</v>
      </c>
      <c r="D1265">
        <v>89</v>
      </c>
      <c r="E1265">
        <v>5.5</v>
      </c>
      <c r="F1265">
        <v>2.5</v>
      </c>
      <c r="G1265" t="s">
        <v>40</v>
      </c>
      <c r="H1265" t="s">
        <v>12</v>
      </c>
      <c r="I1265">
        <v>0</v>
      </c>
      <c r="K1265">
        <f t="shared" ca="1" si="80"/>
        <v>279</v>
      </c>
      <c r="L1265">
        <f t="shared" ca="1" si="81"/>
        <v>84</v>
      </c>
      <c r="M1265">
        <f t="shared" ca="1" si="82"/>
        <v>7.5</v>
      </c>
      <c r="N1265">
        <f t="shared" ca="1" si="83"/>
        <v>2.3000000000000003</v>
      </c>
      <c r="P1265">
        <v>261</v>
      </c>
      <c r="Q1265">
        <v>81</v>
      </c>
      <c r="R1265">
        <v>5.5</v>
      </c>
      <c r="S1265">
        <v>1.9000000000000001</v>
      </c>
    </row>
    <row r="1266" spans="1:19" x14ac:dyDescent="0.25">
      <c r="A1266">
        <v>2015</v>
      </c>
      <c r="B1266" t="s">
        <v>9</v>
      </c>
      <c r="C1266">
        <v>270</v>
      </c>
      <c r="D1266">
        <v>85</v>
      </c>
      <c r="E1266">
        <v>5.5</v>
      </c>
      <c r="F1266">
        <v>2.1</v>
      </c>
      <c r="G1266" t="s">
        <v>40</v>
      </c>
      <c r="H1266" t="s">
        <v>12</v>
      </c>
      <c r="I1266">
        <v>0</v>
      </c>
      <c r="K1266">
        <f t="shared" ca="1" si="80"/>
        <v>285</v>
      </c>
      <c r="L1266">
        <f t="shared" ca="1" si="81"/>
        <v>83</v>
      </c>
      <c r="M1266">
        <f t="shared" ca="1" si="82"/>
        <v>6.5</v>
      </c>
      <c r="N1266">
        <f t="shared" ca="1" si="83"/>
        <v>1.6</v>
      </c>
      <c r="P1266">
        <v>320</v>
      </c>
      <c r="Q1266">
        <v>89</v>
      </c>
      <c r="R1266">
        <v>7.5</v>
      </c>
      <c r="S1266">
        <v>1.6</v>
      </c>
    </row>
    <row r="1267" spans="1:19" x14ac:dyDescent="0.25">
      <c r="A1267">
        <v>2015</v>
      </c>
      <c r="B1267" t="s">
        <v>9</v>
      </c>
      <c r="C1267">
        <v>320</v>
      </c>
      <c r="D1267">
        <v>97</v>
      </c>
      <c r="E1267">
        <v>7.5</v>
      </c>
      <c r="F1267">
        <v>2.9</v>
      </c>
      <c r="G1267" t="s">
        <v>40</v>
      </c>
      <c r="H1267" t="s">
        <v>12</v>
      </c>
      <c r="I1267">
        <v>1</v>
      </c>
      <c r="K1267">
        <f t="shared" ca="1" si="80"/>
        <v>325</v>
      </c>
      <c r="L1267">
        <f t="shared" ca="1" si="81"/>
        <v>100</v>
      </c>
      <c r="M1267">
        <f t="shared" ca="1" si="82"/>
        <v>7.5</v>
      </c>
      <c r="N1267">
        <f t="shared" ca="1" si="83"/>
        <v>3</v>
      </c>
      <c r="P1267">
        <v>317</v>
      </c>
      <c r="Q1267">
        <v>92</v>
      </c>
      <c r="R1267">
        <v>7.5</v>
      </c>
      <c r="S1267">
        <v>2.9</v>
      </c>
    </row>
    <row r="1268" spans="1:19" x14ac:dyDescent="0.25">
      <c r="A1268">
        <v>2015</v>
      </c>
      <c r="B1268" t="s">
        <v>9</v>
      </c>
      <c r="C1268">
        <v>312</v>
      </c>
      <c r="D1268">
        <v>91</v>
      </c>
      <c r="E1268">
        <v>6.5</v>
      </c>
      <c r="F1268">
        <v>2.9</v>
      </c>
      <c r="G1268" t="s">
        <v>40</v>
      </c>
      <c r="H1268" t="s">
        <v>12</v>
      </c>
      <c r="I1268">
        <v>1</v>
      </c>
      <c r="K1268">
        <f t="shared" ca="1" si="80"/>
        <v>329</v>
      </c>
      <c r="L1268">
        <f t="shared" ca="1" si="81"/>
        <v>92</v>
      </c>
      <c r="M1268">
        <f t="shared" ca="1" si="82"/>
        <v>7.5</v>
      </c>
      <c r="N1268">
        <f t="shared" ca="1" si="83"/>
        <v>2.4</v>
      </c>
      <c r="P1268">
        <v>314</v>
      </c>
      <c r="Q1268">
        <v>98</v>
      </c>
      <c r="R1268">
        <v>7.5</v>
      </c>
      <c r="S1268">
        <v>2.6</v>
      </c>
    </row>
    <row r="1269" spans="1:19" x14ac:dyDescent="0.25">
      <c r="A1269">
        <v>2015</v>
      </c>
      <c r="B1269" t="s">
        <v>9</v>
      </c>
      <c r="C1269">
        <v>326</v>
      </c>
      <c r="D1269">
        <v>99</v>
      </c>
      <c r="E1269">
        <v>6.5</v>
      </c>
      <c r="F1269">
        <v>2.6</v>
      </c>
      <c r="G1269" t="s">
        <v>40</v>
      </c>
      <c r="H1269" t="s">
        <v>12</v>
      </c>
      <c r="I1269">
        <v>1</v>
      </c>
      <c r="K1269">
        <f t="shared" ca="1" si="80"/>
        <v>330</v>
      </c>
      <c r="L1269">
        <f t="shared" ca="1" si="81"/>
        <v>100</v>
      </c>
      <c r="M1269">
        <f t="shared" ca="1" si="82"/>
        <v>6.5</v>
      </c>
      <c r="N1269">
        <f t="shared" ca="1" si="83"/>
        <v>2.5</v>
      </c>
      <c r="P1269">
        <v>325</v>
      </c>
      <c r="Q1269">
        <v>93</v>
      </c>
      <c r="R1269">
        <v>7.5</v>
      </c>
      <c r="S1269">
        <v>2.4</v>
      </c>
    </row>
    <row r="1270" spans="1:19" x14ac:dyDescent="0.25">
      <c r="A1270">
        <v>2015</v>
      </c>
      <c r="B1270" t="s">
        <v>9</v>
      </c>
      <c r="C1270">
        <v>319</v>
      </c>
      <c r="D1270">
        <v>97</v>
      </c>
      <c r="E1270">
        <v>7.5</v>
      </c>
      <c r="F1270">
        <v>2.3000000000000003</v>
      </c>
      <c r="G1270" t="s">
        <v>40</v>
      </c>
      <c r="H1270" t="s">
        <v>12</v>
      </c>
      <c r="I1270">
        <v>1</v>
      </c>
      <c r="K1270">
        <f t="shared" ca="1" si="80"/>
        <v>320</v>
      </c>
      <c r="L1270">
        <f t="shared" ca="1" si="81"/>
        <v>97</v>
      </c>
      <c r="M1270">
        <f t="shared" ca="1" si="82"/>
        <v>7.5</v>
      </c>
      <c r="N1270">
        <f t="shared" ca="1" si="83"/>
        <v>2.4</v>
      </c>
      <c r="P1270">
        <v>320</v>
      </c>
      <c r="Q1270">
        <v>96</v>
      </c>
      <c r="R1270">
        <v>6.5</v>
      </c>
      <c r="S1270">
        <v>2.8000000000000003</v>
      </c>
    </row>
    <row r="1271" spans="1:19" x14ac:dyDescent="0.25">
      <c r="A1271">
        <v>2015</v>
      </c>
      <c r="B1271" t="s">
        <v>9</v>
      </c>
      <c r="C1271">
        <v>320</v>
      </c>
      <c r="D1271">
        <v>91</v>
      </c>
      <c r="E1271">
        <v>7.5</v>
      </c>
      <c r="F1271">
        <v>2.5</v>
      </c>
      <c r="G1271" t="s">
        <v>40</v>
      </c>
      <c r="H1271" t="s">
        <v>12</v>
      </c>
      <c r="I1271">
        <v>1</v>
      </c>
      <c r="K1271">
        <f t="shared" ca="1" si="80"/>
        <v>326</v>
      </c>
      <c r="L1271">
        <f t="shared" ca="1" si="81"/>
        <v>94</v>
      </c>
      <c r="M1271">
        <f t="shared" ca="1" si="82"/>
        <v>7.5</v>
      </c>
      <c r="N1271">
        <f t="shared" ca="1" si="83"/>
        <v>2.2000000000000002</v>
      </c>
      <c r="P1271">
        <v>315</v>
      </c>
      <c r="Q1271">
        <v>94</v>
      </c>
      <c r="R1271">
        <v>6.5</v>
      </c>
      <c r="S1271">
        <v>2.8000000000000003</v>
      </c>
    </row>
    <row r="1272" spans="1:19" x14ac:dyDescent="0.25">
      <c r="A1272">
        <v>2015</v>
      </c>
      <c r="B1272" t="s">
        <v>9</v>
      </c>
      <c r="C1272">
        <v>263</v>
      </c>
      <c r="D1272">
        <v>81</v>
      </c>
      <c r="E1272">
        <v>6.5</v>
      </c>
      <c r="F1272">
        <v>2.2000000000000002</v>
      </c>
      <c r="G1272" t="s">
        <v>40</v>
      </c>
      <c r="H1272" t="s">
        <v>13</v>
      </c>
      <c r="I1272">
        <v>0</v>
      </c>
      <c r="K1272">
        <f t="shared" ca="1" si="80"/>
        <v>287</v>
      </c>
      <c r="L1272">
        <f t="shared" ca="1" si="81"/>
        <v>89</v>
      </c>
      <c r="M1272">
        <f t="shared" ca="1" si="82"/>
        <v>6.5</v>
      </c>
      <c r="N1272">
        <f t="shared" ca="1" si="83"/>
        <v>1.8</v>
      </c>
      <c r="P1272">
        <v>307</v>
      </c>
      <c r="Q1272">
        <v>87</v>
      </c>
      <c r="R1272">
        <v>7.5</v>
      </c>
      <c r="S1272">
        <v>2</v>
      </c>
    </row>
    <row r="1273" spans="1:19" x14ac:dyDescent="0.25">
      <c r="A1273">
        <v>2015</v>
      </c>
      <c r="B1273" t="s">
        <v>9</v>
      </c>
      <c r="C1273">
        <v>314</v>
      </c>
      <c r="D1273">
        <v>86</v>
      </c>
      <c r="E1273">
        <v>6.5</v>
      </c>
      <c r="F1273">
        <v>2.3000000000000003</v>
      </c>
      <c r="G1273" t="s">
        <v>40</v>
      </c>
      <c r="H1273" t="s">
        <v>13</v>
      </c>
      <c r="I1273">
        <v>0</v>
      </c>
      <c r="K1273">
        <f t="shared" ref="K1273:K1336" ca="1" si="84">IF(I723=0,ROUNDUP(260+60*RAND(),0),ROUNDUP(310+20*RAND(),0))</f>
        <v>267</v>
      </c>
      <c r="L1273">
        <f t="shared" ref="L1273:L1336" ca="1" si="85">IF(I323=0,ROUNDUP(80+10*RAND(),0),ROUNDUP(90+10*RAND(),0))</f>
        <v>87</v>
      </c>
      <c r="M1273">
        <f t="shared" ref="M1273:M1336" ca="1" si="86">IF(I323=0,4.5+ROUNDUP(3*RAND(),0),5.5+ROUNDUP(2*RAND(),0))</f>
        <v>7.5</v>
      </c>
      <c r="N1273">
        <f t="shared" ref="N1273:N1336" ca="1" si="87">IF(I323=0,ROUNDUP(1.5+1*RAND(),1),ROUNDUP(2+1*RAND(),1))</f>
        <v>1.9000000000000001</v>
      </c>
      <c r="P1273">
        <v>298</v>
      </c>
      <c r="Q1273">
        <v>81</v>
      </c>
      <c r="R1273">
        <v>5.5</v>
      </c>
      <c r="S1273">
        <v>2.5</v>
      </c>
    </row>
    <row r="1274" spans="1:19" x14ac:dyDescent="0.25">
      <c r="A1274">
        <v>2015</v>
      </c>
      <c r="B1274" t="s">
        <v>9</v>
      </c>
      <c r="C1274">
        <v>307</v>
      </c>
      <c r="D1274">
        <v>84</v>
      </c>
      <c r="E1274">
        <v>5.5</v>
      </c>
      <c r="F1274">
        <v>2.5</v>
      </c>
      <c r="G1274" t="s">
        <v>40</v>
      </c>
      <c r="H1274" t="s">
        <v>13</v>
      </c>
      <c r="I1274">
        <v>0</v>
      </c>
      <c r="K1274">
        <f t="shared" ca="1" si="84"/>
        <v>290</v>
      </c>
      <c r="L1274">
        <f t="shared" ca="1" si="85"/>
        <v>87</v>
      </c>
      <c r="M1274">
        <f t="shared" ca="1" si="86"/>
        <v>5.5</v>
      </c>
      <c r="N1274">
        <f t="shared" ca="1" si="87"/>
        <v>2.4</v>
      </c>
      <c r="P1274">
        <v>294</v>
      </c>
      <c r="Q1274">
        <v>86</v>
      </c>
      <c r="R1274">
        <v>7.5</v>
      </c>
      <c r="S1274">
        <v>1.7000000000000002</v>
      </c>
    </row>
    <row r="1275" spans="1:19" x14ac:dyDescent="0.25">
      <c r="A1275">
        <v>2015</v>
      </c>
      <c r="B1275" t="s">
        <v>9</v>
      </c>
      <c r="C1275">
        <v>317</v>
      </c>
      <c r="D1275">
        <v>85</v>
      </c>
      <c r="E1275">
        <v>5.5</v>
      </c>
      <c r="F1275">
        <v>2.3000000000000003</v>
      </c>
      <c r="G1275" t="s">
        <v>40</v>
      </c>
      <c r="H1275" t="s">
        <v>13</v>
      </c>
      <c r="I1275">
        <v>0</v>
      </c>
      <c r="K1275">
        <f t="shared" ca="1" si="84"/>
        <v>269</v>
      </c>
      <c r="L1275">
        <f t="shared" ca="1" si="85"/>
        <v>89</v>
      </c>
      <c r="M1275">
        <f t="shared" ca="1" si="86"/>
        <v>7.5</v>
      </c>
      <c r="N1275">
        <f t="shared" ca="1" si="87"/>
        <v>1.7000000000000002</v>
      </c>
      <c r="P1275">
        <v>265</v>
      </c>
      <c r="Q1275">
        <v>85</v>
      </c>
      <c r="R1275">
        <v>5.5</v>
      </c>
      <c r="S1275">
        <v>1.9000000000000001</v>
      </c>
    </row>
    <row r="1276" spans="1:19" x14ac:dyDescent="0.25">
      <c r="A1276">
        <v>2015</v>
      </c>
      <c r="B1276" t="s">
        <v>9</v>
      </c>
      <c r="C1276">
        <v>309</v>
      </c>
      <c r="D1276">
        <v>87</v>
      </c>
      <c r="E1276">
        <v>5.5</v>
      </c>
      <c r="F1276">
        <v>1.8</v>
      </c>
      <c r="G1276" t="s">
        <v>40</v>
      </c>
      <c r="H1276" t="s">
        <v>13</v>
      </c>
      <c r="I1276">
        <v>0</v>
      </c>
      <c r="K1276">
        <f t="shared" ca="1" si="84"/>
        <v>316</v>
      </c>
      <c r="L1276">
        <f t="shared" ca="1" si="85"/>
        <v>87</v>
      </c>
      <c r="M1276">
        <f t="shared" ca="1" si="86"/>
        <v>6.5</v>
      </c>
      <c r="N1276">
        <f t="shared" ca="1" si="87"/>
        <v>1.8</v>
      </c>
      <c r="P1276">
        <v>277</v>
      </c>
      <c r="Q1276">
        <v>86</v>
      </c>
      <c r="R1276">
        <v>7.5</v>
      </c>
      <c r="S1276">
        <v>1.7000000000000002</v>
      </c>
    </row>
    <row r="1277" spans="1:19" x14ac:dyDescent="0.25">
      <c r="A1277">
        <v>2015</v>
      </c>
      <c r="B1277" t="s">
        <v>9</v>
      </c>
      <c r="C1277">
        <v>325</v>
      </c>
      <c r="D1277">
        <v>95</v>
      </c>
      <c r="E1277">
        <v>6.5</v>
      </c>
      <c r="F1277">
        <v>2.3000000000000003</v>
      </c>
      <c r="G1277" t="s">
        <v>40</v>
      </c>
      <c r="H1277" t="s">
        <v>13</v>
      </c>
      <c r="I1277">
        <v>1</v>
      </c>
      <c r="K1277">
        <f t="shared" ca="1" si="84"/>
        <v>317</v>
      </c>
      <c r="L1277">
        <f t="shared" ca="1" si="85"/>
        <v>99</v>
      </c>
      <c r="M1277">
        <f t="shared" ca="1" si="86"/>
        <v>7.5</v>
      </c>
      <c r="N1277">
        <f t="shared" ca="1" si="87"/>
        <v>2.3000000000000003</v>
      </c>
      <c r="P1277">
        <v>323</v>
      </c>
      <c r="Q1277">
        <v>96</v>
      </c>
      <c r="R1277">
        <v>6.5</v>
      </c>
      <c r="S1277">
        <v>2.2000000000000002</v>
      </c>
    </row>
    <row r="1278" spans="1:19" x14ac:dyDescent="0.25">
      <c r="A1278">
        <v>2015</v>
      </c>
      <c r="B1278" t="s">
        <v>9</v>
      </c>
      <c r="C1278">
        <v>317</v>
      </c>
      <c r="D1278">
        <v>94</v>
      </c>
      <c r="E1278">
        <v>7.5</v>
      </c>
      <c r="F1278">
        <v>2.3000000000000003</v>
      </c>
      <c r="G1278" t="s">
        <v>40</v>
      </c>
      <c r="H1278" t="s">
        <v>13</v>
      </c>
      <c r="I1278">
        <v>1</v>
      </c>
      <c r="K1278">
        <f t="shared" ca="1" si="84"/>
        <v>319</v>
      </c>
      <c r="L1278">
        <f t="shared" ca="1" si="85"/>
        <v>100</v>
      </c>
      <c r="M1278">
        <f t="shared" ca="1" si="86"/>
        <v>7.5</v>
      </c>
      <c r="N1278">
        <f t="shared" ca="1" si="87"/>
        <v>3</v>
      </c>
      <c r="P1278">
        <v>323</v>
      </c>
      <c r="Q1278">
        <v>91</v>
      </c>
      <c r="R1278">
        <v>7.5</v>
      </c>
      <c r="S1278">
        <v>2.6</v>
      </c>
    </row>
    <row r="1279" spans="1:19" x14ac:dyDescent="0.25">
      <c r="A1279">
        <v>2015</v>
      </c>
      <c r="B1279" t="s">
        <v>9</v>
      </c>
      <c r="C1279">
        <v>328</v>
      </c>
      <c r="D1279">
        <v>97</v>
      </c>
      <c r="E1279">
        <v>6.5</v>
      </c>
      <c r="F1279">
        <v>2.2000000000000002</v>
      </c>
      <c r="G1279" t="s">
        <v>40</v>
      </c>
      <c r="H1279" t="s">
        <v>13</v>
      </c>
      <c r="I1279">
        <v>1</v>
      </c>
      <c r="K1279">
        <f t="shared" ca="1" si="84"/>
        <v>325</v>
      </c>
      <c r="L1279">
        <f t="shared" ca="1" si="85"/>
        <v>91</v>
      </c>
      <c r="M1279">
        <f t="shared" ca="1" si="86"/>
        <v>7.5</v>
      </c>
      <c r="N1279">
        <f t="shared" ca="1" si="87"/>
        <v>2.5</v>
      </c>
      <c r="P1279">
        <v>313</v>
      </c>
      <c r="Q1279">
        <v>97</v>
      </c>
      <c r="R1279">
        <v>7.5</v>
      </c>
      <c r="S1279">
        <v>2.9</v>
      </c>
    </row>
    <row r="1280" spans="1:19" x14ac:dyDescent="0.25">
      <c r="A1280">
        <v>2015</v>
      </c>
      <c r="B1280" t="s">
        <v>9</v>
      </c>
      <c r="C1280">
        <v>314</v>
      </c>
      <c r="D1280">
        <v>99</v>
      </c>
      <c r="E1280">
        <v>6.5</v>
      </c>
      <c r="F1280">
        <v>2.4</v>
      </c>
      <c r="G1280" t="s">
        <v>40</v>
      </c>
      <c r="H1280" t="s">
        <v>13</v>
      </c>
      <c r="I1280">
        <v>1</v>
      </c>
      <c r="K1280">
        <f t="shared" ca="1" si="84"/>
        <v>329</v>
      </c>
      <c r="L1280">
        <f t="shared" ca="1" si="85"/>
        <v>99</v>
      </c>
      <c r="M1280">
        <f t="shared" ca="1" si="86"/>
        <v>6.5</v>
      </c>
      <c r="N1280">
        <f t="shared" ca="1" si="87"/>
        <v>2.9</v>
      </c>
      <c r="P1280">
        <v>321</v>
      </c>
      <c r="Q1280">
        <v>91</v>
      </c>
      <c r="R1280">
        <v>6.5</v>
      </c>
      <c r="S1280">
        <v>2.9</v>
      </c>
    </row>
    <row r="1281" spans="1:19" x14ac:dyDescent="0.25">
      <c r="A1281">
        <v>2015</v>
      </c>
      <c r="B1281" t="s">
        <v>9</v>
      </c>
      <c r="C1281">
        <v>326</v>
      </c>
      <c r="D1281">
        <v>100</v>
      </c>
      <c r="E1281">
        <v>7.5</v>
      </c>
      <c r="F1281">
        <v>2.7</v>
      </c>
      <c r="G1281" t="s">
        <v>40</v>
      </c>
      <c r="H1281" t="s">
        <v>13</v>
      </c>
      <c r="I1281">
        <v>1</v>
      </c>
      <c r="K1281">
        <f t="shared" ca="1" si="84"/>
        <v>314</v>
      </c>
      <c r="L1281">
        <f t="shared" ca="1" si="85"/>
        <v>99</v>
      </c>
      <c r="M1281">
        <f t="shared" ca="1" si="86"/>
        <v>6.5</v>
      </c>
      <c r="N1281">
        <f t="shared" ca="1" si="87"/>
        <v>2.5</v>
      </c>
      <c r="P1281">
        <v>315</v>
      </c>
      <c r="Q1281">
        <v>94</v>
      </c>
      <c r="R1281">
        <v>7.5</v>
      </c>
      <c r="S1281">
        <v>2.2000000000000002</v>
      </c>
    </row>
    <row r="1282" spans="1:19" x14ac:dyDescent="0.25">
      <c r="A1282">
        <v>2015</v>
      </c>
      <c r="B1282" t="s">
        <v>9</v>
      </c>
      <c r="C1282">
        <v>308</v>
      </c>
      <c r="D1282">
        <v>81</v>
      </c>
      <c r="E1282">
        <v>6.5</v>
      </c>
      <c r="F1282">
        <v>1.8</v>
      </c>
      <c r="G1282" t="s">
        <v>40</v>
      </c>
      <c r="H1282" t="s">
        <v>14</v>
      </c>
      <c r="I1282">
        <v>0</v>
      </c>
      <c r="K1282">
        <f t="shared" ca="1" si="84"/>
        <v>286</v>
      </c>
      <c r="L1282">
        <f t="shared" ca="1" si="85"/>
        <v>82</v>
      </c>
      <c r="M1282">
        <f t="shared" ca="1" si="86"/>
        <v>6.5</v>
      </c>
      <c r="N1282">
        <f t="shared" ca="1" si="87"/>
        <v>1.6</v>
      </c>
      <c r="P1282">
        <v>276</v>
      </c>
      <c r="Q1282">
        <v>90</v>
      </c>
      <c r="R1282">
        <v>7.5</v>
      </c>
      <c r="S1282">
        <v>2.3000000000000003</v>
      </c>
    </row>
    <row r="1283" spans="1:19" x14ac:dyDescent="0.25">
      <c r="A1283">
        <v>2015</v>
      </c>
      <c r="B1283" t="s">
        <v>9</v>
      </c>
      <c r="C1283">
        <v>269</v>
      </c>
      <c r="D1283">
        <v>84</v>
      </c>
      <c r="E1283">
        <v>5.5</v>
      </c>
      <c r="F1283">
        <v>2</v>
      </c>
      <c r="G1283" t="s">
        <v>40</v>
      </c>
      <c r="H1283" t="s">
        <v>14</v>
      </c>
      <c r="I1283">
        <v>0</v>
      </c>
      <c r="K1283">
        <f t="shared" ca="1" si="84"/>
        <v>299</v>
      </c>
      <c r="L1283">
        <f t="shared" ca="1" si="85"/>
        <v>90</v>
      </c>
      <c r="M1283">
        <f t="shared" ca="1" si="86"/>
        <v>6.5</v>
      </c>
      <c r="N1283">
        <f t="shared" ca="1" si="87"/>
        <v>1.8</v>
      </c>
      <c r="P1283">
        <v>307</v>
      </c>
      <c r="Q1283">
        <v>83</v>
      </c>
      <c r="R1283">
        <v>5.5</v>
      </c>
      <c r="S1283">
        <v>2.2000000000000002</v>
      </c>
    </row>
    <row r="1284" spans="1:19" x14ac:dyDescent="0.25">
      <c r="A1284">
        <v>2015</v>
      </c>
      <c r="B1284" t="s">
        <v>9</v>
      </c>
      <c r="C1284">
        <v>318</v>
      </c>
      <c r="D1284">
        <v>86</v>
      </c>
      <c r="E1284">
        <v>6.5</v>
      </c>
      <c r="F1284">
        <v>2.1</v>
      </c>
      <c r="G1284" t="s">
        <v>40</v>
      </c>
      <c r="H1284" t="s">
        <v>14</v>
      </c>
      <c r="I1284">
        <v>0</v>
      </c>
      <c r="K1284">
        <f t="shared" ca="1" si="84"/>
        <v>294</v>
      </c>
      <c r="L1284">
        <f t="shared" ca="1" si="85"/>
        <v>89</v>
      </c>
      <c r="M1284">
        <f t="shared" ca="1" si="86"/>
        <v>5.5</v>
      </c>
      <c r="N1284">
        <f t="shared" ca="1" si="87"/>
        <v>2.4</v>
      </c>
      <c r="P1284">
        <v>310</v>
      </c>
      <c r="Q1284">
        <v>85</v>
      </c>
      <c r="R1284">
        <v>7.5</v>
      </c>
      <c r="S1284">
        <v>1.6</v>
      </c>
    </row>
    <row r="1285" spans="1:19" x14ac:dyDescent="0.25">
      <c r="A1285">
        <v>2015</v>
      </c>
      <c r="B1285" t="s">
        <v>9</v>
      </c>
      <c r="C1285">
        <v>317</v>
      </c>
      <c r="D1285">
        <v>81</v>
      </c>
      <c r="E1285">
        <v>7.5</v>
      </c>
      <c r="F1285">
        <v>1.6</v>
      </c>
      <c r="G1285" t="s">
        <v>40</v>
      </c>
      <c r="H1285" t="s">
        <v>14</v>
      </c>
      <c r="I1285">
        <v>0</v>
      </c>
      <c r="K1285">
        <f t="shared" ca="1" si="84"/>
        <v>307</v>
      </c>
      <c r="L1285">
        <f t="shared" ca="1" si="85"/>
        <v>85</v>
      </c>
      <c r="M1285">
        <f t="shared" ca="1" si="86"/>
        <v>6.5</v>
      </c>
      <c r="N1285">
        <f t="shared" ca="1" si="87"/>
        <v>2.5</v>
      </c>
      <c r="P1285">
        <v>276</v>
      </c>
      <c r="Q1285">
        <v>89</v>
      </c>
      <c r="R1285">
        <v>6.5</v>
      </c>
      <c r="S1285">
        <v>2.3000000000000003</v>
      </c>
    </row>
    <row r="1286" spans="1:19" x14ac:dyDescent="0.25">
      <c r="A1286">
        <v>2015</v>
      </c>
      <c r="B1286" t="s">
        <v>9</v>
      </c>
      <c r="C1286">
        <v>313</v>
      </c>
      <c r="D1286">
        <v>83</v>
      </c>
      <c r="E1286">
        <v>5.5</v>
      </c>
      <c r="F1286">
        <v>2.3000000000000003</v>
      </c>
      <c r="G1286" t="s">
        <v>40</v>
      </c>
      <c r="H1286" t="s">
        <v>14</v>
      </c>
      <c r="I1286">
        <v>0</v>
      </c>
      <c r="K1286">
        <f t="shared" ca="1" si="84"/>
        <v>318</v>
      </c>
      <c r="L1286">
        <f t="shared" ca="1" si="85"/>
        <v>85</v>
      </c>
      <c r="M1286">
        <f t="shared" ca="1" si="86"/>
        <v>6.5</v>
      </c>
      <c r="N1286">
        <f t="shared" ca="1" si="87"/>
        <v>2.2000000000000002</v>
      </c>
      <c r="P1286">
        <v>287</v>
      </c>
      <c r="Q1286">
        <v>89</v>
      </c>
      <c r="R1286">
        <v>5.5</v>
      </c>
      <c r="S1286">
        <v>1.7000000000000002</v>
      </c>
    </row>
    <row r="1287" spans="1:19" x14ac:dyDescent="0.25">
      <c r="A1287">
        <v>2015</v>
      </c>
      <c r="B1287" t="s">
        <v>9</v>
      </c>
      <c r="C1287">
        <v>319</v>
      </c>
      <c r="D1287">
        <v>93</v>
      </c>
      <c r="E1287">
        <v>7.5</v>
      </c>
      <c r="F1287">
        <v>2.5</v>
      </c>
      <c r="G1287" t="s">
        <v>40</v>
      </c>
      <c r="H1287" t="s">
        <v>14</v>
      </c>
      <c r="I1287">
        <v>1</v>
      </c>
      <c r="K1287">
        <f t="shared" ca="1" si="84"/>
        <v>322</v>
      </c>
      <c r="L1287">
        <f t="shared" ca="1" si="85"/>
        <v>97</v>
      </c>
      <c r="M1287">
        <f t="shared" ca="1" si="86"/>
        <v>6.5</v>
      </c>
      <c r="N1287">
        <f t="shared" ca="1" si="87"/>
        <v>2.3000000000000003</v>
      </c>
      <c r="P1287">
        <v>311</v>
      </c>
      <c r="Q1287">
        <v>100</v>
      </c>
      <c r="R1287">
        <v>6.5</v>
      </c>
      <c r="S1287">
        <v>2.4</v>
      </c>
    </row>
    <row r="1288" spans="1:19" x14ac:dyDescent="0.25">
      <c r="A1288">
        <v>2015</v>
      </c>
      <c r="B1288" t="s">
        <v>9</v>
      </c>
      <c r="C1288">
        <v>329</v>
      </c>
      <c r="D1288">
        <v>91</v>
      </c>
      <c r="E1288">
        <v>7.5</v>
      </c>
      <c r="F1288">
        <v>3</v>
      </c>
      <c r="G1288" t="s">
        <v>40</v>
      </c>
      <c r="H1288" t="s">
        <v>14</v>
      </c>
      <c r="I1288">
        <v>1</v>
      </c>
      <c r="K1288">
        <f t="shared" ca="1" si="84"/>
        <v>320</v>
      </c>
      <c r="L1288">
        <f t="shared" ca="1" si="85"/>
        <v>96</v>
      </c>
      <c r="M1288">
        <f t="shared" ca="1" si="86"/>
        <v>7.5</v>
      </c>
      <c r="N1288">
        <f t="shared" ca="1" si="87"/>
        <v>2.5</v>
      </c>
      <c r="P1288">
        <v>315</v>
      </c>
      <c r="Q1288">
        <v>92</v>
      </c>
      <c r="R1288">
        <v>6.5</v>
      </c>
      <c r="S1288">
        <v>2.1</v>
      </c>
    </row>
    <row r="1289" spans="1:19" x14ac:dyDescent="0.25">
      <c r="A1289">
        <v>2015</v>
      </c>
      <c r="B1289" t="s">
        <v>9</v>
      </c>
      <c r="C1289">
        <v>314</v>
      </c>
      <c r="D1289">
        <v>96</v>
      </c>
      <c r="E1289">
        <v>6.5</v>
      </c>
      <c r="F1289">
        <v>2.5</v>
      </c>
      <c r="G1289" t="s">
        <v>40</v>
      </c>
      <c r="H1289" t="s">
        <v>14</v>
      </c>
      <c r="I1289">
        <v>1</v>
      </c>
      <c r="K1289">
        <f t="shared" ca="1" si="84"/>
        <v>325</v>
      </c>
      <c r="L1289">
        <f t="shared" ca="1" si="85"/>
        <v>93</v>
      </c>
      <c r="M1289">
        <f t="shared" ca="1" si="86"/>
        <v>6.5</v>
      </c>
      <c r="N1289">
        <f t="shared" ca="1" si="87"/>
        <v>2.1</v>
      </c>
      <c r="P1289">
        <v>315</v>
      </c>
      <c r="Q1289">
        <v>93</v>
      </c>
      <c r="R1289">
        <v>7.5</v>
      </c>
      <c r="S1289">
        <v>2.3000000000000003</v>
      </c>
    </row>
    <row r="1290" spans="1:19" x14ac:dyDescent="0.25">
      <c r="A1290">
        <v>2015</v>
      </c>
      <c r="B1290" t="s">
        <v>9</v>
      </c>
      <c r="C1290">
        <v>326</v>
      </c>
      <c r="D1290">
        <v>92</v>
      </c>
      <c r="E1290">
        <v>6.5</v>
      </c>
      <c r="F1290">
        <v>3</v>
      </c>
      <c r="G1290" t="s">
        <v>40</v>
      </c>
      <c r="H1290" t="s">
        <v>14</v>
      </c>
      <c r="I1290">
        <v>1</v>
      </c>
      <c r="K1290">
        <f t="shared" ca="1" si="84"/>
        <v>320</v>
      </c>
      <c r="L1290">
        <f t="shared" ca="1" si="85"/>
        <v>92</v>
      </c>
      <c r="M1290">
        <f t="shared" ca="1" si="86"/>
        <v>7.5</v>
      </c>
      <c r="N1290">
        <f t="shared" ca="1" si="87"/>
        <v>3</v>
      </c>
      <c r="P1290">
        <v>313</v>
      </c>
      <c r="Q1290">
        <v>95</v>
      </c>
      <c r="R1290">
        <v>7.5</v>
      </c>
      <c r="S1290">
        <v>2.2000000000000002</v>
      </c>
    </row>
    <row r="1291" spans="1:19" x14ac:dyDescent="0.25">
      <c r="A1291">
        <v>2015</v>
      </c>
      <c r="B1291" t="s">
        <v>9</v>
      </c>
      <c r="C1291">
        <v>314</v>
      </c>
      <c r="D1291">
        <v>95</v>
      </c>
      <c r="E1291">
        <v>6.5</v>
      </c>
      <c r="F1291">
        <v>2.3000000000000003</v>
      </c>
      <c r="G1291" t="s">
        <v>40</v>
      </c>
      <c r="H1291" t="s">
        <v>14</v>
      </c>
      <c r="I1291">
        <v>1</v>
      </c>
      <c r="K1291">
        <f t="shared" ca="1" si="84"/>
        <v>313</v>
      </c>
      <c r="L1291">
        <f t="shared" ca="1" si="85"/>
        <v>94</v>
      </c>
      <c r="M1291">
        <f t="shared" ca="1" si="86"/>
        <v>7.5</v>
      </c>
      <c r="N1291">
        <f t="shared" ca="1" si="87"/>
        <v>2.1</v>
      </c>
      <c r="P1291">
        <v>311</v>
      </c>
      <c r="Q1291">
        <v>91</v>
      </c>
      <c r="R1291">
        <v>6.5</v>
      </c>
      <c r="S1291">
        <v>2.3000000000000003</v>
      </c>
    </row>
    <row r="1292" spans="1:19" x14ac:dyDescent="0.25">
      <c r="A1292">
        <v>2015</v>
      </c>
      <c r="B1292" t="s">
        <v>9</v>
      </c>
      <c r="C1292">
        <v>266</v>
      </c>
      <c r="D1292">
        <v>82</v>
      </c>
      <c r="E1292">
        <v>5.5</v>
      </c>
      <c r="F1292">
        <v>1.9000000000000001</v>
      </c>
      <c r="G1292" t="s">
        <v>40</v>
      </c>
      <c r="H1292" t="s">
        <v>15</v>
      </c>
      <c r="I1292">
        <v>0</v>
      </c>
      <c r="K1292">
        <f t="shared" ca="1" si="84"/>
        <v>281</v>
      </c>
      <c r="L1292">
        <f t="shared" ca="1" si="85"/>
        <v>84</v>
      </c>
      <c r="M1292">
        <f t="shared" ca="1" si="86"/>
        <v>5.5</v>
      </c>
      <c r="N1292">
        <f t="shared" ca="1" si="87"/>
        <v>2.4</v>
      </c>
      <c r="P1292">
        <v>315</v>
      </c>
      <c r="Q1292">
        <v>81</v>
      </c>
      <c r="R1292">
        <v>6.5</v>
      </c>
      <c r="S1292">
        <v>2.5</v>
      </c>
    </row>
    <row r="1293" spans="1:19" x14ac:dyDescent="0.25">
      <c r="A1293">
        <v>2015</v>
      </c>
      <c r="B1293" t="s">
        <v>9</v>
      </c>
      <c r="C1293">
        <v>315</v>
      </c>
      <c r="D1293">
        <v>89</v>
      </c>
      <c r="E1293">
        <v>7.5</v>
      </c>
      <c r="F1293">
        <v>2.4</v>
      </c>
      <c r="G1293" t="s">
        <v>40</v>
      </c>
      <c r="H1293" t="s">
        <v>15</v>
      </c>
      <c r="I1293">
        <v>0</v>
      </c>
      <c r="K1293">
        <f t="shared" ca="1" si="84"/>
        <v>292</v>
      </c>
      <c r="L1293">
        <f t="shared" ca="1" si="85"/>
        <v>85</v>
      </c>
      <c r="M1293">
        <f t="shared" ca="1" si="86"/>
        <v>5.5</v>
      </c>
      <c r="N1293">
        <f t="shared" ca="1" si="87"/>
        <v>2.4</v>
      </c>
      <c r="P1293">
        <v>298</v>
      </c>
      <c r="Q1293">
        <v>86</v>
      </c>
      <c r="R1293">
        <v>6.5</v>
      </c>
      <c r="S1293">
        <v>2</v>
      </c>
    </row>
    <row r="1294" spans="1:19" x14ac:dyDescent="0.25">
      <c r="A1294">
        <v>2015</v>
      </c>
      <c r="B1294" t="s">
        <v>9</v>
      </c>
      <c r="C1294">
        <v>309</v>
      </c>
      <c r="D1294">
        <v>88</v>
      </c>
      <c r="E1294">
        <v>5.5</v>
      </c>
      <c r="F1294">
        <v>2.2000000000000002</v>
      </c>
      <c r="G1294" t="s">
        <v>40</v>
      </c>
      <c r="H1294" t="s">
        <v>15</v>
      </c>
      <c r="I1294">
        <v>0</v>
      </c>
      <c r="K1294">
        <f t="shared" ca="1" si="84"/>
        <v>264</v>
      </c>
      <c r="L1294">
        <f t="shared" ca="1" si="85"/>
        <v>90</v>
      </c>
      <c r="M1294">
        <f t="shared" ca="1" si="86"/>
        <v>7.5</v>
      </c>
      <c r="N1294">
        <f t="shared" ca="1" si="87"/>
        <v>1.8</v>
      </c>
      <c r="P1294">
        <v>310</v>
      </c>
      <c r="Q1294">
        <v>88</v>
      </c>
      <c r="R1294">
        <v>7.5</v>
      </c>
      <c r="S1294">
        <v>2.3000000000000003</v>
      </c>
    </row>
    <row r="1295" spans="1:19" x14ac:dyDescent="0.25">
      <c r="A1295">
        <v>2015</v>
      </c>
      <c r="B1295" t="s">
        <v>9</v>
      </c>
      <c r="C1295">
        <v>307</v>
      </c>
      <c r="D1295">
        <v>81</v>
      </c>
      <c r="E1295">
        <v>6.5</v>
      </c>
      <c r="F1295">
        <v>2.2000000000000002</v>
      </c>
      <c r="G1295" t="s">
        <v>40</v>
      </c>
      <c r="H1295" t="s">
        <v>15</v>
      </c>
      <c r="I1295">
        <v>0</v>
      </c>
      <c r="K1295">
        <f t="shared" ca="1" si="84"/>
        <v>271</v>
      </c>
      <c r="L1295">
        <f t="shared" ca="1" si="85"/>
        <v>85</v>
      </c>
      <c r="M1295">
        <f t="shared" ca="1" si="86"/>
        <v>6.5</v>
      </c>
      <c r="N1295">
        <f t="shared" ca="1" si="87"/>
        <v>2.2000000000000002</v>
      </c>
      <c r="P1295">
        <v>313</v>
      </c>
      <c r="Q1295">
        <v>88</v>
      </c>
      <c r="R1295">
        <v>5.5</v>
      </c>
      <c r="S1295">
        <v>2.4</v>
      </c>
    </row>
    <row r="1296" spans="1:19" x14ac:dyDescent="0.25">
      <c r="A1296">
        <v>2015</v>
      </c>
      <c r="B1296" t="s">
        <v>9</v>
      </c>
      <c r="C1296">
        <v>270</v>
      </c>
      <c r="D1296">
        <v>81</v>
      </c>
      <c r="E1296">
        <v>6.5</v>
      </c>
      <c r="F1296">
        <v>2.5</v>
      </c>
      <c r="G1296" t="s">
        <v>40</v>
      </c>
      <c r="H1296" t="s">
        <v>15</v>
      </c>
      <c r="I1296">
        <v>0</v>
      </c>
      <c r="K1296">
        <f t="shared" ca="1" si="84"/>
        <v>267</v>
      </c>
      <c r="L1296">
        <f t="shared" ca="1" si="85"/>
        <v>88</v>
      </c>
      <c r="M1296">
        <f t="shared" ca="1" si="86"/>
        <v>6.5</v>
      </c>
      <c r="N1296">
        <f t="shared" ca="1" si="87"/>
        <v>2</v>
      </c>
      <c r="P1296">
        <v>281</v>
      </c>
      <c r="Q1296">
        <v>84</v>
      </c>
      <c r="R1296">
        <v>5.5</v>
      </c>
      <c r="S1296">
        <v>1.6</v>
      </c>
    </row>
    <row r="1297" spans="1:19" x14ac:dyDescent="0.25">
      <c r="A1297">
        <v>2015</v>
      </c>
      <c r="B1297" t="s">
        <v>9</v>
      </c>
      <c r="C1297">
        <v>315</v>
      </c>
      <c r="D1297">
        <v>97</v>
      </c>
      <c r="E1297">
        <v>7.5</v>
      </c>
      <c r="F1297">
        <v>2.1</v>
      </c>
      <c r="G1297" t="s">
        <v>40</v>
      </c>
      <c r="H1297" t="s">
        <v>15</v>
      </c>
      <c r="I1297">
        <v>1</v>
      </c>
      <c r="K1297">
        <f t="shared" ca="1" si="84"/>
        <v>320</v>
      </c>
      <c r="L1297">
        <f t="shared" ca="1" si="85"/>
        <v>98</v>
      </c>
      <c r="M1297">
        <f t="shared" ca="1" si="86"/>
        <v>6.5</v>
      </c>
      <c r="N1297">
        <f t="shared" ca="1" si="87"/>
        <v>2.7</v>
      </c>
      <c r="P1297">
        <v>312</v>
      </c>
      <c r="Q1297">
        <v>93</v>
      </c>
      <c r="R1297">
        <v>6.5</v>
      </c>
      <c r="S1297">
        <v>2.2000000000000002</v>
      </c>
    </row>
    <row r="1298" spans="1:19" x14ac:dyDescent="0.25">
      <c r="A1298">
        <v>2015</v>
      </c>
      <c r="B1298" t="s">
        <v>9</v>
      </c>
      <c r="C1298">
        <v>318</v>
      </c>
      <c r="D1298">
        <v>91</v>
      </c>
      <c r="E1298">
        <v>7.5</v>
      </c>
      <c r="F1298">
        <v>2.6</v>
      </c>
      <c r="G1298" t="s">
        <v>40</v>
      </c>
      <c r="H1298" t="s">
        <v>15</v>
      </c>
      <c r="I1298">
        <v>1</v>
      </c>
      <c r="K1298">
        <f t="shared" ca="1" si="84"/>
        <v>328</v>
      </c>
      <c r="L1298">
        <f t="shared" ca="1" si="85"/>
        <v>97</v>
      </c>
      <c r="M1298">
        <f t="shared" ca="1" si="86"/>
        <v>7.5</v>
      </c>
      <c r="N1298">
        <f t="shared" ca="1" si="87"/>
        <v>2.1</v>
      </c>
      <c r="P1298">
        <v>320</v>
      </c>
      <c r="Q1298">
        <v>94</v>
      </c>
      <c r="R1298">
        <v>6.5</v>
      </c>
      <c r="S1298">
        <v>2.2000000000000002</v>
      </c>
    </row>
    <row r="1299" spans="1:19" x14ac:dyDescent="0.25">
      <c r="A1299">
        <v>2015</v>
      </c>
      <c r="B1299" t="s">
        <v>9</v>
      </c>
      <c r="C1299">
        <v>329</v>
      </c>
      <c r="D1299">
        <v>100</v>
      </c>
      <c r="E1299">
        <v>7.5</v>
      </c>
      <c r="F1299">
        <v>2.9</v>
      </c>
      <c r="G1299" t="s">
        <v>40</v>
      </c>
      <c r="H1299" t="s">
        <v>15</v>
      </c>
      <c r="I1299">
        <v>1</v>
      </c>
      <c r="K1299">
        <f t="shared" ca="1" si="84"/>
        <v>318</v>
      </c>
      <c r="L1299">
        <f t="shared" ca="1" si="85"/>
        <v>94</v>
      </c>
      <c r="M1299">
        <f t="shared" ca="1" si="86"/>
        <v>6.5</v>
      </c>
      <c r="N1299">
        <f t="shared" ca="1" si="87"/>
        <v>2.9</v>
      </c>
      <c r="P1299">
        <v>324</v>
      </c>
      <c r="Q1299">
        <v>94</v>
      </c>
      <c r="R1299">
        <v>7.5</v>
      </c>
      <c r="S1299">
        <v>3</v>
      </c>
    </row>
    <row r="1300" spans="1:19" x14ac:dyDescent="0.25">
      <c r="A1300">
        <v>2015</v>
      </c>
      <c r="B1300" t="s">
        <v>9</v>
      </c>
      <c r="C1300">
        <v>312</v>
      </c>
      <c r="D1300">
        <v>98</v>
      </c>
      <c r="E1300">
        <v>7.5</v>
      </c>
      <c r="F1300">
        <v>2.6</v>
      </c>
      <c r="G1300" t="s">
        <v>40</v>
      </c>
      <c r="H1300" t="s">
        <v>15</v>
      </c>
      <c r="I1300">
        <v>1</v>
      </c>
      <c r="K1300">
        <f t="shared" ca="1" si="84"/>
        <v>320</v>
      </c>
      <c r="L1300">
        <f t="shared" ca="1" si="85"/>
        <v>99</v>
      </c>
      <c r="M1300">
        <f t="shared" ca="1" si="86"/>
        <v>7.5</v>
      </c>
      <c r="N1300">
        <f t="shared" ca="1" si="87"/>
        <v>2.3000000000000003</v>
      </c>
      <c r="P1300">
        <v>318</v>
      </c>
      <c r="Q1300">
        <v>91</v>
      </c>
      <c r="R1300">
        <v>6.5</v>
      </c>
      <c r="S1300">
        <v>2.9</v>
      </c>
    </row>
    <row r="1301" spans="1:19" x14ac:dyDescent="0.25">
      <c r="A1301">
        <v>2015</v>
      </c>
      <c r="B1301" t="s">
        <v>9</v>
      </c>
      <c r="C1301">
        <v>314</v>
      </c>
      <c r="D1301">
        <v>93</v>
      </c>
      <c r="E1301">
        <v>7.5</v>
      </c>
      <c r="F1301">
        <v>2.3000000000000003</v>
      </c>
      <c r="G1301" t="s">
        <v>40</v>
      </c>
      <c r="H1301" t="s">
        <v>15</v>
      </c>
      <c r="I1301">
        <v>1</v>
      </c>
      <c r="K1301">
        <f t="shared" ca="1" si="84"/>
        <v>327</v>
      </c>
      <c r="L1301">
        <f t="shared" ca="1" si="85"/>
        <v>97</v>
      </c>
      <c r="M1301">
        <f t="shared" ca="1" si="86"/>
        <v>7.5</v>
      </c>
      <c r="N1301">
        <f t="shared" ca="1" si="87"/>
        <v>2.9</v>
      </c>
      <c r="P1301">
        <v>321</v>
      </c>
      <c r="Q1301">
        <v>97</v>
      </c>
      <c r="R1301">
        <v>6.5</v>
      </c>
      <c r="S1301">
        <v>2.6</v>
      </c>
    </row>
    <row r="1302" spans="1:19" x14ac:dyDescent="0.25">
      <c r="A1302">
        <v>2015</v>
      </c>
      <c r="B1302" t="s">
        <v>9</v>
      </c>
      <c r="C1302">
        <v>318</v>
      </c>
      <c r="D1302">
        <v>84</v>
      </c>
      <c r="E1302">
        <v>5.5</v>
      </c>
      <c r="F1302">
        <v>1.9000000000000001</v>
      </c>
      <c r="G1302" t="s">
        <v>41</v>
      </c>
      <c r="H1302" t="s">
        <v>11</v>
      </c>
      <c r="I1302">
        <v>0</v>
      </c>
      <c r="K1302">
        <f t="shared" ca="1" si="84"/>
        <v>308</v>
      </c>
      <c r="L1302">
        <f t="shared" ca="1" si="85"/>
        <v>82</v>
      </c>
      <c r="M1302">
        <f t="shared" ca="1" si="86"/>
        <v>6.5</v>
      </c>
      <c r="N1302">
        <f t="shared" ca="1" si="87"/>
        <v>2.5</v>
      </c>
      <c r="P1302">
        <v>268</v>
      </c>
      <c r="Q1302">
        <v>83</v>
      </c>
      <c r="R1302">
        <v>5.5</v>
      </c>
      <c r="S1302">
        <v>1.9000000000000001</v>
      </c>
    </row>
    <row r="1303" spans="1:19" x14ac:dyDescent="0.25">
      <c r="A1303">
        <v>2015</v>
      </c>
      <c r="B1303" t="s">
        <v>9</v>
      </c>
      <c r="C1303">
        <v>267</v>
      </c>
      <c r="D1303">
        <v>85</v>
      </c>
      <c r="E1303">
        <v>7.5</v>
      </c>
      <c r="F1303">
        <v>2.4</v>
      </c>
      <c r="G1303" t="s">
        <v>41</v>
      </c>
      <c r="H1303" t="s">
        <v>11</v>
      </c>
      <c r="I1303">
        <v>0</v>
      </c>
      <c r="K1303">
        <f t="shared" ca="1" si="84"/>
        <v>317</v>
      </c>
      <c r="L1303">
        <f t="shared" ca="1" si="85"/>
        <v>83</v>
      </c>
      <c r="M1303">
        <f t="shared" ca="1" si="86"/>
        <v>5.5</v>
      </c>
      <c r="N1303">
        <f t="shared" ca="1" si="87"/>
        <v>1.8</v>
      </c>
      <c r="P1303">
        <v>268</v>
      </c>
      <c r="Q1303">
        <v>90</v>
      </c>
      <c r="R1303">
        <v>7.5</v>
      </c>
      <c r="S1303">
        <v>1.8</v>
      </c>
    </row>
    <row r="1304" spans="1:19" x14ac:dyDescent="0.25">
      <c r="A1304">
        <v>2015</v>
      </c>
      <c r="B1304" t="s">
        <v>9</v>
      </c>
      <c r="C1304">
        <v>262</v>
      </c>
      <c r="D1304">
        <v>83</v>
      </c>
      <c r="E1304">
        <v>6.5</v>
      </c>
      <c r="F1304">
        <v>2.5</v>
      </c>
      <c r="G1304" t="s">
        <v>41</v>
      </c>
      <c r="H1304" t="s">
        <v>11</v>
      </c>
      <c r="I1304">
        <v>0</v>
      </c>
      <c r="K1304">
        <f t="shared" ca="1" si="84"/>
        <v>265</v>
      </c>
      <c r="L1304">
        <f t="shared" ca="1" si="85"/>
        <v>81</v>
      </c>
      <c r="M1304">
        <f t="shared" ca="1" si="86"/>
        <v>6.5</v>
      </c>
      <c r="N1304">
        <f t="shared" ca="1" si="87"/>
        <v>1.9000000000000001</v>
      </c>
      <c r="P1304">
        <v>268</v>
      </c>
      <c r="Q1304">
        <v>82</v>
      </c>
      <c r="R1304">
        <v>5.5</v>
      </c>
      <c r="S1304">
        <v>2</v>
      </c>
    </row>
    <row r="1305" spans="1:19" x14ac:dyDescent="0.25">
      <c r="A1305">
        <v>2015</v>
      </c>
      <c r="B1305" t="s">
        <v>9</v>
      </c>
      <c r="C1305">
        <v>316</v>
      </c>
      <c r="D1305">
        <v>82</v>
      </c>
      <c r="E1305">
        <v>7.5</v>
      </c>
      <c r="F1305">
        <v>1.7000000000000002</v>
      </c>
      <c r="G1305" t="s">
        <v>41</v>
      </c>
      <c r="H1305" t="s">
        <v>11</v>
      </c>
      <c r="I1305">
        <v>0</v>
      </c>
      <c r="K1305">
        <f t="shared" ca="1" si="84"/>
        <v>310</v>
      </c>
      <c r="L1305">
        <f t="shared" ca="1" si="85"/>
        <v>89</v>
      </c>
      <c r="M1305">
        <f t="shared" ca="1" si="86"/>
        <v>6.5</v>
      </c>
      <c r="N1305">
        <f t="shared" ca="1" si="87"/>
        <v>2.2000000000000002</v>
      </c>
      <c r="P1305">
        <v>281</v>
      </c>
      <c r="Q1305">
        <v>86</v>
      </c>
      <c r="R1305">
        <v>6.5</v>
      </c>
      <c r="S1305">
        <v>2</v>
      </c>
    </row>
    <row r="1306" spans="1:19" x14ac:dyDescent="0.25">
      <c r="A1306">
        <v>2015</v>
      </c>
      <c r="B1306" t="s">
        <v>9</v>
      </c>
      <c r="C1306">
        <v>271</v>
      </c>
      <c r="D1306">
        <v>85</v>
      </c>
      <c r="E1306">
        <v>6.5</v>
      </c>
      <c r="F1306">
        <v>2.3000000000000003</v>
      </c>
      <c r="G1306" t="s">
        <v>41</v>
      </c>
      <c r="H1306" t="s">
        <v>11</v>
      </c>
      <c r="I1306">
        <v>0</v>
      </c>
      <c r="K1306">
        <f t="shared" ca="1" si="84"/>
        <v>317</v>
      </c>
      <c r="L1306">
        <f t="shared" ca="1" si="85"/>
        <v>89</v>
      </c>
      <c r="M1306">
        <f t="shared" ca="1" si="86"/>
        <v>6.5</v>
      </c>
      <c r="N1306">
        <f t="shared" ca="1" si="87"/>
        <v>1.6</v>
      </c>
      <c r="P1306">
        <v>263</v>
      </c>
      <c r="Q1306">
        <v>87</v>
      </c>
      <c r="R1306">
        <v>7.5</v>
      </c>
      <c r="S1306">
        <v>2.4</v>
      </c>
    </row>
    <row r="1307" spans="1:19" x14ac:dyDescent="0.25">
      <c r="A1307">
        <v>2015</v>
      </c>
      <c r="B1307" t="s">
        <v>9</v>
      </c>
      <c r="C1307">
        <v>318</v>
      </c>
      <c r="D1307">
        <v>95</v>
      </c>
      <c r="E1307">
        <v>6.5</v>
      </c>
      <c r="F1307">
        <v>2.7</v>
      </c>
      <c r="G1307" t="s">
        <v>41</v>
      </c>
      <c r="H1307" t="s">
        <v>11</v>
      </c>
      <c r="I1307">
        <v>1</v>
      </c>
      <c r="K1307">
        <f t="shared" ca="1" si="84"/>
        <v>325</v>
      </c>
      <c r="L1307">
        <f t="shared" ca="1" si="85"/>
        <v>95</v>
      </c>
      <c r="M1307">
        <f t="shared" ca="1" si="86"/>
        <v>7.5</v>
      </c>
      <c r="N1307">
        <f t="shared" ca="1" si="87"/>
        <v>2.4</v>
      </c>
      <c r="P1307">
        <v>315</v>
      </c>
      <c r="Q1307">
        <v>93</v>
      </c>
      <c r="R1307">
        <v>7.5</v>
      </c>
      <c r="S1307">
        <v>2.8000000000000003</v>
      </c>
    </row>
    <row r="1308" spans="1:19" x14ac:dyDescent="0.25">
      <c r="A1308">
        <v>2015</v>
      </c>
      <c r="B1308" t="s">
        <v>9</v>
      </c>
      <c r="C1308">
        <v>313</v>
      </c>
      <c r="D1308">
        <v>100</v>
      </c>
      <c r="E1308">
        <v>6.5</v>
      </c>
      <c r="F1308">
        <v>2.3000000000000003</v>
      </c>
      <c r="G1308" t="s">
        <v>41</v>
      </c>
      <c r="H1308" t="s">
        <v>11</v>
      </c>
      <c r="I1308">
        <v>1</v>
      </c>
      <c r="K1308">
        <f t="shared" ca="1" si="84"/>
        <v>313</v>
      </c>
      <c r="L1308">
        <f t="shared" ca="1" si="85"/>
        <v>97</v>
      </c>
      <c r="M1308">
        <f t="shared" ca="1" si="86"/>
        <v>7.5</v>
      </c>
      <c r="N1308">
        <f t="shared" ca="1" si="87"/>
        <v>2.2000000000000002</v>
      </c>
      <c r="P1308">
        <v>317</v>
      </c>
      <c r="Q1308">
        <v>100</v>
      </c>
      <c r="R1308">
        <v>6.5</v>
      </c>
      <c r="S1308">
        <v>2.3000000000000003</v>
      </c>
    </row>
    <row r="1309" spans="1:19" x14ac:dyDescent="0.25">
      <c r="A1309">
        <v>2015</v>
      </c>
      <c r="B1309" t="s">
        <v>9</v>
      </c>
      <c r="C1309">
        <v>325</v>
      </c>
      <c r="D1309">
        <v>93</v>
      </c>
      <c r="E1309">
        <v>6.5</v>
      </c>
      <c r="F1309">
        <v>2.2000000000000002</v>
      </c>
      <c r="G1309" t="s">
        <v>41</v>
      </c>
      <c r="H1309" t="s">
        <v>11</v>
      </c>
      <c r="I1309">
        <v>1</v>
      </c>
      <c r="K1309">
        <f t="shared" ca="1" si="84"/>
        <v>319</v>
      </c>
      <c r="L1309">
        <f t="shared" ca="1" si="85"/>
        <v>98</v>
      </c>
      <c r="M1309">
        <f t="shared" ca="1" si="86"/>
        <v>6.5</v>
      </c>
      <c r="N1309">
        <f t="shared" ca="1" si="87"/>
        <v>2.6</v>
      </c>
      <c r="P1309">
        <v>312</v>
      </c>
      <c r="Q1309">
        <v>93</v>
      </c>
      <c r="R1309">
        <v>7.5</v>
      </c>
      <c r="S1309">
        <v>2.9</v>
      </c>
    </row>
    <row r="1310" spans="1:19" x14ac:dyDescent="0.25">
      <c r="A1310">
        <v>2015</v>
      </c>
      <c r="B1310" t="s">
        <v>9</v>
      </c>
      <c r="C1310">
        <v>326</v>
      </c>
      <c r="D1310">
        <v>96</v>
      </c>
      <c r="E1310">
        <v>7.5</v>
      </c>
      <c r="F1310">
        <v>2.4</v>
      </c>
      <c r="G1310" t="s">
        <v>41</v>
      </c>
      <c r="H1310" t="s">
        <v>11</v>
      </c>
      <c r="I1310">
        <v>1</v>
      </c>
      <c r="K1310">
        <f t="shared" ca="1" si="84"/>
        <v>318</v>
      </c>
      <c r="L1310">
        <f t="shared" ca="1" si="85"/>
        <v>94</v>
      </c>
      <c r="M1310">
        <f t="shared" ca="1" si="86"/>
        <v>6.5</v>
      </c>
      <c r="N1310">
        <f t="shared" ca="1" si="87"/>
        <v>2.7</v>
      </c>
      <c r="P1310">
        <v>317</v>
      </c>
      <c r="Q1310">
        <v>91</v>
      </c>
      <c r="R1310">
        <v>6.5</v>
      </c>
      <c r="S1310">
        <v>2.8000000000000003</v>
      </c>
    </row>
    <row r="1311" spans="1:19" x14ac:dyDescent="0.25">
      <c r="A1311">
        <v>2015</v>
      </c>
      <c r="B1311" t="s">
        <v>9</v>
      </c>
      <c r="C1311">
        <v>315</v>
      </c>
      <c r="D1311">
        <v>99</v>
      </c>
      <c r="E1311">
        <v>6.5</v>
      </c>
      <c r="F1311">
        <v>2.4</v>
      </c>
      <c r="G1311" t="s">
        <v>41</v>
      </c>
      <c r="H1311" t="s">
        <v>11</v>
      </c>
      <c r="I1311">
        <v>1</v>
      </c>
      <c r="K1311">
        <f t="shared" ca="1" si="84"/>
        <v>314</v>
      </c>
      <c r="L1311">
        <f t="shared" ca="1" si="85"/>
        <v>97</v>
      </c>
      <c r="M1311">
        <f t="shared" ca="1" si="86"/>
        <v>6.5</v>
      </c>
      <c r="N1311">
        <f t="shared" ca="1" si="87"/>
        <v>2.4</v>
      </c>
      <c r="P1311">
        <v>330</v>
      </c>
      <c r="Q1311">
        <v>99</v>
      </c>
      <c r="R1311">
        <v>6.5</v>
      </c>
      <c r="S1311">
        <v>2.9</v>
      </c>
    </row>
    <row r="1312" spans="1:19" x14ac:dyDescent="0.25">
      <c r="A1312">
        <v>2015</v>
      </c>
      <c r="B1312" t="s">
        <v>9</v>
      </c>
      <c r="C1312">
        <v>306</v>
      </c>
      <c r="D1312">
        <v>84</v>
      </c>
      <c r="E1312">
        <v>6.5</v>
      </c>
      <c r="F1312">
        <v>1.9000000000000001</v>
      </c>
      <c r="G1312" t="s">
        <v>41</v>
      </c>
      <c r="H1312" t="s">
        <v>12</v>
      </c>
      <c r="I1312">
        <v>0</v>
      </c>
      <c r="K1312">
        <f t="shared" ca="1" si="84"/>
        <v>305</v>
      </c>
      <c r="L1312">
        <f t="shared" ca="1" si="85"/>
        <v>81</v>
      </c>
      <c r="M1312">
        <f t="shared" ca="1" si="86"/>
        <v>6.5</v>
      </c>
      <c r="N1312">
        <f t="shared" ca="1" si="87"/>
        <v>2.1</v>
      </c>
      <c r="P1312">
        <v>280</v>
      </c>
      <c r="Q1312">
        <v>88</v>
      </c>
      <c r="R1312">
        <v>5.5</v>
      </c>
      <c r="S1312">
        <v>1.6</v>
      </c>
    </row>
    <row r="1313" spans="1:19" x14ac:dyDescent="0.25">
      <c r="A1313">
        <v>2015</v>
      </c>
      <c r="B1313" t="s">
        <v>9</v>
      </c>
      <c r="C1313">
        <v>261</v>
      </c>
      <c r="D1313">
        <v>82</v>
      </c>
      <c r="E1313">
        <v>5.5</v>
      </c>
      <c r="F1313">
        <v>2.5</v>
      </c>
      <c r="G1313" t="s">
        <v>41</v>
      </c>
      <c r="H1313" t="s">
        <v>12</v>
      </c>
      <c r="I1313">
        <v>0</v>
      </c>
      <c r="K1313">
        <f t="shared" ca="1" si="84"/>
        <v>270</v>
      </c>
      <c r="L1313">
        <f t="shared" ca="1" si="85"/>
        <v>89</v>
      </c>
      <c r="M1313">
        <f t="shared" ca="1" si="86"/>
        <v>5.5</v>
      </c>
      <c r="N1313">
        <f t="shared" ca="1" si="87"/>
        <v>2.2000000000000002</v>
      </c>
      <c r="P1313">
        <v>299</v>
      </c>
      <c r="Q1313">
        <v>85</v>
      </c>
      <c r="R1313">
        <v>5.5</v>
      </c>
      <c r="S1313">
        <v>2.1</v>
      </c>
    </row>
    <row r="1314" spans="1:19" x14ac:dyDescent="0.25">
      <c r="A1314">
        <v>2015</v>
      </c>
      <c r="B1314" t="s">
        <v>9</v>
      </c>
      <c r="C1314">
        <v>285</v>
      </c>
      <c r="D1314">
        <v>82</v>
      </c>
      <c r="E1314">
        <v>7.5</v>
      </c>
      <c r="F1314">
        <v>1.8</v>
      </c>
      <c r="G1314" t="s">
        <v>41</v>
      </c>
      <c r="H1314" t="s">
        <v>12</v>
      </c>
      <c r="I1314">
        <v>0</v>
      </c>
      <c r="K1314">
        <f t="shared" ca="1" si="84"/>
        <v>270</v>
      </c>
      <c r="L1314">
        <f t="shared" ca="1" si="85"/>
        <v>88</v>
      </c>
      <c r="M1314">
        <f t="shared" ca="1" si="86"/>
        <v>6.5</v>
      </c>
      <c r="N1314">
        <f t="shared" ca="1" si="87"/>
        <v>2.2000000000000002</v>
      </c>
      <c r="P1314">
        <v>279</v>
      </c>
      <c r="Q1314">
        <v>83</v>
      </c>
      <c r="R1314">
        <v>6.5</v>
      </c>
      <c r="S1314">
        <v>2.2000000000000002</v>
      </c>
    </row>
    <row r="1315" spans="1:19" x14ac:dyDescent="0.25">
      <c r="A1315">
        <v>2015</v>
      </c>
      <c r="B1315" t="s">
        <v>9</v>
      </c>
      <c r="C1315">
        <v>270</v>
      </c>
      <c r="D1315">
        <v>81</v>
      </c>
      <c r="E1315">
        <v>6.5</v>
      </c>
      <c r="F1315">
        <v>2.4</v>
      </c>
      <c r="G1315" t="s">
        <v>41</v>
      </c>
      <c r="H1315" t="s">
        <v>12</v>
      </c>
      <c r="I1315">
        <v>0</v>
      </c>
      <c r="K1315">
        <f t="shared" ca="1" si="84"/>
        <v>317</v>
      </c>
      <c r="L1315">
        <f t="shared" ca="1" si="85"/>
        <v>81</v>
      </c>
      <c r="M1315">
        <f t="shared" ca="1" si="86"/>
        <v>6.5</v>
      </c>
      <c r="N1315">
        <f t="shared" ca="1" si="87"/>
        <v>2.1</v>
      </c>
      <c r="P1315">
        <v>284</v>
      </c>
      <c r="Q1315">
        <v>85</v>
      </c>
      <c r="R1315">
        <v>6.5</v>
      </c>
      <c r="S1315">
        <v>2.5</v>
      </c>
    </row>
    <row r="1316" spans="1:19" x14ac:dyDescent="0.25">
      <c r="A1316">
        <v>2015</v>
      </c>
      <c r="B1316" t="s">
        <v>9</v>
      </c>
      <c r="C1316">
        <v>266</v>
      </c>
      <c r="D1316">
        <v>81</v>
      </c>
      <c r="E1316">
        <v>6.5</v>
      </c>
      <c r="F1316">
        <v>2.1</v>
      </c>
      <c r="G1316" t="s">
        <v>41</v>
      </c>
      <c r="H1316" t="s">
        <v>12</v>
      </c>
      <c r="I1316">
        <v>0</v>
      </c>
      <c r="K1316">
        <f t="shared" ca="1" si="84"/>
        <v>311</v>
      </c>
      <c r="L1316">
        <f t="shared" ca="1" si="85"/>
        <v>87</v>
      </c>
      <c r="M1316">
        <f t="shared" ca="1" si="86"/>
        <v>6.5</v>
      </c>
      <c r="N1316">
        <f t="shared" ca="1" si="87"/>
        <v>2.1</v>
      </c>
      <c r="P1316">
        <v>290</v>
      </c>
      <c r="Q1316">
        <v>81</v>
      </c>
      <c r="R1316">
        <v>6.5</v>
      </c>
      <c r="S1316">
        <v>1.8</v>
      </c>
    </row>
    <row r="1317" spans="1:19" x14ac:dyDescent="0.25">
      <c r="A1317">
        <v>2015</v>
      </c>
      <c r="B1317" t="s">
        <v>9</v>
      </c>
      <c r="C1317">
        <v>322</v>
      </c>
      <c r="D1317">
        <v>100</v>
      </c>
      <c r="E1317">
        <v>7.5</v>
      </c>
      <c r="F1317">
        <v>2.4</v>
      </c>
      <c r="G1317" t="s">
        <v>41</v>
      </c>
      <c r="H1317" t="s">
        <v>12</v>
      </c>
      <c r="I1317">
        <v>1</v>
      </c>
      <c r="K1317">
        <f t="shared" ca="1" si="84"/>
        <v>317</v>
      </c>
      <c r="L1317">
        <f t="shared" ca="1" si="85"/>
        <v>98</v>
      </c>
      <c r="M1317">
        <f t="shared" ca="1" si="86"/>
        <v>6.5</v>
      </c>
      <c r="N1317">
        <f t="shared" ca="1" si="87"/>
        <v>3</v>
      </c>
      <c r="P1317">
        <v>323</v>
      </c>
      <c r="Q1317">
        <v>93</v>
      </c>
      <c r="R1317">
        <v>7.5</v>
      </c>
      <c r="S1317">
        <v>2.3000000000000003</v>
      </c>
    </row>
    <row r="1318" spans="1:19" x14ac:dyDescent="0.25">
      <c r="A1318">
        <v>2015</v>
      </c>
      <c r="B1318" t="s">
        <v>9</v>
      </c>
      <c r="C1318">
        <v>325</v>
      </c>
      <c r="D1318">
        <v>92</v>
      </c>
      <c r="E1318">
        <v>6.5</v>
      </c>
      <c r="F1318">
        <v>2.9</v>
      </c>
      <c r="G1318" t="s">
        <v>41</v>
      </c>
      <c r="H1318" t="s">
        <v>12</v>
      </c>
      <c r="I1318">
        <v>1</v>
      </c>
      <c r="K1318">
        <f t="shared" ca="1" si="84"/>
        <v>315</v>
      </c>
      <c r="L1318">
        <f t="shared" ca="1" si="85"/>
        <v>99</v>
      </c>
      <c r="M1318">
        <f t="shared" ca="1" si="86"/>
        <v>7.5</v>
      </c>
      <c r="N1318">
        <f t="shared" ca="1" si="87"/>
        <v>2.6</v>
      </c>
      <c r="P1318">
        <v>316</v>
      </c>
      <c r="Q1318">
        <v>94</v>
      </c>
      <c r="R1318">
        <v>6.5</v>
      </c>
      <c r="S1318">
        <v>2.4</v>
      </c>
    </row>
    <row r="1319" spans="1:19" x14ac:dyDescent="0.25">
      <c r="A1319">
        <v>2015</v>
      </c>
      <c r="B1319" t="s">
        <v>9</v>
      </c>
      <c r="C1319">
        <v>321</v>
      </c>
      <c r="D1319">
        <v>93</v>
      </c>
      <c r="E1319">
        <v>7.5</v>
      </c>
      <c r="F1319">
        <v>2.2000000000000002</v>
      </c>
      <c r="G1319" t="s">
        <v>41</v>
      </c>
      <c r="H1319" t="s">
        <v>12</v>
      </c>
      <c r="I1319">
        <v>1</v>
      </c>
      <c r="K1319">
        <f t="shared" ca="1" si="84"/>
        <v>325</v>
      </c>
      <c r="L1319">
        <f t="shared" ca="1" si="85"/>
        <v>95</v>
      </c>
      <c r="M1319">
        <f t="shared" ca="1" si="86"/>
        <v>7.5</v>
      </c>
      <c r="N1319">
        <f t="shared" ca="1" si="87"/>
        <v>2.3000000000000003</v>
      </c>
      <c r="P1319">
        <v>327</v>
      </c>
      <c r="Q1319">
        <v>92</v>
      </c>
      <c r="R1319">
        <v>7.5</v>
      </c>
      <c r="S1319">
        <v>3</v>
      </c>
    </row>
    <row r="1320" spans="1:19" x14ac:dyDescent="0.25">
      <c r="A1320">
        <v>2015</v>
      </c>
      <c r="B1320" t="s">
        <v>9</v>
      </c>
      <c r="C1320">
        <v>321</v>
      </c>
      <c r="D1320">
        <v>99</v>
      </c>
      <c r="E1320">
        <v>7.5</v>
      </c>
      <c r="F1320">
        <v>2.8000000000000003</v>
      </c>
      <c r="G1320" t="s">
        <v>41</v>
      </c>
      <c r="H1320" t="s">
        <v>12</v>
      </c>
      <c r="I1320">
        <v>1</v>
      </c>
      <c r="K1320">
        <f t="shared" ca="1" si="84"/>
        <v>320</v>
      </c>
      <c r="L1320">
        <f t="shared" ca="1" si="85"/>
        <v>96</v>
      </c>
      <c r="M1320">
        <f t="shared" ca="1" si="86"/>
        <v>7.5</v>
      </c>
      <c r="N1320">
        <f t="shared" ca="1" si="87"/>
        <v>2.5</v>
      </c>
      <c r="P1320">
        <v>317</v>
      </c>
      <c r="Q1320">
        <v>91</v>
      </c>
      <c r="R1320">
        <v>6.5</v>
      </c>
      <c r="S1320">
        <v>2.3000000000000003</v>
      </c>
    </row>
    <row r="1321" spans="1:19" x14ac:dyDescent="0.25">
      <c r="A1321">
        <v>2015</v>
      </c>
      <c r="B1321" t="s">
        <v>9</v>
      </c>
      <c r="C1321">
        <v>311</v>
      </c>
      <c r="D1321">
        <v>100</v>
      </c>
      <c r="E1321">
        <v>7.5</v>
      </c>
      <c r="F1321">
        <v>2.3000000000000003</v>
      </c>
      <c r="G1321" t="s">
        <v>41</v>
      </c>
      <c r="H1321" t="s">
        <v>12</v>
      </c>
      <c r="I1321">
        <v>1</v>
      </c>
      <c r="K1321">
        <f t="shared" ca="1" si="84"/>
        <v>318</v>
      </c>
      <c r="L1321">
        <f t="shared" ca="1" si="85"/>
        <v>94</v>
      </c>
      <c r="M1321">
        <f t="shared" ca="1" si="86"/>
        <v>6.5</v>
      </c>
      <c r="N1321">
        <f t="shared" ca="1" si="87"/>
        <v>2.6</v>
      </c>
      <c r="P1321">
        <v>321</v>
      </c>
      <c r="Q1321">
        <v>98</v>
      </c>
      <c r="R1321">
        <v>6.5</v>
      </c>
      <c r="S1321">
        <v>2.5</v>
      </c>
    </row>
    <row r="1322" spans="1:19" x14ac:dyDescent="0.25">
      <c r="A1322">
        <v>2015</v>
      </c>
      <c r="B1322" t="s">
        <v>9</v>
      </c>
      <c r="C1322">
        <v>309</v>
      </c>
      <c r="D1322">
        <v>84</v>
      </c>
      <c r="E1322">
        <v>5.5</v>
      </c>
      <c r="F1322">
        <v>1.9000000000000001</v>
      </c>
      <c r="G1322" t="s">
        <v>41</v>
      </c>
      <c r="H1322" t="s">
        <v>13</v>
      </c>
      <c r="I1322">
        <v>0</v>
      </c>
      <c r="K1322">
        <f t="shared" ca="1" si="84"/>
        <v>299</v>
      </c>
      <c r="L1322">
        <f t="shared" ca="1" si="85"/>
        <v>85</v>
      </c>
      <c r="M1322">
        <f t="shared" ca="1" si="86"/>
        <v>5.5</v>
      </c>
      <c r="N1322">
        <f t="shared" ca="1" si="87"/>
        <v>2.1</v>
      </c>
      <c r="P1322">
        <v>272</v>
      </c>
      <c r="Q1322">
        <v>87</v>
      </c>
      <c r="R1322">
        <v>7.5</v>
      </c>
      <c r="S1322">
        <v>1.9000000000000001</v>
      </c>
    </row>
    <row r="1323" spans="1:19" x14ac:dyDescent="0.25">
      <c r="A1323">
        <v>2015</v>
      </c>
      <c r="B1323" t="s">
        <v>9</v>
      </c>
      <c r="C1323">
        <v>320</v>
      </c>
      <c r="D1323">
        <v>89</v>
      </c>
      <c r="E1323">
        <v>5.5</v>
      </c>
      <c r="F1323">
        <v>2.3000000000000003</v>
      </c>
      <c r="G1323" t="s">
        <v>41</v>
      </c>
      <c r="H1323" t="s">
        <v>13</v>
      </c>
      <c r="I1323">
        <v>0</v>
      </c>
      <c r="K1323">
        <f t="shared" ca="1" si="84"/>
        <v>261</v>
      </c>
      <c r="L1323">
        <f t="shared" ca="1" si="85"/>
        <v>89</v>
      </c>
      <c r="M1323">
        <f t="shared" ca="1" si="86"/>
        <v>6.5</v>
      </c>
      <c r="N1323">
        <f t="shared" ca="1" si="87"/>
        <v>2.1</v>
      </c>
      <c r="P1323">
        <v>319</v>
      </c>
      <c r="Q1323">
        <v>86</v>
      </c>
      <c r="R1323">
        <v>7.5</v>
      </c>
      <c r="S1323">
        <v>2.2000000000000002</v>
      </c>
    </row>
    <row r="1324" spans="1:19" x14ac:dyDescent="0.25">
      <c r="A1324">
        <v>2015</v>
      </c>
      <c r="B1324" t="s">
        <v>9</v>
      </c>
      <c r="C1324">
        <v>314</v>
      </c>
      <c r="D1324">
        <v>88</v>
      </c>
      <c r="E1324">
        <v>7.5</v>
      </c>
      <c r="F1324">
        <v>1.9000000000000001</v>
      </c>
      <c r="G1324" t="s">
        <v>41</v>
      </c>
      <c r="H1324" t="s">
        <v>13</v>
      </c>
      <c r="I1324">
        <v>0</v>
      </c>
      <c r="K1324">
        <f t="shared" ca="1" si="84"/>
        <v>294</v>
      </c>
      <c r="L1324">
        <f t="shared" ca="1" si="85"/>
        <v>87</v>
      </c>
      <c r="M1324">
        <f t="shared" ca="1" si="86"/>
        <v>6.5</v>
      </c>
      <c r="N1324">
        <f t="shared" ca="1" si="87"/>
        <v>2.1</v>
      </c>
      <c r="P1324">
        <v>308</v>
      </c>
      <c r="Q1324">
        <v>81</v>
      </c>
      <c r="R1324">
        <v>7.5</v>
      </c>
      <c r="S1324">
        <v>2.4</v>
      </c>
    </row>
    <row r="1325" spans="1:19" x14ac:dyDescent="0.25">
      <c r="A1325">
        <v>2015</v>
      </c>
      <c r="B1325" t="s">
        <v>9</v>
      </c>
      <c r="C1325">
        <v>283</v>
      </c>
      <c r="D1325">
        <v>86</v>
      </c>
      <c r="E1325">
        <v>7.5</v>
      </c>
      <c r="F1325">
        <v>2.4</v>
      </c>
      <c r="G1325" t="s">
        <v>41</v>
      </c>
      <c r="H1325" t="s">
        <v>13</v>
      </c>
      <c r="I1325">
        <v>0</v>
      </c>
      <c r="K1325">
        <f t="shared" ca="1" si="84"/>
        <v>269</v>
      </c>
      <c r="L1325">
        <f t="shared" ca="1" si="85"/>
        <v>84</v>
      </c>
      <c r="M1325">
        <f t="shared" ca="1" si="86"/>
        <v>6.5</v>
      </c>
      <c r="N1325">
        <f t="shared" ca="1" si="87"/>
        <v>2.3000000000000003</v>
      </c>
      <c r="P1325">
        <v>308</v>
      </c>
      <c r="Q1325">
        <v>89</v>
      </c>
      <c r="R1325">
        <v>5.5</v>
      </c>
      <c r="S1325">
        <v>2.1</v>
      </c>
    </row>
    <row r="1326" spans="1:19" x14ac:dyDescent="0.25">
      <c r="A1326">
        <v>2015</v>
      </c>
      <c r="B1326" t="s">
        <v>9</v>
      </c>
      <c r="C1326">
        <v>305</v>
      </c>
      <c r="D1326">
        <v>86</v>
      </c>
      <c r="E1326">
        <v>5.5</v>
      </c>
      <c r="F1326">
        <v>2.2000000000000002</v>
      </c>
      <c r="G1326" t="s">
        <v>41</v>
      </c>
      <c r="H1326" t="s">
        <v>13</v>
      </c>
      <c r="I1326">
        <v>0</v>
      </c>
      <c r="K1326">
        <f t="shared" ca="1" si="84"/>
        <v>290</v>
      </c>
      <c r="L1326">
        <f t="shared" ca="1" si="85"/>
        <v>87</v>
      </c>
      <c r="M1326">
        <f t="shared" ca="1" si="86"/>
        <v>6.5</v>
      </c>
      <c r="N1326">
        <f t="shared" ca="1" si="87"/>
        <v>2.1</v>
      </c>
      <c r="P1326">
        <v>264</v>
      </c>
      <c r="Q1326">
        <v>82</v>
      </c>
      <c r="R1326">
        <v>5.5</v>
      </c>
      <c r="S1326">
        <v>2.3000000000000003</v>
      </c>
    </row>
    <row r="1327" spans="1:19" x14ac:dyDescent="0.25">
      <c r="A1327">
        <v>2015</v>
      </c>
      <c r="B1327" t="s">
        <v>9</v>
      </c>
      <c r="C1327">
        <v>318</v>
      </c>
      <c r="D1327">
        <v>99</v>
      </c>
      <c r="E1327">
        <v>6.5</v>
      </c>
      <c r="F1327">
        <v>2.5</v>
      </c>
      <c r="G1327" t="s">
        <v>41</v>
      </c>
      <c r="H1327" t="s">
        <v>13</v>
      </c>
      <c r="I1327">
        <v>1</v>
      </c>
      <c r="K1327">
        <f t="shared" ca="1" si="84"/>
        <v>318</v>
      </c>
      <c r="L1327">
        <f t="shared" ca="1" si="85"/>
        <v>91</v>
      </c>
      <c r="M1327">
        <f t="shared" ca="1" si="86"/>
        <v>6.5</v>
      </c>
      <c r="N1327">
        <f t="shared" ca="1" si="87"/>
        <v>2.3000000000000003</v>
      </c>
      <c r="P1327">
        <v>311</v>
      </c>
      <c r="Q1327">
        <v>92</v>
      </c>
      <c r="R1327">
        <v>7.5</v>
      </c>
      <c r="S1327">
        <v>2.7</v>
      </c>
    </row>
    <row r="1328" spans="1:19" x14ac:dyDescent="0.25">
      <c r="A1328">
        <v>2015</v>
      </c>
      <c r="B1328" t="s">
        <v>9</v>
      </c>
      <c r="C1328">
        <v>318</v>
      </c>
      <c r="D1328">
        <v>94</v>
      </c>
      <c r="E1328">
        <v>6.5</v>
      </c>
      <c r="F1328">
        <v>2.7</v>
      </c>
      <c r="G1328" t="s">
        <v>41</v>
      </c>
      <c r="H1328" t="s">
        <v>13</v>
      </c>
      <c r="I1328">
        <v>1</v>
      </c>
      <c r="K1328">
        <f t="shared" ca="1" si="84"/>
        <v>313</v>
      </c>
      <c r="L1328">
        <f t="shared" ca="1" si="85"/>
        <v>99</v>
      </c>
      <c r="M1328">
        <f t="shared" ca="1" si="86"/>
        <v>7.5</v>
      </c>
      <c r="N1328">
        <f t="shared" ca="1" si="87"/>
        <v>2.3000000000000003</v>
      </c>
      <c r="P1328">
        <v>330</v>
      </c>
      <c r="Q1328">
        <v>97</v>
      </c>
      <c r="R1328">
        <v>6.5</v>
      </c>
      <c r="S1328">
        <v>2.1</v>
      </c>
    </row>
    <row r="1329" spans="1:19" x14ac:dyDescent="0.25">
      <c r="A1329">
        <v>2015</v>
      </c>
      <c r="B1329" t="s">
        <v>9</v>
      </c>
      <c r="C1329">
        <v>320</v>
      </c>
      <c r="D1329">
        <v>97</v>
      </c>
      <c r="E1329">
        <v>6.5</v>
      </c>
      <c r="F1329">
        <v>2.6</v>
      </c>
      <c r="G1329" t="s">
        <v>41</v>
      </c>
      <c r="H1329" t="s">
        <v>13</v>
      </c>
      <c r="I1329">
        <v>1</v>
      </c>
      <c r="K1329">
        <f t="shared" ca="1" si="84"/>
        <v>311</v>
      </c>
      <c r="L1329">
        <f t="shared" ca="1" si="85"/>
        <v>100</v>
      </c>
      <c r="M1329">
        <f t="shared" ca="1" si="86"/>
        <v>7.5</v>
      </c>
      <c r="N1329">
        <f t="shared" ca="1" si="87"/>
        <v>2.5</v>
      </c>
      <c r="P1329">
        <v>328</v>
      </c>
      <c r="Q1329">
        <v>91</v>
      </c>
      <c r="R1329">
        <v>6.5</v>
      </c>
      <c r="S1329">
        <v>2.1</v>
      </c>
    </row>
    <row r="1330" spans="1:19" x14ac:dyDescent="0.25">
      <c r="A1330">
        <v>2015</v>
      </c>
      <c r="B1330" t="s">
        <v>9</v>
      </c>
      <c r="C1330">
        <v>318</v>
      </c>
      <c r="D1330">
        <v>98</v>
      </c>
      <c r="E1330">
        <v>7.5</v>
      </c>
      <c r="F1330">
        <v>2.8000000000000003</v>
      </c>
      <c r="G1330" t="s">
        <v>41</v>
      </c>
      <c r="H1330" t="s">
        <v>13</v>
      </c>
      <c r="I1330">
        <v>1</v>
      </c>
      <c r="K1330">
        <f t="shared" ca="1" si="84"/>
        <v>311</v>
      </c>
      <c r="L1330">
        <f t="shared" ca="1" si="85"/>
        <v>100</v>
      </c>
      <c r="M1330">
        <f t="shared" ca="1" si="86"/>
        <v>6.5</v>
      </c>
      <c r="N1330">
        <f t="shared" ca="1" si="87"/>
        <v>3</v>
      </c>
      <c r="P1330">
        <v>323</v>
      </c>
      <c r="Q1330">
        <v>92</v>
      </c>
      <c r="R1330">
        <v>6.5</v>
      </c>
      <c r="S1330">
        <v>2.4</v>
      </c>
    </row>
    <row r="1331" spans="1:19" x14ac:dyDescent="0.25">
      <c r="A1331">
        <v>2015</v>
      </c>
      <c r="B1331" t="s">
        <v>9</v>
      </c>
      <c r="C1331">
        <v>318</v>
      </c>
      <c r="D1331">
        <v>96</v>
      </c>
      <c r="E1331">
        <v>7.5</v>
      </c>
      <c r="F1331">
        <v>2.8000000000000003</v>
      </c>
      <c r="G1331" t="s">
        <v>41</v>
      </c>
      <c r="H1331" t="s">
        <v>13</v>
      </c>
      <c r="I1331">
        <v>1</v>
      </c>
      <c r="K1331">
        <f t="shared" ca="1" si="84"/>
        <v>327</v>
      </c>
      <c r="L1331">
        <f t="shared" ca="1" si="85"/>
        <v>99</v>
      </c>
      <c r="M1331">
        <f t="shared" ca="1" si="86"/>
        <v>6.5</v>
      </c>
      <c r="N1331">
        <f t="shared" ca="1" si="87"/>
        <v>2.7</v>
      </c>
      <c r="P1331">
        <v>329</v>
      </c>
      <c r="Q1331">
        <v>92</v>
      </c>
      <c r="R1331">
        <v>7.5</v>
      </c>
      <c r="S1331">
        <v>2.1</v>
      </c>
    </row>
    <row r="1332" spans="1:19" x14ac:dyDescent="0.25">
      <c r="A1332">
        <v>2015</v>
      </c>
      <c r="B1332" t="s">
        <v>9</v>
      </c>
      <c r="C1332">
        <v>279</v>
      </c>
      <c r="D1332">
        <v>82</v>
      </c>
      <c r="E1332">
        <v>7.5</v>
      </c>
      <c r="F1332">
        <v>1.7000000000000002</v>
      </c>
      <c r="G1332" t="s">
        <v>41</v>
      </c>
      <c r="H1332" t="s">
        <v>14</v>
      </c>
      <c r="I1332">
        <v>0</v>
      </c>
      <c r="K1332">
        <f t="shared" ca="1" si="84"/>
        <v>313</v>
      </c>
      <c r="L1332">
        <f t="shared" ca="1" si="85"/>
        <v>89</v>
      </c>
      <c r="M1332">
        <f t="shared" ca="1" si="86"/>
        <v>5.5</v>
      </c>
      <c r="N1332">
        <f t="shared" ca="1" si="87"/>
        <v>1.7000000000000002</v>
      </c>
      <c r="P1332">
        <v>280</v>
      </c>
      <c r="Q1332">
        <v>85</v>
      </c>
      <c r="R1332">
        <v>7.5</v>
      </c>
      <c r="S1332">
        <v>2.1</v>
      </c>
    </row>
    <row r="1333" spans="1:19" x14ac:dyDescent="0.25">
      <c r="A1333">
        <v>2015</v>
      </c>
      <c r="B1333" t="s">
        <v>9</v>
      </c>
      <c r="C1333">
        <v>266</v>
      </c>
      <c r="D1333">
        <v>88</v>
      </c>
      <c r="E1333">
        <v>5.5</v>
      </c>
      <c r="F1333">
        <v>1.6</v>
      </c>
      <c r="G1333" t="s">
        <v>41</v>
      </c>
      <c r="H1333" t="s">
        <v>14</v>
      </c>
      <c r="I1333">
        <v>0</v>
      </c>
      <c r="K1333">
        <f t="shared" ca="1" si="84"/>
        <v>287</v>
      </c>
      <c r="L1333">
        <f t="shared" ca="1" si="85"/>
        <v>84</v>
      </c>
      <c r="M1333">
        <f t="shared" ca="1" si="86"/>
        <v>7.5</v>
      </c>
      <c r="N1333">
        <f t="shared" ca="1" si="87"/>
        <v>1.6</v>
      </c>
      <c r="P1333">
        <v>310</v>
      </c>
      <c r="Q1333">
        <v>87</v>
      </c>
      <c r="R1333">
        <v>7.5</v>
      </c>
      <c r="S1333">
        <v>2.3000000000000003</v>
      </c>
    </row>
    <row r="1334" spans="1:19" x14ac:dyDescent="0.25">
      <c r="A1334">
        <v>2015</v>
      </c>
      <c r="B1334" t="s">
        <v>9</v>
      </c>
      <c r="C1334">
        <v>300</v>
      </c>
      <c r="D1334">
        <v>88</v>
      </c>
      <c r="E1334">
        <v>5.5</v>
      </c>
      <c r="F1334">
        <v>2</v>
      </c>
      <c r="G1334" t="s">
        <v>41</v>
      </c>
      <c r="H1334" t="s">
        <v>14</v>
      </c>
      <c r="I1334">
        <v>0</v>
      </c>
      <c r="K1334">
        <f t="shared" ca="1" si="84"/>
        <v>278</v>
      </c>
      <c r="L1334">
        <f t="shared" ca="1" si="85"/>
        <v>89</v>
      </c>
      <c r="M1334">
        <f t="shared" ca="1" si="86"/>
        <v>7.5</v>
      </c>
      <c r="N1334">
        <f t="shared" ca="1" si="87"/>
        <v>1.6</v>
      </c>
      <c r="P1334">
        <v>289</v>
      </c>
      <c r="Q1334">
        <v>89</v>
      </c>
      <c r="R1334">
        <v>7.5</v>
      </c>
      <c r="S1334">
        <v>2</v>
      </c>
    </row>
    <row r="1335" spans="1:19" x14ac:dyDescent="0.25">
      <c r="A1335">
        <v>2015</v>
      </c>
      <c r="B1335" t="s">
        <v>9</v>
      </c>
      <c r="C1335">
        <v>268</v>
      </c>
      <c r="D1335">
        <v>90</v>
      </c>
      <c r="E1335">
        <v>5.5</v>
      </c>
      <c r="F1335">
        <v>1.7000000000000002</v>
      </c>
      <c r="G1335" t="s">
        <v>41</v>
      </c>
      <c r="H1335" t="s">
        <v>14</v>
      </c>
      <c r="I1335">
        <v>0</v>
      </c>
      <c r="K1335">
        <f t="shared" ca="1" si="84"/>
        <v>273</v>
      </c>
      <c r="L1335">
        <f t="shared" ca="1" si="85"/>
        <v>83</v>
      </c>
      <c r="M1335">
        <f t="shared" ca="1" si="86"/>
        <v>5.5</v>
      </c>
      <c r="N1335">
        <f t="shared" ca="1" si="87"/>
        <v>1.8</v>
      </c>
      <c r="P1335">
        <v>317</v>
      </c>
      <c r="Q1335">
        <v>87</v>
      </c>
      <c r="R1335">
        <v>7.5</v>
      </c>
      <c r="S1335">
        <v>2.3000000000000003</v>
      </c>
    </row>
    <row r="1336" spans="1:19" x14ac:dyDescent="0.25">
      <c r="A1336">
        <v>2015</v>
      </c>
      <c r="B1336" t="s">
        <v>9</v>
      </c>
      <c r="C1336">
        <v>283</v>
      </c>
      <c r="D1336">
        <v>90</v>
      </c>
      <c r="E1336">
        <v>5.5</v>
      </c>
      <c r="F1336">
        <v>2</v>
      </c>
      <c r="G1336" t="s">
        <v>41</v>
      </c>
      <c r="H1336" t="s">
        <v>14</v>
      </c>
      <c r="I1336">
        <v>0</v>
      </c>
      <c r="K1336">
        <f t="shared" ca="1" si="84"/>
        <v>286</v>
      </c>
      <c r="L1336">
        <f t="shared" ca="1" si="85"/>
        <v>81</v>
      </c>
      <c r="M1336">
        <f t="shared" ca="1" si="86"/>
        <v>7.5</v>
      </c>
      <c r="N1336">
        <f t="shared" ca="1" si="87"/>
        <v>2.1</v>
      </c>
      <c r="P1336">
        <v>261</v>
      </c>
      <c r="Q1336">
        <v>84</v>
      </c>
      <c r="R1336">
        <v>6.5</v>
      </c>
      <c r="S1336">
        <v>2.3000000000000003</v>
      </c>
    </row>
    <row r="1337" spans="1:19" x14ac:dyDescent="0.25">
      <c r="A1337">
        <v>2015</v>
      </c>
      <c r="B1337" t="s">
        <v>9</v>
      </c>
      <c r="C1337">
        <v>319</v>
      </c>
      <c r="D1337">
        <v>100</v>
      </c>
      <c r="E1337">
        <v>7.5</v>
      </c>
      <c r="F1337">
        <v>2.4</v>
      </c>
      <c r="G1337" t="s">
        <v>41</v>
      </c>
      <c r="H1337" t="s">
        <v>14</v>
      </c>
      <c r="I1337">
        <v>1</v>
      </c>
      <c r="K1337">
        <f t="shared" ref="K1337:K1400" ca="1" si="88">IF(I787=0,ROUNDUP(260+60*RAND(),0),ROUNDUP(310+20*RAND(),0))</f>
        <v>319</v>
      </c>
      <c r="L1337">
        <f t="shared" ref="L1337:L1400" ca="1" si="89">IF(I387=0,ROUNDUP(80+10*RAND(),0),ROUNDUP(90+10*RAND(),0))</f>
        <v>97</v>
      </c>
      <c r="M1337">
        <f t="shared" ref="M1337:M1400" ca="1" si="90">IF(I387=0,4.5+ROUNDUP(3*RAND(),0),5.5+ROUNDUP(2*RAND(),0))</f>
        <v>6.5</v>
      </c>
      <c r="N1337">
        <f t="shared" ref="N1337:N1400" ca="1" si="91">IF(I387=0,ROUNDUP(1.5+1*RAND(),1),ROUNDUP(2+1*RAND(),1))</f>
        <v>2.5</v>
      </c>
      <c r="P1337">
        <v>326</v>
      </c>
      <c r="Q1337">
        <v>95</v>
      </c>
      <c r="R1337">
        <v>7.5</v>
      </c>
      <c r="S1337">
        <v>2.4</v>
      </c>
    </row>
    <row r="1338" spans="1:19" x14ac:dyDescent="0.25">
      <c r="A1338">
        <v>2015</v>
      </c>
      <c r="B1338" t="s">
        <v>9</v>
      </c>
      <c r="C1338">
        <v>319</v>
      </c>
      <c r="D1338">
        <v>92</v>
      </c>
      <c r="E1338">
        <v>6.5</v>
      </c>
      <c r="F1338">
        <v>3</v>
      </c>
      <c r="G1338" t="s">
        <v>41</v>
      </c>
      <c r="H1338" t="s">
        <v>14</v>
      </c>
      <c r="I1338">
        <v>1</v>
      </c>
      <c r="K1338">
        <f t="shared" ca="1" si="88"/>
        <v>329</v>
      </c>
      <c r="L1338">
        <f t="shared" ca="1" si="89"/>
        <v>94</v>
      </c>
      <c r="M1338">
        <f t="shared" ca="1" si="90"/>
        <v>7.5</v>
      </c>
      <c r="N1338">
        <f t="shared" ca="1" si="91"/>
        <v>2.4</v>
      </c>
      <c r="P1338">
        <v>311</v>
      </c>
      <c r="Q1338">
        <v>93</v>
      </c>
      <c r="R1338">
        <v>7.5</v>
      </c>
      <c r="S1338">
        <v>2.5</v>
      </c>
    </row>
    <row r="1339" spans="1:19" x14ac:dyDescent="0.25">
      <c r="A1339">
        <v>2015</v>
      </c>
      <c r="B1339" t="s">
        <v>9</v>
      </c>
      <c r="C1339">
        <v>319</v>
      </c>
      <c r="D1339">
        <v>98</v>
      </c>
      <c r="E1339">
        <v>6.5</v>
      </c>
      <c r="F1339">
        <v>3</v>
      </c>
      <c r="G1339" t="s">
        <v>41</v>
      </c>
      <c r="H1339" t="s">
        <v>14</v>
      </c>
      <c r="I1339">
        <v>1</v>
      </c>
      <c r="K1339">
        <f t="shared" ca="1" si="88"/>
        <v>323</v>
      </c>
      <c r="L1339">
        <f t="shared" ca="1" si="89"/>
        <v>91</v>
      </c>
      <c r="M1339">
        <f t="shared" ca="1" si="90"/>
        <v>6.5</v>
      </c>
      <c r="N1339">
        <f t="shared" ca="1" si="91"/>
        <v>2.4</v>
      </c>
      <c r="P1339">
        <v>318</v>
      </c>
      <c r="Q1339">
        <v>94</v>
      </c>
      <c r="R1339">
        <v>7.5</v>
      </c>
      <c r="S1339">
        <v>2.4</v>
      </c>
    </row>
    <row r="1340" spans="1:19" x14ac:dyDescent="0.25">
      <c r="A1340">
        <v>2015</v>
      </c>
      <c r="B1340" t="s">
        <v>9</v>
      </c>
      <c r="C1340">
        <v>313</v>
      </c>
      <c r="D1340">
        <v>96</v>
      </c>
      <c r="E1340">
        <v>7.5</v>
      </c>
      <c r="F1340">
        <v>2.4</v>
      </c>
      <c r="G1340" t="s">
        <v>41</v>
      </c>
      <c r="H1340" t="s">
        <v>14</v>
      </c>
      <c r="I1340">
        <v>1</v>
      </c>
      <c r="K1340">
        <f t="shared" ca="1" si="88"/>
        <v>319</v>
      </c>
      <c r="L1340">
        <f t="shared" ca="1" si="89"/>
        <v>99</v>
      </c>
      <c r="M1340">
        <f t="shared" ca="1" si="90"/>
        <v>6.5</v>
      </c>
      <c r="N1340">
        <f t="shared" ca="1" si="91"/>
        <v>2.9</v>
      </c>
      <c r="P1340">
        <v>326</v>
      </c>
      <c r="Q1340">
        <v>95</v>
      </c>
      <c r="R1340">
        <v>6.5</v>
      </c>
      <c r="S1340">
        <v>3</v>
      </c>
    </row>
    <row r="1341" spans="1:19" x14ac:dyDescent="0.25">
      <c r="A1341">
        <v>2015</v>
      </c>
      <c r="B1341" t="s">
        <v>9</v>
      </c>
      <c r="C1341">
        <v>316</v>
      </c>
      <c r="D1341">
        <v>97</v>
      </c>
      <c r="E1341">
        <v>6.5</v>
      </c>
      <c r="F1341">
        <v>2.2000000000000002</v>
      </c>
      <c r="G1341" t="s">
        <v>41</v>
      </c>
      <c r="H1341" t="s">
        <v>14</v>
      </c>
      <c r="I1341">
        <v>1</v>
      </c>
      <c r="K1341">
        <f t="shared" ca="1" si="88"/>
        <v>321</v>
      </c>
      <c r="L1341">
        <f t="shared" ca="1" si="89"/>
        <v>96</v>
      </c>
      <c r="M1341">
        <f t="shared" ca="1" si="90"/>
        <v>7.5</v>
      </c>
      <c r="N1341">
        <f t="shared" ca="1" si="91"/>
        <v>2.1</v>
      </c>
      <c r="P1341">
        <v>326</v>
      </c>
      <c r="Q1341">
        <v>91</v>
      </c>
      <c r="R1341">
        <v>7.5</v>
      </c>
      <c r="S1341">
        <v>2.9</v>
      </c>
    </row>
    <row r="1342" spans="1:19" x14ac:dyDescent="0.25">
      <c r="A1342">
        <v>2015</v>
      </c>
      <c r="B1342" t="s">
        <v>9</v>
      </c>
      <c r="C1342">
        <v>265</v>
      </c>
      <c r="D1342">
        <v>86</v>
      </c>
      <c r="E1342">
        <v>7.5</v>
      </c>
      <c r="F1342">
        <v>2.3000000000000003</v>
      </c>
      <c r="G1342" t="s">
        <v>41</v>
      </c>
      <c r="H1342" t="s">
        <v>15</v>
      </c>
      <c r="I1342">
        <v>0</v>
      </c>
      <c r="K1342">
        <f t="shared" ca="1" si="88"/>
        <v>313</v>
      </c>
      <c r="L1342">
        <f t="shared" ca="1" si="89"/>
        <v>86</v>
      </c>
      <c r="M1342">
        <f t="shared" ca="1" si="90"/>
        <v>5.5</v>
      </c>
      <c r="N1342">
        <f t="shared" ca="1" si="91"/>
        <v>1.7000000000000002</v>
      </c>
      <c r="P1342">
        <v>291</v>
      </c>
      <c r="Q1342">
        <v>87</v>
      </c>
      <c r="R1342">
        <v>7.5</v>
      </c>
      <c r="S1342">
        <v>1.6</v>
      </c>
    </row>
    <row r="1343" spans="1:19" x14ac:dyDescent="0.25">
      <c r="A1343">
        <v>2015</v>
      </c>
      <c r="B1343" t="s">
        <v>9</v>
      </c>
      <c r="C1343">
        <v>276</v>
      </c>
      <c r="D1343">
        <v>90</v>
      </c>
      <c r="E1343">
        <v>6.5</v>
      </c>
      <c r="F1343">
        <v>2.1</v>
      </c>
      <c r="G1343" t="s">
        <v>41</v>
      </c>
      <c r="H1343" t="s">
        <v>15</v>
      </c>
      <c r="I1343">
        <v>0</v>
      </c>
      <c r="K1343">
        <f t="shared" ca="1" si="88"/>
        <v>289</v>
      </c>
      <c r="L1343">
        <f t="shared" ca="1" si="89"/>
        <v>82</v>
      </c>
      <c r="M1343">
        <f t="shared" ca="1" si="90"/>
        <v>5.5</v>
      </c>
      <c r="N1343">
        <f t="shared" ca="1" si="91"/>
        <v>2.2000000000000002</v>
      </c>
      <c r="P1343">
        <v>273</v>
      </c>
      <c r="Q1343">
        <v>86</v>
      </c>
      <c r="R1343">
        <v>6.5</v>
      </c>
      <c r="S1343">
        <v>2.1</v>
      </c>
    </row>
    <row r="1344" spans="1:19" x14ac:dyDescent="0.25">
      <c r="A1344">
        <v>2015</v>
      </c>
      <c r="B1344" t="s">
        <v>9</v>
      </c>
      <c r="C1344">
        <v>270</v>
      </c>
      <c r="D1344">
        <v>84</v>
      </c>
      <c r="E1344">
        <v>7.5</v>
      </c>
      <c r="F1344">
        <v>2.5</v>
      </c>
      <c r="G1344" t="s">
        <v>41</v>
      </c>
      <c r="H1344" t="s">
        <v>15</v>
      </c>
      <c r="I1344">
        <v>0</v>
      </c>
      <c r="K1344">
        <f t="shared" ca="1" si="88"/>
        <v>277</v>
      </c>
      <c r="L1344">
        <f t="shared" ca="1" si="89"/>
        <v>82</v>
      </c>
      <c r="M1344">
        <f t="shared" ca="1" si="90"/>
        <v>6.5</v>
      </c>
      <c r="N1344">
        <f t="shared" ca="1" si="91"/>
        <v>2</v>
      </c>
      <c r="P1344">
        <v>320</v>
      </c>
      <c r="Q1344">
        <v>85</v>
      </c>
      <c r="R1344">
        <v>7.5</v>
      </c>
      <c r="S1344">
        <v>2.1</v>
      </c>
    </row>
    <row r="1345" spans="1:19" x14ac:dyDescent="0.25">
      <c r="A1345">
        <v>2015</v>
      </c>
      <c r="B1345" t="s">
        <v>9</v>
      </c>
      <c r="C1345">
        <v>292</v>
      </c>
      <c r="D1345">
        <v>82</v>
      </c>
      <c r="E1345">
        <v>5.5</v>
      </c>
      <c r="F1345">
        <v>1.9000000000000001</v>
      </c>
      <c r="G1345" t="s">
        <v>41</v>
      </c>
      <c r="H1345" t="s">
        <v>15</v>
      </c>
      <c r="I1345">
        <v>0</v>
      </c>
      <c r="K1345">
        <f t="shared" ca="1" si="88"/>
        <v>278</v>
      </c>
      <c r="L1345">
        <f t="shared" ca="1" si="89"/>
        <v>90</v>
      </c>
      <c r="M1345">
        <f t="shared" ca="1" si="90"/>
        <v>6.5</v>
      </c>
      <c r="N1345">
        <f t="shared" ca="1" si="91"/>
        <v>2.2000000000000002</v>
      </c>
      <c r="P1345">
        <v>318</v>
      </c>
      <c r="Q1345">
        <v>88</v>
      </c>
      <c r="R1345">
        <v>7.5</v>
      </c>
      <c r="S1345">
        <v>2.5</v>
      </c>
    </row>
    <row r="1346" spans="1:19" x14ac:dyDescent="0.25">
      <c r="A1346">
        <v>2015</v>
      </c>
      <c r="B1346" t="s">
        <v>9</v>
      </c>
      <c r="C1346">
        <v>279</v>
      </c>
      <c r="D1346">
        <v>82</v>
      </c>
      <c r="E1346">
        <v>6.5</v>
      </c>
      <c r="F1346">
        <v>2.4</v>
      </c>
      <c r="G1346" t="s">
        <v>41</v>
      </c>
      <c r="H1346" t="s">
        <v>15</v>
      </c>
      <c r="I1346">
        <v>0</v>
      </c>
      <c r="K1346">
        <f t="shared" ca="1" si="88"/>
        <v>291</v>
      </c>
      <c r="L1346">
        <f t="shared" ca="1" si="89"/>
        <v>82</v>
      </c>
      <c r="M1346">
        <f t="shared" ca="1" si="90"/>
        <v>6.5</v>
      </c>
      <c r="N1346">
        <f t="shared" ca="1" si="91"/>
        <v>2.4</v>
      </c>
      <c r="P1346">
        <v>305</v>
      </c>
      <c r="Q1346">
        <v>87</v>
      </c>
      <c r="R1346">
        <v>7.5</v>
      </c>
      <c r="S1346">
        <v>2.5</v>
      </c>
    </row>
    <row r="1347" spans="1:19" x14ac:dyDescent="0.25">
      <c r="A1347">
        <v>2015</v>
      </c>
      <c r="B1347" t="s">
        <v>9</v>
      </c>
      <c r="C1347">
        <v>325</v>
      </c>
      <c r="D1347">
        <v>94</v>
      </c>
      <c r="E1347">
        <v>6.5</v>
      </c>
      <c r="F1347">
        <v>2.7</v>
      </c>
      <c r="G1347" t="s">
        <v>41</v>
      </c>
      <c r="H1347" t="s">
        <v>15</v>
      </c>
      <c r="I1347">
        <v>1</v>
      </c>
      <c r="K1347">
        <f t="shared" ca="1" si="88"/>
        <v>324</v>
      </c>
      <c r="L1347">
        <f t="shared" ca="1" si="89"/>
        <v>91</v>
      </c>
      <c r="M1347">
        <f t="shared" ca="1" si="90"/>
        <v>7.5</v>
      </c>
      <c r="N1347">
        <f t="shared" ca="1" si="91"/>
        <v>2.5</v>
      </c>
      <c r="P1347">
        <v>328</v>
      </c>
      <c r="Q1347">
        <v>98</v>
      </c>
      <c r="R1347">
        <v>6.5</v>
      </c>
      <c r="S1347">
        <v>2.5</v>
      </c>
    </row>
    <row r="1348" spans="1:19" x14ac:dyDescent="0.25">
      <c r="A1348">
        <v>2015</v>
      </c>
      <c r="B1348" t="s">
        <v>9</v>
      </c>
      <c r="C1348">
        <v>321</v>
      </c>
      <c r="D1348">
        <v>92</v>
      </c>
      <c r="E1348">
        <v>6.5</v>
      </c>
      <c r="F1348">
        <v>2.6</v>
      </c>
      <c r="G1348" t="s">
        <v>41</v>
      </c>
      <c r="H1348" t="s">
        <v>15</v>
      </c>
      <c r="I1348">
        <v>1</v>
      </c>
      <c r="K1348">
        <f t="shared" ca="1" si="88"/>
        <v>315</v>
      </c>
      <c r="L1348">
        <f t="shared" ca="1" si="89"/>
        <v>99</v>
      </c>
      <c r="M1348">
        <f t="shared" ca="1" si="90"/>
        <v>7.5</v>
      </c>
      <c r="N1348">
        <f t="shared" ca="1" si="91"/>
        <v>2.6</v>
      </c>
      <c r="P1348">
        <v>312</v>
      </c>
      <c r="Q1348">
        <v>97</v>
      </c>
      <c r="R1348">
        <v>6.5</v>
      </c>
      <c r="S1348">
        <v>2.5</v>
      </c>
    </row>
    <row r="1349" spans="1:19" x14ac:dyDescent="0.25">
      <c r="A1349">
        <v>2015</v>
      </c>
      <c r="B1349" t="s">
        <v>9</v>
      </c>
      <c r="C1349">
        <v>315</v>
      </c>
      <c r="D1349">
        <v>95</v>
      </c>
      <c r="E1349">
        <v>6.5</v>
      </c>
      <c r="F1349">
        <v>2.1</v>
      </c>
      <c r="G1349" t="s">
        <v>41</v>
      </c>
      <c r="H1349" t="s">
        <v>15</v>
      </c>
      <c r="I1349">
        <v>1</v>
      </c>
      <c r="K1349">
        <f t="shared" ca="1" si="88"/>
        <v>324</v>
      </c>
      <c r="L1349">
        <f t="shared" ca="1" si="89"/>
        <v>98</v>
      </c>
      <c r="M1349">
        <f t="shared" ca="1" si="90"/>
        <v>7.5</v>
      </c>
      <c r="N1349">
        <f t="shared" ca="1" si="91"/>
        <v>2.5</v>
      </c>
      <c r="P1349">
        <v>319</v>
      </c>
      <c r="Q1349">
        <v>93</v>
      </c>
      <c r="R1349">
        <v>6.5</v>
      </c>
      <c r="S1349">
        <v>3</v>
      </c>
    </row>
    <row r="1350" spans="1:19" x14ac:dyDescent="0.25">
      <c r="A1350">
        <v>2015</v>
      </c>
      <c r="B1350" t="s">
        <v>9</v>
      </c>
      <c r="C1350">
        <v>326</v>
      </c>
      <c r="D1350">
        <v>99</v>
      </c>
      <c r="E1350">
        <v>7.5</v>
      </c>
      <c r="F1350">
        <v>2.6</v>
      </c>
      <c r="G1350" t="s">
        <v>41</v>
      </c>
      <c r="H1350" t="s">
        <v>15</v>
      </c>
      <c r="I1350">
        <v>1</v>
      </c>
      <c r="K1350">
        <f t="shared" ca="1" si="88"/>
        <v>313</v>
      </c>
      <c r="L1350">
        <f t="shared" ca="1" si="89"/>
        <v>99</v>
      </c>
      <c r="M1350">
        <f t="shared" ca="1" si="90"/>
        <v>6.5</v>
      </c>
      <c r="N1350">
        <f t="shared" ca="1" si="91"/>
        <v>2.3000000000000003</v>
      </c>
      <c r="P1350">
        <v>311</v>
      </c>
      <c r="Q1350">
        <v>100</v>
      </c>
      <c r="R1350">
        <v>6.5</v>
      </c>
      <c r="S1350">
        <v>2.9</v>
      </c>
    </row>
    <row r="1351" spans="1:19" x14ac:dyDescent="0.25">
      <c r="A1351">
        <v>2015</v>
      </c>
      <c r="B1351" t="s">
        <v>9</v>
      </c>
      <c r="C1351">
        <v>327</v>
      </c>
      <c r="D1351">
        <v>97</v>
      </c>
      <c r="E1351">
        <v>6.5</v>
      </c>
      <c r="F1351">
        <v>2.1</v>
      </c>
      <c r="G1351" t="s">
        <v>41</v>
      </c>
      <c r="H1351" t="s">
        <v>15</v>
      </c>
      <c r="I1351">
        <v>1</v>
      </c>
      <c r="K1351">
        <f t="shared" ca="1" si="88"/>
        <v>328</v>
      </c>
      <c r="L1351">
        <f t="shared" ca="1" si="89"/>
        <v>94</v>
      </c>
      <c r="M1351">
        <f t="shared" ca="1" si="90"/>
        <v>6.5</v>
      </c>
      <c r="N1351">
        <f t="shared" ca="1" si="91"/>
        <v>2.8000000000000003</v>
      </c>
      <c r="P1351">
        <v>330</v>
      </c>
      <c r="Q1351">
        <v>98</v>
      </c>
      <c r="R1351">
        <v>6.5</v>
      </c>
      <c r="S1351">
        <v>2.7</v>
      </c>
    </row>
    <row r="1352" spans="1:19" x14ac:dyDescent="0.25">
      <c r="A1352">
        <v>2015</v>
      </c>
      <c r="B1352" t="s">
        <v>9</v>
      </c>
      <c r="C1352">
        <v>297</v>
      </c>
      <c r="D1352">
        <v>89</v>
      </c>
      <c r="E1352">
        <v>5.5</v>
      </c>
      <c r="F1352">
        <v>2.4</v>
      </c>
      <c r="G1352" t="s">
        <v>42</v>
      </c>
      <c r="H1352" t="s">
        <v>11</v>
      </c>
      <c r="I1352">
        <v>0</v>
      </c>
      <c r="K1352">
        <f t="shared" ca="1" si="88"/>
        <v>315</v>
      </c>
      <c r="L1352">
        <f t="shared" ca="1" si="89"/>
        <v>86</v>
      </c>
      <c r="M1352">
        <f t="shared" ca="1" si="90"/>
        <v>6.5</v>
      </c>
      <c r="N1352">
        <f t="shared" ca="1" si="91"/>
        <v>2.5</v>
      </c>
      <c r="P1352">
        <v>311</v>
      </c>
      <c r="Q1352">
        <v>88</v>
      </c>
      <c r="R1352">
        <v>7.5</v>
      </c>
      <c r="S1352">
        <v>1.7000000000000002</v>
      </c>
    </row>
    <row r="1353" spans="1:19" x14ac:dyDescent="0.25">
      <c r="A1353">
        <v>2015</v>
      </c>
      <c r="B1353" t="s">
        <v>9</v>
      </c>
      <c r="C1353">
        <v>302</v>
      </c>
      <c r="D1353">
        <v>81</v>
      </c>
      <c r="E1353">
        <v>7.5</v>
      </c>
      <c r="F1353">
        <v>1.6</v>
      </c>
      <c r="G1353" t="s">
        <v>42</v>
      </c>
      <c r="H1353" t="s">
        <v>11</v>
      </c>
      <c r="I1353">
        <v>0</v>
      </c>
      <c r="K1353">
        <f t="shared" ca="1" si="88"/>
        <v>290</v>
      </c>
      <c r="L1353">
        <f t="shared" ca="1" si="89"/>
        <v>88</v>
      </c>
      <c r="M1353">
        <f t="shared" ca="1" si="90"/>
        <v>7.5</v>
      </c>
      <c r="N1353">
        <f t="shared" ca="1" si="91"/>
        <v>2</v>
      </c>
      <c r="P1353">
        <v>268</v>
      </c>
      <c r="Q1353">
        <v>82</v>
      </c>
      <c r="R1353">
        <v>5.5</v>
      </c>
      <c r="S1353">
        <v>2.3000000000000003</v>
      </c>
    </row>
    <row r="1354" spans="1:19" x14ac:dyDescent="0.25">
      <c r="A1354">
        <v>2015</v>
      </c>
      <c r="B1354" t="s">
        <v>9</v>
      </c>
      <c r="C1354">
        <v>281</v>
      </c>
      <c r="D1354">
        <v>87</v>
      </c>
      <c r="E1354">
        <v>6.5</v>
      </c>
      <c r="F1354">
        <v>2.2000000000000002</v>
      </c>
      <c r="G1354" t="s">
        <v>42</v>
      </c>
      <c r="H1354" t="s">
        <v>11</v>
      </c>
      <c r="I1354">
        <v>0</v>
      </c>
      <c r="K1354">
        <f t="shared" ca="1" si="88"/>
        <v>308</v>
      </c>
      <c r="L1354">
        <f t="shared" ca="1" si="89"/>
        <v>83</v>
      </c>
      <c r="M1354">
        <f t="shared" ca="1" si="90"/>
        <v>5.5</v>
      </c>
      <c r="N1354">
        <f t="shared" ca="1" si="91"/>
        <v>2.3000000000000003</v>
      </c>
      <c r="P1354">
        <v>316</v>
      </c>
      <c r="Q1354">
        <v>84</v>
      </c>
      <c r="R1354">
        <v>5.5</v>
      </c>
      <c r="S1354">
        <v>2.5</v>
      </c>
    </row>
    <row r="1355" spans="1:19" x14ac:dyDescent="0.25">
      <c r="A1355">
        <v>2015</v>
      </c>
      <c r="B1355" t="s">
        <v>9</v>
      </c>
      <c r="C1355">
        <v>274</v>
      </c>
      <c r="D1355">
        <v>81</v>
      </c>
      <c r="E1355">
        <v>7.5</v>
      </c>
      <c r="F1355">
        <v>2.3000000000000003</v>
      </c>
      <c r="G1355" t="s">
        <v>42</v>
      </c>
      <c r="H1355" t="s">
        <v>11</v>
      </c>
      <c r="I1355">
        <v>0</v>
      </c>
      <c r="K1355">
        <f t="shared" ca="1" si="88"/>
        <v>308</v>
      </c>
      <c r="L1355">
        <f t="shared" ca="1" si="89"/>
        <v>85</v>
      </c>
      <c r="M1355">
        <f t="shared" ca="1" si="90"/>
        <v>6.5</v>
      </c>
      <c r="N1355">
        <f t="shared" ca="1" si="91"/>
        <v>1.9000000000000001</v>
      </c>
      <c r="P1355">
        <v>310</v>
      </c>
      <c r="Q1355">
        <v>89</v>
      </c>
      <c r="R1355">
        <v>7.5</v>
      </c>
      <c r="S1355">
        <v>2.5</v>
      </c>
    </row>
    <row r="1356" spans="1:19" x14ac:dyDescent="0.25">
      <c r="A1356">
        <v>2015</v>
      </c>
      <c r="B1356" t="s">
        <v>9</v>
      </c>
      <c r="C1356">
        <v>288</v>
      </c>
      <c r="D1356">
        <v>83</v>
      </c>
      <c r="E1356">
        <v>7.5</v>
      </c>
      <c r="F1356">
        <v>2.5</v>
      </c>
      <c r="G1356" t="s">
        <v>42</v>
      </c>
      <c r="H1356" t="s">
        <v>11</v>
      </c>
      <c r="I1356">
        <v>0</v>
      </c>
      <c r="K1356">
        <f t="shared" ca="1" si="88"/>
        <v>298</v>
      </c>
      <c r="L1356">
        <f t="shared" ca="1" si="89"/>
        <v>87</v>
      </c>
      <c r="M1356">
        <f t="shared" ca="1" si="90"/>
        <v>7.5</v>
      </c>
      <c r="N1356">
        <f t="shared" ca="1" si="91"/>
        <v>1.7000000000000002</v>
      </c>
      <c r="P1356">
        <v>261</v>
      </c>
      <c r="Q1356">
        <v>88</v>
      </c>
      <c r="R1356">
        <v>6.5</v>
      </c>
      <c r="S1356">
        <v>2.1</v>
      </c>
    </row>
    <row r="1357" spans="1:19" x14ac:dyDescent="0.25">
      <c r="A1357">
        <v>2015</v>
      </c>
      <c r="B1357" t="s">
        <v>9</v>
      </c>
      <c r="C1357">
        <v>327</v>
      </c>
      <c r="D1357">
        <v>98</v>
      </c>
      <c r="E1357">
        <v>6.5</v>
      </c>
      <c r="F1357">
        <v>3</v>
      </c>
      <c r="G1357" t="s">
        <v>42</v>
      </c>
      <c r="H1357" t="s">
        <v>11</v>
      </c>
      <c r="I1357">
        <v>1</v>
      </c>
      <c r="K1357">
        <f t="shared" ca="1" si="88"/>
        <v>314</v>
      </c>
      <c r="L1357">
        <f t="shared" ca="1" si="89"/>
        <v>95</v>
      </c>
      <c r="M1357">
        <f t="shared" ca="1" si="90"/>
        <v>6.5</v>
      </c>
      <c r="N1357">
        <f t="shared" ca="1" si="91"/>
        <v>2.3000000000000003</v>
      </c>
      <c r="P1357">
        <v>328</v>
      </c>
      <c r="Q1357">
        <v>99</v>
      </c>
      <c r="R1357">
        <v>6.5</v>
      </c>
      <c r="S1357">
        <v>2.2000000000000002</v>
      </c>
    </row>
    <row r="1358" spans="1:19" x14ac:dyDescent="0.25">
      <c r="A1358">
        <v>2015</v>
      </c>
      <c r="B1358" t="s">
        <v>9</v>
      </c>
      <c r="C1358">
        <v>324</v>
      </c>
      <c r="D1358">
        <v>100</v>
      </c>
      <c r="E1358">
        <v>6.5</v>
      </c>
      <c r="F1358">
        <v>2.6</v>
      </c>
      <c r="G1358" t="s">
        <v>42</v>
      </c>
      <c r="H1358" t="s">
        <v>11</v>
      </c>
      <c r="I1358">
        <v>1</v>
      </c>
      <c r="K1358">
        <f t="shared" ca="1" si="88"/>
        <v>312</v>
      </c>
      <c r="L1358">
        <f t="shared" ca="1" si="89"/>
        <v>96</v>
      </c>
      <c r="M1358">
        <f t="shared" ca="1" si="90"/>
        <v>7.5</v>
      </c>
      <c r="N1358">
        <f t="shared" ca="1" si="91"/>
        <v>2.6</v>
      </c>
      <c r="P1358">
        <v>318</v>
      </c>
      <c r="Q1358">
        <v>94</v>
      </c>
      <c r="R1358">
        <v>6.5</v>
      </c>
      <c r="S1358">
        <v>2.5</v>
      </c>
    </row>
    <row r="1359" spans="1:19" x14ac:dyDescent="0.25">
      <c r="A1359">
        <v>2015</v>
      </c>
      <c r="B1359" t="s">
        <v>9</v>
      </c>
      <c r="C1359">
        <v>313</v>
      </c>
      <c r="D1359">
        <v>100</v>
      </c>
      <c r="E1359">
        <v>7.5</v>
      </c>
      <c r="F1359">
        <v>2.5</v>
      </c>
      <c r="G1359" t="s">
        <v>42</v>
      </c>
      <c r="H1359" t="s">
        <v>11</v>
      </c>
      <c r="I1359">
        <v>1</v>
      </c>
      <c r="K1359">
        <f t="shared" ca="1" si="88"/>
        <v>326</v>
      </c>
      <c r="L1359">
        <f t="shared" ca="1" si="89"/>
        <v>98</v>
      </c>
      <c r="M1359">
        <f t="shared" ca="1" si="90"/>
        <v>7.5</v>
      </c>
      <c r="N1359">
        <f t="shared" ca="1" si="91"/>
        <v>2.7</v>
      </c>
      <c r="P1359">
        <v>325</v>
      </c>
      <c r="Q1359">
        <v>92</v>
      </c>
      <c r="R1359">
        <v>7.5</v>
      </c>
      <c r="S1359">
        <v>2.8000000000000003</v>
      </c>
    </row>
    <row r="1360" spans="1:19" x14ac:dyDescent="0.25">
      <c r="A1360">
        <v>2015</v>
      </c>
      <c r="B1360" t="s">
        <v>9</v>
      </c>
      <c r="C1360">
        <v>313</v>
      </c>
      <c r="D1360">
        <v>97</v>
      </c>
      <c r="E1360">
        <v>7.5</v>
      </c>
      <c r="F1360">
        <v>2.9</v>
      </c>
      <c r="G1360" t="s">
        <v>42</v>
      </c>
      <c r="H1360" t="s">
        <v>11</v>
      </c>
      <c r="I1360">
        <v>1</v>
      </c>
      <c r="K1360">
        <f t="shared" ca="1" si="88"/>
        <v>329</v>
      </c>
      <c r="L1360">
        <f t="shared" ca="1" si="89"/>
        <v>91</v>
      </c>
      <c r="M1360">
        <f t="shared" ca="1" si="90"/>
        <v>6.5</v>
      </c>
      <c r="N1360">
        <f t="shared" ca="1" si="91"/>
        <v>2.7</v>
      </c>
      <c r="P1360">
        <v>319</v>
      </c>
      <c r="Q1360">
        <v>97</v>
      </c>
      <c r="R1360">
        <v>7.5</v>
      </c>
      <c r="S1360">
        <v>2.1</v>
      </c>
    </row>
    <row r="1361" spans="1:19" x14ac:dyDescent="0.25">
      <c r="A1361">
        <v>2015</v>
      </c>
      <c r="B1361" t="s">
        <v>9</v>
      </c>
      <c r="C1361">
        <v>314</v>
      </c>
      <c r="D1361">
        <v>96</v>
      </c>
      <c r="E1361">
        <v>6.5</v>
      </c>
      <c r="F1361">
        <v>2.4</v>
      </c>
      <c r="G1361" t="s">
        <v>42</v>
      </c>
      <c r="H1361" t="s">
        <v>11</v>
      </c>
      <c r="I1361">
        <v>1</v>
      </c>
      <c r="K1361">
        <f t="shared" ca="1" si="88"/>
        <v>321</v>
      </c>
      <c r="L1361">
        <f t="shared" ca="1" si="89"/>
        <v>94</v>
      </c>
      <c r="M1361">
        <f t="shared" ca="1" si="90"/>
        <v>6.5</v>
      </c>
      <c r="N1361">
        <f t="shared" ca="1" si="91"/>
        <v>2.7</v>
      </c>
      <c r="P1361">
        <v>328</v>
      </c>
      <c r="Q1361">
        <v>95</v>
      </c>
      <c r="R1361">
        <v>7.5</v>
      </c>
      <c r="S1361">
        <v>2.2000000000000002</v>
      </c>
    </row>
    <row r="1362" spans="1:19" x14ac:dyDescent="0.25">
      <c r="A1362">
        <v>2015</v>
      </c>
      <c r="B1362" t="s">
        <v>9</v>
      </c>
      <c r="C1362">
        <v>320</v>
      </c>
      <c r="D1362">
        <v>89</v>
      </c>
      <c r="E1362">
        <v>7.5</v>
      </c>
      <c r="F1362">
        <v>2.5</v>
      </c>
      <c r="G1362" t="s">
        <v>42</v>
      </c>
      <c r="H1362" t="s">
        <v>12</v>
      </c>
      <c r="I1362">
        <v>0</v>
      </c>
      <c r="K1362">
        <f t="shared" ca="1" si="88"/>
        <v>304</v>
      </c>
      <c r="L1362">
        <f t="shared" ca="1" si="89"/>
        <v>85</v>
      </c>
      <c r="M1362">
        <f t="shared" ca="1" si="90"/>
        <v>6.5</v>
      </c>
      <c r="N1362">
        <f t="shared" ca="1" si="91"/>
        <v>2.4</v>
      </c>
      <c r="P1362">
        <v>286</v>
      </c>
      <c r="Q1362">
        <v>85</v>
      </c>
      <c r="R1362">
        <v>5.5</v>
      </c>
      <c r="S1362">
        <v>1.9000000000000001</v>
      </c>
    </row>
    <row r="1363" spans="1:19" x14ac:dyDescent="0.25">
      <c r="A1363">
        <v>2015</v>
      </c>
      <c r="B1363" t="s">
        <v>9</v>
      </c>
      <c r="C1363">
        <v>276</v>
      </c>
      <c r="D1363">
        <v>87</v>
      </c>
      <c r="E1363">
        <v>6.5</v>
      </c>
      <c r="F1363">
        <v>2.3000000000000003</v>
      </c>
      <c r="G1363" t="s">
        <v>42</v>
      </c>
      <c r="H1363" t="s">
        <v>12</v>
      </c>
      <c r="I1363">
        <v>0</v>
      </c>
      <c r="K1363">
        <f t="shared" ca="1" si="88"/>
        <v>315</v>
      </c>
      <c r="L1363">
        <f t="shared" ca="1" si="89"/>
        <v>84</v>
      </c>
      <c r="M1363">
        <f t="shared" ca="1" si="90"/>
        <v>5.5</v>
      </c>
      <c r="N1363">
        <f t="shared" ca="1" si="91"/>
        <v>1.9000000000000001</v>
      </c>
      <c r="P1363">
        <v>320</v>
      </c>
      <c r="Q1363">
        <v>82</v>
      </c>
      <c r="R1363">
        <v>6.5</v>
      </c>
      <c r="S1363">
        <v>2.1</v>
      </c>
    </row>
    <row r="1364" spans="1:19" x14ac:dyDescent="0.25">
      <c r="A1364">
        <v>2015</v>
      </c>
      <c r="B1364" t="s">
        <v>9</v>
      </c>
      <c r="C1364">
        <v>296</v>
      </c>
      <c r="D1364">
        <v>89</v>
      </c>
      <c r="E1364">
        <v>7.5</v>
      </c>
      <c r="F1364">
        <v>1.6</v>
      </c>
      <c r="G1364" t="s">
        <v>42</v>
      </c>
      <c r="H1364" t="s">
        <v>12</v>
      </c>
      <c r="I1364">
        <v>0</v>
      </c>
      <c r="K1364">
        <f t="shared" ca="1" si="88"/>
        <v>265</v>
      </c>
      <c r="L1364">
        <f t="shared" ca="1" si="89"/>
        <v>90</v>
      </c>
      <c r="M1364">
        <f t="shared" ca="1" si="90"/>
        <v>6.5</v>
      </c>
      <c r="N1364">
        <f t="shared" ca="1" si="91"/>
        <v>1.7000000000000002</v>
      </c>
      <c r="P1364">
        <v>293</v>
      </c>
      <c r="Q1364">
        <v>84</v>
      </c>
      <c r="R1364">
        <v>6.5</v>
      </c>
      <c r="S1364">
        <v>2.5</v>
      </c>
    </row>
    <row r="1365" spans="1:19" x14ac:dyDescent="0.25">
      <c r="A1365">
        <v>2015</v>
      </c>
      <c r="B1365" t="s">
        <v>9</v>
      </c>
      <c r="C1365">
        <v>308</v>
      </c>
      <c r="D1365">
        <v>81</v>
      </c>
      <c r="E1365">
        <v>5.5</v>
      </c>
      <c r="F1365">
        <v>1.9000000000000001</v>
      </c>
      <c r="G1365" t="s">
        <v>42</v>
      </c>
      <c r="H1365" t="s">
        <v>12</v>
      </c>
      <c r="I1365">
        <v>0</v>
      </c>
      <c r="K1365">
        <f t="shared" ca="1" si="88"/>
        <v>264</v>
      </c>
      <c r="L1365">
        <f t="shared" ca="1" si="89"/>
        <v>86</v>
      </c>
      <c r="M1365">
        <f t="shared" ca="1" si="90"/>
        <v>7.5</v>
      </c>
      <c r="N1365">
        <f t="shared" ca="1" si="91"/>
        <v>2.3000000000000003</v>
      </c>
      <c r="P1365">
        <v>295</v>
      </c>
      <c r="Q1365">
        <v>84</v>
      </c>
      <c r="R1365">
        <v>6.5</v>
      </c>
      <c r="S1365">
        <v>1.8</v>
      </c>
    </row>
    <row r="1366" spans="1:19" x14ac:dyDescent="0.25">
      <c r="A1366">
        <v>2015</v>
      </c>
      <c r="B1366" t="s">
        <v>9</v>
      </c>
      <c r="C1366">
        <v>276</v>
      </c>
      <c r="D1366">
        <v>85</v>
      </c>
      <c r="E1366">
        <v>6.5</v>
      </c>
      <c r="F1366">
        <v>2.5</v>
      </c>
      <c r="G1366" t="s">
        <v>42</v>
      </c>
      <c r="H1366" t="s">
        <v>12</v>
      </c>
      <c r="I1366">
        <v>0</v>
      </c>
      <c r="K1366">
        <f t="shared" ca="1" si="88"/>
        <v>318</v>
      </c>
      <c r="L1366">
        <f t="shared" ca="1" si="89"/>
        <v>84</v>
      </c>
      <c r="M1366">
        <f t="shared" ca="1" si="90"/>
        <v>7.5</v>
      </c>
      <c r="N1366">
        <f t="shared" ca="1" si="91"/>
        <v>2.5</v>
      </c>
      <c r="P1366">
        <v>265</v>
      </c>
      <c r="Q1366">
        <v>83</v>
      </c>
      <c r="R1366">
        <v>5.5</v>
      </c>
      <c r="S1366">
        <v>2.4</v>
      </c>
    </row>
    <row r="1367" spans="1:19" x14ac:dyDescent="0.25">
      <c r="A1367">
        <v>2015</v>
      </c>
      <c r="B1367" t="s">
        <v>9</v>
      </c>
      <c r="C1367">
        <v>329</v>
      </c>
      <c r="D1367">
        <v>98</v>
      </c>
      <c r="E1367">
        <v>6.5</v>
      </c>
      <c r="F1367">
        <v>2.6</v>
      </c>
      <c r="G1367" t="s">
        <v>42</v>
      </c>
      <c r="H1367" t="s">
        <v>12</v>
      </c>
      <c r="I1367">
        <v>1</v>
      </c>
      <c r="K1367">
        <f t="shared" ca="1" si="88"/>
        <v>324</v>
      </c>
      <c r="L1367">
        <f t="shared" ca="1" si="89"/>
        <v>99</v>
      </c>
      <c r="M1367">
        <f t="shared" ca="1" si="90"/>
        <v>6.5</v>
      </c>
      <c r="N1367">
        <f t="shared" ca="1" si="91"/>
        <v>2.7</v>
      </c>
      <c r="P1367">
        <v>312</v>
      </c>
      <c r="Q1367">
        <v>93</v>
      </c>
      <c r="R1367">
        <v>6.5</v>
      </c>
      <c r="S1367">
        <v>2.8000000000000003</v>
      </c>
    </row>
    <row r="1368" spans="1:19" x14ac:dyDescent="0.25">
      <c r="A1368">
        <v>2015</v>
      </c>
      <c r="B1368" t="s">
        <v>9</v>
      </c>
      <c r="C1368">
        <v>326</v>
      </c>
      <c r="D1368">
        <v>95</v>
      </c>
      <c r="E1368">
        <v>6.5</v>
      </c>
      <c r="F1368">
        <v>2.5</v>
      </c>
      <c r="G1368" t="s">
        <v>42</v>
      </c>
      <c r="H1368" t="s">
        <v>12</v>
      </c>
      <c r="I1368">
        <v>1</v>
      </c>
      <c r="K1368">
        <f t="shared" ca="1" si="88"/>
        <v>318</v>
      </c>
      <c r="L1368">
        <f t="shared" ca="1" si="89"/>
        <v>92</v>
      </c>
      <c r="M1368">
        <f t="shared" ca="1" si="90"/>
        <v>6.5</v>
      </c>
      <c r="N1368">
        <f t="shared" ca="1" si="91"/>
        <v>2.6</v>
      </c>
      <c r="P1368">
        <v>323</v>
      </c>
      <c r="Q1368">
        <v>100</v>
      </c>
      <c r="R1368">
        <v>6.5</v>
      </c>
      <c r="S1368">
        <v>2.9</v>
      </c>
    </row>
    <row r="1369" spans="1:19" x14ac:dyDescent="0.25">
      <c r="A1369">
        <v>2015</v>
      </c>
      <c r="B1369" t="s">
        <v>9</v>
      </c>
      <c r="C1369">
        <v>323</v>
      </c>
      <c r="D1369">
        <v>93</v>
      </c>
      <c r="E1369">
        <v>6.5</v>
      </c>
      <c r="F1369">
        <v>3</v>
      </c>
      <c r="G1369" t="s">
        <v>42</v>
      </c>
      <c r="H1369" t="s">
        <v>12</v>
      </c>
      <c r="I1369">
        <v>1</v>
      </c>
      <c r="K1369">
        <f t="shared" ca="1" si="88"/>
        <v>328</v>
      </c>
      <c r="L1369">
        <f t="shared" ca="1" si="89"/>
        <v>93</v>
      </c>
      <c r="M1369">
        <f t="shared" ca="1" si="90"/>
        <v>7.5</v>
      </c>
      <c r="N1369">
        <f t="shared" ca="1" si="91"/>
        <v>2.5</v>
      </c>
      <c r="P1369">
        <v>322</v>
      </c>
      <c r="Q1369">
        <v>94</v>
      </c>
      <c r="R1369">
        <v>6.5</v>
      </c>
      <c r="S1369">
        <v>2.8000000000000003</v>
      </c>
    </row>
    <row r="1370" spans="1:19" x14ac:dyDescent="0.25">
      <c r="A1370">
        <v>2015</v>
      </c>
      <c r="B1370" t="s">
        <v>9</v>
      </c>
      <c r="C1370">
        <v>315</v>
      </c>
      <c r="D1370">
        <v>91</v>
      </c>
      <c r="E1370">
        <v>7.5</v>
      </c>
      <c r="F1370">
        <v>2.2000000000000002</v>
      </c>
      <c r="G1370" t="s">
        <v>42</v>
      </c>
      <c r="H1370" t="s">
        <v>12</v>
      </c>
      <c r="I1370">
        <v>1</v>
      </c>
      <c r="K1370">
        <f t="shared" ca="1" si="88"/>
        <v>322</v>
      </c>
      <c r="L1370">
        <f t="shared" ca="1" si="89"/>
        <v>96</v>
      </c>
      <c r="M1370">
        <f t="shared" ca="1" si="90"/>
        <v>6.5</v>
      </c>
      <c r="N1370">
        <f t="shared" ca="1" si="91"/>
        <v>2.3000000000000003</v>
      </c>
      <c r="P1370">
        <v>318</v>
      </c>
      <c r="Q1370">
        <v>92</v>
      </c>
      <c r="R1370">
        <v>6.5</v>
      </c>
      <c r="S1370">
        <v>2.5</v>
      </c>
    </row>
    <row r="1371" spans="1:19" x14ac:dyDescent="0.25">
      <c r="A1371">
        <v>2015</v>
      </c>
      <c r="B1371" t="s">
        <v>9</v>
      </c>
      <c r="C1371">
        <v>323</v>
      </c>
      <c r="D1371">
        <v>95</v>
      </c>
      <c r="E1371">
        <v>6.5</v>
      </c>
      <c r="F1371">
        <v>2.7</v>
      </c>
      <c r="G1371" t="s">
        <v>42</v>
      </c>
      <c r="H1371" t="s">
        <v>12</v>
      </c>
      <c r="I1371">
        <v>1</v>
      </c>
      <c r="K1371">
        <f t="shared" ca="1" si="88"/>
        <v>317</v>
      </c>
      <c r="L1371">
        <f t="shared" ca="1" si="89"/>
        <v>99</v>
      </c>
      <c r="M1371">
        <f t="shared" ca="1" si="90"/>
        <v>6.5</v>
      </c>
      <c r="N1371">
        <f t="shared" ca="1" si="91"/>
        <v>2.4</v>
      </c>
      <c r="P1371">
        <v>324</v>
      </c>
      <c r="Q1371">
        <v>100</v>
      </c>
      <c r="R1371">
        <v>7.5</v>
      </c>
      <c r="S1371">
        <v>2.8000000000000003</v>
      </c>
    </row>
    <row r="1372" spans="1:19" x14ac:dyDescent="0.25">
      <c r="A1372">
        <v>2015</v>
      </c>
      <c r="B1372" t="s">
        <v>9</v>
      </c>
      <c r="C1372">
        <v>295</v>
      </c>
      <c r="D1372">
        <v>81</v>
      </c>
      <c r="E1372">
        <v>7.5</v>
      </c>
      <c r="F1372">
        <v>2.1</v>
      </c>
      <c r="G1372" t="s">
        <v>42</v>
      </c>
      <c r="H1372" t="s">
        <v>13</v>
      </c>
      <c r="I1372">
        <v>0</v>
      </c>
      <c r="K1372">
        <f t="shared" ca="1" si="88"/>
        <v>267</v>
      </c>
      <c r="L1372">
        <f t="shared" ca="1" si="89"/>
        <v>81</v>
      </c>
      <c r="M1372">
        <f t="shared" ca="1" si="90"/>
        <v>5.5</v>
      </c>
      <c r="N1372">
        <f t="shared" ca="1" si="91"/>
        <v>2.4</v>
      </c>
      <c r="P1372">
        <v>288</v>
      </c>
      <c r="Q1372">
        <v>90</v>
      </c>
      <c r="R1372">
        <v>6.5</v>
      </c>
      <c r="S1372">
        <v>1.6</v>
      </c>
    </row>
    <row r="1373" spans="1:19" x14ac:dyDescent="0.25">
      <c r="A1373">
        <v>2015</v>
      </c>
      <c r="B1373" t="s">
        <v>9</v>
      </c>
      <c r="C1373">
        <v>297</v>
      </c>
      <c r="D1373">
        <v>87</v>
      </c>
      <c r="E1373">
        <v>7.5</v>
      </c>
      <c r="F1373">
        <v>2.4</v>
      </c>
      <c r="G1373" t="s">
        <v>42</v>
      </c>
      <c r="H1373" t="s">
        <v>13</v>
      </c>
      <c r="I1373">
        <v>0</v>
      </c>
      <c r="K1373">
        <f t="shared" ca="1" si="88"/>
        <v>313</v>
      </c>
      <c r="L1373">
        <f t="shared" ca="1" si="89"/>
        <v>84</v>
      </c>
      <c r="M1373">
        <f t="shared" ca="1" si="90"/>
        <v>5.5</v>
      </c>
      <c r="N1373">
        <f t="shared" ca="1" si="91"/>
        <v>1.9000000000000001</v>
      </c>
      <c r="P1373">
        <v>284</v>
      </c>
      <c r="Q1373">
        <v>82</v>
      </c>
      <c r="R1373">
        <v>7.5</v>
      </c>
      <c r="S1373">
        <v>2.3000000000000003</v>
      </c>
    </row>
    <row r="1374" spans="1:19" x14ac:dyDescent="0.25">
      <c r="A1374">
        <v>2015</v>
      </c>
      <c r="B1374" t="s">
        <v>9</v>
      </c>
      <c r="C1374">
        <v>261</v>
      </c>
      <c r="D1374">
        <v>82</v>
      </c>
      <c r="E1374">
        <v>7.5</v>
      </c>
      <c r="F1374">
        <v>1.6</v>
      </c>
      <c r="G1374" t="s">
        <v>42</v>
      </c>
      <c r="H1374" t="s">
        <v>13</v>
      </c>
      <c r="I1374">
        <v>0</v>
      </c>
      <c r="K1374">
        <f t="shared" ca="1" si="88"/>
        <v>317</v>
      </c>
      <c r="L1374">
        <f t="shared" ca="1" si="89"/>
        <v>87</v>
      </c>
      <c r="M1374">
        <f t="shared" ca="1" si="90"/>
        <v>7.5</v>
      </c>
      <c r="N1374">
        <f t="shared" ca="1" si="91"/>
        <v>2</v>
      </c>
      <c r="P1374">
        <v>309</v>
      </c>
      <c r="Q1374">
        <v>89</v>
      </c>
      <c r="R1374">
        <v>6.5</v>
      </c>
      <c r="S1374">
        <v>2.5</v>
      </c>
    </row>
    <row r="1375" spans="1:19" x14ac:dyDescent="0.25">
      <c r="A1375">
        <v>2015</v>
      </c>
      <c r="B1375" t="s">
        <v>9</v>
      </c>
      <c r="C1375">
        <v>267</v>
      </c>
      <c r="D1375">
        <v>84</v>
      </c>
      <c r="E1375">
        <v>6.5</v>
      </c>
      <c r="F1375">
        <v>2.5</v>
      </c>
      <c r="G1375" t="s">
        <v>42</v>
      </c>
      <c r="H1375" t="s">
        <v>13</v>
      </c>
      <c r="I1375">
        <v>0</v>
      </c>
      <c r="K1375">
        <f t="shared" ca="1" si="88"/>
        <v>294</v>
      </c>
      <c r="L1375">
        <f t="shared" ca="1" si="89"/>
        <v>82</v>
      </c>
      <c r="M1375">
        <f t="shared" ca="1" si="90"/>
        <v>6.5</v>
      </c>
      <c r="N1375">
        <f t="shared" ca="1" si="91"/>
        <v>2.1</v>
      </c>
      <c r="P1375">
        <v>308</v>
      </c>
      <c r="Q1375">
        <v>90</v>
      </c>
      <c r="R1375">
        <v>7.5</v>
      </c>
      <c r="S1375">
        <v>2.1</v>
      </c>
    </row>
    <row r="1376" spans="1:19" x14ac:dyDescent="0.25">
      <c r="A1376">
        <v>2015</v>
      </c>
      <c r="B1376" t="s">
        <v>9</v>
      </c>
      <c r="C1376">
        <v>289</v>
      </c>
      <c r="D1376">
        <v>84</v>
      </c>
      <c r="E1376">
        <v>6.5</v>
      </c>
      <c r="F1376">
        <v>2.4</v>
      </c>
      <c r="G1376" t="s">
        <v>42</v>
      </c>
      <c r="H1376" t="s">
        <v>13</v>
      </c>
      <c r="I1376">
        <v>0</v>
      </c>
      <c r="K1376">
        <f t="shared" ca="1" si="88"/>
        <v>281</v>
      </c>
      <c r="L1376">
        <f t="shared" ca="1" si="89"/>
        <v>83</v>
      </c>
      <c r="M1376">
        <f t="shared" ca="1" si="90"/>
        <v>7.5</v>
      </c>
      <c r="N1376">
        <f t="shared" ca="1" si="91"/>
        <v>1.8</v>
      </c>
      <c r="P1376">
        <v>314</v>
      </c>
      <c r="Q1376">
        <v>81</v>
      </c>
      <c r="R1376">
        <v>5.5</v>
      </c>
      <c r="S1376">
        <v>2.2000000000000002</v>
      </c>
    </row>
    <row r="1377" spans="1:19" x14ac:dyDescent="0.25">
      <c r="A1377">
        <v>2015</v>
      </c>
      <c r="B1377" t="s">
        <v>9</v>
      </c>
      <c r="C1377">
        <v>314</v>
      </c>
      <c r="D1377">
        <v>98</v>
      </c>
      <c r="E1377">
        <v>7.5</v>
      </c>
      <c r="F1377">
        <v>3</v>
      </c>
      <c r="G1377" t="s">
        <v>42</v>
      </c>
      <c r="H1377" t="s">
        <v>13</v>
      </c>
      <c r="I1377">
        <v>1</v>
      </c>
      <c r="K1377">
        <f t="shared" ca="1" si="88"/>
        <v>315</v>
      </c>
      <c r="L1377">
        <f t="shared" ca="1" si="89"/>
        <v>100</v>
      </c>
      <c r="M1377">
        <f t="shared" ca="1" si="90"/>
        <v>6.5</v>
      </c>
      <c r="N1377">
        <f t="shared" ca="1" si="91"/>
        <v>2.5</v>
      </c>
      <c r="P1377">
        <v>312</v>
      </c>
      <c r="Q1377">
        <v>95</v>
      </c>
      <c r="R1377">
        <v>7.5</v>
      </c>
      <c r="S1377">
        <v>2.8000000000000003</v>
      </c>
    </row>
    <row r="1378" spans="1:19" x14ac:dyDescent="0.25">
      <c r="A1378">
        <v>2015</v>
      </c>
      <c r="B1378" t="s">
        <v>9</v>
      </c>
      <c r="C1378">
        <v>318</v>
      </c>
      <c r="D1378">
        <v>97</v>
      </c>
      <c r="E1378">
        <v>7.5</v>
      </c>
      <c r="F1378">
        <v>2.5</v>
      </c>
      <c r="G1378" t="s">
        <v>42</v>
      </c>
      <c r="H1378" t="s">
        <v>13</v>
      </c>
      <c r="I1378">
        <v>1</v>
      </c>
      <c r="K1378">
        <f t="shared" ca="1" si="88"/>
        <v>324</v>
      </c>
      <c r="L1378">
        <f t="shared" ca="1" si="89"/>
        <v>96</v>
      </c>
      <c r="M1378">
        <f t="shared" ca="1" si="90"/>
        <v>6.5</v>
      </c>
      <c r="N1378">
        <f t="shared" ca="1" si="91"/>
        <v>2.3000000000000003</v>
      </c>
      <c r="P1378">
        <v>329</v>
      </c>
      <c r="Q1378">
        <v>95</v>
      </c>
      <c r="R1378">
        <v>7.5</v>
      </c>
      <c r="S1378">
        <v>2.7</v>
      </c>
    </row>
    <row r="1379" spans="1:19" x14ac:dyDescent="0.25">
      <c r="A1379">
        <v>2015</v>
      </c>
      <c r="B1379" t="s">
        <v>9</v>
      </c>
      <c r="C1379">
        <v>322</v>
      </c>
      <c r="D1379">
        <v>92</v>
      </c>
      <c r="E1379">
        <v>7.5</v>
      </c>
      <c r="F1379">
        <v>2.1</v>
      </c>
      <c r="G1379" t="s">
        <v>42</v>
      </c>
      <c r="H1379" t="s">
        <v>13</v>
      </c>
      <c r="I1379">
        <v>1</v>
      </c>
      <c r="K1379">
        <f t="shared" ca="1" si="88"/>
        <v>314</v>
      </c>
      <c r="L1379">
        <f t="shared" ca="1" si="89"/>
        <v>95</v>
      </c>
      <c r="M1379">
        <f t="shared" ca="1" si="90"/>
        <v>6.5</v>
      </c>
      <c r="N1379">
        <f t="shared" ca="1" si="91"/>
        <v>2.8000000000000003</v>
      </c>
      <c r="P1379">
        <v>323</v>
      </c>
      <c r="Q1379">
        <v>92</v>
      </c>
      <c r="R1379">
        <v>7.5</v>
      </c>
      <c r="S1379">
        <v>2.6</v>
      </c>
    </row>
    <row r="1380" spans="1:19" x14ac:dyDescent="0.25">
      <c r="A1380">
        <v>2015</v>
      </c>
      <c r="B1380" t="s">
        <v>9</v>
      </c>
      <c r="C1380">
        <v>330</v>
      </c>
      <c r="D1380">
        <v>93</v>
      </c>
      <c r="E1380">
        <v>7.5</v>
      </c>
      <c r="F1380">
        <v>2.4</v>
      </c>
      <c r="G1380" t="s">
        <v>42</v>
      </c>
      <c r="H1380" t="s">
        <v>13</v>
      </c>
      <c r="I1380">
        <v>1</v>
      </c>
      <c r="K1380">
        <f t="shared" ca="1" si="88"/>
        <v>323</v>
      </c>
      <c r="L1380">
        <f t="shared" ca="1" si="89"/>
        <v>100</v>
      </c>
      <c r="M1380">
        <f t="shared" ca="1" si="90"/>
        <v>7.5</v>
      </c>
      <c r="N1380">
        <f t="shared" ca="1" si="91"/>
        <v>2.7</v>
      </c>
      <c r="P1380">
        <v>320</v>
      </c>
      <c r="Q1380">
        <v>96</v>
      </c>
      <c r="R1380">
        <v>7.5</v>
      </c>
      <c r="S1380">
        <v>2.7</v>
      </c>
    </row>
    <row r="1381" spans="1:19" x14ac:dyDescent="0.25">
      <c r="A1381">
        <v>2015</v>
      </c>
      <c r="B1381" t="s">
        <v>9</v>
      </c>
      <c r="C1381">
        <v>330</v>
      </c>
      <c r="D1381">
        <v>97</v>
      </c>
      <c r="E1381">
        <v>7.5</v>
      </c>
      <c r="F1381">
        <v>2.5</v>
      </c>
      <c r="G1381" t="s">
        <v>42</v>
      </c>
      <c r="H1381" t="s">
        <v>13</v>
      </c>
      <c r="I1381">
        <v>1</v>
      </c>
      <c r="K1381">
        <f t="shared" ca="1" si="88"/>
        <v>311</v>
      </c>
      <c r="L1381">
        <f t="shared" ca="1" si="89"/>
        <v>99</v>
      </c>
      <c r="M1381">
        <f t="shared" ca="1" si="90"/>
        <v>6.5</v>
      </c>
      <c r="N1381">
        <f t="shared" ca="1" si="91"/>
        <v>2.2000000000000002</v>
      </c>
      <c r="P1381">
        <v>317</v>
      </c>
      <c r="Q1381">
        <v>99</v>
      </c>
      <c r="R1381">
        <v>6.5</v>
      </c>
      <c r="S1381">
        <v>2.1</v>
      </c>
    </row>
    <row r="1382" spans="1:19" x14ac:dyDescent="0.25">
      <c r="A1382">
        <v>2015</v>
      </c>
      <c r="B1382" t="s">
        <v>9</v>
      </c>
      <c r="C1382">
        <v>279</v>
      </c>
      <c r="D1382">
        <v>84</v>
      </c>
      <c r="E1382">
        <v>7.5</v>
      </c>
      <c r="F1382">
        <v>2.3000000000000003</v>
      </c>
      <c r="G1382" t="s">
        <v>42</v>
      </c>
      <c r="H1382" t="s">
        <v>14</v>
      </c>
      <c r="I1382">
        <v>0</v>
      </c>
      <c r="K1382">
        <f t="shared" ca="1" si="88"/>
        <v>296</v>
      </c>
      <c r="L1382">
        <f t="shared" ca="1" si="89"/>
        <v>84</v>
      </c>
      <c r="M1382">
        <f t="shared" ca="1" si="90"/>
        <v>7.5</v>
      </c>
      <c r="N1382">
        <f t="shared" ca="1" si="91"/>
        <v>1.7000000000000002</v>
      </c>
      <c r="P1382">
        <v>304</v>
      </c>
      <c r="Q1382">
        <v>83</v>
      </c>
      <c r="R1382">
        <v>7.5</v>
      </c>
      <c r="S1382">
        <v>2.2000000000000002</v>
      </c>
    </row>
    <row r="1383" spans="1:19" x14ac:dyDescent="0.25">
      <c r="A1383">
        <v>2015</v>
      </c>
      <c r="B1383" t="s">
        <v>9</v>
      </c>
      <c r="C1383">
        <v>303</v>
      </c>
      <c r="D1383">
        <v>84</v>
      </c>
      <c r="E1383">
        <v>5.5</v>
      </c>
      <c r="F1383">
        <v>1.8</v>
      </c>
      <c r="G1383" t="s">
        <v>42</v>
      </c>
      <c r="H1383" t="s">
        <v>14</v>
      </c>
      <c r="I1383">
        <v>0</v>
      </c>
      <c r="K1383">
        <f t="shared" ca="1" si="88"/>
        <v>307</v>
      </c>
      <c r="L1383">
        <f t="shared" ca="1" si="89"/>
        <v>90</v>
      </c>
      <c r="M1383">
        <f t="shared" ca="1" si="90"/>
        <v>7.5</v>
      </c>
      <c r="N1383">
        <f t="shared" ca="1" si="91"/>
        <v>2.1</v>
      </c>
      <c r="P1383">
        <v>316</v>
      </c>
      <c r="Q1383">
        <v>85</v>
      </c>
      <c r="R1383">
        <v>7.5</v>
      </c>
      <c r="S1383">
        <v>2.3000000000000003</v>
      </c>
    </row>
    <row r="1384" spans="1:19" x14ac:dyDescent="0.25">
      <c r="A1384">
        <v>2015</v>
      </c>
      <c r="B1384" t="s">
        <v>9</v>
      </c>
      <c r="C1384">
        <v>284</v>
      </c>
      <c r="D1384">
        <v>83</v>
      </c>
      <c r="E1384">
        <v>5.5</v>
      </c>
      <c r="F1384">
        <v>2.2000000000000002</v>
      </c>
      <c r="G1384" t="s">
        <v>42</v>
      </c>
      <c r="H1384" t="s">
        <v>14</v>
      </c>
      <c r="I1384">
        <v>0</v>
      </c>
      <c r="K1384">
        <f t="shared" ca="1" si="88"/>
        <v>314</v>
      </c>
      <c r="L1384">
        <f t="shared" ca="1" si="89"/>
        <v>86</v>
      </c>
      <c r="M1384">
        <f t="shared" ca="1" si="90"/>
        <v>5.5</v>
      </c>
      <c r="N1384">
        <f t="shared" ca="1" si="91"/>
        <v>2.5</v>
      </c>
      <c r="P1384">
        <v>281</v>
      </c>
      <c r="Q1384">
        <v>90</v>
      </c>
      <c r="R1384">
        <v>6.5</v>
      </c>
      <c r="S1384">
        <v>2</v>
      </c>
    </row>
    <row r="1385" spans="1:19" x14ac:dyDescent="0.25">
      <c r="A1385">
        <v>2015</v>
      </c>
      <c r="B1385" t="s">
        <v>9</v>
      </c>
      <c r="C1385">
        <v>263</v>
      </c>
      <c r="D1385">
        <v>86</v>
      </c>
      <c r="E1385">
        <v>7.5</v>
      </c>
      <c r="F1385">
        <v>2.2000000000000002</v>
      </c>
      <c r="G1385" t="s">
        <v>42</v>
      </c>
      <c r="H1385" t="s">
        <v>14</v>
      </c>
      <c r="I1385">
        <v>0</v>
      </c>
      <c r="K1385">
        <f t="shared" ca="1" si="88"/>
        <v>320</v>
      </c>
      <c r="L1385">
        <f t="shared" ca="1" si="89"/>
        <v>85</v>
      </c>
      <c r="M1385">
        <f t="shared" ca="1" si="90"/>
        <v>7.5</v>
      </c>
      <c r="N1385">
        <f t="shared" ca="1" si="91"/>
        <v>2.2000000000000002</v>
      </c>
      <c r="P1385">
        <v>272</v>
      </c>
      <c r="Q1385">
        <v>84</v>
      </c>
      <c r="R1385">
        <v>7.5</v>
      </c>
      <c r="S1385">
        <v>1.8</v>
      </c>
    </row>
    <row r="1386" spans="1:19" x14ac:dyDescent="0.25">
      <c r="A1386">
        <v>2015</v>
      </c>
      <c r="B1386" t="s">
        <v>9</v>
      </c>
      <c r="C1386">
        <v>269</v>
      </c>
      <c r="D1386">
        <v>87</v>
      </c>
      <c r="E1386">
        <v>5.5</v>
      </c>
      <c r="F1386">
        <v>2.5</v>
      </c>
      <c r="G1386" t="s">
        <v>42</v>
      </c>
      <c r="H1386" t="s">
        <v>14</v>
      </c>
      <c r="I1386">
        <v>0</v>
      </c>
      <c r="K1386">
        <f t="shared" ca="1" si="88"/>
        <v>280</v>
      </c>
      <c r="L1386">
        <f t="shared" ca="1" si="89"/>
        <v>81</v>
      </c>
      <c r="M1386">
        <f t="shared" ca="1" si="90"/>
        <v>7.5</v>
      </c>
      <c r="N1386">
        <f t="shared" ca="1" si="91"/>
        <v>2.4</v>
      </c>
      <c r="P1386">
        <v>289</v>
      </c>
      <c r="Q1386">
        <v>83</v>
      </c>
      <c r="R1386">
        <v>5.5</v>
      </c>
      <c r="S1386">
        <v>1.6</v>
      </c>
    </row>
    <row r="1387" spans="1:19" x14ac:dyDescent="0.25">
      <c r="A1387">
        <v>2015</v>
      </c>
      <c r="B1387" t="s">
        <v>9</v>
      </c>
      <c r="C1387">
        <v>324</v>
      </c>
      <c r="D1387">
        <v>100</v>
      </c>
      <c r="E1387">
        <v>7.5</v>
      </c>
      <c r="F1387">
        <v>2.1</v>
      </c>
      <c r="G1387" t="s">
        <v>42</v>
      </c>
      <c r="H1387" t="s">
        <v>14</v>
      </c>
      <c r="I1387">
        <v>1</v>
      </c>
      <c r="K1387">
        <f t="shared" ca="1" si="88"/>
        <v>315</v>
      </c>
      <c r="L1387">
        <f t="shared" ca="1" si="89"/>
        <v>96</v>
      </c>
      <c r="M1387">
        <f t="shared" ca="1" si="90"/>
        <v>6.5</v>
      </c>
      <c r="N1387">
        <f t="shared" ca="1" si="91"/>
        <v>2.2000000000000002</v>
      </c>
      <c r="P1387">
        <v>318</v>
      </c>
      <c r="Q1387">
        <v>93</v>
      </c>
      <c r="R1387">
        <v>7.5</v>
      </c>
      <c r="S1387">
        <v>2.1</v>
      </c>
    </row>
    <row r="1388" spans="1:19" x14ac:dyDescent="0.25">
      <c r="A1388">
        <v>2015</v>
      </c>
      <c r="B1388" t="s">
        <v>9</v>
      </c>
      <c r="C1388">
        <v>330</v>
      </c>
      <c r="D1388">
        <v>97</v>
      </c>
      <c r="E1388">
        <v>7.5</v>
      </c>
      <c r="F1388">
        <v>2.4</v>
      </c>
      <c r="G1388" t="s">
        <v>42</v>
      </c>
      <c r="H1388" t="s">
        <v>14</v>
      </c>
      <c r="I1388">
        <v>1</v>
      </c>
      <c r="K1388">
        <f t="shared" ca="1" si="88"/>
        <v>314</v>
      </c>
      <c r="L1388">
        <f t="shared" ca="1" si="89"/>
        <v>94</v>
      </c>
      <c r="M1388">
        <f t="shared" ca="1" si="90"/>
        <v>6.5</v>
      </c>
      <c r="N1388">
        <f t="shared" ca="1" si="91"/>
        <v>2.6</v>
      </c>
      <c r="P1388">
        <v>329</v>
      </c>
      <c r="Q1388">
        <v>95</v>
      </c>
      <c r="R1388">
        <v>6.5</v>
      </c>
      <c r="S1388">
        <v>2.3000000000000003</v>
      </c>
    </row>
    <row r="1389" spans="1:19" x14ac:dyDescent="0.25">
      <c r="A1389">
        <v>2015</v>
      </c>
      <c r="B1389" t="s">
        <v>9</v>
      </c>
      <c r="C1389">
        <v>322</v>
      </c>
      <c r="D1389">
        <v>99</v>
      </c>
      <c r="E1389">
        <v>6.5</v>
      </c>
      <c r="F1389">
        <v>2.2000000000000002</v>
      </c>
      <c r="G1389" t="s">
        <v>42</v>
      </c>
      <c r="H1389" t="s">
        <v>14</v>
      </c>
      <c r="I1389">
        <v>1</v>
      </c>
      <c r="K1389">
        <f t="shared" ca="1" si="88"/>
        <v>318</v>
      </c>
      <c r="L1389">
        <f t="shared" ca="1" si="89"/>
        <v>92</v>
      </c>
      <c r="M1389">
        <f t="shared" ca="1" si="90"/>
        <v>6.5</v>
      </c>
      <c r="N1389">
        <f t="shared" ca="1" si="91"/>
        <v>2.6</v>
      </c>
      <c r="P1389">
        <v>321</v>
      </c>
      <c r="Q1389">
        <v>100</v>
      </c>
      <c r="R1389">
        <v>6.5</v>
      </c>
      <c r="S1389">
        <v>2.2000000000000002</v>
      </c>
    </row>
    <row r="1390" spans="1:19" x14ac:dyDescent="0.25">
      <c r="A1390">
        <v>2015</v>
      </c>
      <c r="B1390" t="s">
        <v>9</v>
      </c>
      <c r="C1390">
        <v>324</v>
      </c>
      <c r="D1390">
        <v>95</v>
      </c>
      <c r="E1390">
        <v>6.5</v>
      </c>
      <c r="F1390">
        <v>2.1</v>
      </c>
      <c r="G1390" t="s">
        <v>42</v>
      </c>
      <c r="H1390" t="s">
        <v>14</v>
      </c>
      <c r="I1390">
        <v>1</v>
      </c>
      <c r="K1390">
        <f t="shared" ca="1" si="88"/>
        <v>311</v>
      </c>
      <c r="L1390">
        <f t="shared" ca="1" si="89"/>
        <v>98</v>
      </c>
      <c r="M1390">
        <f t="shared" ca="1" si="90"/>
        <v>6.5</v>
      </c>
      <c r="N1390">
        <f t="shared" ca="1" si="91"/>
        <v>2.9</v>
      </c>
      <c r="P1390">
        <v>323</v>
      </c>
      <c r="Q1390">
        <v>92</v>
      </c>
      <c r="R1390">
        <v>7.5</v>
      </c>
      <c r="S1390">
        <v>2.2000000000000002</v>
      </c>
    </row>
    <row r="1391" spans="1:19" x14ac:dyDescent="0.25">
      <c r="A1391">
        <v>2015</v>
      </c>
      <c r="B1391" t="s">
        <v>9</v>
      </c>
      <c r="C1391">
        <v>330</v>
      </c>
      <c r="D1391">
        <v>92</v>
      </c>
      <c r="E1391">
        <v>7.5</v>
      </c>
      <c r="F1391">
        <v>2.1</v>
      </c>
      <c r="G1391" t="s">
        <v>42</v>
      </c>
      <c r="H1391" t="s">
        <v>14</v>
      </c>
      <c r="I1391">
        <v>1</v>
      </c>
      <c r="K1391">
        <f t="shared" ca="1" si="88"/>
        <v>324</v>
      </c>
      <c r="L1391">
        <f t="shared" ca="1" si="89"/>
        <v>94</v>
      </c>
      <c r="M1391">
        <f t="shared" ca="1" si="90"/>
        <v>6.5</v>
      </c>
      <c r="N1391">
        <f t="shared" ca="1" si="91"/>
        <v>2.7</v>
      </c>
      <c r="P1391">
        <v>311</v>
      </c>
      <c r="Q1391">
        <v>92</v>
      </c>
      <c r="R1391">
        <v>7.5</v>
      </c>
      <c r="S1391">
        <v>2.1</v>
      </c>
    </row>
    <row r="1392" spans="1:19" x14ac:dyDescent="0.25">
      <c r="A1392">
        <v>2015</v>
      </c>
      <c r="B1392" t="s">
        <v>9</v>
      </c>
      <c r="C1392">
        <v>277</v>
      </c>
      <c r="D1392">
        <v>87</v>
      </c>
      <c r="E1392">
        <v>7.5</v>
      </c>
      <c r="F1392">
        <v>2.3000000000000003</v>
      </c>
      <c r="G1392" t="s">
        <v>42</v>
      </c>
      <c r="H1392" t="s">
        <v>15</v>
      </c>
      <c r="I1392">
        <v>0</v>
      </c>
      <c r="K1392">
        <f t="shared" ca="1" si="88"/>
        <v>316</v>
      </c>
      <c r="L1392">
        <f t="shared" ca="1" si="89"/>
        <v>90</v>
      </c>
      <c r="M1392">
        <f t="shared" ca="1" si="90"/>
        <v>5.5</v>
      </c>
      <c r="N1392">
        <f t="shared" ca="1" si="91"/>
        <v>1.6</v>
      </c>
      <c r="P1392">
        <v>307</v>
      </c>
      <c r="Q1392">
        <v>85</v>
      </c>
      <c r="R1392">
        <v>7.5</v>
      </c>
      <c r="S1392">
        <v>2.1</v>
      </c>
    </row>
    <row r="1393" spans="1:19" x14ac:dyDescent="0.25">
      <c r="A1393">
        <v>2015</v>
      </c>
      <c r="B1393" t="s">
        <v>9</v>
      </c>
      <c r="C1393">
        <v>297</v>
      </c>
      <c r="D1393">
        <v>90</v>
      </c>
      <c r="E1393">
        <v>6.5</v>
      </c>
      <c r="F1393">
        <v>1.6</v>
      </c>
      <c r="G1393" t="s">
        <v>42</v>
      </c>
      <c r="H1393" t="s">
        <v>15</v>
      </c>
      <c r="I1393">
        <v>0</v>
      </c>
      <c r="K1393">
        <f t="shared" ca="1" si="88"/>
        <v>308</v>
      </c>
      <c r="L1393">
        <f t="shared" ca="1" si="89"/>
        <v>88</v>
      </c>
      <c r="M1393">
        <f t="shared" ca="1" si="90"/>
        <v>5.5</v>
      </c>
      <c r="N1393">
        <f t="shared" ca="1" si="91"/>
        <v>1.8</v>
      </c>
      <c r="P1393">
        <v>262</v>
      </c>
      <c r="Q1393">
        <v>88</v>
      </c>
      <c r="R1393">
        <v>6.5</v>
      </c>
      <c r="S1393">
        <v>2.3000000000000003</v>
      </c>
    </row>
    <row r="1394" spans="1:19" x14ac:dyDescent="0.25">
      <c r="A1394">
        <v>2015</v>
      </c>
      <c r="B1394" t="s">
        <v>9</v>
      </c>
      <c r="C1394">
        <v>313</v>
      </c>
      <c r="D1394">
        <v>83</v>
      </c>
      <c r="E1394">
        <v>7.5</v>
      </c>
      <c r="F1394">
        <v>2.5</v>
      </c>
      <c r="G1394" t="s">
        <v>42</v>
      </c>
      <c r="H1394" t="s">
        <v>15</v>
      </c>
      <c r="I1394">
        <v>0</v>
      </c>
      <c r="K1394">
        <f t="shared" ca="1" si="88"/>
        <v>287</v>
      </c>
      <c r="L1394">
        <f t="shared" ca="1" si="89"/>
        <v>83</v>
      </c>
      <c r="M1394">
        <f t="shared" ca="1" si="90"/>
        <v>5.5</v>
      </c>
      <c r="N1394">
        <f t="shared" ca="1" si="91"/>
        <v>1.8</v>
      </c>
      <c r="P1394">
        <v>314</v>
      </c>
      <c r="Q1394">
        <v>87</v>
      </c>
      <c r="R1394">
        <v>7.5</v>
      </c>
      <c r="S1394">
        <v>2.2000000000000002</v>
      </c>
    </row>
    <row r="1395" spans="1:19" x14ac:dyDescent="0.25">
      <c r="A1395">
        <v>2015</v>
      </c>
      <c r="B1395" t="s">
        <v>9</v>
      </c>
      <c r="C1395">
        <v>283</v>
      </c>
      <c r="D1395">
        <v>90</v>
      </c>
      <c r="E1395">
        <v>6.5</v>
      </c>
      <c r="F1395">
        <v>2.1</v>
      </c>
      <c r="G1395" t="s">
        <v>42</v>
      </c>
      <c r="H1395" t="s">
        <v>15</v>
      </c>
      <c r="I1395">
        <v>0</v>
      </c>
      <c r="K1395">
        <f t="shared" ca="1" si="88"/>
        <v>277</v>
      </c>
      <c r="L1395">
        <f t="shared" ca="1" si="89"/>
        <v>87</v>
      </c>
      <c r="M1395">
        <f t="shared" ca="1" si="90"/>
        <v>5.5</v>
      </c>
      <c r="N1395">
        <f t="shared" ca="1" si="91"/>
        <v>2.4</v>
      </c>
      <c r="P1395">
        <v>307</v>
      </c>
      <c r="Q1395">
        <v>83</v>
      </c>
      <c r="R1395">
        <v>7.5</v>
      </c>
      <c r="S1395">
        <v>1.7000000000000002</v>
      </c>
    </row>
    <row r="1396" spans="1:19" x14ac:dyDescent="0.25">
      <c r="A1396">
        <v>2015</v>
      </c>
      <c r="B1396" t="s">
        <v>9</v>
      </c>
      <c r="C1396">
        <v>305</v>
      </c>
      <c r="D1396">
        <v>90</v>
      </c>
      <c r="E1396">
        <v>5.5</v>
      </c>
      <c r="F1396">
        <v>2.1</v>
      </c>
      <c r="G1396" t="s">
        <v>42</v>
      </c>
      <c r="H1396" t="s">
        <v>15</v>
      </c>
      <c r="I1396">
        <v>0</v>
      </c>
      <c r="K1396">
        <f t="shared" ca="1" si="88"/>
        <v>292</v>
      </c>
      <c r="L1396">
        <f t="shared" ca="1" si="89"/>
        <v>82</v>
      </c>
      <c r="M1396">
        <f t="shared" ca="1" si="90"/>
        <v>6.5</v>
      </c>
      <c r="N1396">
        <f t="shared" ca="1" si="91"/>
        <v>1.8</v>
      </c>
      <c r="P1396">
        <v>286</v>
      </c>
      <c r="Q1396">
        <v>81</v>
      </c>
      <c r="R1396">
        <v>5.5</v>
      </c>
      <c r="S1396">
        <v>1.7000000000000002</v>
      </c>
    </row>
    <row r="1397" spans="1:19" x14ac:dyDescent="0.25">
      <c r="A1397">
        <v>2015</v>
      </c>
      <c r="B1397" t="s">
        <v>9</v>
      </c>
      <c r="C1397">
        <v>330</v>
      </c>
      <c r="D1397">
        <v>94</v>
      </c>
      <c r="E1397">
        <v>7.5</v>
      </c>
      <c r="F1397">
        <v>2.2000000000000002</v>
      </c>
      <c r="G1397" t="s">
        <v>42</v>
      </c>
      <c r="H1397" t="s">
        <v>15</v>
      </c>
      <c r="I1397">
        <v>1</v>
      </c>
      <c r="K1397">
        <f t="shared" ca="1" si="88"/>
        <v>313</v>
      </c>
      <c r="L1397">
        <f t="shared" ca="1" si="89"/>
        <v>92</v>
      </c>
      <c r="M1397">
        <f t="shared" ca="1" si="90"/>
        <v>7.5</v>
      </c>
      <c r="N1397">
        <f t="shared" ca="1" si="91"/>
        <v>2.6</v>
      </c>
      <c r="P1397">
        <v>318</v>
      </c>
      <c r="Q1397">
        <v>95</v>
      </c>
      <c r="R1397">
        <v>6.5</v>
      </c>
      <c r="S1397">
        <v>2.1</v>
      </c>
    </row>
    <row r="1398" spans="1:19" x14ac:dyDescent="0.25">
      <c r="A1398">
        <v>2015</v>
      </c>
      <c r="B1398" t="s">
        <v>9</v>
      </c>
      <c r="C1398">
        <v>322</v>
      </c>
      <c r="D1398">
        <v>97</v>
      </c>
      <c r="E1398">
        <v>7.5</v>
      </c>
      <c r="F1398">
        <v>3</v>
      </c>
      <c r="G1398" t="s">
        <v>42</v>
      </c>
      <c r="H1398" t="s">
        <v>15</v>
      </c>
      <c r="I1398">
        <v>1</v>
      </c>
      <c r="K1398">
        <f t="shared" ca="1" si="88"/>
        <v>327</v>
      </c>
      <c r="L1398">
        <f t="shared" ca="1" si="89"/>
        <v>95</v>
      </c>
      <c r="M1398">
        <f t="shared" ca="1" si="90"/>
        <v>6.5</v>
      </c>
      <c r="N1398">
        <f t="shared" ca="1" si="91"/>
        <v>2.6</v>
      </c>
      <c r="P1398">
        <v>317</v>
      </c>
      <c r="Q1398">
        <v>93</v>
      </c>
      <c r="R1398">
        <v>7.5</v>
      </c>
      <c r="S1398">
        <v>2.9</v>
      </c>
    </row>
    <row r="1399" spans="1:19" x14ac:dyDescent="0.25">
      <c r="A1399">
        <v>2015</v>
      </c>
      <c r="B1399" t="s">
        <v>9</v>
      </c>
      <c r="C1399">
        <v>316</v>
      </c>
      <c r="D1399">
        <v>96</v>
      </c>
      <c r="E1399">
        <v>6.5</v>
      </c>
      <c r="F1399">
        <v>2.9</v>
      </c>
      <c r="G1399" t="s">
        <v>42</v>
      </c>
      <c r="H1399" t="s">
        <v>15</v>
      </c>
      <c r="I1399">
        <v>1</v>
      </c>
      <c r="K1399">
        <f t="shared" ca="1" si="88"/>
        <v>318</v>
      </c>
      <c r="L1399">
        <f t="shared" ca="1" si="89"/>
        <v>99</v>
      </c>
      <c r="M1399">
        <f t="shared" ca="1" si="90"/>
        <v>6.5</v>
      </c>
      <c r="N1399">
        <f t="shared" ca="1" si="91"/>
        <v>2.1</v>
      </c>
      <c r="P1399">
        <v>315</v>
      </c>
      <c r="Q1399">
        <v>100</v>
      </c>
      <c r="R1399">
        <v>6.5</v>
      </c>
      <c r="S1399">
        <v>2.5</v>
      </c>
    </row>
    <row r="1400" spans="1:19" x14ac:dyDescent="0.25">
      <c r="A1400">
        <v>2015</v>
      </c>
      <c r="B1400" t="s">
        <v>9</v>
      </c>
      <c r="C1400">
        <v>318</v>
      </c>
      <c r="D1400">
        <v>93</v>
      </c>
      <c r="E1400">
        <v>6.5</v>
      </c>
      <c r="F1400">
        <v>2.1</v>
      </c>
      <c r="G1400" t="s">
        <v>42</v>
      </c>
      <c r="H1400" t="s">
        <v>15</v>
      </c>
      <c r="I1400">
        <v>1</v>
      </c>
      <c r="K1400">
        <f t="shared" ca="1" si="88"/>
        <v>321</v>
      </c>
      <c r="L1400">
        <f t="shared" ca="1" si="89"/>
        <v>93</v>
      </c>
      <c r="M1400">
        <f t="shared" ca="1" si="90"/>
        <v>6.5</v>
      </c>
      <c r="N1400">
        <f t="shared" ca="1" si="91"/>
        <v>2.7</v>
      </c>
      <c r="P1400">
        <v>317</v>
      </c>
      <c r="Q1400">
        <v>91</v>
      </c>
      <c r="R1400">
        <v>6.5</v>
      </c>
      <c r="S1400">
        <v>2.3000000000000003</v>
      </c>
    </row>
    <row r="1401" spans="1:19" x14ac:dyDescent="0.25">
      <c r="A1401">
        <v>2015</v>
      </c>
      <c r="B1401" t="s">
        <v>9</v>
      </c>
      <c r="C1401">
        <v>328</v>
      </c>
      <c r="D1401">
        <v>93</v>
      </c>
      <c r="E1401">
        <v>7.5</v>
      </c>
      <c r="F1401">
        <v>2.1</v>
      </c>
      <c r="G1401" t="s">
        <v>42</v>
      </c>
      <c r="H1401" t="s">
        <v>15</v>
      </c>
      <c r="I1401">
        <v>1</v>
      </c>
      <c r="K1401">
        <f t="shared" ref="K1401:K1464" ca="1" si="92">IF(I851=0,ROUNDUP(260+60*RAND(),0),ROUNDUP(310+20*RAND(),0))</f>
        <v>323</v>
      </c>
      <c r="L1401">
        <f t="shared" ref="L1401:L1464" ca="1" si="93">IF(I451=0,ROUNDUP(80+10*RAND(),0),ROUNDUP(90+10*RAND(),0))</f>
        <v>98</v>
      </c>
      <c r="M1401">
        <f t="shared" ref="M1401:M1464" ca="1" si="94">IF(I451=0,4.5+ROUNDUP(3*RAND(),0),5.5+ROUNDUP(2*RAND(),0))</f>
        <v>6.5</v>
      </c>
      <c r="N1401">
        <f t="shared" ref="N1401:N1464" ca="1" si="95">IF(I451=0,ROUNDUP(1.5+1*RAND(),1),ROUNDUP(2+1*RAND(),1))</f>
        <v>2.2000000000000002</v>
      </c>
      <c r="P1401">
        <v>323</v>
      </c>
      <c r="Q1401">
        <v>94</v>
      </c>
      <c r="R1401">
        <v>6.5</v>
      </c>
      <c r="S1401">
        <v>2.3000000000000003</v>
      </c>
    </row>
    <row r="1402" spans="1:19" x14ac:dyDescent="0.25">
      <c r="A1402">
        <v>2015</v>
      </c>
      <c r="B1402" t="s">
        <v>9</v>
      </c>
      <c r="C1402">
        <v>303</v>
      </c>
      <c r="D1402">
        <v>88</v>
      </c>
      <c r="E1402">
        <v>6.5</v>
      </c>
      <c r="F1402">
        <v>2.5</v>
      </c>
      <c r="G1402" t="s">
        <v>43</v>
      </c>
      <c r="H1402" t="s">
        <v>11</v>
      </c>
      <c r="I1402">
        <v>0</v>
      </c>
      <c r="K1402">
        <f t="shared" ca="1" si="92"/>
        <v>271</v>
      </c>
      <c r="L1402">
        <f t="shared" ca="1" si="93"/>
        <v>86</v>
      </c>
      <c r="M1402">
        <f t="shared" ca="1" si="94"/>
        <v>5.5</v>
      </c>
      <c r="N1402">
        <f t="shared" ca="1" si="95"/>
        <v>1.8</v>
      </c>
      <c r="P1402">
        <v>300</v>
      </c>
      <c r="Q1402">
        <v>82</v>
      </c>
      <c r="R1402">
        <v>5.5</v>
      </c>
      <c r="S1402">
        <v>2.2000000000000002</v>
      </c>
    </row>
    <row r="1403" spans="1:19" x14ac:dyDescent="0.25">
      <c r="A1403">
        <v>2015</v>
      </c>
      <c r="B1403" t="s">
        <v>9</v>
      </c>
      <c r="C1403">
        <v>299</v>
      </c>
      <c r="D1403">
        <v>87</v>
      </c>
      <c r="E1403">
        <v>6.5</v>
      </c>
      <c r="F1403">
        <v>1.7000000000000002</v>
      </c>
      <c r="G1403" t="s">
        <v>43</v>
      </c>
      <c r="H1403" t="s">
        <v>11</v>
      </c>
      <c r="I1403">
        <v>0</v>
      </c>
      <c r="K1403">
        <f t="shared" ca="1" si="92"/>
        <v>300</v>
      </c>
      <c r="L1403">
        <f t="shared" ca="1" si="93"/>
        <v>82</v>
      </c>
      <c r="M1403">
        <f t="shared" ca="1" si="94"/>
        <v>5.5</v>
      </c>
      <c r="N1403">
        <f t="shared" ca="1" si="95"/>
        <v>1.6</v>
      </c>
      <c r="P1403">
        <v>300</v>
      </c>
      <c r="Q1403">
        <v>85</v>
      </c>
      <c r="R1403">
        <v>6.5</v>
      </c>
      <c r="S1403">
        <v>1.8</v>
      </c>
    </row>
    <row r="1404" spans="1:19" x14ac:dyDescent="0.25">
      <c r="A1404">
        <v>2015</v>
      </c>
      <c r="B1404" t="s">
        <v>9</v>
      </c>
      <c r="C1404">
        <v>263</v>
      </c>
      <c r="D1404">
        <v>84</v>
      </c>
      <c r="E1404">
        <v>6.5</v>
      </c>
      <c r="F1404">
        <v>2.1</v>
      </c>
      <c r="G1404" t="s">
        <v>43</v>
      </c>
      <c r="H1404" t="s">
        <v>11</v>
      </c>
      <c r="I1404">
        <v>0</v>
      </c>
      <c r="K1404">
        <f t="shared" ca="1" si="92"/>
        <v>308</v>
      </c>
      <c r="L1404">
        <f t="shared" ca="1" si="93"/>
        <v>85</v>
      </c>
      <c r="M1404">
        <f t="shared" ca="1" si="94"/>
        <v>5.5</v>
      </c>
      <c r="N1404">
        <f t="shared" ca="1" si="95"/>
        <v>2.3000000000000003</v>
      </c>
      <c r="P1404">
        <v>314</v>
      </c>
      <c r="Q1404">
        <v>86</v>
      </c>
      <c r="R1404">
        <v>5.5</v>
      </c>
      <c r="S1404">
        <v>1.7000000000000002</v>
      </c>
    </row>
    <row r="1405" spans="1:19" x14ac:dyDescent="0.25">
      <c r="A1405">
        <v>2015</v>
      </c>
      <c r="B1405" t="s">
        <v>9</v>
      </c>
      <c r="C1405">
        <v>316</v>
      </c>
      <c r="D1405">
        <v>83</v>
      </c>
      <c r="E1405">
        <v>5.5</v>
      </c>
      <c r="F1405">
        <v>1.6</v>
      </c>
      <c r="G1405" t="s">
        <v>43</v>
      </c>
      <c r="H1405" t="s">
        <v>11</v>
      </c>
      <c r="I1405">
        <v>0</v>
      </c>
      <c r="K1405">
        <f t="shared" ca="1" si="92"/>
        <v>270</v>
      </c>
      <c r="L1405">
        <f t="shared" ca="1" si="93"/>
        <v>87</v>
      </c>
      <c r="M1405">
        <f t="shared" ca="1" si="94"/>
        <v>5.5</v>
      </c>
      <c r="N1405">
        <f t="shared" ca="1" si="95"/>
        <v>1.9000000000000001</v>
      </c>
      <c r="P1405">
        <v>268</v>
      </c>
      <c r="Q1405">
        <v>81</v>
      </c>
      <c r="R1405">
        <v>6.5</v>
      </c>
      <c r="S1405">
        <v>1.9000000000000001</v>
      </c>
    </row>
    <row r="1406" spans="1:19" x14ac:dyDescent="0.25">
      <c r="A1406">
        <v>2015</v>
      </c>
      <c r="B1406" t="s">
        <v>9</v>
      </c>
      <c r="C1406">
        <v>289</v>
      </c>
      <c r="D1406">
        <v>84</v>
      </c>
      <c r="E1406">
        <v>6.5</v>
      </c>
      <c r="F1406">
        <v>1.7000000000000002</v>
      </c>
      <c r="G1406" t="s">
        <v>43</v>
      </c>
      <c r="H1406" t="s">
        <v>11</v>
      </c>
      <c r="I1406">
        <v>0</v>
      </c>
      <c r="K1406">
        <f t="shared" ca="1" si="92"/>
        <v>299</v>
      </c>
      <c r="L1406">
        <f t="shared" ca="1" si="93"/>
        <v>90</v>
      </c>
      <c r="M1406">
        <f t="shared" ca="1" si="94"/>
        <v>7.5</v>
      </c>
      <c r="N1406">
        <f t="shared" ca="1" si="95"/>
        <v>2</v>
      </c>
      <c r="P1406">
        <v>285</v>
      </c>
      <c r="Q1406">
        <v>82</v>
      </c>
      <c r="R1406">
        <v>6.5</v>
      </c>
      <c r="S1406">
        <v>2.2000000000000002</v>
      </c>
    </row>
    <row r="1407" spans="1:19" x14ac:dyDescent="0.25">
      <c r="A1407">
        <v>2015</v>
      </c>
      <c r="B1407" t="s">
        <v>9</v>
      </c>
      <c r="C1407">
        <v>318</v>
      </c>
      <c r="D1407">
        <v>93</v>
      </c>
      <c r="E1407">
        <v>7.5</v>
      </c>
      <c r="F1407">
        <v>2.6</v>
      </c>
      <c r="G1407" t="s">
        <v>43</v>
      </c>
      <c r="H1407" t="s">
        <v>11</v>
      </c>
      <c r="I1407">
        <v>1</v>
      </c>
      <c r="K1407">
        <f t="shared" ca="1" si="92"/>
        <v>323</v>
      </c>
      <c r="L1407">
        <f t="shared" ca="1" si="93"/>
        <v>98</v>
      </c>
      <c r="M1407">
        <f t="shared" ca="1" si="94"/>
        <v>6.5</v>
      </c>
      <c r="N1407">
        <f t="shared" ca="1" si="95"/>
        <v>2.8000000000000003</v>
      </c>
      <c r="P1407">
        <v>314</v>
      </c>
      <c r="Q1407">
        <v>97</v>
      </c>
      <c r="R1407">
        <v>6.5</v>
      </c>
      <c r="S1407">
        <v>2.4</v>
      </c>
    </row>
    <row r="1408" spans="1:19" x14ac:dyDescent="0.25">
      <c r="A1408">
        <v>2015</v>
      </c>
      <c r="B1408" t="s">
        <v>9</v>
      </c>
      <c r="C1408">
        <v>321</v>
      </c>
      <c r="D1408">
        <v>91</v>
      </c>
      <c r="E1408">
        <v>6.5</v>
      </c>
      <c r="F1408">
        <v>2.9</v>
      </c>
      <c r="G1408" t="s">
        <v>43</v>
      </c>
      <c r="H1408" t="s">
        <v>11</v>
      </c>
      <c r="I1408">
        <v>1</v>
      </c>
      <c r="K1408">
        <f t="shared" ca="1" si="92"/>
        <v>328</v>
      </c>
      <c r="L1408">
        <f t="shared" ca="1" si="93"/>
        <v>94</v>
      </c>
      <c r="M1408">
        <f t="shared" ca="1" si="94"/>
        <v>7.5</v>
      </c>
      <c r="N1408">
        <f t="shared" ca="1" si="95"/>
        <v>2.1</v>
      </c>
      <c r="P1408">
        <v>317</v>
      </c>
      <c r="Q1408">
        <v>91</v>
      </c>
      <c r="R1408">
        <v>6.5</v>
      </c>
      <c r="S1408">
        <v>2.7</v>
      </c>
    </row>
    <row r="1409" spans="1:19" x14ac:dyDescent="0.25">
      <c r="A1409">
        <v>2015</v>
      </c>
      <c r="B1409" t="s">
        <v>9</v>
      </c>
      <c r="C1409">
        <v>330</v>
      </c>
      <c r="D1409">
        <v>99</v>
      </c>
      <c r="E1409">
        <v>7.5</v>
      </c>
      <c r="F1409">
        <v>2.1</v>
      </c>
      <c r="G1409" t="s">
        <v>43</v>
      </c>
      <c r="H1409" t="s">
        <v>11</v>
      </c>
      <c r="I1409">
        <v>1</v>
      </c>
      <c r="K1409">
        <f t="shared" ca="1" si="92"/>
        <v>313</v>
      </c>
      <c r="L1409">
        <f t="shared" ca="1" si="93"/>
        <v>93</v>
      </c>
      <c r="M1409">
        <f t="shared" ca="1" si="94"/>
        <v>7.5</v>
      </c>
      <c r="N1409">
        <f t="shared" ca="1" si="95"/>
        <v>2.3000000000000003</v>
      </c>
      <c r="P1409">
        <v>328</v>
      </c>
      <c r="Q1409">
        <v>94</v>
      </c>
      <c r="R1409">
        <v>6.5</v>
      </c>
      <c r="S1409">
        <v>2.7</v>
      </c>
    </row>
    <row r="1410" spans="1:19" x14ac:dyDescent="0.25">
      <c r="A1410">
        <v>2015</v>
      </c>
      <c r="B1410" t="s">
        <v>9</v>
      </c>
      <c r="C1410">
        <v>318</v>
      </c>
      <c r="D1410">
        <v>97</v>
      </c>
      <c r="E1410">
        <v>6.5</v>
      </c>
      <c r="F1410">
        <v>3</v>
      </c>
      <c r="G1410" t="s">
        <v>43</v>
      </c>
      <c r="H1410" t="s">
        <v>11</v>
      </c>
      <c r="I1410">
        <v>1</v>
      </c>
      <c r="K1410">
        <f t="shared" ca="1" si="92"/>
        <v>325</v>
      </c>
      <c r="L1410">
        <f t="shared" ca="1" si="93"/>
        <v>94</v>
      </c>
      <c r="M1410">
        <f t="shared" ca="1" si="94"/>
        <v>7.5</v>
      </c>
      <c r="N1410">
        <f t="shared" ca="1" si="95"/>
        <v>2.6</v>
      </c>
      <c r="P1410">
        <v>322</v>
      </c>
      <c r="Q1410">
        <v>94</v>
      </c>
      <c r="R1410">
        <v>7.5</v>
      </c>
      <c r="S1410">
        <v>2.7</v>
      </c>
    </row>
    <row r="1411" spans="1:19" x14ac:dyDescent="0.25">
      <c r="A1411">
        <v>2015</v>
      </c>
      <c r="B1411" t="s">
        <v>9</v>
      </c>
      <c r="C1411">
        <v>321</v>
      </c>
      <c r="D1411">
        <v>96</v>
      </c>
      <c r="E1411">
        <v>7.5</v>
      </c>
      <c r="F1411">
        <v>2.8000000000000003</v>
      </c>
      <c r="G1411" t="s">
        <v>43</v>
      </c>
      <c r="H1411" t="s">
        <v>11</v>
      </c>
      <c r="I1411">
        <v>1</v>
      </c>
      <c r="K1411">
        <f t="shared" ca="1" si="92"/>
        <v>327</v>
      </c>
      <c r="L1411">
        <f t="shared" ca="1" si="93"/>
        <v>93</v>
      </c>
      <c r="M1411">
        <f t="shared" ca="1" si="94"/>
        <v>7.5</v>
      </c>
      <c r="N1411">
        <f t="shared" ca="1" si="95"/>
        <v>2.6</v>
      </c>
      <c r="P1411">
        <v>314</v>
      </c>
      <c r="Q1411">
        <v>93</v>
      </c>
      <c r="R1411">
        <v>7.5</v>
      </c>
      <c r="S1411">
        <v>2.5</v>
      </c>
    </row>
    <row r="1412" spans="1:19" x14ac:dyDescent="0.25">
      <c r="A1412">
        <v>2015</v>
      </c>
      <c r="B1412" t="s">
        <v>9</v>
      </c>
      <c r="C1412">
        <v>266</v>
      </c>
      <c r="D1412">
        <v>88</v>
      </c>
      <c r="E1412">
        <v>7.5</v>
      </c>
      <c r="F1412">
        <v>2.4</v>
      </c>
      <c r="G1412" t="s">
        <v>43</v>
      </c>
      <c r="H1412" t="s">
        <v>12</v>
      </c>
      <c r="I1412">
        <v>0</v>
      </c>
      <c r="K1412">
        <f t="shared" ca="1" si="92"/>
        <v>282</v>
      </c>
      <c r="L1412">
        <f t="shared" ca="1" si="93"/>
        <v>88</v>
      </c>
      <c r="M1412">
        <f t="shared" ca="1" si="94"/>
        <v>5.5</v>
      </c>
      <c r="N1412">
        <f t="shared" ca="1" si="95"/>
        <v>2.5</v>
      </c>
      <c r="P1412">
        <v>268</v>
      </c>
      <c r="Q1412">
        <v>87</v>
      </c>
      <c r="R1412">
        <v>7.5</v>
      </c>
      <c r="S1412">
        <v>2.5</v>
      </c>
    </row>
    <row r="1413" spans="1:19" x14ac:dyDescent="0.25">
      <c r="A1413">
        <v>2015</v>
      </c>
      <c r="B1413" t="s">
        <v>9</v>
      </c>
      <c r="C1413">
        <v>312</v>
      </c>
      <c r="D1413">
        <v>88</v>
      </c>
      <c r="E1413">
        <v>5.5</v>
      </c>
      <c r="F1413">
        <v>1.6</v>
      </c>
      <c r="G1413" t="s">
        <v>43</v>
      </c>
      <c r="H1413" t="s">
        <v>12</v>
      </c>
      <c r="I1413">
        <v>0</v>
      </c>
      <c r="K1413">
        <f t="shared" ca="1" si="92"/>
        <v>315</v>
      </c>
      <c r="L1413">
        <f t="shared" ca="1" si="93"/>
        <v>90</v>
      </c>
      <c r="M1413">
        <f t="shared" ca="1" si="94"/>
        <v>7.5</v>
      </c>
      <c r="N1413">
        <f t="shared" ca="1" si="95"/>
        <v>2</v>
      </c>
      <c r="P1413">
        <v>261</v>
      </c>
      <c r="Q1413">
        <v>89</v>
      </c>
      <c r="R1413">
        <v>5.5</v>
      </c>
      <c r="S1413">
        <v>1.6</v>
      </c>
    </row>
    <row r="1414" spans="1:19" x14ac:dyDescent="0.25">
      <c r="A1414">
        <v>2015</v>
      </c>
      <c r="B1414" t="s">
        <v>9</v>
      </c>
      <c r="C1414">
        <v>285</v>
      </c>
      <c r="D1414">
        <v>85</v>
      </c>
      <c r="E1414">
        <v>7.5</v>
      </c>
      <c r="F1414">
        <v>2.5</v>
      </c>
      <c r="G1414" t="s">
        <v>43</v>
      </c>
      <c r="H1414" t="s">
        <v>12</v>
      </c>
      <c r="I1414">
        <v>0</v>
      </c>
      <c r="K1414">
        <f t="shared" ca="1" si="92"/>
        <v>279</v>
      </c>
      <c r="L1414">
        <f t="shared" ca="1" si="93"/>
        <v>85</v>
      </c>
      <c r="M1414">
        <f t="shared" ca="1" si="94"/>
        <v>6.5</v>
      </c>
      <c r="N1414">
        <f t="shared" ca="1" si="95"/>
        <v>2</v>
      </c>
      <c r="P1414">
        <v>284</v>
      </c>
      <c r="Q1414">
        <v>82</v>
      </c>
      <c r="R1414">
        <v>6.5</v>
      </c>
      <c r="S1414">
        <v>2</v>
      </c>
    </row>
    <row r="1415" spans="1:19" x14ac:dyDescent="0.25">
      <c r="A1415">
        <v>2015</v>
      </c>
      <c r="B1415" t="s">
        <v>9</v>
      </c>
      <c r="C1415">
        <v>319</v>
      </c>
      <c r="D1415">
        <v>88</v>
      </c>
      <c r="E1415">
        <v>6.5</v>
      </c>
      <c r="F1415">
        <v>2.5</v>
      </c>
      <c r="G1415" t="s">
        <v>43</v>
      </c>
      <c r="H1415" t="s">
        <v>12</v>
      </c>
      <c r="I1415">
        <v>0</v>
      </c>
      <c r="K1415">
        <f t="shared" ca="1" si="92"/>
        <v>286</v>
      </c>
      <c r="L1415">
        <f t="shared" ca="1" si="93"/>
        <v>85</v>
      </c>
      <c r="M1415">
        <f t="shared" ca="1" si="94"/>
        <v>5.5</v>
      </c>
      <c r="N1415">
        <f t="shared" ca="1" si="95"/>
        <v>1.8</v>
      </c>
      <c r="P1415">
        <v>318</v>
      </c>
      <c r="Q1415">
        <v>88</v>
      </c>
      <c r="R1415">
        <v>7.5</v>
      </c>
      <c r="S1415">
        <v>2.4</v>
      </c>
    </row>
    <row r="1416" spans="1:19" x14ac:dyDescent="0.25">
      <c r="A1416">
        <v>2015</v>
      </c>
      <c r="B1416" t="s">
        <v>9</v>
      </c>
      <c r="C1416">
        <v>283</v>
      </c>
      <c r="D1416">
        <v>86</v>
      </c>
      <c r="E1416">
        <v>6.5</v>
      </c>
      <c r="F1416">
        <v>2.5</v>
      </c>
      <c r="G1416" t="s">
        <v>43</v>
      </c>
      <c r="H1416" t="s">
        <v>12</v>
      </c>
      <c r="I1416">
        <v>0</v>
      </c>
      <c r="K1416">
        <f t="shared" ca="1" si="92"/>
        <v>301</v>
      </c>
      <c r="L1416">
        <f t="shared" ca="1" si="93"/>
        <v>82</v>
      </c>
      <c r="M1416">
        <f t="shared" ca="1" si="94"/>
        <v>5.5</v>
      </c>
      <c r="N1416">
        <f t="shared" ca="1" si="95"/>
        <v>1.9000000000000001</v>
      </c>
      <c r="P1416">
        <v>289</v>
      </c>
      <c r="Q1416">
        <v>90</v>
      </c>
      <c r="R1416">
        <v>7.5</v>
      </c>
      <c r="S1416">
        <v>2.5</v>
      </c>
    </row>
    <row r="1417" spans="1:19" x14ac:dyDescent="0.25">
      <c r="A1417">
        <v>2015</v>
      </c>
      <c r="B1417" t="s">
        <v>9</v>
      </c>
      <c r="C1417">
        <v>324</v>
      </c>
      <c r="D1417">
        <v>96</v>
      </c>
      <c r="E1417">
        <v>7.5</v>
      </c>
      <c r="F1417">
        <v>2.2000000000000002</v>
      </c>
      <c r="G1417" t="s">
        <v>43</v>
      </c>
      <c r="H1417" t="s">
        <v>12</v>
      </c>
      <c r="I1417">
        <v>1</v>
      </c>
      <c r="K1417">
        <f t="shared" ca="1" si="92"/>
        <v>326</v>
      </c>
      <c r="L1417">
        <f t="shared" ca="1" si="93"/>
        <v>93</v>
      </c>
      <c r="M1417">
        <f t="shared" ca="1" si="94"/>
        <v>7.5</v>
      </c>
      <c r="N1417">
        <f t="shared" ca="1" si="95"/>
        <v>2.3000000000000003</v>
      </c>
      <c r="P1417">
        <v>314</v>
      </c>
      <c r="Q1417">
        <v>96</v>
      </c>
      <c r="R1417">
        <v>7.5</v>
      </c>
      <c r="S1417">
        <v>2.9</v>
      </c>
    </row>
    <row r="1418" spans="1:19" x14ac:dyDescent="0.25">
      <c r="A1418">
        <v>2015</v>
      </c>
      <c r="B1418" t="s">
        <v>9</v>
      </c>
      <c r="C1418">
        <v>326</v>
      </c>
      <c r="D1418">
        <v>97</v>
      </c>
      <c r="E1418">
        <v>6.5</v>
      </c>
      <c r="F1418">
        <v>2.5</v>
      </c>
      <c r="G1418" t="s">
        <v>43</v>
      </c>
      <c r="H1418" t="s">
        <v>12</v>
      </c>
      <c r="I1418">
        <v>1</v>
      </c>
      <c r="K1418">
        <f t="shared" ca="1" si="92"/>
        <v>316</v>
      </c>
      <c r="L1418">
        <f t="shared" ca="1" si="93"/>
        <v>92</v>
      </c>
      <c r="M1418">
        <f t="shared" ca="1" si="94"/>
        <v>7.5</v>
      </c>
      <c r="N1418">
        <f t="shared" ca="1" si="95"/>
        <v>2.1</v>
      </c>
      <c r="P1418">
        <v>327</v>
      </c>
      <c r="Q1418">
        <v>94</v>
      </c>
      <c r="R1418">
        <v>6.5</v>
      </c>
      <c r="S1418">
        <v>2.2000000000000002</v>
      </c>
    </row>
    <row r="1419" spans="1:19" x14ac:dyDescent="0.25">
      <c r="A1419">
        <v>2015</v>
      </c>
      <c r="B1419" t="s">
        <v>9</v>
      </c>
      <c r="C1419">
        <v>318</v>
      </c>
      <c r="D1419">
        <v>96</v>
      </c>
      <c r="E1419">
        <v>7.5</v>
      </c>
      <c r="F1419">
        <v>2.6</v>
      </c>
      <c r="G1419" t="s">
        <v>43</v>
      </c>
      <c r="H1419" t="s">
        <v>12</v>
      </c>
      <c r="I1419">
        <v>1</v>
      </c>
      <c r="K1419">
        <f t="shared" ca="1" si="92"/>
        <v>314</v>
      </c>
      <c r="L1419">
        <f t="shared" ca="1" si="93"/>
        <v>96</v>
      </c>
      <c r="M1419">
        <f t="shared" ca="1" si="94"/>
        <v>6.5</v>
      </c>
      <c r="N1419">
        <f t="shared" ca="1" si="95"/>
        <v>2.9</v>
      </c>
      <c r="P1419">
        <v>327</v>
      </c>
      <c r="Q1419">
        <v>92</v>
      </c>
      <c r="R1419">
        <v>7.5</v>
      </c>
      <c r="S1419">
        <v>2.9</v>
      </c>
    </row>
    <row r="1420" spans="1:19" x14ac:dyDescent="0.25">
      <c r="A1420">
        <v>2015</v>
      </c>
      <c r="B1420" t="s">
        <v>9</v>
      </c>
      <c r="C1420">
        <v>324</v>
      </c>
      <c r="D1420">
        <v>99</v>
      </c>
      <c r="E1420">
        <v>7.5</v>
      </c>
      <c r="F1420">
        <v>2.2000000000000002</v>
      </c>
      <c r="G1420" t="s">
        <v>43</v>
      </c>
      <c r="H1420" t="s">
        <v>12</v>
      </c>
      <c r="I1420">
        <v>1</v>
      </c>
      <c r="K1420">
        <f t="shared" ca="1" si="92"/>
        <v>311</v>
      </c>
      <c r="L1420">
        <f t="shared" ca="1" si="93"/>
        <v>99</v>
      </c>
      <c r="M1420">
        <f t="shared" ca="1" si="94"/>
        <v>6.5</v>
      </c>
      <c r="N1420">
        <f t="shared" ca="1" si="95"/>
        <v>2.1</v>
      </c>
      <c r="P1420">
        <v>315</v>
      </c>
      <c r="Q1420">
        <v>92</v>
      </c>
      <c r="R1420">
        <v>6.5</v>
      </c>
      <c r="S1420">
        <v>3</v>
      </c>
    </row>
    <row r="1421" spans="1:19" x14ac:dyDescent="0.25">
      <c r="A1421">
        <v>2015</v>
      </c>
      <c r="B1421" t="s">
        <v>9</v>
      </c>
      <c r="C1421">
        <v>324</v>
      </c>
      <c r="D1421">
        <v>91</v>
      </c>
      <c r="E1421">
        <v>6.5</v>
      </c>
      <c r="F1421">
        <v>2.8000000000000003</v>
      </c>
      <c r="G1421" t="s">
        <v>43</v>
      </c>
      <c r="H1421" t="s">
        <v>12</v>
      </c>
      <c r="I1421">
        <v>1</v>
      </c>
      <c r="K1421">
        <f t="shared" ca="1" si="92"/>
        <v>320</v>
      </c>
      <c r="L1421">
        <f t="shared" ca="1" si="93"/>
        <v>94</v>
      </c>
      <c r="M1421">
        <f t="shared" ca="1" si="94"/>
        <v>7.5</v>
      </c>
      <c r="N1421">
        <f t="shared" ca="1" si="95"/>
        <v>3</v>
      </c>
      <c r="P1421">
        <v>328</v>
      </c>
      <c r="Q1421">
        <v>97</v>
      </c>
      <c r="R1421">
        <v>7.5</v>
      </c>
      <c r="S1421">
        <v>2.1</v>
      </c>
    </row>
    <row r="1422" spans="1:19" x14ac:dyDescent="0.25">
      <c r="A1422">
        <v>2015</v>
      </c>
      <c r="B1422" t="s">
        <v>9</v>
      </c>
      <c r="C1422">
        <v>292</v>
      </c>
      <c r="D1422">
        <v>90</v>
      </c>
      <c r="E1422">
        <v>5.5</v>
      </c>
      <c r="F1422">
        <v>2.4</v>
      </c>
      <c r="G1422" t="s">
        <v>43</v>
      </c>
      <c r="H1422" t="s">
        <v>13</v>
      </c>
      <c r="I1422">
        <v>0</v>
      </c>
      <c r="K1422">
        <f t="shared" ca="1" si="92"/>
        <v>268</v>
      </c>
      <c r="L1422">
        <f t="shared" ca="1" si="93"/>
        <v>86</v>
      </c>
      <c r="M1422">
        <f t="shared" ca="1" si="94"/>
        <v>7.5</v>
      </c>
      <c r="N1422">
        <f t="shared" ca="1" si="95"/>
        <v>2.5</v>
      </c>
      <c r="P1422">
        <v>293</v>
      </c>
      <c r="Q1422">
        <v>86</v>
      </c>
      <c r="R1422">
        <v>7.5</v>
      </c>
      <c r="S1422">
        <v>2.3000000000000003</v>
      </c>
    </row>
    <row r="1423" spans="1:19" x14ac:dyDescent="0.25">
      <c r="A1423">
        <v>2015</v>
      </c>
      <c r="B1423" t="s">
        <v>9</v>
      </c>
      <c r="C1423">
        <v>265</v>
      </c>
      <c r="D1423">
        <v>90</v>
      </c>
      <c r="E1423">
        <v>5.5</v>
      </c>
      <c r="F1423">
        <v>1.8</v>
      </c>
      <c r="G1423" t="s">
        <v>43</v>
      </c>
      <c r="H1423" t="s">
        <v>13</v>
      </c>
      <c r="I1423">
        <v>0</v>
      </c>
      <c r="K1423">
        <f t="shared" ca="1" si="92"/>
        <v>303</v>
      </c>
      <c r="L1423">
        <f t="shared" ca="1" si="93"/>
        <v>86</v>
      </c>
      <c r="M1423">
        <f t="shared" ca="1" si="94"/>
        <v>6.5</v>
      </c>
      <c r="N1423">
        <f t="shared" ca="1" si="95"/>
        <v>1.8</v>
      </c>
      <c r="P1423">
        <v>270</v>
      </c>
      <c r="Q1423">
        <v>82</v>
      </c>
      <c r="R1423">
        <v>5.5</v>
      </c>
      <c r="S1423">
        <v>1.8</v>
      </c>
    </row>
    <row r="1424" spans="1:19" x14ac:dyDescent="0.25">
      <c r="A1424">
        <v>2015</v>
      </c>
      <c r="B1424" t="s">
        <v>9</v>
      </c>
      <c r="C1424">
        <v>314</v>
      </c>
      <c r="D1424">
        <v>89</v>
      </c>
      <c r="E1424">
        <v>7.5</v>
      </c>
      <c r="F1424">
        <v>2.1</v>
      </c>
      <c r="G1424" t="s">
        <v>43</v>
      </c>
      <c r="H1424" t="s">
        <v>13</v>
      </c>
      <c r="I1424">
        <v>0</v>
      </c>
      <c r="K1424">
        <f t="shared" ca="1" si="92"/>
        <v>270</v>
      </c>
      <c r="L1424">
        <f t="shared" ca="1" si="93"/>
        <v>82</v>
      </c>
      <c r="M1424">
        <f t="shared" ca="1" si="94"/>
        <v>6.5</v>
      </c>
      <c r="N1424">
        <f t="shared" ca="1" si="95"/>
        <v>2.1</v>
      </c>
      <c r="P1424">
        <v>318</v>
      </c>
      <c r="Q1424">
        <v>90</v>
      </c>
      <c r="R1424">
        <v>5.5</v>
      </c>
      <c r="S1424">
        <v>2.1</v>
      </c>
    </row>
    <row r="1425" spans="1:19" x14ac:dyDescent="0.25">
      <c r="A1425">
        <v>2015</v>
      </c>
      <c r="B1425" t="s">
        <v>9</v>
      </c>
      <c r="C1425">
        <v>312</v>
      </c>
      <c r="D1425">
        <v>85</v>
      </c>
      <c r="E1425">
        <v>6.5</v>
      </c>
      <c r="F1425">
        <v>2.2000000000000002</v>
      </c>
      <c r="G1425" t="s">
        <v>43</v>
      </c>
      <c r="H1425" t="s">
        <v>13</v>
      </c>
      <c r="I1425">
        <v>0</v>
      </c>
      <c r="K1425">
        <f t="shared" ca="1" si="92"/>
        <v>272</v>
      </c>
      <c r="L1425">
        <f t="shared" ca="1" si="93"/>
        <v>88</v>
      </c>
      <c r="M1425">
        <f t="shared" ca="1" si="94"/>
        <v>5.5</v>
      </c>
      <c r="N1425">
        <f t="shared" ca="1" si="95"/>
        <v>1.8</v>
      </c>
      <c r="P1425">
        <v>288</v>
      </c>
      <c r="Q1425">
        <v>85</v>
      </c>
      <c r="R1425">
        <v>5.5</v>
      </c>
      <c r="S1425">
        <v>2.5</v>
      </c>
    </row>
    <row r="1426" spans="1:19" x14ac:dyDescent="0.25">
      <c r="A1426">
        <v>2015</v>
      </c>
      <c r="B1426" t="s">
        <v>9</v>
      </c>
      <c r="C1426">
        <v>261</v>
      </c>
      <c r="D1426">
        <v>90</v>
      </c>
      <c r="E1426">
        <v>7.5</v>
      </c>
      <c r="F1426">
        <v>1.6</v>
      </c>
      <c r="G1426" t="s">
        <v>43</v>
      </c>
      <c r="H1426" t="s">
        <v>13</v>
      </c>
      <c r="I1426">
        <v>0</v>
      </c>
      <c r="K1426">
        <f t="shared" ca="1" si="92"/>
        <v>268</v>
      </c>
      <c r="L1426">
        <f t="shared" ca="1" si="93"/>
        <v>81</v>
      </c>
      <c r="M1426">
        <f t="shared" ca="1" si="94"/>
        <v>5.5</v>
      </c>
      <c r="N1426">
        <f t="shared" ca="1" si="95"/>
        <v>2.5</v>
      </c>
      <c r="P1426">
        <v>295</v>
      </c>
      <c r="Q1426">
        <v>86</v>
      </c>
      <c r="R1426">
        <v>5.5</v>
      </c>
      <c r="S1426">
        <v>1.8</v>
      </c>
    </row>
    <row r="1427" spans="1:19" x14ac:dyDescent="0.25">
      <c r="A1427">
        <v>2015</v>
      </c>
      <c r="B1427" t="s">
        <v>9</v>
      </c>
      <c r="C1427">
        <v>317</v>
      </c>
      <c r="D1427">
        <v>93</v>
      </c>
      <c r="E1427">
        <v>6.5</v>
      </c>
      <c r="F1427">
        <v>2.6</v>
      </c>
      <c r="G1427" t="s">
        <v>43</v>
      </c>
      <c r="H1427" t="s">
        <v>13</v>
      </c>
      <c r="I1427">
        <v>1</v>
      </c>
      <c r="K1427">
        <f t="shared" ca="1" si="92"/>
        <v>316</v>
      </c>
      <c r="L1427">
        <f t="shared" ca="1" si="93"/>
        <v>97</v>
      </c>
      <c r="M1427">
        <f t="shared" ca="1" si="94"/>
        <v>7.5</v>
      </c>
      <c r="N1427">
        <f t="shared" ca="1" si="95"/>
        <v>2.1</v>
      </c>
      <c r="P1427">
        <v>326</v>
      </c>
      <c r="Q1427">
        <v>92</v>
      </c>
      <c r="R1427">
        <v>6.5</v>
      </c>
      <c r="S1427">
        <v>2.4</v>
      </c>
    </row>
    <row r="1428" spans="1:19" x14ac:dyDescent="0.25">
      <c r="A1428">
        <v>2015</v>
      </c>
      <c r="B1428" t="s">
        <v>9</v>
      </c>
      <c r="C1428">
        <v>329</v>
      </c>
      <c r="D1428">
        <v>92</v>
      </c>
      <c r="E1428">
        <v>6.5</v>
      </c>
      <c r="F1428">
        <v>2.2000000000000002</v>
      </c>
      <c r="G1428" t="s">
        <v>43</v>
      </c>
      <c r="H1428" t="s">
        <v>13</v>
      </c>
      <c r="I1428">
        <v>1</v>
      </c>
      <c r="K1428">
        <f t="shared" ca="1" si="92"/>
        <v>330</v>
      </c>
      <c r="L1428">
        <f t="shared" ca="1" si="93"/>
        <v>94</v>
      </c>
      <c r="M1428">
        <f t="shared" ca="1" si="94"/>
        <v>6.5</v>
      </c>
      <c r="N1428">
        <f t="shared" ca="1" si="95"/>
        <v>2.3000000000000003</v>
      </c>
      <c r="P1428">
        <v>330</v>
      </c>
      <c r="Q1428">
        <v>97</v>
      </c>
      <c r="R1428">
        <v>6.5</v>
      </c>
      <c r="S1428">
        <v>2.3000000000000003</v>
      </c>
    </row>
    <row r="1429" spans="1:19" x14ac:dyDescent="0.25">
      <c r="A1429">
        <v>2015</v>
      </c>
      <c r="B1429" t="s">
        <v>9</v>
      </c>
      <c r="C1429">
        <v>312</v>
      </c>
      <c r="D1429">
        <v>95</v>
      </c>
      <c r="E1429">
        <v>7.5</v>
      </c>
      <c r="F1429">
        <v>2.5</v>
      </c>
      <c r="G1429" t="s">
        <v>43</v>
      </c>
      <c r="H1429" t="s">
        <v>13</v>
      </c>
      <c r="I1429">
        <v>1</v>
      </c>
      <c r="K1429">
        <f t="shared" ca="1" si="92"/>
        <v>316</v>
      </c>
      <c r="L1429">
        <f t="shared" ca="1" si="93"/>
        <v>99</v>
      </c>
      <c r="M1429">
        <f t="shared" ca="1" si="94"/>
        <v>7.5</v>
      </c>
      <c r="N1429">
        <f t="shared" ca="1" si="95"/>
        <v>3</v>
      </c>
      <c r="P1429">
        <v>317</v>
      </c>
      <c r="Q1429">
        <v>91</v>
      </c>
      <c r="R1429">
        <v>7.5</v>
      </c>
      <c r="S1429">
        <v>3</v>
      </c>
    </row>
    <row r="1430" spans="1:19" x14ac:dyDescent="0.25">
      <c r="A1430">
        <v>2015</v>
      </c>
      <c r="B1430" t="s">
        <v>9</v>
      </c>
      <c r="C1430">
        <v>330</v>
      </c>
      <c r="D1430">
        <v>98</v>
      </c>
      <c r="E1430">
        <v>7.5</v>
      </c>
      <c r="F1430">
        <v>2.7</v>
      </c>
      <c r="G1430" t="s">
        <v>43</v>
      </c>
      <c r="H1430" t="s">
        <v>13</v>
      </c>
      <c r="I1430">
        <v>1</v>
      </c>
      <c r="K1430">
        <f t="shared" ca="1" si="92"/>
        <v>311</v>
      </c>
      <c r="L1430">
        <f t="shared" ca="1" si="93"/>
        <v>99</v>
      </c>
      <c r="M1430">
        <f t="shared" ca="1" si="94"/>
        <v>7.5</v>
      </c>
      <c r="N1430">
        <f t="shared" ca="1" si="95"/>
        <v>2.8000000000000003</v>
      </c>
      <c r="P1430">
        <v>324</v>
      </c>
      <c r="Q1430">
        <v>91</v>
      </c>
      <c r="R1430">
        <v>7.5</v>
      </c>
      <c r="S1430">
        <v>3</v>
      </c>
    </row>
    <row r="1431" spans="1:19" x14ac:dyDescent="0.25">
      <c r="A1431">
        <v>2015</v>
      </c>
      <c r="B1431" t="s">
        <v>9</v>
      </c>
      <c r="C1431">
        <v>329</v>
      </c>
      <c r="D1431">
        <v>95</v>
      </c>
      <c r="E1431">
        <v>6.5</v>
      </c>
      <c r="F1431">
        <v>2.4</v>
      </c>
      <c r="G1431" t="s">
        <v>43</v>
      </c>
      <c r="H1431" t="s">
        <v>13</v>
      </c>
      <c r="I1431">
        <v>1</v>
      </c>
      <c r="K1431">
        <f t="shared" ca="1" si="92"/>
        <v>318</v>
      </c>
      <c r="L1431">
        <f t="shared" ca="1" si="93"/>
        <v>93</v>
      </c>
      <c r="M1431">
        <f t="shared" ca="1" si="94"/>
        <v>6.5</v>
      </c>
      <c r="N1431">
        <f t="shared" ca="1" si="95"/>
        <v>2.4</v>
      </c>
      <c r="P1431">
        <v>326</v>
      </c>
      <c r="Q1431">
        <v>93</v>
      </c>
      <c r="R1431">
        <v>7.5</v>
      </c>
      <c r="S1431">
        <v>2.8000000000000003</v>
      </c>
    </row>
    <row r="1432" spans="1:19" x14ac:dyDescent="0.25">
      <c r="A1432">
        <v>2015</v>
      </c>
      <c r="B1432" t="s">
        <v>9</v>
      </c>
      <c r="C1432">
        <v>265</v>
      </c>
      <c r="D1432">
        <v>81</v>
      </c>
      <c r="E1432">
        <v>5.5</v>
      </c>
      <c r="F1432">
        <v>1.8</v>
      </c>
      <c r="G1432" t="s">
        <v>43</v>
      </c>
      <c r="H1432" t="s">
        <v>14</v>
      </c>
      <c r="I1432">
        <v>0</v>
      </c>
      <c r="K1432">
        <f t="shared" ca="1" si="92"/>
        <v>320</v>
      </c>
      <c r="L1432">
        <f t="shared" ca="1" si="93"/>
        <v>81</v>
      </c>
      <c r="M1432">
        <f t="shared" ca="1" si="94"/>
        <v>6.5</v>
      </c>
      <c r="N1432">
        <f t="shared" ca="1" si="95"/>
        <v>2.3000000000000003</v>
      </c>
      <c r="P1432">
        <v>279</v>
      </c>
      <c r="Q1432">
        <v>81</v>
      </c>
      <c r="R1432">
        <v>7.5</v>
      </c>
      <c r="S1432">
        <v>2</v>
      </c>
    </row>
    <row r="1433" spans="1:19" x14ac:dyDescent="0.25">
      <c r="A1433">
        <v>2015</v>
      </c>
      <c r="B1433" t="s">
        <v>9</v>
      </c>
      <c r="C1433">
        <v>312</v>
      </c>
      <c r="D1433">
        <v>84</v>
      </c>
      <c r="E1433">
        <v>7.5</v>
      </c>
      <c r="F1433">
        <v>2.2000000000000002</v>
      </c>
      <c r="G1433" t="s">
        <v>43</v>
      </c>
      <c r="H1433" t="s">
        <v>14</v>
      </c>
      <c r="I1433">
        <v>0</v>
      </c>
      <c r="K1433">
        <f t="shared" ca="1" si="92"/>
        <v>281</v>
      </c>
      <c r="L1433">
        <f t="shared" ca="1" si="93"/>
        <v>81</v>
      </c>
      <c r="M1433">
        <f t="shared" ca="1" si="94"/>
        <v>5.5</v>
      </c>
      <c r="N1433">
        <f t="shared" ca="1" si="95"/>
        <v>1.6</v>
      </c>
      <c r="P1433">
        <v>306</v>
      </c>
      <c r="Q1433">
        <v>90</v>
      </c>
      <c r="R1433">
        <v>7.5</v>
      </c>
      <c r="S1433">
        <v>1.8</v>
      </c>
    </row>
    <row r="1434" spans="1:19" x14ac:dyDescent="0.25">
      <c r="A1434">
        <v>2015</v>
      </c>
      <c r="B1434" t="s">
        <v>9</v>
      </c>
      <c r="C1434">
        <v>266</v>
      </c>
      <c r="D1434">
        <v>87</v>
      </c>
      <c r="E1434">
        <v>7.5</v>
      </c>
      <c r="F1434">
        <v>2.3000000000000003</v>
      </c>
      <c r="G1434" t="s">
        <v>43</v>
      </c>
      <c r="H1434" t="s">
        <v>14</v>
      </c>
      <c r="I1434">
        <v>0</v>
      </c>
      <c r="K1434">
        <f t="shared" ca="1" si="92"/>
        <v>276</v>
      </c>
      <c r="L1434">
        <f t="shared" ca="1" si="93"/>
        <v>85</v>
      </c>
      <c r="M1434">
        <f t="shared" ca="1" si="94"/>
        <v>6.5</v>
      </c>
      <c r="N1434">
        <f t="shared" ca="1" si="95"/>
        <v>2</v>
      </c>
      <c r="P1434">
        <v>273</v>
      </c>
      <c r="Q1434">
        <v>85</v>
      </c>
      <c r="R1434">
        <v>7.5</v>
      </c>
      <c r="S1434">
        <v>2.5</v>
      </c>
    </row>
    <row r="1435" spans="1:19" x14ac:dyDescent="0.25">
      <c r="A1435">
        <v>2015</v>
      </c>
      <c r="B1435" t="s">
        <v>9</v>
      </c>
      <c r="C1435">
        <v>313</v>
      </c>
      <c r="D1435">
        <v>81</v>
      </c>
      <c r="E1435">
        <v>7.5</v>
      </c>
      <c r="F1435">
        <v>2.4</v>
      </c>
      <c r="G1435" t="s">
        <v>43</v>
      </c>
      <c r="H1435" t="s">
        <v>14</v>
      </c>
      <c r="I1435">
        <v>0</v>
      </c>
      <c r="K1435">
        <f t="shared" ca="1" si="92"/>
        <v>291</v>
      </c>
      <c r="L1435">
        <f t="shared" ca="1" si="93"/>
        <v>83</v>
      </c>
      <c r="M1435">
        <f t="shared" ca="1" si="94"/>
        <v>5.5</v>
      </c>
      <c r="N1435">
        <f t="shared" ca="1" si="95"/>
        <v>1.8</v>
      </c>
      <c r="P1435">
        <v>316</v>
      </c>
      <c r="Q1435">
        <v>88</v>
      </c>
      <c r="R1435">
        <v>5.5</v>
      </c>
      <c r="S1435">
        <v>2.5</v>
      </c>
    </row>
    <row r="1436" spans="1:19" x14ac:dyDescent="0.25">
      <c r="A1436">
        <v>2015</v>
      </c>
      <c r="B1436" t="s">
        <v>9</v>
      </c>
      <c r="C1436">
        <v>294</v>
      </c>
      <c r="D1436">
        <v>83</v>
      </c>
      <c r="E1436">
        <v>6.5</v>
      </c>
      <c r="F1436">
        <v>2.1</v>
      </c>
      <c r="G1436" t="s">
        <v>43</v>
      </c>
      <c r="H1436" t="s">
        <v>14</v>
      </c>
      <c r="I1436">
        <v>0</v>
      </c>
      <c r="K1436">
        <f t="shared" ca="1" si="92"/>
        <v>281</v>
      </c>
      <c r="L1436">
        <f t="shared" ca="1" si="93"/>
        <v>84</v>
      </c>
      <c r="M1436">
        <f t="shared" ca="1" si="94"/>
        <v>5.5</v>
      </c>
      <c r="N1436">
        <f t="shared" ca="1" si="95"/>
        <v>2.2000000000000002</v>
      </c>
      <c r="P1436">
        <v>318</v>
      </c>
      <c r="Q1436">
        <v>86</v>
      </c>
      <c r="R1436">
        <v>6.5</v>
      </c>
      <c r="S1436">
        <v>2.2000000000000002</v>
      </c>
    </row>
    <row r="1437" spans="1:19" x14ac:dyDescent="0.25">
      <c r="A1437">
        <v>2015</v>
      </c>
      <c r="B1437" t="s">
        <v>9</v>
      </c>
      <c r="C1437">
        <v>325</v>
      </c>
      <c r="D1437">
        <v>95</v>
      </c>
      <c r="E1437">
        <v>7.5</v>
      </c>
      <c r="F1437">
        <v>2.6</v>
      </c>
      <c r="G1437" t="s">
        <v>43</v>
      </c>
      <c r="H1437" t="s">
        <v>14</v>
      </c>
      <c r="I1437">
        <v>1</v>
      </c>
      <c r="K1437">
        <f t="shared" ca="1" si="92"/>
        <v>323</v>
      </c>
      <c r="L1437">
        <f t="shared" ca="1" si="93"/>
        <v>91</v>
      </c>
      <c r="M1437">
        <f t="shared" ca="1" si="94"/>
        <v>7.5</v>
      </c>
      <c r="N1437">
        <f t="shared" ca="1" si="95"/>
        <v>2.8000000000000003</v>
      </c>
      <c r="P1437">
        <v>311</v>
      </c>
      <c r="Q1437">
        <v>99</v>
      </c>
      <c r="R1437">
        <v>7.5</v>
      </c>
      <c r="S1437">
        <v>2.8000000000000003</v>
      </c>
    </row>
    <row r="1438" spans="1:19" x14ac:dyDescent="0.25">
      <c r="A1438">
        <v>2015</v>
      </c>
      <c r="B1438" t="s">
        <v>9</v>
      </c>
      <c r="C1438">
        <v>311</v>
      </c>
      <c r="D1438">
        <v>92</v>
      </c>
      <c r="E1438">
        <v>7.5</v>
      </c>
      <c r="F1438">
        <v>2.2000000000000002</v>
      </c>
      <c r="G1438" t="s">
        <v>43</v>
      </c>
      <c r="H1438" t="s">
        <v>14</v>
      </c>
      <c r="I1438">
        <v>1</v>
      </c>
      <c r="K1438">
        <f t="shared" ca="1" si="92"/>
        <v>316</v>
      </c>
      <c r="L1438">
        <f t="shared" ca="1" si="93"/>
        <v>93</v>
      </c>
      <c r="M1438">
        <f t="shared" ca="1" si="94"/>
        <v>6.5</v>
      </c>
      <c r="N1438">
        <f t="shared" ca="1" si="95"/>
        <v>2.4</v>
      </c>
      <c r="P1438">
        <v>329</v>
      </c>
      <c r="Q1438">
        <v>96</v>
      </c>
      <c r="R1438">
        <v>6.5</v>
      </c>
      <c r="S1438">
        <v>2.6</v>
      </c>
    </row>
    <row r="1439" spans="1:19" x14ac:dyDescent="0.25">
      <c r="A1439">
        <v>2015</v>
      </c>
      <c r="B1439" t="s">
        <v>9</v>
      </c>
      <c r="C1439">
        <v>328</v>
      </c>
      <c r="D1439">
        <v>97</v>
      </c>
      <c r="E1439">
        <v>6.5</v>
      </c>
      <c r="F1439">
        <v>2.4</v>
      </c>
      <c r="G1439" t="s">
        <v>43</v>
      </c>
      <c r="H1439" t="s">
        <v>14</v>
      </c>
      <c r="I1439">
        <v>1</v>
      </c>
      <c r="K1439">
        <f t="shared" ca="1" si="92"/>
        <v>321</v>
      </c>
      <c r="L1439">
        <f t="shared" ca="1" si="93"/>
        <v>94</v>
      </c>
      <c r="M1439">
        <f t="shared" ca="1" si="94"/>
        <v>7.5</v>
      </c>
      <c r="N1439">
        <f t="shared" ca="1" si="95"/>
        <v>2.4</v>
      </c>
      <c r="P1439">
        <v>325</v>
      </c>
      <c r="Q1439">
        <v>91</v>
      </c>
      <c r="R1439">
        <v>6.5</v>
      </c>
      <c r="S1439">
        <v>2.7</v>
      </c>
    </row>
    <row r="1440" spans="1:19" x14ac:dyDescent="0.25">
      <c r="A1440">
        <v>2015</v>
      </c>
      <c r="B1440" t="s">
        <v>9</v>
      </c>
      <c r="C1440">
        <v>313</v>
      </c>
      <c r="D1440">
        <v>95</v>
      </c>
      <c r="E1440">
        <v>6.5</v>
      </c>
      <c r="F1440">
        <v>2.7</v>
      </c>
      <c r="G1440" t="s">
        <v>43</v>
      </c>
      <c r="H1440" t="s">
        <v>14</v>
      </c>
      <c r="I1440">
        <v>1</v>
      </c>
      <c r="K1440">
        <f t="shared" ca="1" si="92"/>
        <v>317</v>
      </c>
      <c r="L1440">
        <f t="shared" ca="1" si="93"/>
        <v>98</v>
      </c>
      <c r="M1440">
        <f t="shared" ca="1" si="94"/>
        <v>6.5</v>
      </c>
      <c r="N1440">
        <f t="shared" ca="1" si="95"/>
        <v>2.8000000000000003</v>
      </c>
      <c r="P1440">
        <v>320</v>
      </c>
      <c r="Q1440">
        <v>99</v>
      </c>
      <c r="R1440">
        <v>6.5</v>
      </c>
      <c r="S1440">
        <v>2.9</v>
      </c>
    </row>
    <row r="1441" spans="1:19" x14ac:dyDescent="0.25">
      <c r="A1441">
        <v>2015</v>
      </c>
      <c r="B1441" t="s">
        <v>9</v>
      </c>
      <c r="C1441">
        <v>327</v>
      </c>
      <c r="D1441">
        <v>97</v>
      </c>
      <c r="E1441">
        <v>6.5</v>
      </c>
      <c r="F1441">
        <v>2.1</v>
      </c>
      <c r="G1441" t="s">
        <v>43</v>
      </c>
      <c r="H1441" t="s">
        <v>14</v>
      </c>
      <c r="I1441">
        <v>1</v>
      </c>
      <c r="K1441">
        <f t="shared" ca="1" si="92"/>
        <v>320</v>
      </c>
      <c r="L1441">
        <f t="shared" ca="1" si="93"/>
        <v>92</v>
      </c>
      <c r="M1441">
        <f t="shared" ca="1" si="94"/>
        <v>6.5</v>
      </c>
      <c r="N1441">
        <f t="shared" ca="1" si="95"/>
        <v>2.2000000000000002</v>
      </c>
      <c r="P1441">
        <v>326</v>
      </c>
      <c r="Q1441">
        <v>98</v>
      </c>
      <c r="R1441">
        <v>7.5</v>
      </c>
      <c r="S1441">
        <v>2.1</v>
      </c>
    </row>
    <row r="1442" spans="1:19" x14ac:dyDescent="0.25">
      <c r="A1442">
        <v>2015</v>
      </c>
      <c r="B1442" t="s">
        <v>9</v>
      </c>
      <c r="C1442">
        <v>311</v>
      </c>
      <c r="D1442">
        <v>87</v>
      </c>
      <c r="E1442">
        <v>6.5</v>
      </c>
      <c r="F1442">
        <v>2.1</v>
      </c>
      <c r="G1442" t="s">
        <v>43</v>
      </c>
      <c r="H1442" t="s">
        <v>15</v>
      </c>
      <c r="I1442">
        <v>0</v>
      </c>
      <c r="K1442">
        <f t="shared" ca="1" si="92"/>
        <v>295</v>
      </c>
      <c r="L1442">
        <f t="shared" ca="1" si="93"/>
        <v>86</v>
      </c>
      <c r="M1442">
        <f t="shared" ca="1" si="94"/>
        <v>7.5</v>
      </c>
      <c r="N1442">
        <f t="shared" ca="1" si="95"/>
        <v>1.9000000000000001</v>
      </c>
      <c r="P1442">
        <v>288</v>
      </c>
      <c r="Q1442">
        <v>89</v>
      </c>
      <c r="R1442">
        <v>6.5</v>
      </c>
      <c r="S1442">
        <v>2.2000000000000002</v>
      </c>
    </row>
    <row r="1443" spans="1:19" x14ac:dyDescent="0.25">
      <c r="A1443">
        <v>2015</v>
      </c>
      <c r="B1443" t="s">
        <v>9</v>
      </c>
      <c r="C1443">
        <v>298</v>
      </c>
      <c r="D1443">
        <v>85</v>
      </c>
      <c r="E1443">
        <v>6.5</v>
      </c>
      <c r="F1443">
        <v>1.8</v>
      </c>
      <c r="G1443" t="s">
        <v>43</v>
      </c>
      <c r="H1443" t="s">
        <v>15</v>
      </c>
      <c r="I1443">
        <v>0</v>
      </c>
      <c r="K1443">
        <f t="shared" ca="1" si="92"/>
        <v>301</v>
      </c>
      <c r="L1443">
        <f t="shared" ca="1" si="93"/>
        <v>90</v>
      </c>
      <c r="M1443">
        <f t="shared" ca="1" si="94"/>
        <v>7.5</v>
      </c>
      <c r="N1443">
        <f t="shared" ca="1" si="95"/>
        <v>2.1</v>
      </c>
      <c r="P1443">
        <v>268</v>
      </c>
      <c r="Q1443">
        <v>89</v>
      </c>
      <c r="R1443">
        <v>5.5</v>
      </c>
      <c r="S1443">
        <v>2.2000000000000002</v>
      </c>
    </row>
    <row r="1444" spans="1:19" x14ac:dyDescent="0.25">
      <c r="A1444">
        <v>2015</v>
      </c>
      <c r="B1444" t="s">
        <v>9</v>
      </c>
      <c r="C1444">
        <v>268</v>
      </c>
      <c r="D1444">
        <v>82</v>
      </c>
      <c r="E1444">
        <v>5.5</v>
      </c>
      <c r="F1444">
        <v>2.1</v>
      </c>
      <c r="G1444" t="s">
        <v>43</v>
      </c>
      <c r="H1444" t="s">
        <v>15</v>
      </c>
      <c r="I1444">
        <v>0</v>
      </c>
      <c r="K1444">
        <f t="shared" ca="1" si="92"/>
        <v>271</v>
      </c>
      <c r="L1444">
        <f t="shared" ca="1" si="93"/>
        <v>83</v>
      </c>
      <c r="M1444">
        <f t="shared" ca="1" si="94"/>
        <v>6.5</v>
      </c>
      <c r="N1444">
        <f t="shared" ca="1" si="95"/>
        <v>2.1</v>
      </c>
      <c r="P1444">
        <v>269</v>
      </c>
      <c r="Q1444">
        <v>87</v>
      </c>
      <c r="R1444">
        <v>5.5</v>
      </c>
      <c r="S1444">
        <v>2</v>
      </c>
    </row>
    <row r="1445" spans="1:19" x14ac:dyDescent="0.25">
      <c r="A1445">
        <v>2015</v>
      </c>
      <c r="B1445" t="s">
        <v>9</v>
      </c>
      <c r="C1445">
        <v>292</v>
      </c>
      <c r="D1445">
        <v>84</v>
      </c>
      <c r="E1445">
        <v>6.5</v>
      </c>
      <c r="F1445">
        <v>2.3000000000000003</v>
      </c>
      <c r="G1445" t="s">
        <v>43</v>
      </c>
      <c r="H1445" t="s">
        <v>15</v>
      </c>
      <c r="I1445">
        <v>0</v>
      </c>
      <c r="K1445">
        <f t="shared" ca="1" si="92"/>
        <v>309</v>
      </c>
      <c r="L1445">
        <f t="shared" ca="1" si="93"/>
        <v>86</v>
      </c>
      <c r="M1445">
        <f t="shared" ca="1" si="94"/>
        <v>7.5</v>
      </c>
      <c r="N1445">
        <f t="shared" ca="1" si="95"/>
        <v>1.7000000000000002</v>
      </c>
      <c r="P1445">
        <v>298</v>
      </c>
      <c r="Q1445">
        <v>83</v>
      </c>
      <c r="R1445">
        <v>7.5</v>
      </c>
      <c r="S1445">
        <v>2.4</v>
      </c>
    </row>
    <row r="1446" spans="1:19" x14ac:dyDescent="0.25">
      <c r="A1446">
        <v>2015</v>
      </c>
      <c r="B1446" t="s">
        <v>9</v>
      </c>
      <c r="C1446">
        <v>302</v>
      </c>
      <c r="D1446">
        <v>88</v>
      </c>
      <c r="E1446">
        <v>7.5</v>
      </c>
      <c r="F1446">
        <v>1.9000000000000001</v>
      </c>
      <c r="G1446" t="s">
        <v>43</v>
      </c>
      <c r="H1446" t="s">
        <v>15</v>
      </c>
      <c r="I1446">
        <v>0</v>
      </c>
      <c r="K1446">
        <f t="shared" ca="1" si="92"/>
        <v>293</v>
      </c>
      <c r="L1446">
        <f t="shared" ca="1" si="93"/>
        <v>87</v>
      </c>
      <c r="M1446">
        <f t="shared" ca="1" si="94"/>
        <v>7.5</v>
      </c>
      <c r="N1446">
        <f t="shared" ca="1" si="95"/>
        <v>2.2000000000000002</v>
      </c>
      <c r="P1446">
        <v>309</v>
      </c>
      <c r="Q1446">
        <v>81</v>
      </c>
      <c r="R1446">
        <v>7.5</v>
      </c>
      <c r="S1446">
        <v>1.6</v>
      </c>
    </row>
    <row r="1447" spans="1:19" x14ac:dyDescent="0.25">
      <c r="A1447">
        <v>2015</v>
      </c>
      <c r="B1447" t="s">
        <v>9</v>
      </c>
      <c r="C1447">
        <v>326</v>
      </c>
      <c r="D1447">
        <v>92</v>
      </c>
      <c r="E1447">
        <v>6.5</v>
      </c>
      <c r="F1447">
        <v>2.9</v>
      </c>
      <c r="G1447" t="s">
        <v>43</v>
      </c>
      <c r="H1447" t="s">
        <v>15</v>
      </c>
      <c r="I1447">
        <v>1</v>
      </c>
      <c r="K1447">
        <f t="shared" ca="1" si="92"/>
        <v>322</v>
      </c>
      <c r="L1447">
        <f t="shared" ca="1" si="93"/>
        <v>91</v>
      </c>
      <c r="M1447">
        <f t="shared" ca="1" si="94"/>
        <v>6.5</v>
      </c>
      <c r="N1447">
        <f t="shared" ca="1" si="95"/>
        <v>3</v>
      </c>
      <c r="P1447">
        <v>321</v>
      </c>
      <c r="Q1447">
        <v>93</v>
      </c>
      <c r="R1447">
        <v>7.5</v>
      </c>
      <c r="S1447">
        <v>2.4</v>
      </c>
    </row>
    <row r="1448" spans="1:19" x14ac:dyDescent="0.25">
      <c r="A1448">
        <v>2015</v>
      </c>
      <c r="B1448" t="s">
        <v>9</v>
      </c>
      <c r="C1448">
        <v>311</v>
      </c>
      <c r="D1448">
        <v>96</v>
      </c>
      <c r="E1448">
        <v>7.5</v>
      </c>
      <c r="F1448">
        <v>3</v>
      </c>
      <c r="G1448" t="s">
        <v>43</v>
      </c>
      <c r="H1448" t="s">
        <v>15</v>
      </c>
      <c r="I1448">
        <v>1</v>
      </c>
      <c r="K1448">
        <f t="shared" ca="1" si="92"/>
        <v>320</v>
      </c>
      <c r="L1448">
        <f t="shared" ca="1" si="93"/>
        <v>95</v>
      </c>
      <c r="M1448">
        <f t="shared" ca="1" si="94"/>
        <v>6.5</v>
      </c>
      <c r="N1448">
        <f t="shared" ca="1" si="95"/>
        <v>2.9</v>
      </c>
      <c r="P1448">
        <v>319</v>
      </c>
      <c r="Q1448">
        <v>99</v>
      </c>
      <c r="R1448">
        <v>6.5</v>
      </c>
      <c r="S1448">
        <v>2.1</v>
      </c>
    </row>
    <row r="1449" spans="1:19" x14ac:dyDescent="0.25">
      <c r="A1449">
        <v>2015</v>
      </c>
      <c r="B1449" t="s">
        <v>9</v>
      </c>
      <c r="C1449">
        <v>327</v>
      </c>
      <c r="D1449">
        <v>95</v>
      </c>
      <c r="E1449">
        <v>6.5</v>
      </c>
      <c r="F1449">
        <v>2.3000000000000003</v>
      </c>
      <c r="G1449" t="s">
        <v>43</v>
      </c>
      <c r="H1449" t="s">
        <v>15</v>
      </c>
      <c r="I1449">
        <v>1</v>
      </c>
      <c r="K1449">
        <f t="shared" ca="1" si="92"/>
        <v>329</v>
      </c>
      <c r="L1449">
        <f t="shared" ca="1" si="93"/>
        <v>94</v>
      </c>
      <c r="M1449">
        <f t="shared" ca="1" si="94"/>
        <v>6.5</v>
      </c>
      <c r="N1449">
        <f t="shared" ca="1" si="95"/>
        <v>2.3000000000000003</v>
      </c>
      <c r="P1449">
        <v>328</v>
      </c>
      <c r="Q1449">
        <v>95</v>
      </c>
      <c r="R1449">
        <v>7.5</v>
      </c>
      <c r="S1449">
        <v>2.5</v>
      </c>
    </row>
    <row r="1450" spans="1:19" x14ac:dyDescent="0.25">
      <c r="A1450">
        <v>2015</v>
      </c>
      <c r="B1450" t="s">
        <v>9</v>
      </c>
      <c r="C1450">
        <v>325</v>
      </c>
      <c r="D1450">
        <v>98</v>
      </c>
      <c r="E1450">
        <v>7.5</v>
      </c>
      <c r="F1450">
        <v>2.3000000000000003</v>
      </c>
      <c r="G1450" t="s">
        <v>43</v>
      </c>
      <c r="H1450" t="s">
        <v>15</v>
      </c>
      <c r="I1450">
        <v>1</v>
      </c>
      <c r="K1450">
        <f t="shared" ca="1" si="92"/>
        <v>320</v>
      </c>
      <c r="L1450">
        <f t="shared" ca="1" si="93"/>
        <v>92</v>
      </c>
      <c r="M1450">
        <f t="shared" ca="1" si="94"/>
        <v>6.5</v>
      </c>
      <c r="N1450">
        <f t="shared" ca="1" si="95"/>
        <v>2.7</v>
      </c>
      <c r="P1450">
        <v>314</v>
      </c>
      <c r="Q1450">
        <v>93</v>
      </c>
      <c r="R1450">
        <v>6.5</v>
      </c>
      <c r="S1450">
        <v>2.1</v>
      </c>
    </row>
    <row r="1451" spans="1:19" x14ac:dyDescent="0.25">
      <c r="A1451">
        <v>2015</v>
      </c>
      <c r="B1451" t="s">
        <v>9</v>
      </c>
      <c r="C1451">
        <v>317</v>
      </c>
      <c r="D1451">
        <v>94</v>
      </c>
      <c r="E1451">
        <v>7.5</v>
      </c>
      <c r="F1451">
        <v>2.3000000000000003</v>
      </c>
      <c r="G1451" t="s">
        <v>43</v>
      </c>
      <c r="H1451" t="s">
        <v>15</v>
      </c>
      <c r="I1451">
        <v>1</v>
      </c>
      <c r="K1451">
        <f t="shared" ca="1" si="92"/>
        <v>319</v>
      </c>
      <c r="L1451">
        <f t="shared" ca="1" si="93"/>
        <v>97</v>
      </c>
      <c r="M1451">
        <f t="shared" ca="1" si="94"/>
        <v>6.5</v>
      </c>
      <c r="N1451">
        <f t="shared" ca="1" si="95"/>
        <v>2.7</v>
      </c>
      <c r="P1451">
        <v>313</v>
      </c>
      <c r="Q1451">
        <v>96</v>
      </c>
      <c r="R1451">
        <v>6.5</v>
      </c>
      <c r="S1451">
        <v>2.2000000000000002</v>
      </c>
    </row>
    <row r="1452" spans="1:19" x14ac:dyDescent="0.25">
      <c r="A1452">
        <v>2015</v>
      </c>
      <c r="B1452" t="s">
        <v>9</v>
      </c>
      <c r="C1452">
        <v>307</v>
      </c>
      <c r="D1452">
        <v>89</v>
      </c>
      <c r="E1452">
        <v>6.5</v>
      </c>
      <c r="F1452">
        <v>2.4</v>
      </c>
      <c r="G1452" t="s">
        <v>44</v>
      </c>
      <c r="H1452" t="s">
        <v>11</v>
      </c>
      <c r="I1452">
        <v>0</v>
      </c>
      <c r="K1452">
        <f t="shared" ca="1" si="92"/>
        <v>263</v>
      </c>
      <c r="L1452">
        <f t="shared" ca="1" si="93"/>
        <v>85</v>
      </c>
      <c r="M1452">
        <f t="shared" ca="1" si="94"/>
        <v>5.5</v>
      </c>
      <c r="N1452">
        <f t="shared" ca="1" si="95"/>
        <v>2.3000000000000003</v>
      </c>
      <c r="P1452">
        <v>297</v>
      </c>
      <c r="Q1452">
        <v>85</v>
      </c>
      <c r="R1452">
        <v>6.5</v>
      </c>
      <c r="S1452">
        <v>1.8</v>
      </c>
    </row>
    <row r="1453" spans="1:19" x14ac:dyDescent="0.25">
      <c r="A1453">
        <v>2015</v>
      </c>
      <c r="B1453" t="s">
        <v>9</v>
      </c>
      <c r="C1453">
        <v>277</v>
      </c>
      <c r="D1453">
        <v>90</v>
      </c>
      <c r="E1453">
        <v>7.5</v>
      </c>
      <c r="F1453">
        <v>2.2000000000000002</v>
      </c>
      <c r="G1453" t="s">
        <v>44</v>
      </c>
      <c r="H1453" t="s">
        <v>11</v>
      </c>
      <c r="I1453">
        <v>0</v>
      </c>
      <c r="K1453">
        <f t="shared" ca="1" si="92"/>
        <v>309</v>
      </c>
      <c r="L1453">
        <f t="shared" ca="1" si="93"/>
        <v>87</v>
      </c>
      <c r="M1453">
        <f t="shared" ca="1" si="94"/>
        <v>6.5</v>
      </c>
      <c r="N1453">
        <f t="shared" ca="1" si="95"/>
        <v>1.9000000000000001</v>
      </c>
      <c r="P1453">
        <v>316</v>
      </c>
      <c r="Q1453">
        <v>84</v>
      </c>
      <c r="R1453">
        <v>6.5</v>
      </c>
      <c r="S1453">
        <v>2.4</v>
      </c>
    </row>
    <row r="1454" spans="1:19" x14ac:dyDescent="0.25">
      <c r="A1454">
        <v>2015</v>
      </c>
      <c r="B1454" t="s">
        <v>9</v>
      </c>
      <c r="C1454">
        <v>292</v>
      </c>
      <c r="D1454">
        <v>86</v>
      </c>
      <c r="E1454">
        <v>7.5</v>
      </c>
      <c r="F1454">
        <v>1.8</v>
      </c>
      <c r="G1454" t="s">
        <v>44</v>
      </c>
      <c r="H1454" t="s">
        <v>11</v>
      </c>
      <c r="I1454">
        <v>0</v>
      </c>
      <c r="K1454">
        <f t="shared" ca="1" si="92"/>
        <v>275</v>
      </c>
      <c r="L1454">
        <f t="shared" ca="1" si="93"/>
        <v>83</v>
      </c>
      <c r="M1454">
        <f t="shared" ca="1" si="94"/>
        <v>5.5</v>
      </c>
      <c r="N1454">
        <f t="shared" ca="1" si="95"/>
        <v>2.4</v>
      </c>
      <c r="P1454">
        <v>316</v>
      </c>
      <c r="Q1454">
        <v>85</v>
      </c>
      <c r="R1454">
        <v>5.5</v>
      </c>
      <c r="S1454">
        <v>1.9000000000000001</v>
      </c>
    </row>
    <row r="1455" spans="1:19" x14ac:dyDescent="0.25">
      <c r="A1455">
        <v>2015</v>
      </c>
      <c r="B1455" t="s">
        <v>9</v>
      </c>
      <c r="C1455">
        <v>286</v>
      </c>
      <c r="D1455">
        <v>83</v>
      </c>
      <c r="E1455">
        <v>5.5</v>
      </c>
      <c r="F1455">
        <v>1.6</v>
      </c>
      <c r="G1455" t="s">
        <v>44</v>
      </c>
      <c r="H1455" t="s">
        <v>11</v>
      </c>
      <c r="I1455">
        <v>0</v>
      </c>
      <c r="K1455">
        <f t="shared" ca="1" si="92"/>
        <v>261</v>
      </c>
      <c r="L1455">
        <f t="shared" ca="1" si="93"/>
        <v>90</v>
      </c>
      <c r="M1455">
        <f t="shared" ca="1" si="94"/>
        <v>7.5</v>
      </c>
      <c r="N1455">
        <f t="shared" ca="1" si="95"/>
        <v>2.3000000000000003</v>
      </c>
      <c r="P1455">
        <v>313</v>
      </c>
      <c r="Q1455">
        <v>87</v>
      </c>
      <c r="R1455">
        <v>7.5</v>
      </c>
      <c r="S1455">
        <v>2.3000000000000003</v>
      </c>
    </row>
    <row r="1456" spans="1:19" x14ac:dyDescent="0.25">
      <c r="A1456">
        <v>2015</v>
      </c>
      <c r="B1456" t="s">
        <v>9</v>
      </c>
      <c r="C1456">
        <v>318</v>
      </c>
      <c r="D1456">
        <v>82</v>
      </c>
      <c r="E1456">
        <v>6.5</v>
      </c>
      <c r="F1456">
        <v>1.6</v>
      </c>
      <c r="G1456" t="s">
        <v>44</v>
      </c>
      <c r="H1456" t="s">
        <v>11</v>
      </c>
      <c r="I1456">
        <v>0</v>
      </c>
      <c r="K1456">
        <f t="shared" ca="1" si="92"/>
        <v>295</v>
      </c>
      <c r="L1456">
        <f t="shared" ca="1" si="93"/>
        <v>88</v>
      </c>
      <c r="M1456">
        <f t="shared" ca="1" si="94"/>
        <v>7.5</v>
      </c>
      <c r="N1456">
        <f t="shared" ca="1" si="95"/>
        <v>2.2000000000000002</v>
      </c>
      <c r="P1456">
        <v>284</v>
      </c>
      <c r="Q1456">
        <v>89</v>
      </c>
      <c r="R1456">
        <v>7.5</v>
      </c>
      <c r="S1456">
        <v>2.2000000000000002</v>
      </c>
    </row>
    <row r="1457" spans="1:19" x14ac:dyDescent="0.25">
      <c r="A1457">
        <v>2015</v>
      </c>
      <c r="B1457" t="s">
        <v>9</v>
      </c>
      <c r="C1457">
        <v>318</v>
      </c>
      <c r="D1457">
        <v>100</v>
      </c>
      <c r="E1457">
        <v>7.5</v>
      </c>
      <c r="F1457">
        <v>2.7</v>
      </c>
      <c r="G1457" t="s">
        <v>44</v>
      </c>
      <c r="H1457" t="s">
        <v>11</v>
      </c>
      <c r="I1457">
        <v>1</v>
      </c>
      <c r="K1457">
        <f t="shared" ca="1" si="92"/>
        <v>325</v>
      </c>
      <c r="L1457">
        <f t="shared" ca="1" si="93"/>
        <v>93</v>
      </c>
      <c r="M1457">
        <f t="shared" ca="1" si="94"/>
        <v>6.5</v>
      </c>
      <c r="N1457">
        <f t="shared" ca="1" si="95"/>
        <v>2.8000000000000003</v>
      </c>
      <c r="P1457">
        <v>315</v>
      </c>
      <c r="Q1457">
        <v>100</v>
      </c>
      <c r="R1457">
        <v>7.5</v>
      </c>
      <c r="S1457">
        <v>2.5</v>
      </c>
    </row>
    <row r="1458" spans="1:19" x14ac:dyDescent="0.25">
      <c r="A1458">
        <v>2015</v>
      </c>
      <c r="B1458" t="s">
        <v>9</v>
      </c>
      <c r="C1458">
        <v>328</v>
      </c>
      <c r="D1458">
        <v>96</v>
      </c>
      <c r="E1458">
        <v>6.5</v>
      </c>
      <c r="F1458">
        <v>2.8000000000000003</v>
      </c>
      <c r="G1458" t="s">
        <v>44</v>
      </c>
      <c r="H1458" t="s">
        <v>11</v>
      </c>
      <c r="I1458">
        <v>1</v>
      </c>
      <c r="K1458">
        <f t="shared" ca="1" si="92"/>
        <v>324</v>
      </c>
      <c r="L1458">
        <f t="shared" ca="1" si="93"/>
        <v>94</v>
      </c>
      <c r="M1458">
        <f t="shared" ca="1" si="94"/>
        <v>6.5</v>
      </c>
      <c r="N1458">
        <f t="shared" ca="1" si="95"/>
        <v>2.2000000000000002</v>
      </c>
      <c r="P1458">
        <v>312</v>
      </c>
      <c r="Q1458">
        <v>94</v>
      </c>
      <c r="R1458">
        <v>6.5</v>
      </c>
      <c r="S1458">
        <v>2.1</v>
      </c>
    </row>
    <row r="1459" spans="1:19" x14ac:dyDescent="0.25">
      <c r="A1459">
        <v>2015</v>
      </c>
      <c r="B1459" t="s">
        <v>9</v>
      </c>
      <c r="C1459">
        <v>329</v>
      </c>
      <c r="D1459">
        <v>96</v>
      </c>
      <c r="E1459">
        <v>7.5</v>
      </c>
      <c r="F1459">
        <v>2.1</v>
      </c>
      <c r="G1459" t="s">
        <v>44</v>
      </c>
      <c r="H1459" t="s">
        <v>11</v>
      </c>
      <c r="I1459">
        <v>1</v>
      </c>
      <c r="K1459">
        <f t="shared" ca="1" si="92"/>
        <v>324</v>
      </c>
      <c r="L1459">
        <f t="shared" ca="1" si="93"/>
        <v>93</v>
      </c>
      <c r="M1459">
        <f t="shared" ca="1" si="94"/>
        <v>6.5</v>
      </c>
      <c r="N1459">
        <f t="shared" ca="1" si="95"/>
        <v>2.6</v>
      </c>
      <c r="P1459">
        <v>321</v>
      </c>
      <c r="Q1459">
        <v>98</v>
      </c>
      <c r="R1459">
        <v>7.5</v>
      </c>
      <c r="S1459">
        <v>2.1</v>
      </c>
    </row>
    <row r="1460" spans="1:19" x14ac:dyDescent="0.25">
      <c r="A1460">
        <v>2015</v>
      </c>
      <c r="B1460" t="s">
        <v>9</v>
      </c>
      <c r="C1460">
        <v>330</v>
      </c>
      <c r="D1460">
        <v>98</v>
      </c>
      <c r="E1460">
        <v>6.5</v>
      </c>
      <c r="F1460">
        <v>2.9</v>
      </c>
      <c r="G1460" t="s">
        <v>44</v>
      </c>
      <c r="H1460" t="s">
        <v>11</v>
      </c>
      <c r="I1460">
        <v>1</v>
      </c>
      <c r="K1460">
        <f t="shared" ca="1" si="92"/>
        <v>320</v>
      </c>
      <c r="L1460">
        <f t="shared" ca="1" si="93"/>
        <v>93</v>
      </c>
      <c r="M1460">
        <f t="shared" ca="1" si="94"/>
        <v>6.5</v>
      </c>
      <c r="N1460">
        <f t="shared" ca="1" si="95"/>
        <v>2.7</v>
      </c>
      <c r="P1460">
        <v>330</v>
      </c>
      <c r="Q1460">
        <v>93</v>
      </c>
      <c r="R1460">
        <v>6.5</v>
      </c>
      <c r="S1460">
        <v>2.2000000000000002</v>
      </c>
    </row>
    <row r="1461" spans="1:19" x14ac:dyDescent="0.25">
      <c r="A1461">
        <v>2015</v>
      </c>
      <c r="B1461" t="s">
        <v>9</v>
      </c>
      <c r="C1461">
        <v>328</v>
      </c>
      <c r="D1461">
        <v>98</v>
      </c>
      <c r="E1461">
        <v>7.5</v>
      </c>
      <c r="F1461">
        <v>2.2000000000000002</v>
      </c>
      <c r="G1461" t="s">
        <v>44</v>
      </c>
      <c r="H1461" t="s">
        <v>11</v>
      </c>
      <c r="I1461">
        <v>1</v>
      </c>
      <c r="K1461">
        <f t="shared" ca="1" si="92"/>
        <v>324</v>
      </c>
      <c r="L1461">
        <f t="shared" ca="1" si="93"/>
        <v>96</v>
      </c>
      <c r="M1461">
        <f t="shared" ca="1" si="94"/>
        <v>6.5</v>
      </c>
      <c r="N1461">
        <f t="shared" ca="1" si="95"/>
        <v>2.1</v>
      </c>
      <c r="P1461">
        <v>318</v>
      </c>
      <c r="Q1461">
        <v>91</v>
      </c>
      <c r="R1461">
        <v>6.5</v>
      </c>
      <c r="S1461">
        <v>2.9</v>
      </c>
    </row>
    <row r="1462" spans="1:19" x14ac:dyDescent="0.25">
      <c r="A1462">
        <v>2015</v>
      </c>
      <c r="B1462" t="s">
        <v>9</v>
      </c>
      <c r="C1462">
        <v>278</v>
      </c>
      <c r="D1462">
        <v>83</v>
      </c>
      <c r="E1462">
        <v>7.5</v>
      </c>
      <c r="F1462">
        <v>1.6</v>
      </c>
      <c r="G1462" t="s">
        <v>44</v>
      </c>
      <c r="H1462" t="s">
        <v>12</v>
      </c>
      <c r="I1462">
        <v>0</v>
      </c>
      <c r="K1462">
        <f t="shared" ca="1" si="92"/>
        <v>275</v>
      </c>
      <c r="L1462">
        <f t="shared" ca="1" si="93"/>
        <v>85</v>
      </c>
      <c r="M1462">
        <f t="shared" ca="1" si="94"/>
        <v>5.5</v>
      </c>
      <c r="N1462">
        <f t="shared" ca="1" si="95"/>
        <v>2.3000000000000003</v>
      </c>
      <c r="P1462">
        <v>299</v>
      </c>
      <c r="Q1462">
        <v>81</v>
      </c>
      <c r="R1462">
        <v>6.5</v>
      </c>
      <c r="S1462">
        <v>1.8</v>
      </c>
    </row>
    <row r="1463" spans="1:19" x14ac:dyDescent="0.25">
      <c r="A1463">
        <v>2015</v>
      </c>
      <c r="B1463" t="s">
        <v>9</v>
      </c>
      <c r="C1463">
        <v>280</v>
      </c>
      <c r="D1463">
        <v>89</v>
      </c>
      <c r="E1463">
        <v>5.5</v>
      </c>
      <c r="F1463">
        <v>2.1</v>
      </c>
      <c r="G1463" t="s">
        <v>44</v>
      </c>
      <c r="H1463" t="s">
        <v>12</v>
      </c>
      <c r="I1463">
        <v>0</v>
      </c>
      <c r="K1463">
        <f t="shared" ca="1" si="92"/>
        <v>267</v>
      </c>
      <c r="L1463">
        <f t="shared" ca="1" si="93"/>
        <v>90</v>
      </c>
      <c r="M1463">
        <f t="shared" ca="1" si="94"/>
        <v>6.5</v>
      </c>
      <c r="N1463">
        <f t="shared" ca="1" si="95"/>
        <v>2.1</v>
      </c>
      <c r="P1463">
        <v>272</v>
      </c>
      <c r="Q1463">
        <v>84</v>
      </c>
      <c r="R1463">
        <v>7.5</v>
      </c>
      <c r="S1463">
        <v>1.6</v>
      </c>
    </row>
    <row r="1464" spans="1:19" x14ac:dyDescent="0.25">
      <c r="A1464">
        <v>2015</v>
      </c>
      <c r="B1464" t="s">
        <v>9</v>
      </c>
      <c r="C1464">
        <v>289</v>
      </c>
      <c r="D1464">
        <v>83</v>
      </c>
      <c r="E1464">
        <v>6.5</v>
      </c>
      <c r="F1464">
        <v>2.1</v>
      </c>
      <c r="G1464" t="s">
        <v>44</v>
      </c>
      <c r="H1464" t="s">
        <v>12</v>
      </c>
      <c r="I1464">
        <v>0</v>
      </c>
      <c r="K1464">
        <f t="shared" ca="1" si="92"/>
        <v>283</v>
      </c>
      <c r="L1464">
        <f t="shared" ca="1" si="93"/>
        <v>87</v>
      </c>
      <c r="M1464">
        <f t="shared" ca="1" si="94"/>
        <v>5.5</v>
      </c>
      <c r="N1464">
        <f t="shared" ca="1" si="95"/>
        <v>1.6</v>
      </c>
      <c r="P1464">
        <v>266</v>
      </c>
      <c r="Q1464">
        <v>81</v>
      </c>
      <c r="R1464">
        <v>6.5</v>
      </c>
      <c r="S1464">
        <v>1.8</v>
      </c>
    </row>
    <row r="1465" spans="1:19" x14ac:dyDescent="0.25">
      <c r="A1465">
        <v>2015</v>
      </c>
      <c r="B1465" t="s">
        <v>9</v>
      </c>
      <c r="C1465">
        <v>265</v>
      </c>
      <c r="D1465">
        <v>82</v>
      </c>
      <c r="E1465">
        <v>6.5</v>
      </c>
      <c r="F1465">
        <v>2.5</v>
      </c>
      <c r="G1465" t="s">
        <v>44</v>
      </c>
      <c r="H1465" t="s">
        <v>12</v>
      </c>
      <c r="I1465">
        <v>0</v>
      </c>
      <c r="K1465">
        <f t="shared" ref="K1465:K1528" ca="1" si="96">IF(I915=0,ROUNDUP(260+60*RAND(),0),ROUNDUP(310+20*RAND(),0))</f>
        <v>263</v>
      </c>
      <c r="L1465">
        <f t="shared" ref="L1465:L1528" ca="1" si="97">IF(I515=0,ROUNDUP(80+10*RAND(),0),ROUNDUP(90+10*RAND(),0))</f>
        <v>90</v>
      </c>
      <c r="M1465">
        <f t="shared" ref="M1465:M1528" ca="1" si="98">IF(I515=0,4.5+ROUNDUP(3*RAND(),0),5.5+ROUNDUP(2*RAND(),0))</f>
        <v>7.5</v>
      </c>
      <c r="N1465">
        <f t="shared" ref="N1465:N1528" ca="1" si="99">IF(I515=0,ROUNDUP(1.5+1*RAND(),1),ROUNDUP(2+1*RAND(),1))</f>
        <v>1.8</v>
      </c>
      <c r="P1465">
        <v>297</v>
      </c>
      <c r="Q1465">
        <v>83</v>
      </c>
      <c r="R1465">
        <v>7.5</v>
      </c>
      <c r="S1465">
        <v>2.2000000000000002</v>
      </c>
    </row>
    <row r="1466" spans="1:19" x14ac:dyDescent="0.25">
      <c r="A1466">
        <v>2015</v>
      </c>
      <c r="B1466" t="s">
        <v>9</v>
      </c>
      <c r="C1466">
        <v>271</v>
      </c>
      <c r="D1466">
        <v>89</v>
      </c>
      <c r="E1466">
        <v>7.5</v>
      </c>
      <c r="F1466">
        <v>2.1</v>
      </c>
      <c r="G1466" t="s">
        <v>44</v>
      </c>
      <c r="H1466" t="s">
        <v>12</v>
      </c>
      <c r="I1466">
        <v>0</v>
      </c>
      <c r="K1466">
        <f t="shared" ca="1" si="96"/>
        <v>310</v>
      </c>
      <c r="L1466">
        <f t="shared" ca="1" si="97"/>
        <v>82</v>
      </c>
      <c r="M1466">
        <f t="shared" ca="1" si="98"/>
        <v>5.5</v>
      </c>
      <c r="N1466">
        <f t="shared" ca="1" si="99"/>
        <v>1.9000000000000001</v>
      </c>
      <c r="P1466">
        <v>274</v>
      </c>
      <c r="Q1466">
        <v>85</v>
      </c>
      <c r="R1466">
        <v>5.5</v>
      </c>
      <c r="S1466">
        <v>2.3000000000000003</v>
      </c>
    </row>
    <row r="1467" spans="1:19" x14ac:dyDescent="0.25">
      <c r="A1467">
        <v>2015</v>
      </c>
      <c r="B1467" t="s">
        <v>9</v>
      </c>
      <c r="C1467">
        <v>327</v>
      </c>
      <c r="D1467">
        <v>96</v>
      </c>
      <c r="E1467">
        <v>6.5</v>
      </c>
      <c r="F1467">
        <v>3</v>
      </c>
      <c r="G1467" t="s">
        <v>44</v>
      </c>
      <c r="H1467" t="s">
        <v>12</v>
      </c>
      <c r="I1467">
        <v>1</v>
      </c>
      <c r="K1467">
        <f t="shared" ca="1" si="96"/>
        <v>324</v>
      </c>
      <c r="L1467">
        <f t="shared" ca="1" si="97"/>
        <v>100</v>
      </c>
      <c r="M1467">
        <f t="shared" ca="1" si="98"/>
        <v>7.5</v>
      </c>
      <c r="N1467">
        <f t="shared" ca="1" si="99"/>
        <v>2.6</v>
      </c>
      <c r="P1467">
        <v>314</v>
      </c>
      <c r="Q1467">
        <v>98</v>
      </c>
      <c r="R1467">
        <v>6.5</v>
      </c>
      <c r="S1467">
        <v>2.9</v>
      </c>
    </row>
    <row r="1468" spans="1:19" x14ac:dyDescent="0.25">
      <c r="A1468">
        <v>2015</v>
      </c>
      <c r="B1468" t="s">
        <v>9</v>
      </c>
      <c r="C1468">
        <v>327</v>
      </c>
      <c r="D1468">
        <v>91</v>
      </c>
      <c r="E1468">
        <v>7.5</v>
      </c>
      <c r="F1468">
        <v>2.5</v>
      </c>
      <c r="G1468" t="s">
        <v>44</v>
      </c>
      <c r="H1468" t="s">
        <v>12</v>
      </c>
      <c r="I1468">
        <v>1</v>
      </c>
      <c r="K1468">
        <f t="shared" ca="1" si="96"/>
        <v>316</v>
      </c>
      <c r="L1468">
        <f t="shared" ca="1" si="97"/>
        <v>97</v>
      </c>
      <c r="M1468">
        <f t="shared" ca="1" si="98"/>
        <v>6.5</v>
      </c>
      <c r="N1468">
        <f t="shared" ca="1" si="99"/>
        <v>2.8000000000000003</v>
      </c>
      <c r="P1468">
        <v>326</v>
      </c>
      <c r="Q1468">
        <v>98</v>
      </c>
      <c r="R1468">
        <v>7.5</v>
      </c>
      <c r="S1468">
        <v>2.3000000000000003</v>
      </c>
    </row>
    <row r="1469" spans="1:19" x14ac:dyDescent="0.25">
      <c r="A1469">
        <v>2015</v>
      </c>
      <c r="B1469" t="s">
        <v>9</v>
      </c>
      <c r="C1469">
        <v>318</v>
      </c>
      <c r="D1469">
        <v>100</v>
      </c>
      <c r="E1469">
        <v>7.5</v>
      </c>
      <c r="F1469">
        <v>2.5</v>
      </c>
      <c r="G1469" t="s">
        <v>44</v>
      </c>
      <c r="H1469" t="s">
        <v>12</v>
      </c>
      <c r="I1469">
        <v>1</v>
      </c>
      <c r="K1469">
        <f t="shared" ca="1" si="96"/>
        <v>316</v>
      </c>
      <c r="L1469">
        <f t="shared" ca="1" si="97"/>
        <v>100</v>
      </c>
      <c r="M1469">
        <f t="shared" ca="1" si="98"/>
        <v>7.5</v>
      </c>
      <c r="N1469">
        <f t="shared" ca="1" si="99"/>
        <v>2.1</v>
      </c>
      <c r="P1469">
        <v>319</v>
      </c>
      <c r="Q1469">
        <v>91</v>
      </c>
      <c r="R1469">
        <v>7.5</v>
      </c>
      <c r="S1469">
        <v>2.4</v>
      </c>
    </row>
    <row r="1470" spans="1:19" x14ac:dyDescent="0.25">
      <c r="A1470">
        <v>2015</v>
      </c>
      <c r="B1470" t="s">
        <v>9</v>
      </c>
      <c r="C1470">
        <v>311</v>
      </c>
      <c r="D1470">
        <v>91</v>
      </c>
      <c r="E1470">
        <v>6.5</v>
      </c>
      <c r="F1470">
        <v>2.5</v>
      </c>
      <c r="G1470" t="s">
        <v>44</v>
      </c>
      <c r="H1470" t="s">
        <v>12</v>
      </c>
      <c r="I1470">
        <v>1</v>
      </c>
      <c r="K1470">
        <f t="shared" ca="1" si="96"/>
        <v>319</v>
      </c>
      <c r="L1470">
        <f t="shared" ca="1" si="97"/>
        <v>91</v>
      </c>
      <c r="M1470">
        <f t="shared" ca="1" si="98"/>
        <v>7.5</v>
      </c>
      <c r="N1470">
        <f t="shared" ca="1" si="99"/>
        <v>2.2000000000000002</v>
      </c>
      <c r="P1470">
        <v>328</v>
      </c>
      <c r="Q1470">
        <v>91</v>
      </c>
      <c r="R1470">
        <v>7.5</v>
      </c>
      <c r="S1470">
        <v>2.8000000000000003</v>
      </c>
    </row>
    <row r="1471" spans="1:19" x14ac:dyDescent="0.25">
      <c r="A1471">
        <v>2015</v>
      </c>
      <c r="B1471" t="s">
        <v>9</v>
      </c>
      <c r="C1471">
        <v>315</v>
      </c>
      <c r="D1471">
        <v>98</v>
      </c>
      <c r="E1471">
        <v>6.5</v>
      </c>
      <c r="F1471">
        <v>2.6</v>
      </c>
      <c r="G1471" t="s">
        <v>44</v>
      </c>
      <c r="H1471" t="s">
        <v>12</v>
      </c>
      <c r="I1471">
        <v>1</v>
      </c>
      <c r="K1471">
        <f t="shared" ca="1" si="96"/>
        <v>323</v>
      </c>
      <c r="L1471">
        <f t="shared" ca="1" si="97"/>
        <v>94</v>
      </c>
      <c r="M1471">
        <f t="shared" ca="1" si="98"/>
        <v>6.5</v>
      </c>
      <c r="N1471">
        <f t="shared" ca="1" si="99"/>
        <v>2.9</v>
      </c>
      <c r="P1471">
        <v>330</v>
      </c>
      <c r="Q1471">
        <v>97</v>
      </c>
      <c r="R1471">
        <v>6.5</v>
      </c>
      <c r="S1471">
        <v>2.7</v>
      </c>
    </row>
    <row r="1472" spans="1:19" x14ac:dyDescent="0.25">
      <c r="A1472">
        <v>2015</v>
      </c>
      <c r="B1472" t="s">
        <v>9</v>
      </c>
      <c r="C1472">
        <v>263</v>
      </c>
      <c r="D1472">
        <v>89</v>
      </c>
      <c r="E1472">
        <v>6.5</v>
      </c>
      <c r="F1472">
        <v>1.7000000000000002</v>
      </c>
      <c r="G1472" t="s">
        <v>44</v>
      </c>
      <c r="H1472" t="s">
        <v>13</v>
      </c>
      <c r="I1472">
        <v>0</v>
      </c>
      <c r="K1472">
        <f t="shared" ca="1" si="96"/>
        <v>320</v>
      </c>
      <c r="L1472">
        <f t="shared" ca="1" si="97"/>
        <v>89</v>
      </c>
      <c r="M1472">
        <f t="shared" ca="1" si="98"/>
        <v>5.5</v>
      </c>
      <c r="N1472">
        <f t="shared" ca="1" si="99"/>
        <v>1.6</v>
      </c>
      <c r="P1472">
        <v>308</v>
      </c>
      <c r="Q1472">
        <v>81</v>
      </c>
      <c r="R1472">
        <v>7.5</v>
      </c>
      <c r="S1472">
        <v>1.7000000000000002</v>
      </c>
    </row>
    <row r="1473" spans="1:19" x14ac:dyDescent="0.25">
      <c r="A1473">
        <v>2015</v>
      </c>
      <c r="B1473" t="s">
        <v>9</v>
      </c>
      <c r="C1473">
        <v>297</v>
      </c>
      <c r="D1473">
        <v>89</v>
      </c>
      <c r="E1473">
        <v>5.5</v>
      </c>
      <c r="F1473">
        <v>1.8</v>
      </c>
      <c r="G1473" t="s">
        <v>44</v>
      </c>
      <c r="H1473" t="s">
        <v>13</v>
      </c>
      <c r="I1473">
        <v>0</v>
      </c>
      <c r="K1473">
        <f t="shared" ca="1" si="96"/>
        <v>306</v>
      </c>
      <c r="L1473">
        <f t="shared" ca="1" si="97"/>
        <v>87</v>
      </c>
      <c r="M1473">
        <f t="shared" ca="1" si="98"/>
        <v>7.5</v>
      </c>
      <c r="N1473">
        <f t="shared" ca="1" si="99"/>
        <v>2.5</v>
      </c>
      <c r="P1473">
        <v>300</v>
      </c>
      <c r="Q1473">
        <v>86</v>
      </c>
      <c r="R1473">
        <v>5.5</v>
      </c>
      <c r="S1473">
        <v>2.5</v>
      </c>
    </row>
    <row r="1474" spans="1:19" x14ac:dyDescent="0.25">
      <c r="A1474">
        <v>2015</v>
      </c>
      <c r="B1474" t="s">
        <v>9</v>
      </c>
      <c r="C1474">
        <v>265</v>
      </c>
      <c r="D1474">
        <v>86</v>
      </c>
      <c r="E1474">
        <v>5.5</v>
      </c>
      <c r="F1474">
        <v>2.2000000000000002</v>
      </c>
      <c r="G1474" t="s">
        <v>44</v>
      </c>
      <c r="H1474" t="s">
        <v>13</v>
      </c>
      <c r="I1474">
        <v>0</v>
      </c>
      <c r="K1474">
        <f t="shared" ca="1" si="96"/>
        <v>297</v>
      </c>
      <c r="L1474">
        <f t="shared" ca="1" si="97"/>
        <v>88</v>
      </c>
      <c r="M1474">
        <f t="shared" ca="1" si="98"/>
        <v>5.5</v>
      </c>
      <c r="N1474">
        <f t="shared" ca="1" si="99"/>
        <v>2.1</v>
      </c>
      <c r="P1474">
        <v>295</v>
      </c>
      <c r="Q1474">
        <v>81</v>
      </c>
      <c r="R1474">
        <v>7.5</v>
      </c>
      <c r="S1474">
        <v>1.7000000000000002</v>
      </c>
    </row>
    <row r="1475" spans="1:19" x14ac:dyDescent="0.25">
      <c r="A1475">
        <v>2015</v>
      </c>
      <c r="B1475" t="s">
        <v>9</v>
      </c>
      <c r="C1475">
        <v>273</v>
      </c>
      <c r="D1475">
        <v>82</v>
      </c>
      <c r="E1475">
        <v>5.5</v>
      </c>
      <c r="F1475">
        <v>2.4</v>
      </c>
      <c r="G1475" t="s">
        <v>44</v>
      </c>
      <c r="H1475" t="s">
        <v>13</v>
      </c>
      <c r="I1475">
        <v>0</v>
      </c>
      <c r="K1475">
        <f t="shared" ca="1" si="96"/>
        <v>269</v>
      </c>
      <c r="L1475">
        <f t="shared" ca="1" si="97"/>
        <v>85</v>
      </c>
      <c r="M1475">
        <f t="shared" ca="1" si="98"/>
        <v>7.5</v>
      </c>
      <c r="N1475">
        <f t="shared" ca="1" si="99"/>
        <v>2.3000000000000003</v>
      </c>
      <c r="P1475">
        <v>264</v>
      </c>
      <c r="Q1475">
        <v>83</v>
      </c>
      <c r="R1475">
        <v>5.5</v>
      </c>
      <c r="S1475">
        <v>1.7000000000000002</v>
      </c>
    </row>
    <row r="1476" spans="1:19" x14ac:dyDescent="0.25">
      <c r="A1476">
        <v>2015</v>
      </c>
      <c r="B1476" t="s">
        <v>9</v>
      </c>
      <c r="C1476">
        <v>299</v>
      </c>
      <c r="D1476">
        <v>90</v>
      </c>
      <c r="E1476">
        <v>5.5</v>
      </c>
      <c r="F1476">
        <v>2.2000000000000002</v>
      </c>
      <c r="G1476" t="s">
        <v>44</v>
      </c>
      <c r="H1476" t="s">
        <v>13</v>
      </c>
      <c r="I1476">
        <v>0</v>
      </c>
      <c r="K1476">
        <f t="shared" ca="1" si="96"/>
        <v>267</v>
      </c>
      <c r="L1476">
        <f t="shared" ca="1" si="97"/>
        <v>86</v>
      </c>
      <c r="M1476">
        <f t="shared" ca="1" si="98"/>
        <v>6.5</v>
      </c>
      <c r="N1476">
        <f t="shared" ca="1" si="99"/>
        <v>1.8</v>
      </c>
      <c r="P1476">
        <v>306</v>
      </c>
      <c r="Q1476">
        <v>88</v>
      </c>
      <c r="R1476">
        <v>6.5</v>
      </c>
      <c r="S1476">
        <v>2.5</v>
      </c>
    </row>
    <row r="1477" spans="1:19" x14ac:dyDescent="0.25">
      <c r="A1477">
        <v>2015</v>
      </c>
      <c r="B1477" t="s">
        <v>9</v>
      </c>
      <c r="C1477">
        <v>316</v>
      </c>
      <c r="D1477">
        <v>100</v>
      </c>
      <c r="E1477">
        <v>6.5</v>
      </c>
      <c r="F1477">
        <v>2.4</v>
      </c>
      <c r="G1477" t="s">
        <v>44</v>
      </c>
      <c r="H1477" t="s">
        <v>13</v>
      </c>
      <c r="I1477">
        <v>1</v>
      </c>
      <c r="K1477">
        <f t="shared" ca="1" si="96"/>
        <v>328</v>
      </c>
      <c r="L1477">
        <f t="shared" ca="1" si="97"/>
        <v>98</v>
      </c>
      <c r="M1477">
        <f t="shared" ca="1" si="98"/>
        <v>7.5</v>
      </c>
      <c r="N1477">
        <f t="shared" ca="1" si="99"/>
        <v>2.7</v>
      </c>
      <c r="P1477">
        <v>325</v>
      </c>
      <c r="Q1477">
        <v>92</v>
      </c>
      <c r="R1477">
        <v>6.5</v>
      </c>
      <c r="S1477">
        <v>2.6</v>
      </c>
    </row>
    <row r="1478" spans="1:19" x14ac:dyDescent="0.25">
      <c r="A1478">
        <v>2015</v>
      </c>
      <c r="B1478" t="s">
        <v>9</v>
      </c>
      <c r="C1478">
        <v>320</v>
      </c>
      <c r="D1478">
        <v>92</v>
      </c>
      <c r="E1478">
        <v>7.5</v>
      </c>
      <c r="F1478">
        <v>2.2000000000000002</v>
      </c>
      <c r="G1478" t="s">
        <v>44</v>
      </c>
      <c r="H1478" t="s">
        <v>13</v>
      </c>
      <c r="I1478">
        <v>1</v>
      </c>
      <c r="K1478">
        <f t="shared" ca="1" si="96"/>
        <v>319</v>
      </c>
      <c r="L1478">
        <f t="shared" ca="1" si="97"/>
        <v>91</v>
      </c>
      <c r="M1478">
        <f t="shared" ca="1" si="98"/>
        <v>6.5</v>
      </c>
      <c r="N1478">
        <f t="shared" ca="1" si="99"/>
        <v>2.8000000000000003</v>
      </c>
      <c r="P1478">
        <v>318</v>
      </c>
      <c r="Q1478">
        <v>92</v>
      </c>
      <c r="R1478">
        <v>6.5</v>
      </c>
      <c r="S1478">
        <v>2.7</v>
      </c>
    </row>
    <row r="1479" spans="1:19" x14ac:dyDescent="0.25">
      <c r="A1479">
        <v>2015</v>
      </c>
      <c r="B1479" t="s">
        <v>9</v>
      </c>
      <c r="C1479">
        <v>313</v>
      </c>
      <c r="D1479">
        <v>95</v>
      </c>
      <c r="E1479">
        <v>6.5</v>
      </c>
      <c r="F1479">
        <v>2.9</v>
      </c>
      <c r="G1479" t="s">
        <v>44</v>
      </c>
      <c r="H1479" t="s">
        <v>13</v>
      </c>
      <c r="I1479">
        <v>1</v>
      </c>
      <c r="K1479">
        <f t="shared" ca="1" si="96"/>
        <v>317</v>
      </c>
      <c r="L1479">
        <f t="shared" ca="1" si="97"/>
        <v>97</v>
      </c>
      <c r="M1479">
        <f t="shared" ca="1" si="98"/>
        <v>7.5</v>
      </c>
      <c r="N1479">
        <f t="shared" ca="1" si="99"/>
        <v>2.1</v>
      </c>
      <c r="P1479">
        <v>322</v>
      </c>
      <c r="Q1479">
        <v>95</v>
      </c>
      <c r="R1479">
        <v>6.5</v>
      </c>
      <c r="S1479">
        <v>2.3000000000000003</v>
      </c>
    </row>
    <row r="1480" spans="1:19" x14ac:dyDescent="0.25">
      <c r="A1480">
        <v>2015</v>
      </c>
      <c r="B1480" t="s">
        <v>9</v>
      </c>
      <c r="C1480">
        <v>329</v>
      </c>
      <c r="D1480">
        <v>100</v>
      </c>
      <c r="E1480">
        <v>6.5</v>
      </c>
      <c r="F1480">
        <v>2.2000000000000002</v>
      </c>
      <c r="G1480" t="s">
        <v>44</v>
      </c>
      <c r="H1480" t="s">
        <v>13</v>
      </c>
      <c r="I1480">
        <v>1</v>
      </c>
      <c r="K1480">
        <f t="shared" ca="1" si="96"/>
        <v>325</v>
      </c>
      <c r="L1480">
        <f t="shared" ca="1" si="97"/>
        <v>91</v>
      </c>
      <c r="M1480">
        <f t="shared" ca="1" si="98"/>
        <v>6.5</v>
      </c>
      <c r="N1480">
        <f t="shared" ca="1" si="99"/>
        <v>2.8000000000000003</v>
      </c>
      <c r="P1480">
        <v>313</v>
      </c>
      <c r="Q1480">
        <v>93</v>
      </c>
      <c r="R1480">
        <v>7.5</v>
      </c>
      <c r="S1480">
        <v>2.6</v>
      </c>
    </row>
    <row r="1481" spans="1:19" x14ac:dyDescent="0.25">
      <c r="A1481">
        <v>2015</v>
      </c>
      <c r="B1481" t="s">
        <v>9</v>
      </c>
      <c r="C1481">
        <v>313</v>
      </c>
      <c r="D1481">
        <v>99</v>
      </c>
      <c r="E1481">
        <v>7.5</v>
      </c>
      <c r="F1481">
        <v>2.6</v>
      </c>
      <c r="G1481" t="s">
        <v>44</v>
      </c>
      <c r="H1481" t="s">
        <v>13</v>
      </c>
      <c r="I1481">
        <v>1</v>
      </c>
      <c r="K1481">
        <f t="shared" ca="1" si="96"/>
        <v>319</v>
      </c>
      <c r="L1481">
        <f t="shared" ca="1" si="97"/>
        <v>96</v>
      </c>
      <c r="M1481">
        <f t="shared" ca="1" si="98"/>
        <v>7.5</v>
      </c>
      <c r="N1481">
        <f t="shared" ca="1" si="99"/>
        <v>2.6</v>
      </c>
      <c r="P1481">
        <v>319</v>
      </c>
      <c r="Q1481">
        <v>99</v>
      </c>
      <c r="R1481">
        <v>6.5</v>
      </c>
      <c r="S1481">
        <v>2.1</v>
      </c>
    </row>
    <row r="1482" spans="1:19" x14ac:dyDescent="0.25">
      <c r="A1482">
        <v>2015</v>
      </c>
      <c r="B1482" t="s">
        <v>9</v>
      </c>
      <c r="C1482">
        <v>265</v>
      </c>
      <c r="D1482">
        <v>81</v>
      </c>
      <c r="E1482">
        <v>7.5</v>
      </c>
      <c r="F1482">
        <v>1.6</v>
      </c>
      <c r="G1482" t="s">
        <v>44</v>
      </c>
      <c r="H1482" t="s">
        <v>14</v>
      </c>
      <c r="I1482">
        <v>0</v>
      </c>
      <c r="K1482">
        <f t="shared" ca="1" si="96"/>
        <v>301</v>
      </c>
      <c r="L1482">
        <f t="shared" ca="1" si="97"/>
        <v>84</v>
      </c>
      <c r="M1482">
        <f t="shared" ca="1" si="98"/>
        <v>6.5</v>
      </c>
      <c r="N1482">
        <f t="shared" ca="1" si="99"/>
        <v>1.8</v>
      </c>
      <c r="P1482">
        <v>274</v>
      </c>
      <c r="Q1482">
        <v>84</v>
      </c>
      <c r="R1482">
        <v>5.5</v>
      </c>
      <c r="S1482">
        <v>1.9000000000000001</v>
      </c>
    </row>
    <row r="1483" spans="1:19" x14ac:dyDescent="0.25">
      <c r="A1483">
        <v>2015</v>
      </c>
      <c r="B1483" t="s">
        <v>9</v>
      </c>
      <c r="C1483">
        <v>293</v>
      </c>
      <c r="D1483">
        <v>82</v>
      </c>
      <c r="E1483">
        <v>7.5</v>
      </c>
      <c r="F1483">
        <v>1.6</v>
      </c>
      <c r="G1483" t="s">
        <v>44</v>
      </c>
      <c r="H1483" t="s">
        <v>14</v>
      </c>
      <c r="I1483">
        <v>0</v>
      </c>
      <c r="K1483">
        <f t="shared" ca="1" si="96"/>
        <v>262</v>
      </c>
      <c r="L1483">
        <f t="shared" ca="1" si="97"/>
        <v>90</v>
      </c>
      <c r="M1483">
        <f t="shared" ca="1" si="98"/>
        <v>7.5</v>
      </c>
      <c r="N1483">
        <f t="shared" ca="1" si="99"/>
        <v>2</v>
      </c>
      <c r="P1483">
        <v>320</v>
      </c>
      <c r="Q1483">
        <v>82</v>
      </c>
      <c r="R1483">
        <v>7.5</v>
      </c>
      <c r="S1483">
        <v>2</v>
      </c>
    </row>
    <row r="1484" spans="1:19" x14ac:dyDescent="0.25">
      <c r="A1484">
        <v>2015</v>
      </c>
      <c r="B1484" t="s">
        <v>9</v>
      </c>
      <c r="C1484">
        <v>282</v>
      </c>
      <c r="D1484">
        <v>86</v>
      </c>
      <c r="E1484">
        <v>6.5</v>
      </c>
      <c r="F1484">
        <v>1.7000000000000002</v>
      </c>
      <c r="G1484" t="s">
        <v>44</v>
      </c>
      <c r="H1484" t="s">
        <v>14</v>
      </c>
      <c r="I1484">
        <v>0</v>
      </c>
      <c r="K1484">
        <f t="shared" ca="1" si="96"/>
        <v>297</v>
      </c>
      <c r="L1484">
        <f t="shared" ca="1" si="97"/>
        <v>89</v>
      </c>
      <c r="M1484">
        <f t="shared" ca="1" si="98"/>
        <v>6.5</v>
      </c>
      <c r="N1484">
        <f t="shared" ca="1" si="99"/>
        <v>2.5</v>
      </c>
      <c r="P1484">
        <v>291</v>
      </c>
      <c r="Q1484">
        <v>83</v>
      </c>
      <c r="R1484">
        <v>7.5</v>
      </c>
      <c r="S1484">
        <v>1.6</v>
      </c>
    </row>
    <row r="1485" spans="1:19" x14ac:dyDescent="0.25">
      <c r="A1485">
        <v>2015</v>
      </c>
      <c r="B1485" t="s">
        <v>9</v>
      </c>
      <c r="C1485">
        <v>317</v>
      </c>
      <c r="D1485">
        <v>87</v>
      </c>
      <c r="E1485">
        <v>6.5</v>
      </c>
      <c r="F1485">
        <v>2.5</v>
      </c>
      <c r="G1485" t="s">
        <v>44</v>
      </c>
      <c r="H1485" t="s">
        <v>14</v>
      </c>
      <c r="I1485">
        <v>0</v>
      </c>
      <c r="K1485">
        <f t="shared" ca="1" si="96"/>
        <v>285</v>
      </c>
      <c r="L1485">
        <f t="shared" ca="1" si="97"/>
        <v>81</v>
      </c>
      <c r="M1485">
        <f t="shared" ca="1" si="98"/>
        <v>7.5</v>
      </c>
      <c r="N1485">
        <f t="shared" ca="1" si="99"/>
        <v>2.3000000000000003</v>
      </c>
      <c r="P1485">
        <v>289</v>
      </c>
      <c r="Q1485">
        <v>87</v>
      </c>
      <c r="R1485">
        <v>7.5</v>
      </c>
      <c r="S1485">
        <v>2.3000000000000003</v>
      </c>
    </row>
    <row r="1486" spans="1:19" x14ac:dyDescent="0.25">
      <c r="A1486">
        <v>2015</v>
      </c>
      <c r="B1486" t="s">
        <v>9</v>
      </c>
      <c r="C1486">
        <v>298</v>
      </c>
      <c r="D1486">
        <v>89</v>
      </c>
      <c r="E1486">
        <v>6.5</v>
      </c>
      <c r="F1486">
        <v>2</v>
      </c>
      <c r="G1486" t="s">
        <v>44</v>
      </c>
      <c r="H1486" t="s">
        <v>14</v>
      </c>
      <c r="I1486">
        <v>0</v>
      </c>
      <c r="K1486">
        <f t="shared" ca="1" si="96"/>
        <v>296</v>
      </c>
      <c r="L1486">
        <f t="shared" ca="1" si="97"/>
        <v>88</v>
      </c>
      <c r="M1486">
        <f t="shared" ca="1" si="98"/>
        <v>6.5</v>
      </c>
      <c r="N1486">
        <f t="shared" ca="1" si="99"/>
        <v>2.3000000000000003</v>
      </c>
      <c r="P1486">
        <v>299</v>
      </c>
      <c r="Q1486">
        <v>85</v>
      </c>
      <c r="R1486">
        <v>7.5</v>
      </c>
      <c r="S1486">
        <v>2.5</v>
      </c>
    </row>
    <row r="1487" spans="1:19" x14ac:dyDescent="0.25">
      <c r="A1487">
        <v>2015</v>
      </c>
      <c r="B1487" t="s">
        <v>9</v>
      </c>
      <c r="C1487">
        <v>323</v>
      </c>
      <c r="D1487">
        <v>99</v>
      </c>
      <c r="E1487">
        <v>7.5</v>
      </c>
      <c r="F1487">
        <v>3</v>
      </c>
      <c r="G1487" t="s">
        <v>44</v>
      </c>
      <c r="H1487" t="s">
        <v>14</v>
      </c>
      <c r="I1487">
        <v>1</v>
      </c>
      <c r="K1487">
        <f t="shared" ca="1" si="96"/>
        <v>330</v>
      </c>
      <c r="L1487">
        <f t="shared" ca="1" si="97"/>
        <v>100</v>
      </c>
      <c r="M1487">
        <f t="shared" ca="1" si="98"/>
        <v>6.5</v>
      </c>
      <c r="N1487">
        <f t="shared" ca="1" si="99"/>
        <v>2.9</v>
      </c>
      <c r="P1487">
        <v>323</v>
      </c>
      <c r="Q1487">
        <v>97</v>
      </c>
      <c r="R1487">
        <v>6.5</v>
      </c>
      <c r="S1487">
        <v>2.7</v>
      </c>
    </row>
    <row r="1488" spans="1:19" x14ac:dyDescent="0.25">
      <c r="A1488">
        <v>2015</v>
      </c>
      <c r="B1488" t="s">
        <v>9</v>
      </c>
      <c r="C1488">
        <v>317</v>
      </c>
      <c r="D1488">
        <v>98</v>
      </c>
      <c r="E1488">
        <v>7.5</v>
      </c>
      <c r="F1488">
        <v>2.9</v>
      </c>
      <c r="G1488" t="s">
        <v>44</v>
      </c>
      <c r="H1488" t="s">
        <v>14</v>
      </c>
      <c r="I1488">
        <v>1</v>
      </c>
      <c r="K1488">
        <f t="shared" ca="1" si="96"/>
        <v>325</v>
      </c>
      <c r="L1488">
        <f t="shared" ca="1" si="97"/>
        <v>97</v>
      </c>
      <c r="M1488">
        <f t="shared" ca="1" si="98"/>
        <v>6.5</v>
      </c>
      <c r="N1488">
        <f t="shared" ca="1" si="99"/>
        <v>2.2000000000000002</v>
      </c>
      <c r="P1488">
        <v>325</v>
      </c>
      <c r="Q1488">
        <v>93</v>
      </c>
      <c r="R1488">
        <v>7.5</v>
      </c>
      <c r="S1488">
        <v>2.6</v>
      </c>
    </row>
    <row r="1489" spans="1:19" x14ac:dyDescent="0.25">
      <c r="A1489">
        <v>2015</v>
      </c>
      <c r="B1489" t="s">
        <v>9</v>
      </c>
      <c r="C1489">
        <v>325</v>
      </c>
      <c r="D1489">
        <v>95</v>
      </c>
      <c r="E1489">
        <v>6.5</v>
      </c>
      <c r="F1489">
        <v>2.6</v>
      </c>
      <c r="G1489" t="s">
        <v>44</v>
      </c>
      <c r="H1489" t="s">
        <v>14</v>
      </c>
      <c r="I1489">
        <v>1</v>
      </c>
      <c r="K1489">
        <f t="shared" ca="1" si="96"/>
        <v>329</v>
      </c>
      <c r="L1489">
        <f t="shared" ca="1" si="97"/>
        <v>91</v>
      </c>
      <c r="M1489">
        <f t="shared" ca="1" si="98"/>
        <v>7.5</v>
      </c>
      <c r="N1489">
        <f t="shared" ca="1" si="99"/>
        <v>2.3000000000000003</v>
      </c>
      <c r="P1489">
        <v>317</v>
      </c>
      <c r="Q1489">
        <v>100</v>
      </c>
      <c r="R1489">
        <v>6.5</v>
      </c>
      <c r="S1489">
        <v>2.2000000000000002</v>
      </c>
    </row>
    <row r="1490" spans="1:19" x14ac:dyDescent="0.25">
      <c r="A1490">
        <v>2015</v>
      </c>
      <c r="B1490" t="s">
        <v>9</v>
      </c>
      <c r="C1490">
        <v>318</v>
      </c>
      <c r="D1490">
        <v>100</v>
      </c>
      <c r="E1490">
        <v>7.5</v>
      </c>
      <c r="F1490">
        <v>2.2000000000000002</v>
      </c>
      <c r="G1490" t="s">
        <v>44</v>
      </c>
      <c r="H1490" t="s">
        <v>14</v>
      </c>
      <c r="I1490">
        <v>1</v>
      </c>
      <c r="K1490">
        <f t="shared" ca="1" si="96"/>
        <v>318</v>
      </c>
      <c r="L1490">
        <f t="shared" ca="1" si="97"/>
        <v>93</v>
      </c>
      <c r="M1490">
        <f t="shared" ca="1" si="98"/>
        <v>7.5</v>
      </c>
      <c r="N1490">
        <f t="shared" ca="1" si="99"/>
        <v>2.2000000000000002</v>
      </c>
      <c r="P1490">
        <v>321</v>
      </c>
      <c r="Q1490">
        <v>93</v>
      </c>
      <c r="R1490">
        <v>7.5</v>
      </c>
      <c r="S1490">
        <v>2.8000000000000003</v>
      </c>
    </row>
    <row r="1491" spans="1:19" x14ac:dyDescent="0.25">
      <c r="A1491">
        <v>2015</v>
      </c>
      <c r="B1491" t="s">
        <v>9</v>
      </c>
      <c r="C1491">
        <v>314</v>
      </c>
      <c r="D1491">
        <v>92</v>
      </c>
      <c r="E1491">
        <v>7.5</v>
      </c>
      <c r="F1491">
        <v>2.8000000000000003</v>
      </c>
      <c r="G1491" t="s">
        <v>44</v>
      </c>
      <c r="H1491" t="s">
        <v>14</v>
      </c>
      <c r="I1491">
        <v>1</v>
      </c>
      <c r="K1491">
        <f t="shared" ca="1" si="96"/>
        <v>314</v>
      </c>
      <c r="L1491">
        <f t="shared" ca="1" si="97"/>
        <v>100</v>
      </c>
      <c r="M1491">
        <f t="shared" ca="1" si="98"/>
        <v>7.5</v>
      </c>
      <c r="N1491">
        <f t="shared" ca="1" si="99"/>
        <v>2.2000000000000002</v>
      </c>
      <c r="P1491">
        <v>317</v>
      </c>
      <c r="Q1491">
        <v>91</v>
      </c>
      <c r="R1491">
        <v>7.5</v>
      </c>
      <c r="S1491">
        <v>2.8000000000000003</v>
      </c>
    </row>
    <row r="1492" spans="1:19" x14ac:dyDescent="0.25">
      <c r="A1492">
        <v>2015</v>
      </c>
      <c r="B1492" t="s">
        <v>9</v>
      </c>
      <c r="C1492">
        <v>310</v>
      </c>
      <c r="D1492">
        <v>88</v>
      </c>
      <c r="E1492">
        <v>6.5</v>
      </c>
      <c r="F1492">
        <v>2.1</v>
      </c>
      <c r="G1492" t="s">
        <v>44</v>
      </c>
      <c r="H1492" t="s">
        <v>15</v>
      </c>
      <c r="I1492">
        <v>0</v>
      </c>
      <c r="K1492">
        <f t="shared" ca="1" si="96"/>
        <v>283</v>
      </c>
      <c r="L1492">
        <f t="shared" ca="1" si="97"/>
        <v>81</v>
      </c>
      <c r="M1492">
        <f t="shared" ca="1" si="98"/>
        <v>7.5</v>
      </c>
      <c r="N1492">
        <f t="shared" ca="1" si="99"/>
        <v>2.5</v>
      </c>
      <c r="P1492">
        <v>262</v>
      </c>
      <c r="Q1492">
        <v>85</v>
      </c>
      <c r="R1492">
        <v>7.5</v>
      </c>
      <c r="S1492">
        <v>1.6</v>
      </c>
    </row>
    <row r="1493" spans="1:19" x14ac:dyDescent="0.25">
      <c r="A1493">
        <v>2015</v>
      </c>
      <c r="B1493" t="s">
        <v>9</v>
      </c>
      <c r="C1493">
        <v>283</v>
      </c>
      <c r="D1493">
        <v>84</v>
      </c>
      <c r="E1493">
        <v>5.5</v>
      </c>
      <c r="F1493">
        <v>2.3000000000000003</v>
      </c>
      <c r="G1493" t="s">
        <v>44</v>
      </c>
      <c r="H1493" t="s">
        <v>15</v>
      </c>
      <c r="I1493">
        <v>0</v>
      </c>
      <c r="K1493">
        <f t="shared" ca="1" si="96"/>
        <v>288</v>
      </c>
      <c r="L1493">
        <f t="shared" ca="1" si="97"/>
        <v>90</v>
      </c>
      <c r="M1493">
        <f t="shared" ca="1" si="98"/>
        <v>6.5</v>
      </c>
      <c r="N1493">
        <f t="shared" ca="1" si="99"/>
        <v>2.1</v>
      </c>
      <c r="P1493">
        <v>318</v>
      </c>
      <c r="Q1493">
        <v>83</v>
      </c>
      <c r="R1493">
        <v>6.5</v>
      </c>
      <c r="S1493">
        <v>1.8</v>
      </c>
    </row>
    <row r="1494" spans="1:19" x14ac:dyDescent="0.25">
      <c r="A1494">
        <v>2015</v>
      </c>
      <c r="B1494" t="s">
        <v>9</v>
      </c>
      <c r="C1494">
        <v>319</v>
      </c>
      <c r="D1494">
        <v>84</v>
      </c>
      <c r="E1494">
        <v>7.5</v>
      </c>
      <c r="F1494">
        <v>2.4</v>
      </c>
      <c r="G1494" t="s">
        <v>44</v>
      </c>
      <c r="H1494" t="s">
        <v>15</v>
      </c>
      <c r="I1494">
        <v>0</v>
      </c>
      <c r="K1494">
        <f t="shared" ca="1" si="96"/>
        <v>274</v>
      </c>
      <c r="L1494">
        <f t="shared" ca="1" si="97"/>
        <v>87</v>
      </c>
      <c r="M1494">
        <f t="shared" ca="1" si="98"/>
        <v>6.5</v>
      </c>
      <c r="N1494">
        <f t="shared" ca="1" si="99"/>
        <v>2.3000000000000003</v>
      </c>
      <c r="P1494">
        <v>315</v>
      </c>
      <c r="Q1494">
        <v>90</v>
      </c>
      <c r="R1494">
        <v>5.5</v>
      </c>
      <c r="S1494">
        <v>2.2000000000000002</v>
      </c>
    </row>
    <row r="1495" spans="1:19" x14ac:dyDescent="0.25">
      <c r="A1495">
        <v>2015</v>
      </c>
      <c r="B1495" t="s">
        <v>9</v>
      </c>
      <c r="C1495">
        <v>275</v>
      </c>
      <c r="D1495">
        <v>82</v>
      </c>
      <c r="E1495">
        <v>6.5</v>
      </c>
      <c r="F1495">
        <v>2.3000000000000003</v>
      </c>
      <c r="G1495" t="s">
        <v>44</v>
      </c>
      <c r="H1495" t="s">
        <v>15</v>
      </c>
      <c r="I1495">
        <v>0</v>
      </c>
      <c r="K1495">
        <f t="shared" ca="1" si="96"/>
        <v>272</v>
      </c>
      <c r="L1495">
        <f t="shared" ca="1" si="97"/>
        <v>81</v>
      </c>
      <c r="M1495">
        <f t="shared" ca="1" si="98"/>
        <v>5.5</v>
      </c>
      <c r="N1495">
        <f t="shared" ca="1" si="99"/>
        <v>2.1</v>
      </c>
      <c r="P1495">
        <v>306</v>
      </c>
      <c r="Q1495">
        <v>85</v>
      </c>
      <c r="R1495">
        <v>6.5</v>
      </c>
      <c r="S1495">
        <v>2.3000000000000003</v>
      </c>
    </row>
    <row r="1496" spans="1:19" x14ac:dyDescent="0.25">
      <c r="A1496">
        <v>2015</v>
      </c>
      <c r="B1496" t="s">
        <v>9</v>
      </c>
      <c r="C1496">
        <v>316</v>
      </c>
      <c r="D1496">
        <v>87</v>
      </c>
      <c r="E1496">
        <v>5.5</v>
      </c>
      <c r="F1496">
        <v>2.4</v>
      </c>
      <c r="G1496" t="s">
        <v>44</v>
      </c>
      <c r="H1496" t="s">
        <v>15</v>
      </c>
      <c r="I1496">
        <v>0</v>
      </c>
      <c r="K1496">
        <f t="shared" ca="1" si="96"/>
        <v>276</v>
      </c>
      <c r="L1496">
        <f t="shared" ca="1" si="97"/>
        <v>83</v>
      </c>
      <c r="M1496">
        <f t="shared" ca="1" si="98"/>
        <v>7.5</v>
      </c>
      <c r="N1496">
        <f t="shared" ca="1" si="99"/>
        <v>2.2000000000000002</v>
      </c>
      <c r="P1496">
        <v>310</v>
      </c>
      <c r="Q1496">
        <v>90</v>
      </c>
      <c r="R1496">
        <v>7.5</v>
      </c>
      <c r="S1496">
        <v>2.5</v>
      </c>
    </row>
    <row r="1497" spans="1:19" x14ac:dyDescent="0.25">
      <c r="A1497">
        <v>2015</v>
      </c>
      <c r="B1497" t="s">
        <v>9</v>
      </c>
      <c r="C1497">
        <v>313</v>
      </c>
      <c r="D1497">
        <v>100</v>
      </c>
      <c r="E1497">
        <v>7.5</v>
      </c>
      <c r="F1497">
        <v>2.9</v>
      </c>
      <c r="G1497" t="s">
        <v>44</v>
      </c>
      <c r="H1497" t="s">
        <v>15</v>
      </c>
      <c r="I1497">
        <v>1</v>
      </c>
      <c r="K1497">
        <f t="shared" ca="1" si="96"/>
        <v>325</v>
      </c>
      <c r="L1497">
        <f t="shared" ca="1" si="97"/>
        <v>91</v>
      </c>
      <c r="M1497">
        <f t="shared" ca="1" si="98"/>
        <v>6.5</v>
      </c>
      <c r="N1497">
        <f t="shared" ca="1" si="99"/>
        <v>2.1</v>
      </c>
      <c r="P1497">
        <v>313</v>
      </c>
      <c r="Q1497">
        <v>93</v>
      </c>
      <c r="R1497">
        <v>7.5</v>
      </c>
      <c r="S1497">
        <v>2.5</v>
      </c>
    </row>
    <row r="1498" spans="1:19" x14ac:dyDescent="0.25">
      <c r="A1498">
        <v>2015</v>
      </c>
      <c r="B1498" t="s">
        <v>9</v>
      </c>
      <c r="C1498">
        <v>326</v>
      </c>
      <c r="D1498">
        <v>92</v>
      </c>
      <c r="E1498">
        <v>7.5</v>
      </c>
      <c r="F1498">
        <v>2.4</v>
      </c>
      <c r="G1498" t="s">
        <v>44</v>
      </c>
      <c r="H1498" t="s">
        <v>15</v>
      </c>
      <c r="I1498">
        <v>1</v>
      </c>
      <c r="K1498">
        <f t="shared" ca="1" si="96"/>
        <v>323</v>
      </c>
      <c r="L1498">
        <f t="shared" ca="1" si="97"/>
        <v>98</v>
      </c>
      <c r="M1498">
        <f t="shared" ca="1" si="98"/>
        <v>7.5</v>
      </c>
      <c r="N1498">
        <f t="shared" ca="1" si="99"/>
        <v>2.3000000000000003</v>
      </c>
      <c r="P1498">
        <v>318</v>
      </c>
      <c r="Q1498">
        <v>94</v>
      </c>
      <c r="R1498">
        <v>6.5</v>
      </c>
      <c r="S1498">
        <v>2.7</v>
      </c>
    </row>
    <row r="1499" spans="1:19" x14ac:dyDescent="0.25">
      <c r="A1499">
        <v>2015</v>
      </c>
      <c r="B1499" t="s">
        <v>9</v>
      </c>
      <c r="C1499">
        <v>314</v>
      </c>
      <c r="D1499">
        <v>95</v>
      </c>
      <c r="E1499">
        <v>6.5</v>
      </c>
      <c r="F1499">
        <v>2.4</v>
      </c>
      <c r="G1499" t="s">
        <v>44</v>
      </c>
      <c r="H1499" t="s">
        <v>15</v>
      </c>
      <c r="I1499">
        <v>1</v>
      </c>
      <c r="K1499">
        <f t="shared" ca="1" si="96"/>
        <v>326</v>
      </c>
      <c r="L1499">
        <f t="shared" ca="1" si="97"/>
        <v>92</v>
      </c>
      <c r="M1499">
        <f t="shared" ca="1" si="98"/>
        <v>6.5</v>
      </c>
      <c r="N1499">
        <f t="shared" ca="1" si="99"/>
        <v>2.6</v>
      </c>
      <c r="P1499">
        <v>315</v>
      </c>
      <c r="Q1499">
        <v>99</v>
      </c>
      <c r="R1499">
        <v>7.5</v>
      </c>
      <c r="S1499">
        <v>2.8000000000000003</v>
      </c>
    </row>
    <row r="1500" spans="1:19" x14ac:dyDescent="0.25">
      <c r="A1500">
        <v>2015</v>
      </c>
      <c r="B1500" t="s">
        <v>9</v>
      </c>
      <c r="C1500">
        <v>323</v>
      </c>
      <c r="D1500">
        <v>91</v>
      </c>
      <c r="E1500">
        <v>7.5</v>
      </c>
      <c r="F1500">
        <v>2.1</v>
      </c>
      <c r="G1500" t="s">
        <v>44</v>
      </c>
      <c r="H1500" t="s">
        <v>15</v>
      </c>
      <c r="I1500">
        <v>1</v>
      </c>
      <c r="K1500">
        <f t="shared" ca="1" si="96"/>
        <v>320</v>
      </c>
      <c r="L1500">
        <f t="shared" ca="1" si="97"/>
        <v>95</v>
      </c>
      <c r="M1500">
        <f t="shared" ca="1" si="98"/>
        <v>7.5</v>
      </c>
      <c r="N1500">
        <f t="shared" ca="1" si="99"/>
        <v>2.8000000000000003</v>
      </c>
      <c r="P1500">
        <v>322</v>
      </c>
      <c r="Q1500">
        <v>98</v>
      </c>
      <c r="R1500">
        <v>6.5</v>
      </c>
      <c r="S1500">
        <v>2.9</v>
      </c>
    </row>
    <row r="1501" spans="1:19" x14ac:dyDescent="0.25">
      <c r="A1501">
        <v>2015</v>
      </c>
      <c r="B1501" t="s">
        <v>9</v>
      </c>
      <c r="C1501">
        <v>321</v>
      </c>
      <c r="D1501">
        <v>93</v>
      </c>
      <c r="E1501">
        <v>7.5</v>
      </c>
      <c r="F1501">
        <v>2.4</v>
      </c>
      <c r="G1501" t="s">
        <v>44</v>
      </c>
      <c r="H1501" t="s">
        <v>15</v>
      </c>
      <c r="I1501">
        <v>1</v>
      </c>
      <c r="K1501">
        <f t="shared" ca="1" si="96"/>
        <v>317</v>
      </c>
      <c r="L1501">
        <f t="shared" ca="1" si="97"/>
        <v>98</v>
      </c>
      <c r="M1501">
        <f t="shared" ca="1" si="98"/>
        <v>7.5</v>
      </c>
      <c r="N1501">
        <f t="shared" ca="1" si="99"/>
        <v>2.9</v>
      </c>
      <c r="P1501">
        <v>314</v>
      </c>
      <c r="Q1501">
        <v>100</v>
      </c>
      <c r="R1501">
        <v>7.5</v>
      </c>
      <c r="S1501">
        <v>2.5</v>
      </c>
    </row>
    <row r="1502" spans="1:19" x14ac:dyDescent="0.25">
      <c r="A1502">
        <v>2015</v>
      </c>
      <c r="B1502" t="s">
        <v>9</v>
      </c>
      <c r="C1502">
        <v>291</v>
      </c>
      <c r="D1502">
        <v>85</v>
      </c>
      <c r="E1502">
        <v>7.5</v>
      </c>
      <c r="F1502">
        <v>2.1</v>
      </c>
      <c r="G1502" t="s">
        <v>45</v>
      </c>
      <c r="H1502" t="s">
        <v>11</v>
      </c>
      <c r="I1502">
        <v>0</v>
      </c>
      <c r="K1502">
        <f t="shared" ca="1" si="96"/>
        <v>320</v>
      </c>
      <c r="L1502">
        <f t="shared" ca="1" si="97"/>
        <v>87</v>
      </c>
      <c r="M1502">
        <f t="shared" ca="1" si="98"/>
        <v>7.5</v>
      </c>
      <c r="N1502">
        <f t="shared" ca="1" si="99"/>
        <v>1.9000000000000001</v>
      </c>
      <c r="P1502">
        <v>263</v>
      </c>
      <c r="Q1502">
        <v>88</v>
      </c>
      <c r="R1502">
        <v>5.5</v>
      </c>
      <c r="S1502">
        <v>2</v>
      </c>
    </row>
    <row r="1503" spans="1:19" x14ac:dyDescent="0.25">
      <c r="A1503">
        <v>2015</v>
      </c>
      <c r="B1503" t="s">
        <v>9</v>
      </c>
      <c r="C1503">
        <v>317</v>
      </c>
      <c r="D1503">
        <v>90</v>
      </c>
      <c r="E1503">
        <v>5.5</v>
      </c>
      <c r="F1503">
        <v>1.6</v>
      </c>
      <c r="G1503" t="s">
        <v>45</v>
      </c>
      <c r="H1503" t="s">
        <v>11</v>
      </c>
      <c r="I1503">
        <v>0</v>
      </c>
      <c r="K1503">
        <f t="shared" ca="1" si="96"/>
        <v>291</v>
      </c>
      <c r="L1503">
        <f t="shared" ca="1" si="97"/>
        <v>89</v>
      </c>
      <c r="M1503">
        <f t="shared" ca="1" si="98"/>
        <v>5.5</v>
      </c>
      <c r="N1503">
        <f t="shared" ca="1" si="99"/>
        <v>1.9000000000000001</v>
      </c>
      <c r="P1503">
        <v>290</v>
      </c>
      <c r="Q1503">
        <v>87</v>
      </c>
      <c r="R1503">
        <v>6.5</v>
      </c>
      <c r="S1503">
        <v>1.9000000000000001</v>
      </c>
    </row>
    <row r="1504" spans="1:19" x14ac:dyDescent="0.25">
      <c r="A1504">
        <v>2015</v>
      </c>
      <c r="B1504" t="s">
        <v>9</v>
      </c>
      <c r="C1504">
        <v>318</v>
      </c>
      <c r="D1504">
        <v>85</v>
      </c>
      <c r="E1504">
        <v>5.5</v>
      </c>
      <c r="F1504">
        <v>2.1</v>
      </c>
      <c r="G1504" t="s">
        <v>45</v>
      </c>
      <c r="H1504" t="s">
        <v>11</v>
      </c>
      <c r="I1504">
        <v>0</v>
      </c>
      <c r="K1504">
        <f t="shared" ca="1" si="96"/>
        <v>314</v>
      </c>
      <c r="L1504">
        <f t="shared" ca="1" si="97"/>
        <v>89</v>
      </c>
      <c r="M1504">
        <f t="shared" ca="1" si="98"/>
        <v>7.5</v>
      </c>
      <c r="N1504">
        <f t="shared" ca="1" si="99"/>
        <v>1.6</v>
      </c>
      <c r="P1504">
        <v>309</v>
      </c>
      <c r="Q1504">
        <v>83</v>
      </c>
      <c r="R1504">
        <v>7.5</v>
      </c>
      <c r="S1504">
        <v>1.7000000000000002</v>
      </c>
    </row>
    <row r="1505" spans="1:19" x14ac:dyDescent="0.25">
      <c r="A1505">
        <v>2015</v>
      </c>
      <c r="B1505" t="s">
        <v>9</v>
      </c>
      <c r="C1505">
        <v>280</v>
      </c>
      <c r="D1505">
        <v>88</v>
      </c>
      <c r="E1505">
        <v>6.5</v>
      </c>
      <c r="F1505">
        <v>2.3000000000000003</v>
      </c>
      <c r="G1505" t="s">
        <v>45</v>
      </c>
      <c r="H1505" t="s">
        <v>11</v>
      </c>
      <c r="I1505">
        <v>0</v>
      </c>
      <c r="K1505">
        <f t="shared" ca="1" si="96"/>
        <v>265</v>
      </c>
      <c r="L1505">
        <f t="shared" ca="1" si="97"/>
        <v>82</v>
      </c>
      <c r="M1505">
        <f t="shared" ca="1" si="98"/>
        <v>7.5</v>
      </c>
      <c r="N1505">
        <f t="shared" ca="1" si="99"/>
        <v>2.2000000000000002</v>
      </c>
      <c r="P1505">
        <v>309</v>
      </c>
      <c r="Q1505">
        <v>81</v>
      </c>
      <c r="R1505">
        <v>6.5</v>
      </c>
      <c r="S1505">
        <v>1.7000000000000002</v>
      </c>
    </row>
    <row r="1506" spans="1:19" x14ac:dyDescent="0.25">
      <c r="A1506">
        <v>2015</v>
      </c>
      <c r="B1506" t="s">
        <v>9</v>
      </c>
      <c r="C1506">
        <v>313</v>
      </c>
      <c r="D1506">
        <v>89</v>
      </c>
      <c r="E1506">
        <v>5.5</v>
      </c>
      <c r="F1506">
        <v>2.3000000000000003</v>
      </c>
      <c r="G1506" t="s">
        <v>45</v>
      </c>
      <c r="H1506" t="s">
        <v>11</v>
      </c>
      <c r="I1506">
        <v>0</v>
      </c>
      <c r="K1506">
        <f t="shared" ca="1" si="96"/>
        <v>280</v>
      </c>
      <c r="L1506">
        <f t="shared" ca="1" si="97"/>
        <v>86</v>
      </c>
      <c r="M1506">
        <f t="shared" ca="1" si="98"/>
        <v>5.5</v>
      </c>
      <c r="N1506">
        <f t="shared" ca="1" si="99"/>
        <v>1.8</v>
      </c>
      <c r="P1506">
        <v>312</v>
      </c>
      <c r="Q1506">
        <v>84</v>
      </c>
      <c r="R1506">
        <v>7.5</v>
      </c>
      <c r="S1506">
        <v>1.7000000000000002</v>
      </c>
    </row>
    <row r="1507" spans="1:19" x14ac:dyDescent="0.25">
      <c r="A1507">
        <v>2015</v>
      </c>
      <c r="B1507" t="s">
        <v>9</v>
      </c>
      <c r="C1507">
        <v>321</v>
      </c>
      <c r="D1507">
        <v>96</v>
      </c>
      <c r="E1507">
        <v>7.5</v>
      </c>
      <c r="F1507">
        <v>3</v>
      </c>
      <c r="G1507" t="s">
        <v>45</v>
      </c>
      <c r="H1507" t="s">
        <v>11</v>
      </c>
      <c r="I1507">
        <v>1</v>
      </c>
      <c r="K1507">
        <f t="shared" ca="1" si="96"/>
        <v>318</v>
      </c>
      <c r="L1507">
        <f t="shared" ca="1" si="97"/>
        <v>91</v>
      </c>
      <c r="M1507">
        <f t="shared" ca="1" si="98"/>
        <v>6.5</v>
      </c>
      <c r="N1507">
        <f t="shared" ca="1" si="99"/>
        <v>2.2000000000000002</v>
      </c>
      <c r="P1507">
        <v>314</v>
      </c>
      <c r="Q1507">
        <v>95</v>
      </c>
      <c r="R1507">
        <v>6.5</v>
      </c>
      <c r="S1507">
        <v>2.5</v>
      </c>
    </row>
    <row r="1508" spans="1:19" x14ac:dyDescent="0.25">
      <c r="A1508">
        <v>2015</v>
      </c>
      <c r="B1508" t="s">
        <v>9</v>
      </c>
      <c r="C1508">
        <v>314</v>
      </c>
      <c r="D1508">
        <v>98</v>
      </c>
      <c r="E1508">
        <v>6.5</v>
      </c>
      <c r="F1508">
        <v>2.4</v>
      </c>
      <c r="G1508" t="s">
        <v>45</v>
      </c>
      <c r="H1508" t="s">
        <v>11</v>
      </c>
      <c r="I1508">
        <v>1</v>
      </c>
      <c r="K1508">
        <f t="shared" ca="1" si="96"/>
        <v>312</v>
      </c>
      <c r="L1508">
        <f t="shared" ca="1" si="97"/>
        <v>98</v>
      </c>
      <c r="M1508">
        <f t="shared" ca="1" si="98"/>
        <v>6.5</v>
      </c>
      <c r="N1508">
        <f t="shared" ca="1" si="99"/>
        <v>2.7</v>
      </c>
      <c r="P1508">
        <v>314</v>
      </c>
      <c r="Q1508">
        <v>100</v>
      </c>
      <c r="R1508">
        <v>6.5</v>
      </c>
      <c r="S1508">
        <v>2.5</v>
      </c>
    </row>
    <row r="1509" spans="1:19" x14ac:dyDescent="0.25">
      <c r="A1509">
        <v>2015</v>
      </c>
      <c r="B1509" t="s">
        <v>9</v>
      </c>
      <c r="C1509">
        <v>326</v>
      </c>
      <c r="D1509">
        <v>100</v>
      </c>
      <c r="E1509">
        <v>6.5</v>
      </c>
      <c r="F1509">
        <v>2.3000000000000003</v>
      </c>
      <c r="G1509" t="s">
        <v>45</v>
      </c>
      <c r="H1509" t="s">
        <v>11</v>
      </c>
      <c r="I1509">
        <v>1</v>
      </c>
      <c r="K1509">
        <f t="shared" ca="1" si="96"/>
        <v>313</v>
      </c>
      <c r="L1509">
        <f t="shared" ca="1" si="97"/>
        <v>96</v>
      </c>
      <c r="M1509">
        <f t="shared" ca="1" si="98"/>
        <v>6.5</v>
      </c>
      <c r="N1509">
        <f t="shared" ca="1" si="99"/>
        <v>2.5</v>
      </c>
      <c r="P1509">
        <v>324</v>
      </c>
      <c r="Q1509">
        <v>99</v>
      </c>
      <c r="R1509">
        <v>6.5</v>
      </c>
      <c r="S1509">
        <v>2.4</v>
      </c>
    </row>
    <row r="1510" spans="1:19" x14ac:dyDescent="0.25">
      <c r="A1510">
        <v>2015</v>
      </c>
      <c r="B1510" t="s">
        <v>9</v>
      </c>
      <c r="C1510">
        <v>321</v>
      </c>
      <c r="D1510">
        <v>100</v>
      </c>
      <c r="E1510">
        <v>7.5</v>
      </c>
      <c r="F1510">
        <v>2.8000000000000003</v>
      </c>
      <c r="G1510" t="s">
        <v>45</v>
      </c>
      <c r="H1510" t="s">
        <v>11</v>
      </c>
      <c r="I1510">
        <v>1</v>
      </c>
      <c r="K1510">
        <f t="shared" ca="1" si="96"/>
        <v>323</v>
      </c>
      <c r="L1510">
        <f t="shared" ca="1" si="97"/>
        <v>99</v>
      </c>
      <c r="M1510">
        <f t="shared" ca="1" si="98"/>
        <v>6.5</v>
      </c>
      <c r="N1510">
        <f t="shared" ca="1" si="99"/>
        <v>2.5</v>
      </c>
      <c r="P1510">
        <v>312</v>
      </c>
      <c r="Q1510">
        <v>99</v>
      </c>
      <c r="R1510">
        <v>6.5</v>
      </c>
      <c r="S1510">
        <v>2.3000000000000003</v>
      </c>
    </row>
    <row r="1511" spans="1:19" x14ac:dyDescent="0.25">
      <c r="A1511">
        <v>2015</v>
      </c>
      <c r="B1511" t="s">
        <v>9</v>
      </c>
      <c r="C1511">
        <v>315</v>
      </c>
      <c r="D1511">
        <v>95</v>
      </c>
      <c r="E1511">
        <v>6.5</v>
      </c>
      <c r="F1511">
        <v>2.3000000000000003</v>
      </c>
      <c r="G1511" t="s">
        <v>45</v>
      </c>
      <c r="H1511" t="s">
        <v>11</v>
      </c>
      <c r="I1511">
        <v>1</v>
      </c>
      <c r="K1511">
        <f t="shared" ca="1" si="96"/>
        <v>327</v>
      </c>
      <c r="L1511">
        <f t="shared" ca="1" si="97"/>
        <v>93</v>
      </c>
      <c r="M1511">
        <f t="shared" ca="1" si="98"/>
        <v>7.5</v>
      </c>
      <c r="N1511">
        <f t="shared" ca="1" si="99"/>
        <v>2.9</v>
      </c>
      <c r="P1511">
        <v>327</v>
      </c>
      <c r="Q1511">
        <v>97</v>
      </c>
      <c r="R1511">
        <v>7.5</v>
      </c>
      <c r="S1511">
        <v>2.3000000000000003</v>
      </c>
    </row>
    <row r="1512" spans="1:19" x14ac:dyDescent="0.25">
      <c r="A1512">
        <v>2015</v>
      </c>
      <c r="B1512" t="s">
        <v>9</v>
      </c>
      <c r="C1512">
        <v>272</v>
      </c>
      <c r="D1512">
        <v>83</v>
      </c>
      <c r="E1512">
        <v>6.5</v>
      </c>
      <c r="F1512">
        <v>2</v>
      </c>
      <c r="G1512" t="s">
        <v>45</v>
      </c>
      <c r="H1512" t="s">
        <v>12</v>
      </c>
      <c r="I1512">
        <v>0</v>
      </c>
      <c r="K1512">
        <f t="shared" ca="1" si="96"/>
        <v>286</v>
      </c>
      <c r="L1512">
        <f t="shared" ca="1" si="97"/>
        <v>88</v>
      </c>
      <c r="M1512">
        <f t="shared" ca="1" si="98"/>
        <v>7.5</v>
      </c>
      <c r="N1512">
        <f t="shared" ca="1" si="99"/>
        <v>2</v>
      </c>
      <c r="P1512">
        <v>300</v>
      </c>
      <c r="Q1512">
        <v>83</v>
      </c>
      <c r="R1512">
        <v>6.5</v>
      </c>
      <c r="S1512">
        <v>2.1</v>
      </c>
    </row>
    <row r="1513" spans="1:19" x14ac:dyDescent="0.25">
      <c r="A1513">
        <v>2015</v>
      </c>
      <c r="B1513" t="s">
        <v>9</v>
      </c>
      <c r="C1513">
        <v>295</v>
      </c>
      <c r="D1513">
        <v>89</v>
      </c>
      <c r="E1513">
        <v>5.5</v>
      </c>
      <c r="F1513">
        <v>2.5</v>
      </c>
      <c r="G1513" t="s">
        <v>45</v>
      </c>
      <c r="H1513" t="s">
        <v>12</v>
      </c>
      <c r="I1513">
        <v>0</v>
      </c>
      <c r="K1513">
        <f t="shared" ca="1" si="96"/>
        <v>293</v>
      </c>
      <c r="L1513">
        <f t="shared" ca="1" si="97"/>
        <v>89</v>
      </c>
      <c r="M1513">
        <f t="shared" ca="1" si="98"/>
        <v>5.5</v>
      </c>
      <c r="N1513">
        <f t="shared" ca="1" si="99"/>
        <v>1.9000000000000001</v>
      </c>
      <c r="P1513">
        <v>275</v>
      </c>
      <c r="Q1513">
        <v>82</v>
      </c>
      <c r="R1513">
        <v>7.5</v>
      </c>
      <c r="S1513">
        <v>1.7000000000000002</v>
      </c>
    </row>
    <row r="1514" spans="1:19" x14ac:dyDescent="0.25">
      <c r="A1514">
        <v>2015</v>
      </c>
      <c r="B1514" t="s">
        <v>9</v>
      </c>
      <c r="C1514">
        <v>285</v>
      </c>
      <c r="D1514">
        <v>82</v>
      </c>
      <c r="E1514">
        <v>7.5</v>
      </c>
      <c r="F1514">
        <v>2.1</v>
      </c>
      <c r="G1514" t="s">
        <v>45</v>
      </c>
      <c r="H1514" t="s">
        <v>12</v>
      </c>
      <c r="I1514">
        <v>0</v>
      </c>
      <c r="K1514">
        <f t="shared" ca="1" si="96"/>
        <v>266</v>
      </c>
      <c r="L1514">
        <f t="shared" ca="1" si="97"/>
        <v>81</v>
      </c>
      <c r="M1514">
        <f t="shared" ca="1" si="98"/>
        <v>7.5</v>
      </c>
      <c r="N1514">
        <f t="shared" ca="1" si="99"/>
        <v>2.5</v>
      </c>
      <c r="P1514">
        <v>274</v>
      </c>
      <c r="Q1514">
        <v>88</v>
      </c>
      <c r="R1514">
        <v>6.5</v>
      </c>
      <c r="S1514">
        <v>2</v>
      </c>
    </row>
    <row r="1515" spans="1:19" x14ac:dyDescent="0.25">
      <c r="A1515">
        <v>2015</v>
      </c>
      <c r="B1515" t="s">
        <v>9</v>
      </c>
      <c r="C1515">
        <v>278</v>
      </c>
      <c r="D1515">
        <v>82</v>
      </c>
      <c r="E1515">
        <v>7.5</v>
      </c>
      <c r="F1515">
        <v>2</v>
      </c>
      <c r="G1515" t="s">
        <v>45</v>
      </c>
      <c r="H1515" t="s">
        <v>12</v>
      </c>
      <c r="I1515">
        <v>0</v>
      </c>
      <c r="K1515">
        <f t="shared" ca="1" si="96"/>
        <v>282</v>
      </c>
      <c r="L1515">
        <f t="shared" ca="1" si="97"/>
        <v>89</v>
      </c>
      <c r="M1515">
        <f t="shared" ca="1" si="98"/>
        <v>7.5</v>
      </c>
      <c r="N1515">
        <f t="shared" ca="1" si="99"/>
        <v>1.8</v>
      </c>
      <c r="P1515">
        <v>269</v>
      </c>
      <c r="Q1515">
        <v>84</v>
      </c>
      <c r="R1515">
        <v>5.5</v>
      </c>
      <c r="S1515">
        <v>1.8</v>
      </c>
    </row>
    <row r="1516" spans="1:19" x14ac:dyDescent="0.25">
      <c r="A1516">
        <v>2015</v>
      </c>
      <c r="B1516" t="s">
        <v>9</v>
      </c>
      <c r="C1516">
        <v>295</v>
      </c>
      <c r="D1516">
        <v>89</v>
      </c>
      <c r="E1516">
        <v>5.5</v>
      </c>
      <c r="F1516">
        <v>2</v>
      </c>
      <c r="G1516" t="s">
        <v>45</v>
      </c>
      <c r="H1516" t="s">
        <v>12</v>
      </c>
      <c r="I1516">
        <v>0</v>
      </c>
      <c r="K1516">
        <f t="shared" ca="1" si="96"/>
        <v>293</v>
      </c>
      <c r="L1516">
        <f t="shared" ca="1" si="97"/>
        <v>89</v>
      </c>
      <c r="M1516">
        <f t="shared" ca="1" si="98"/>
        <v>5.5</v>
      </c>
      <c r="N1516">
        <f t="shared" ca="1" si="99"/>
        <v>2.3000000000000003</v>
      </c>
      <c r="P1516">
        <v>305</v>
      </c>
      <c r="Q1516">
        <v>88</v>
      </c>
      <c r="R1516">
        <v>5.5</v>
      </c>
      <c r="S1516">
        <v>1.8</v>
      </c>
    </row>
    <row r="1517" spans="1:19" x14ac:dyDescent="0.25">
      <c r="A1517">
        <v>2015</v>
      </c>
      <c r="B1517" t="s">
        <v>9</v>
      </c>
      <c r="C1517">
        <v>321</v>
      </c>
      <c r="D1517">
        <v>94</v>
      </c>
      <c r="E1517">
        <v>7.5</v>
      </c>
      <c r="F1517">
        <v>2.8000000000000003</v>
      </c>
      <c r="G1517" t="s">
        <v>45</v>
      </c>
      <c r="H1517" t="s">
        <v>12</v>
      </c>
      <c r="I1517">
        <v>1</v>
      </c>
      <c r="K1517">
        <f t="shared" ca="1" si="96"/>
        <v>311</v>
      </c>
      <c r="L1517">
        <f t="shared" ca="1" si="97"/>
        <v>99</v>
      </c>
      <c r="M1517">
        <f t="shared" ca="1" si="98"/>
        <v>7.5</v>
      </c>
      <c r="N1517">
        <f t="shared" ca="1" si="99"/>
        <v>3</v>
      </c>
      <c r="P1517">
        <v>321</v>
      </c>
      <c r="Q1517">
        <v>97</v>
      </c>
      <c r="R1517">
        <v>6.5</v>
      </c>
      <c r="S1517">
        <v>2.3000000000000003</v>
      </c>
    </row>
    <row r="1518" spans="1:19" x14ac:dyDescent="0.25">
      <c r="A1518">
        <v>2015</v>
      </c>
      <c r="B1518" t="s">
        <v>9</v>
      </c>
      <c r="C1518">
        <v>325</v>
      </c>
      <c r="D1518">
        <v>92</v>
      </c>
      <c r="E1518">
        <v>7.5</v>
      </c>
      <c r="F1518">
        <v>2.5</v>
      </c>
      <c r="G1518" t="s">
        <v>45</v>
      </c>
      <c r="H1518" t="s">
        <v>12</v>
      </c>
      <c r="I1518">
        <v>1</v>
      </c>
      <c r="K1518">
        <f t="shared" ca="1" si="96"/>
        <v>322</v>
      </c>
      <c r="L1518">
        <f t="shared" ca="1" si="97"/>
        <v>91</v>
      </c>
      <c r="M1518">
        <f t="shared" ca="1" si="98"/>
        <v>7.5</v>
      </c>
      <c r="N1518">
        <f t="shared" ca="1" si="99"/>
        <v>3</v>
      </c>
      <c r="P1518">
        <v>322</v>
      </c>
      <c r="Q1518">
        <v>100</v>
      </c>
      <c r="R1518">
        <v>6.5</v>
      </c>
      <c r="S1518">
        <v>2.9</v>
      </c>
    </row>
    <row r="1519" spans="1:19" x14ac:dyDescent="0.25">
      <c r="A1519">
        <v>2015</v>
      </c>
      <c r="B1519" t="s">
        <v>9</v>
      </c>
      <c r="C1519">
        <v>328</v>
      </c>
      <c r="D1519">
        <v>93</v>
      </c>
      <c r="E1519">
        <v>7.5</v>
      </c>
      <c r="F1519">
        <v>2.2000000000000002</v>
      </c>
      <c r="G1519" t="s">
        <v>45</v>
      </c>
      <c r="H1519" t="s">
        <v>12</v>
      </c>
      <c r="I1519">
        <v>1</v>
      </c>
      <c r="K1519">
        <f t="shared" ca="1" si="96"/>
        <v>322</v>
      </c>
      <c r="L1519">
        <f t="shared" ca="1" si="97"/>
        <v>96</v>
      </c>
      <c r="M1519">
        <f t="shared" ca="1" si="98"/>
        <v>7.5</v>
      </c>
      <c r="N1519">
        <f t="shared" ca="1" si="99"/>
        <v>2.2000000000000002</v>
      </c>
      <c r="P1519">
        <v>318</v>
      </c>
      <c r="Q1519">
        <v>95</v>
      </c>
      <c r="R1519">
        <v>7.5</v>
      </c>
      <c r="S1519">
        <v>2.9</v>
      </c>
    </row>
    <row r="1520" spans="1:19" x14ac:dyDescent="0.25">
      <c r="A1520">
        <v>2015</v>
      </c>
      <c r="B1520" t="s">
        <v>9</v>
      </c>
      <c r="C1520">
        <v>320</v>
      </c>
      <c r="D1520">
        <v>94</v>
      </c>
      <c r="E1520">
        <v>6.5</v>
      </c>
      <c r="F1520">
        <v>2.6</v>
      </c>
      <c r="G1520" t="s">
        <v>45</v>
      </c>
      <c r="H1520" t="s">
        <v>12</v>
      </c>
      <c r="I1520">
        <v>1</v>
      </c>
      <c r="K1520">
        <f t="shared" ca="1" si="96"/>
        <v>323</v>
      </c>
      <c r="L1520">
        <f t="shared" ca="1" si="97"/>
        <v>91</v>
      </c>
      <c r="M1520">
        <f t="shared" ca="1" si="98"/>
        <v>7.5</v>
      </c>
      <c r="N1520">
        <f t="shared" ca="1" si="99"/>
        <v>2.2000000000000002</v>
      </c>
      <c r="P1520">
        <v>323</v>
      </c>
      <c r="Q1520">
        <v>93</v>
      </c>
      <c r="R1520">
        <v>7.5</v>
      </c>
      <c r="S1520">
        <v>2.2000000000000002</v>
      </c>
    </row>
    <row r="1521" spans="1:19" x14ac:dyDescent="0.25">
      <c r="A1521">
        <v>2015</v>
      </c>
      <c r="B1521" t="s">
        <v>9</v>
      </c>
      <c r="C1521">
        <v>330</v>
      </c>
      <c r="D1521">
        <v>91</v>
      </c>
      <c r="E1521">
        <v>6.5</v>
      </c>
      <c r="F1521">
        <v>2.2000000000000002</v>
      </c>
      <c r="G1521" t="s">
        <v>45</v>
      </c>
      <c r="H1521" t="s">
        <v>12</v>
      </c>
      <c r="I1521">
        <v>1</v>
      </c>
      <c r="K1521">
        <f t="shared" ca="1" si="96"/>
        <v>312</v>
      </c>
      <c r="L1521">
        <f t="shared" ca="1" si="97"/>
        <v>94</v>
      </c>
      <c r="M1521">
        <f t="shared" ca="1" si="98"/>
        <v>6.5</v>
      </c>
      <c r="N1521">
        <f t="shared" ca="1" si="99"/>
        <v>3</v>
      </c>
      <c r="P1521">
        <v>328</v>
      </c>
      <c r="Q1521">
        <v>93</v>
      </c>
      <c r="R1521">
        <v>7.5</v>
      </c>
      <c r="S1521">
        <v>2.6</v>
      </c>
    </row>
    <row r="1522" spans="1:19" x14ac:dyDescent="0.25">
      <c r="A1522">
        <v>2015</v>
      </c>
      <c r="B1522" t="s">
        <v>9</v>
      </c>
      <c r="C1522">
        <v>265</v>
      </c>
      <c r="D1522">
        <v>83</v>
      </c>
      <c r="E1522">
        <v>6.5</v>
      </c>
      <c r="F1522">
        <v>2.2000000000000002</v>
      </c>
      <c r="G1522" t="s">
        <v>45</v>
      </c>
      <c r="H1522" t="s">
        <v>13</v>
      </c>
      <c r="I1522">
        <v>0</v>
      </c>
      <c r="K1522">
        <f t="shared" ca="1" si="96"/>
        <v>313</v>
      </c>
      <c r="L1522">
        <f t="shared" ca="1" si="97"/>
        <v>87</v>
      </c>
      <c r="M1522">
        <f t="shared" ca="1" si="98"/>
        <v>6.5</v>
      </c>
      <c r="N1522">
        <f t="shared" ca="1" si="99"/>
        <v>2.5</v>
      </c>
      <c r="P1522">
        <v>294</v>
      </c>
      <c r="Q1522">
        <v>89</v>
      </c>
      <c r="R1522">
        <v>7.5</v>
      </c>
      <c r="S1522">
        <v>2.5</v>
      </c>
    </row>
    <row r="1523" spans="1:19" x14ac:dyDescent="0.25">
      <c r="A1523">
        <v>2015</v>
      </c>
      <c r="B1523" t="s">
        <v>9</v>
      </c>
      <c r="C1523">
        <v>294</v>
      </c>
      <c r="D1523">
        <v>83</v>
      </c>
      <c r="E1523">
        <v>5.5</v>
      </c>
      <c r="F1523">
        <v>2.4</v>
      </c>
      <c r="G1523" t="s">
        <v>45</v>
      </c>
      <c r="H1523" t="s">
        <v>13</v>
      </c>
      <c r="I1523">
        <v>0</v>
      </c>
      <c r="K1523">
        <f t="shared" ca="1" si="96"/>
        <v>267</v>
      </c>
      <c r="L1523">
        <f t="shared" ca="1" si="97"/>
        <v>84</v>
      </c>
      <c r="M1523">
        <f t="shared" ca="1" si="98"/>
        <v>6.5</v>
      </c>
      <c r="N1523">
        <f t="shared" ca="1" si="99"/>
        <v>1.8</v>
      </c>
      <c r="P1523">
        <v>291</v>
      </c>
      <c r="Q1523">
        <v>86</v>
      </c>
      <c r="R1523">
        <v>7.5</v>
      </c>
      <c r="S1523">
        <v>2</v>
      </c>
    </row>
    <row r="1524" spans="1:19" x14ac:dyDescent="0.25">
      <c r="A1524">
        <v>2015</v>
      </c>
      <c r="B1524" t="s">
        <v>9</v>
      </c>
      <c r="C1524">
        <v>312</v>
      </c>
      <c r="D1524">
        <v>87</v>
      </c>
      <c r="E1524">
        <v>6.5</v>
      </c>
      <c r="F1524">
        <v>1.9000000000000001</v>
      </c>
      <c r="G1524" t="s">
        <v>45</v>
      </c>
      <c r="H1524" t="s">
        <v>13</v>
      </c>
      <c r="I1524">
        <v>0</v>
      </c>
      <c r="K1524">
        <f t="shared" ca="1" si="96"/>
        <v>267</v>
      </c>
      <c r="L1524">
        <f t="shared" ca="1" si="97"/>
        <v>87</v>
      </c>
      <c r="M1524">
        <f t="shared" ca="1" si="98"/>
        <v>6.5</v>
      </c>
      <c r="N1524">
        <f t="shared" ca="1" si="99"/>
        <v>2</v>
      </c>
      <c r="P1524">
        <v>308</v>
      </c>
      <c r="Q1524">
        <v>81</v>
      </c>
      <c r="R1524">
        <v>5.5</v>
      </c>
      <c r="S1524">
        <v>2.4</v>
      </c>
    </row>
    <row r="1525" spans="1:19" x14ac:dyDescent="0.25">
      <c r="A1525">
        <v>2015</v>
      </c>
      <c r="B1525" t="s">
        <v>9</v>
      </c>
      <c r="C1525">
        <v>268</v>
      </c>
      <c r="D1525">
        <v>82</v>
      </c>
      <c r="E1525">
        <v>6.5</v>
      </c>
      <c r="F1525">
        <v>2.4</v>
      </c>
      <c r="G1525" t="s">
        <v>45</v>
      </c>
      <c r="H1525" t="s">
        <v>13</v>
      </c>
      <c r="I1525">
        <v>0</v>
      </c>
      <c r="K1525">
        <f t="shared" ca="1" si="96"/>
        <v>310</v>
      </c>
      <c r="L1525">
        <f t="shared" ca="1" si="97"/>
        <v>86</v>
      </c>
      <c r="M1525">
        <f t="shared" ca="1" si="98"/>
        <v>6.5</v>
      </c>
      <c r="N1525">
        <f t="shared" ca="1" si="99"/>
        <v>2.4</v>
      </c>
      <c r="P1525">
        <v>293</v>
      </c>
      <c r="Q1525">
        <v>90</v>
      </c>
      <c r="R1525">
        <v>6.5</v>
      </c>
      <c r="S1525">
        <v>2.4</v>
      </c>
    </row>
    <row r="1526" spans="1:19" x14ac:dyDescent="0.25">
      <c r="A1526">
        <v>2015</v>
      </c>
      <c r="B1526" t="s">
        <v>9</v>
      </c>
      <c r="C1526">
        <v>274</v>
      </c>
      <c r="D1526">
        <v>82</v>
      </c>
      <c r="E1526">
        <v>6.5</v>
      </c>
      <c r="F1526">
        <v>2.3000000000000003</v>
      </c>
      <c r="G1526" t="s">
        <v>45</v>
      </c>
      <c r="H1526" t="s">
        <v>13</v>
      </c>
      <c r="I1526">
        <v>0</v>
      </c>
      <c r="K1526">
        <f t="shared" ca="1" si="96"/>
        <v>280</v>
      </c>
      <c r="L1526">
        <f t="shared" ca="1" si="97"/>
        <v>87</v>
      </c>
      <c r="M1526">
        <f t="shared" ca="1" si="98"/>
        <v>5.5</v>
      </c>
      <c r="N1526">
        <f t="shared" ca="1" si="99"/>
        <v>2</v>
      </c>
      <c r="P1526">
        <v>304</v>
      </c>
      <c r="Q1526">
        <v>86</v>
      </c>
      <c r="R1526">
        <v>7.5</v>
      </c>
      <c r="S1526">
        <v>1.6</v>
      </c>
    </row>
    <row r="1527" spans="1:19" x14ac:dyDescent="0.25">
      <c r="A1527">
        <v>2015</v>
      </c>
      <c r="B1527" t="s">
        <v>9</v>
      </c>
      <c r="C1527">
        <v>324</v>
      </c>
      <c r="D1527">
        <v>100</v>
      </c>
      <c r="E1527">
        <v>7.5</v>
      </c>
      <c r="F1527">
        <v>2.8000000000000003</v>
      </c>
      <c r="G1527" t="s">
        <v>45</v>
      </c>
      <c r="H1527" t="s">
        <v>13</v>
      </c>
      <c r="I1527">
        <v>1</v>
      </c>
      <c r="K1527">
        <f t="shared" ca="1" si="96"/>
        <v>327</v>
      </c>
      <c r="L1527">
        <f t="shared" ca="1" si="97"/>
        <v>93</v>
      </c>
      <c r="M1527">
        <f t="shared" ca="1" si="98"/>
        <v>6.5</v>
      </c>
      <c r="N1527">
        <f t="shared" ca="1" si="99"/>
        <v>2.5</v>
      </c>
      <c r="P1527">
        <v>312</v>
      </c>
      <c r="Q1527">
        <v>99</v>
      </c>
      <c r="R1527">
        <v>6.5</v>
      </c>
      <c r="S1527">
        <v>2.3000000000000003</v>
      </c>
    </row>
    <row r="1528" spans="1:19" x14ac:dyDescent="0.25">
      <c r="A1528">
        <v>2015</v>
      </c>
      <c r="B1528" t="s">
        <v>9</v>
      </c>
      <c r="C1528">
        <v>324</v>
      </c>
      <c r="D1528">
        <v>98</v>
      </c>
      <c r="E1528">
        <v>7.5</v>
      </c>
      <c r="F1528">
        <v>2.6</v>
      </c>
      <c r="G1528" t="s">
        <v>45</v>
      </c>
      <c r="H1528" t="s">
        <v>13</v>
      </c>
      <c r="I1528">
        <v>1</v>
      </c>
      <c r="K1528">
        <f t="shared" ca="1" si="96"/>
        <v>320</v>
      </c>
      <c r="L1528">
        <f t="shared" ca="1" si="97"/>
        <v>98</v>
      </c>
      <c r="M1528">
        <f t="shared" ca="1" si="98"/>
        <v>6.5</v>
      </c>
      <c r="N1528">
        <f t="shared" ca="1" si="99"/>
        <v>2.8000000000000003</v>
      </c>
      <c r="P1528">
        <v>322</v>
      </c>
      <c r="Q1528">
        <v>98</v>
      </c>
      <c r="R1528">
        <v>6.5</v>
      </c>
      <c r="S1528">
        <v>2.6</v>
      </c>
    </row>
    <row r="1529" spans="1:19" x14ac:dyDescent="0.25">
      <c r="A1529">
        <v>2015</v>
      </c>
      <c r="B1529" t="s">
        <v>9</v>
      </c>
      <c r="C1529">
        <v>313</v>
      </c>
      <c r="D1529">
        <v>94</v>
      </c>
      <c r="E1529">
        <v>6.5</v>
      </c>
      <c r="F1529">
        <v>2.9</v>
      </c>
      <c r="G1529" t="s">
        <v>45</v>
      </c>
      <c r="H1529" t="s">
        <v>13</v>
      </c>
      <c r="I1529">
        <v>1</v>
      </c>
      <c r="K1529">
        <f t="shared" ref="K1529:K1592" ca="1" si="100">IF(I979=0,ROUNDUP(260+60*RAND(),0),ROUNDUP(310+20*RAND(),0))</f>
        <v>323</v>
      </c>
      <c r="L1529">
        <f t="shared" ref="L1529:L1592" ca="1" si="101">IF(I579=0,ROUNDUP(80+10*RAND(),0),ROUNDUP(90+10*RAND(),0))</f>
        <v>98</v>
      </c>
      <c r="M1529">
        <f t="shared" ref="M1529:M1592" ca="1" si="102">IF(I579=0,4.5+ROUNDUP(3*RAND(),0),5.5+ROUNDUP(2*RAND(),0))</f>
        <v>7.5</v>
      </c>
      <c r="N1529">
        <f t="shared" ref="N1529:N1592" ca="1" si="103">IF(I579=0,ROUNDUP(1.5+1*RAND(),1),ROUNDUP(2+1*RAND(),1))</f>
        <v>2.2000000000000002</v>
      </c>
      <c r="P1529">
        <v>313</v>
      </c>
      <c r="Q1529">
        <v>91</v>
      </c>
      <c r="R1529">
        <v>6.5</v>
      </c>
      <c r="S1529">
        <v>2.5</v>
      </c>
    </row>
    <row r="1530" spans="1:19" x14ac:dyDescent="0.25">
      <c r="A1530">
        <v>2015</v>
      </c>
      <c r="B1530" t="s">
        <v>9</v>
      </c>
      <c r="C1530">
        <v>320</v>
      </c>
      <c r="D1530">
        <v>91</v>
      </c>
      <c r="E1530">
        <v>6.5</v>
      </c>
      <c r="F1530">
        <v>2.1</v>
      </c>
      <c r="G1530" t="s">
        <v>45</v>
      </c>
      <c r="H1530" t="s">
        <v>13</v>
      </c>
      <c r="I1530">
        <v>1</v>
      </c>
      <c r="K1530">
        <f t="shared" ca="1" si="100"/>
        <v>320</v>
      </c>
      <c r="L1530">
        <f t="shared" ca="1" si="101"/>
        <v>100</v>
      </c>
      <c r="M1530">
        <f t="shared" ca="1" si="102"/>
        <v>7.5</v>
      </c>
      <c r="N1530">
        <f t="shared" ca="1" si="103"/>
        <v>2.4</v>
      </c>
      <c r="P1530">
        <v>329</v>
      </c>
      <c r="Q1530">
        <v>93</v>
      </c>
      <c r="R1530">
        <v>6.5</v>
      </c>
      <c r="S1530">
        <v>2.5</v>
      </c>
    </row>
    <row r="1531" spans="1:19" x14ac:dyDescent="0.25">
      <c r="A1531">
        <v>2015</v>
      </c>
      <c r="B1531" t="s">
        <v>9</v>
      </c>
      <c r="C1531">
        <v>329</v>
      </c>
      <c r="D1531">
        <v>95</v>
      </c>
      <c r="E1531">
        <v>6.5</v>
      </c>
      <c r="F1531">
        <v>2.1</v>
      </c>
      <c r="G1531" t="s">
        <v>45</v>
      </c>
      <c r="H1531" t="s">
        <v>13</v>
      </c>
      <c r="I1531">
        <v>1</v>
      </c>
      <c r="K1531">
        <f t="shared" ca="1" si="100"/>
        <v>329</v>
      </c>
      <c r="L1531">
        <f t="shared" ca="1" si="101"/>
        <v>100</v>
      </c>
      <c r="M1531">
        <f t="shared" ca="1" si="102"/>
        <v>6.5</v>
      </c>
      <c r="N1531">
        <f t="shared" ca="1" si="103"/>
        <v>2.4</v>
      </c>
      <c r="P1531">
        <v>320</v>
      </c>
      <c r="Q1531">
        <v>95</v>
      </c>
      <c r="R1531">
        <v>7.5</v>
      </c>
      <c r="S1531">
        <v>2.1</v>
      </c>
    </row>
    <row r="1532" spans="1:19" x14ac:dyDescent="0.25">
      <c r="A1532">
        <v>2015</v>
      </c>
      <c r="B1532" t="s">
        <v>9</v>
      </c>
      <c r="C1532">
        <v>273</v>
      </c>
      <c r="D1532">
        <v>85</v>
      </c>
      <c r="E1532">
        <v>7.5</v>
      </c>
      <c r="F1532">
        <v>2.3000000000000003</v>
      </c>
      <c r="G1532" t="s">
        <v>45</v>
      </c>
      <c r="H1532" t="s">
        <v>14</v>
      </c>
      <c r="I1532">
        <v>0</v>
      </c>
      <c r="K1532">
        <f t="shared" ca="1" si="100"/>
        <v>277</v>
      </c>
      <c r="L1532">
        <f t="shared" ca="1" si="101"/>
        <v>83</v>
      </c>
      <c r="M1532">
        <f t="shared" ca="1" si="102"/>
        <v>5.5</v>
      </c>
      <c r="N1532">
        <f t="shared" ca="1" si="103"/>
        <v>2.4</v>
      </c>
      <c r="P1532">
        <v>315</v>
      </c>
      <c r="Q1532">
        <v>82</v>
      </c>
      <c r="R1532">
        <v>5.5</v>
      </c>
      <c r="S1532">
        <v>2.1</v>
      </c>
    </row>
    <row r="1533" spans="1:19" x14ac:dyDescent="0.25">
      <c r="A1533">
        <v>2015</v>
      </c>
      <c r="B1533" t="s">
        <v>9</v>
      </c>
      <c r="C1533">
        <v>274</v>
      </c>
      <c r="D1533">
        <v>86</v>
      </c>
      <c r="E1533">
        <v>6.5</v>
      </c>
      <c r="F1533">
        <v>1.7000000000000002</v>
      </c>
      <c r="G1533" t="s">
        <v>45</v>
      </c>
      <c r="H1533" t="s">
        <v>14</v>
      </c>
      <c r="I1533">
        <v>0</v>
      </c>
      <c r="K1533">
        <f t="shared" ca="1" si="100"/>
        <v>270</v>
      </c>
      <c r="L1533">
        <f t="shared" ca="1" si="101"/>
        <v>82</v>
      </c>
      <c r="M1533">
        <f t="shared" ca="1" si="102"/>
        <v>7.5</v>
      </c>
      <c r="N1533">
        <f t="shared" ca="1" si="103"/>
        <v>1.8</v>
      </c>
      <c r="P1533">
        <v>263</v>
      </c>
      <c r="Q1533">
        <v>88</v>
      </c>
      <c r="R1533">
        <v>6.5</v>
      </c>
      <c r="S1533">
        <v>2.5</v>
      </c>
    </row>
    <row r="1534" spans="1:19" x14ac:dyDescent="0.25">
      <c r="A1534">
        <v>2015</v>
      </c>
      <c r="B1534" t="s">
        <v>9</v>
      </c>
      <c r="C1534">
        <v>284</v>
      </c>
      <c r="D1534">
        <v>82</v>
      </c>
      <c r="E1534">
        <v>6.5</v>
      </c>
      <c r="F1534">
        <v>2</v>
      </c>
      <c r="G1534" t="s">
        <v>45</v>
      </c>
      <c r="H1534" t="s">
        <v>14</v>
      </c>
      <c r="I1534">
        <v>0</v>
      </c>
      <c r="K1534">
        <f t="shared" ca="1" si="100"/>
        <v>303</v>
      </c>
      <c r="L1534">
        <f t="shared" ca="1" si="101"/>
        <v>86</v>
      </c>
      <c r="M1534">
        <f t="shared" ca="1" si="102"/>
        <v>7.5</v>
      </c>
      <c r="N1534">
        <f t="shared" ca="1" si="103"/>
        <v>2.3000000000000003</v>
      </c>
      <c r="P1534">
        <v>315</v>
      </c>
      <c r="Q1534">
        <v>85</v>
      </c>
      <c r="R1534">
        <v>5.5</v>
      </c>
      <c r="S1534">
        <v>2.3000000000000003</v>
      </c>
    </row>
    <row r="1535" spans="1:19" x14ac:dyDescent="0.25">
      <c r="A1535">
        <v>2015</v>
      </c>
      <c r="B1535" t="s">
        <v>9</v>
      </c>
      <c r="C1535">
        <v>311</v>
      </c>
      <c r="D1535">
        <v>84</v>
      </c>
      <c r="E1535">
        <v>6.5</v>
      </c>
      <c r="F1535">
        <v>1.8</v>
      </c>
      <c r="G1535" t="s">
        <v>45</v>
      </c>
      <c r="H1535" t="s">
        <v>14</v>
      </c>
      <c r="I1535">
        <v>0</v>
      </c>
      <c r="K1535">
        <f t="shared" ca="1" si="100"/>
        <v>282</v>
      </c>
      <c r="L1535">
        <f t="shared" ca="1" si="101"/>
        <v>85</v>
      </c>
      <c r="M1535">
        <f t="shared" ca="1" si="102"/>
        <v>5.5</v>
      </c>
      <c r="N1535">
        <f t="shared" ca="1" si="103"/>
        <v>2.5</v>
      </c>
      <c r="P1535">
        <v>296</v>
      </c>
      <c r="Q1535">
        <v>88</v>
      </c>
      <c r="R1535">
        <v>5.5</v>
      </c>
      <c r="S1535">
        <v>2.5</v>
      </c>
    </row>
    <row r="1536" spans="1:19" x14ac:dyDescent="0.25">
      <c r="A1536">
        <v>2015</v>
      </c>
      <c r="B1536" t="s">
        <v>9</v>
      </c>
      <c r="C1536">
        <v>309</v>
      </c>
      <c r="D1536">
        <v>82</v>
      </c>
      <c r="E1536">
        <v>5.5</v>
      </c>
      <c r="F1536">
        <v>2.5</v>
      </c>
      <c r="G1536" t="s">
        <v>45</v>
      </c>
      <c r="H1536" t="s">
        <v>14</v>
      </c>
      <c r="I1536">
        <v>0</v>
      </c>
      <c r="K1536">
        <f t="shared" ca="1" si="100"/>
        <v>279</v>
      </c>
      <c r="L1536">
        <f t="shared" ca="1" si="101"/>
        <v>84</v>
      </c>
      <c r="M1536">
        <f t="shared" ca="1" si="102"/>
        <v>7.5</v>
      </c>
      <c r="N1536">
        <f t="shared" ca="1" si="103"/>
        <v>1.8</v>
      </c>
      <c r="P1536">
        <v>281</v>
      </c>
      <c r="Q1536">
        <v>88</v>
      </c>
      <c r="R1536">
        <v>7.5</v>
      </c>
      <c r="S1536">
        <v>2.1</v>
      </c>
    </row>
    <row r="1537" spans="1:19" x14ac:dyDescent="0.25">
      <c r="A1537">
        <v>2015</v>
      </c>
      <c r="B1537" t="s">
        <v>9</v>
      </c>
      <c r="C1537">
        <v>323</v>
      </c>
      <c r="D1537">
        <v>98</v>
      </c>
      <c r="E1537">
        <v>6.5</v>
      </c>
      <c r="F1537">
        <v>2.5</v>
      </c>
      <c r="G1537" t="s">
        <v>45</v>
      </c>
      <c r="H1537" t="s">
        <v>14</v>
      </c>
      <c r="I1537">
        <v>1</v>
      </c>
      <c r="K1537">
        <f t="shared" ca="1" si="100"/>
        <v>326</v>
      </c>
      <c r="L1537">
        <f t="shared" ca="1" si="101"/>
        <v>99</v>
      </c>
      <c r="M1537">
        <f t="shared" ca="1" si="102"/>
        <v>7.5</v>
      </c>
      <c r="N1537">
        <f t="shared" ca="1" si="103"/>
        <v>2.9</v>
      </c>
      <c r="P1537">
        <v>330</v>
      </c>
      <c r="Q1537">
        <v>96</v>
      </c>
      <c r="R1537">
        <v>6.5</v>
      </c>
      <c r="S1537">
        <v>2.8000000000000003</v>
      </c>
    </row>
    <row r="1538" spans="1:19" x14ac:dyDescent="0.25">
      <c r="A1538">
        <v>2015</v>
      </c>
      <c r="B1538" t="s">
        <v>9</v>
      </c>
      <c r="C1538">
        <v>312</v>
      </c>
      <c r="D1538">
        <v>98</v>
      </c>
      <c r="E1538">
        <v>6.5</v>
      </c>
      <c r="F1538">
        <v>2.3000000000000003</v>
      </c>
      <c r="G1538" t="s">
        <v>45</v>
      </c>
      <c r="H1538" t="s">
        <v>14</v>
      </c>
      <c r="I1538">
        <v>1</v>
      </c>
      <c r="K1538">
        <f t="shared" ca="1" si="100"/>
        <v>327</v>
      </c>
      <c r="L1538">
        <f t="shared" ca="1" si="101"/>
        <v>97</v>
      </c>
      <c r="M1538">
        <f t="shared" ca="1" si="102"/>
        <v>7.5</v>
      </c>
      <c r="N1538">
        <f t="shared" ca="1" si="103"/>
        <v>2.2000000000000002</v>
      </c>
      <c r="P1538">
        <v>329</v>
      </c>
      <c r="Q1538">
        <v>99</v>
      </c>
      <c r="R1538">
        <v>7.5</v>
      </c>
      <c r="S1538">
        <v>2.5</v>
      </c>
    </row>
    <row r="1539" spans="1:19" x14ac:dyDescent="0.25">
      <c r="A1539">
        <v>2015</v>
      </c>
      <c r="B1539" t="s">
        <v>9</v>
      </c>
      <c r="C1539">
        <v>313</v>
      </c>
      <c r="D1539">
        <v>100</v>
      </c>
      <c r="E1539">
        <v>7.5</v>
      </c>
      <c r="F1539">
        <v>2.6</v>
      </c>
      <c r="G1539" t="s">
        <v>45</v>
      </c>
      <c r="H1539" t="s">
        <v>14</v>
      </c>
      <c r="I1539">
        <v>1</v>
      </c>
      <c r="K1539">
        <f t="shared" ca="1" si="100"/>
        <v>314</v>
      </c>
      <c r="L1539">
        <f t="shared" ca="1" si="101"/>
        <v>99</v>
      </c>
      <c r="M1539">
        <f t="shared" ca="1" si="102"/>
        <v>6.5</v>
      </c>
      <c r="N1539">
        <f t="shared" ca="1" si="103"/>
        <v>2.4</v>
      </c>
      <c r="P1539">
        <v>318</v>
      </c>
      <c r="Q1539">
        <v>94</v>
      </c>
      <c r="R1539">
        <v>6.5</v>
      </c>
      <c r="S1539">
        <v>2.2000000000000002</v>
      </c>
    </row>
    <row r="1540" spans="1:19" x14ac:dyDescent="0.25">
      <c r="A1540">
        <v>2015</v>
      </c>
      <c r="B1540" t="s">
        <v>9</v>
      </c>
      <c r="C1540">
        <v>314</v>
      </c>
      <c r="D1540">
        <v>97</v>
      </c>
      <c r="E1540">
        <v>6.5</v>
      </c>
      <c r="F1540">
        <v>2.1</v>
      </c>
      <c r="G1540" t="s">
        <v>45</v>
      </c>
      <c r="H1540" t="s">
        <v>14</v>
      </c>
      <c r="I1540">
        <v>1</v>
      </c>
      <c r="K1540">
        <f t="shared" ca="1" si="100"/>
        <v>324</v>
      </c>
      <c r="L1540">
        <f t="shared" ca="1" si="101"/>
        <v>95</v>
      </c>
      <c r="M1540">
        <f t="shared" ca="1" si="102"/>
        <v>7.5</v>
      </c>
      <c r="N1540">
        <f t="shared" ca="1" si="103"/>
        <v>2.9</v>
      </c>
      <c r="P1540">
        <v>317</v>
      </c>
      <c r="Q1540">
        <v>95</v>
      </c>
      <c r="R1540">
        <v>7.5</v>
      </c>
      <c r="S1540">
        <v>2.4</v>
      </c>
    </row>
    <row r="1541" spans="1:19" x14ac:dyDescent="0.25">
      <c r="A1541">
        <v>2015</v>
      </c>
      <c r="B1541" t="s">
        <v>9</v>
      </c>
      <c r="C1541">
        <v>311</v>
      </c>
      <c r="D1541">
        <v>100</v>
      </c>
      <c r="E1541">
        <v>7.5</v>
      </c>
      <c r="F1541">
        <v>2.2000000000000002</v>
      </c>
      <c r="G1541" t="s">
        <v>45</v>
      </c>
      <c r="H1541" t="s">
        <v>14</v>
      </c>
      <c r="I1541">
        <v>1</v>
      </c>
      <c r="K1541">
        <f t="shared" ca="1" si="100"/>
        <v>323</v>
      </c>
      <c r="L1541">
        <f t="shared" ca="1" si="101"/>
        <v>92</v>
      </c>
      <c r="M1541">
        <f t="shared" ca="1" si="102"/>
        <v>6.5</v>
      </c>
      <c r="N1541">
        <f t="shared" ca="1" si="103"/>
        <v>2.1</v>
      </c>
      <c r="P1541">
        <v>315</v>
      </c>
      <c r="Q1541">
        <v>98</v>
      </c>
      <c r="R1541">
        <v>6.5</v>
      </c>
      <c r="S1541">
        <v>2.9</v>
      </c>
    </row>
    <row r="1542" spans="1:19" x14ac:dyDescent="0.25">
      <c r="A1542">
        <v>2015</v>
      </c>
      <c r="B1542" t="s">
        <v>9</v>
      </c>
      <c r="C1542">
        <v>305</v>
      </c>
      <c r="D1542">
        <v>86</v>
      </c>
      <c r="E1542">
        <v>6.5</v>
      </c>
      <c r="F1542">
        <v>2.3000000000000003</v>
      </c>
      <c r="G1542" t="s">
        <v>45</v>
      </c>
      <c r="H1542" t="s">
        <v>15</v>
      </c>
      <c r="I1542">
        <v>0</v>
      </c>
      <c r="K1542">
        <f t="shared" ca="1" si="100"/>
        <v>312</v>
      </c>
      <c r="L1542">
        <f t="shared" ca="1" si="101"/>
        <v>84</v>
      </c>
      <c r="M1542">
        <f t="shared" ca="1" si="102"/>
        <v>7.5</v>
      </c>
      <c r="N1542">
        <f t="shared" ca="1" si="103"/>
        <v>1.7000000000000002</v>
      </c>
      <c r="P1542">
        <v>273</v>
      </c>
      <c r="Q1542">
        <v>88</v>
      </c>
      <c r="R1542">
        <v>5.5</v>
      </c>
      <c r="S1542">
        <v>2</v>
      </c>
    </row>
    <row r="1543" spans="1:19" x14ac:dyDescent="0.25">
      <c r="A1543">
        <v>2015</v>
      </c>
      <c r="B1543" t="s">
        <v>9</v>
      </c>
      <c r="C1543">
        <v>303</v>
      </c>
      <c r="D1543">
        <v>87</v>
      </c>
      <c r="E1543">
        <v>6.5</v>
      </c>
      <c r="F1543">
        <v>1.8</v>
      </c>
      <c r="G1543" t="s">
        <v>45</v>
      </c>
      <c r="H1543" t="s">
        <v>15</v>
      </c>
      <c r="I1543">
        <v>0</v>
      </c>
      <c r="K1543">
        <f t="shared" ca="1" si="100"/>
        <v>317</v>
      </c>
      <c r="L1543">
        <f t="shared" ca="1" si="101"/>
        <v>86</v>
      </c>
      <c r="M1543">
        <f t="shared" ca="1" si="102"/>
        <v>7.5</v>
      </c>
      <c r="N1543">
        <f t="shared" ca="1" si="103"/>
        <v>1.7000000000000002</v>
      </c>
      <c r="P1543">
        <v>274</v>
      </c>
      <c r="Q1543">
        <v>86</v>
      </c>
      <c r="R1543">
        <v>6.5</v>
      </c>
      <c r="S1543">
        <v>2.4</v>
      </c>
    </row>
    <row r="1544" spans="1:19" x14ac:dyDescent="0.25">
      <c r="A1544">
        <v>2015</v>
      </c>
      <c r="B1544" t="s">
        <v>9</v>
      </c>
      <c r="C1544">
        <v>283</v>
      </c>
      <c r="D1544">
        <v>84</v>
      </c>
      <c r="E1544">
        <v>5.5</v>
      </c>
      <c r="F1544">
        <v>2.4</v>
      </c>
      <c r="G1544" t="s">
        <v>45</v>
      </c>
      <c r="H1544" t="s">
        <v>15</v>
      </c>
      <c r="I1544">
        <v>0</v>
      </c>
      <c r="K1544">
        <f t="shared" ca="1" si="100"/>
        <v>317</v>
      </c>
      <c r="L1544">
        <f t="shared" ca="1" si="101"/>
        <v>90</v>
      </c>
      <c r="M1544">
        <f t="shared" ca="1" si="102"/>
        <v>6.5</v>
      </c>
      <c r="N1544">
        <f t="shared" ca="1" si="103"/>
        <v>2.1</v>
      </c>
      <c r="P1544">
        <v>261</v>
      </c>
      <c r="Q1544">
        <v>83</v>
      </c>
      <c r="R1544">
        <v>5.5</v>
      </c>
      <c r="S1544">
        <v>1.7000000000000002</v>
      </c>
    </row>
    <row r="1545" spans="1:19" x14ac:dyDescent="0.25">
      <c r="A1545">
        <v>2015</v>
      </c>
      <c r="B1545" t="s">
        <v>9</v>
      </c>
      <c r="C1545">
        <v>284</v>
      </c>
      <c r="D1545">
        <v>88</v>
      </c>
      <c r="E1545">
        <v>7.5</v>
      </c>
      <c r="F1545">
        <v>2.4</v>
      </c>
      <c r="G1545" t="s">
        <v>45</v>
      </c>
      <c r="H1545" t="s">
        <v>15</v>
      </c>
      <c r="I1545">
        <v>0</v>
      </c>
      <c r="K1545">
        <f t="shared" ca="1" si="100"/>
        <v>262</v>
      </c>
      <c r="L1545">
        <f t="shared" ca="1" si="101"/>
        <v>83</v>
      </c>
      <c r="M1545">
        <f t="shared" ca="1" si="102"/>
        <v>7.5</v>
      </c>
      <c r="N1545">
        <f t="shared" ca="1" si="103"/>
        <v>1.6</v>
      </c>
      <c r="P1545">
        <v>292</v>
      </c>
      <c r="Q1545">
        <v>90</v>
      </c>
      <c r="R1545">
        <v>6.5</v>
      </c>
      <c r="S1545">
        <v>2.2000000000000002</v>
      </c>
    </row>
    <row r="1546" spans="1:19" x14ac:dyDescent="0.25">
      <c r="A1546">
        <v>2015</v>
      </c>
      <c r="B1546" t="s">
        <v>9</v>
      </c>
      <c r="C1546">
        <v>307</v>
      </c>
      <c r="D1546">
        <v>89</v>
      </c>
      <c r="E1546">
        <v>7.5</v>
      </c>
      <c r="F1546">
        <v>1.8</v>
      </c>
      <c r="G1546" t="s">
        <v>45</v>
      </c>
      <c r="H1546" t="s">
        <v>15</v>
      </c>
      <c r="I1546">
        <v>0</v>
      </c>
      <c r="K1546">
        <f t="shared" ca="1" si="100"/>
        <v>277</v>
      </c>
      <c r="L1546">
        <f t="shared" ca="1" si="101"/>
        <v>88</v>
      </c>
      <c r="M1546">
        <f t="shared" ca="1" si="102"/>
        <v>5.5</v>
      </c>
      <c r="N1546">
        <f t="shared" ca="1" si="103"/>
        <v>2.2000000000000002</v>
      </c>
      <c r="P1546">
        <v>268</v>
      </c>
      <c r="Q1546">
        <v>87</v>
      </c>
      <c r="R1546">
        <v>5.5</v>
      </c>
      <c r="S1546">
        <v>2.5</v>
      </c>
    </row>
    <row r="1547" spans="1:19" x14ac:dyDescent="0.25">
      <c r="A1547">
        <v>2015</v>
      </c>
      <c r="B1547" t="s">
        <v>9</v>
      </c>
      <c r="C1547">
        <v>317</v>
      </c>
      <c r="D1547">
        <v>100</v>
      </c>
      <c r="E1547">
        <v>6.5</v>
      </c>
      <c r="F1547">
        <v>2.3000000000000003</v>
      </c>
      <c r="G1547" t="s">
        <v>45</v>
      </c>
      <c r="H1547" t="s">
        <v>15</v>
      </c>
      <c r="I1547">
        <v>1</v>
      </c>
      <c r="K1547">
        <f t="shared" ca="1" si="100"/>
        <v>330</v>
      </c>
      <c r="L1547">
        <f t="shared" ca="1" si="101"/>
        <v>93</v>
      </c>
      <c r="M1547">
        <f t="shared" ca="1" si="102"/>
        <v>6.5</v>
      </c>
      <c r="N1547">
        <f t="shared" ca="1" si="103"/>
        <v>2.9</v>
      </c>
      <c r="P1547">
        <v>329</v>
      </c>
      <c r="Q1547">
        <v>99</v>
      </c>
      <c r="R1547">
        <v>7.5</v>
      </c>
      <c r="S1547">
        <v>2.1</v>
      </c>
    </row>
    <row r="1548" spans="1:19" x14ac:dyDescent="0.25">
      <c r="A1548">
        <v>2015</v>
      </c>
      <c r="B1548" t="s">
        <v>9</v>
      </c>
      <c r="C1548">
        <v>327</v>
      </c>
      <c r="D1548">
        <v>91</v>
      </c>
      <c r="E1548">
        <v>6.5</v>
      </c>
      <c r="F1548">
        <v>2.4</v>
      </c>
      <c r="G1548" t="s">
        <v>45</v>
      </c>
      <c r="H1548" t="s">
        <v>15</v>
      </c>
      <c r="I1548">
        <v>1</v>
      </c>
      <c r="K1548">
        <f t="shared" ca="1" si="100"/>
        <v>326</v>
      </c>
      <c r="L1548">
        <f t="shared" ca="1" si="101"/>
        <v>93</v>
      </c>
      <c r="M1548">
        <f t="shared" ca="1" si="102"/>
        <v>6.5</v>
      </c>
      <c r="N1548">
        <f t="shared" ca="1" si="103"/>
        <v>3</v>
      </c>
      <c r="P1548">
        <v>319</v>
      </c>
      <c r="Q1548">
        <v>95</v>
      </c>
      <c r="R1548">
        <v>7.5</v>
      </c>
      <c r="S1548">
        <v>2.9</v>
      </c>
    </row>
    <row r="1549" spans="1:19" x14ac:dyDescent="0.25">
      <c r="A1549">
        <v>2015</v>
      </c>
      <c r="B1549" t="s">
        <v>9</v>
      </c>
      <c r="C1549">
        <v>329</v>
      </c>
      <c r="D1549">
        <v>97</v>
      </c>
      <c r="E1549">
        <v>6.5</v>
      </c>
      <c r="F1549">
        <v>2.4</v>
      </c>
      <c r="G1549" t="s">
        <v>45</v>
      </c>
      <c r="H1549" t="s">
        <v>15</v>
      </c>
      <c r="I1549">
        <v>1</v>
      </c>
      <c r="K1549">
        <f t="shared" ca="1" si="100"/>
        <v>323</v>
      </c>
      <c r="L1549">
        <f t="shared" ca="1" si="101"/>
        <v>93</v>
      </c>
      <c r="M1549">
        <f t="shared" ca="1" si="102"/>
        <v>7.5</v>
      </c>
      <c r="N1549">
        <f t="shared" ca="1" si="103"/>
        <v>2.8000000000000003</v>
      </c>
      <c r="P1549">
        <v>329</v>
      </c>
      <c r="Q1549">
        <v>92</v>
      </c>
      <c r="R1549">
        <v>6.5</v>
      </c>
      <c r="S1549">
        <v>2.5</v>
      </c>
    </row>
    <row r="1550" spans="1:19" x14ac:dyDescent="0.25">
      <c r="A1550">
        <v>2015</v>
      </c>
      <c r="B1550" t="s">
        <v>9</v>
      </c>
      <c r="C1550">
        <v>328</v>
      </c>
      <c r="D1550">
        <v>95</v>
      </c>
      <c r="E1550">
        <v>6.5</v>
      </c>
      <c r="F1550">
        <v>2.7</v>
      </c>
      <c r="G1550" t="s">
        <v>45</v>
      </c>
      <c r="H1550" t="s">
        <v>15</v>
      </c>
      <c r="I1550">
        <v>1</v>
      </c>
      <c r="K1550">
        <f t="shared" ca="1" si="100"/>
        <v>326</v>
      </c>
      <c r="L1550">
        <f t="shared" ca="1" si="101"/>
        <v>94</v>
      </c>
      <c r="M1550">
        <f t="shared" ca="1" si="102"/>
        <v>7.5</v>
      </c>
      <c r="N1550">
        <f t="shared" ca="1" si="103"/>
        <v>2.4</v>
      </c>
      <c r="P1550">
        <v>313</v>
      </c>
      <c r="Q1550">
        <v>99</v>
      </c>
      <c r="R1550">
        <v>6.5</v>
      </c>
      <c r="S1550">
        <v>2.6</v>
      </c>
    </row>
    <row r="1551" spans="1:19" x14ac:dyDescent="0.25">
      <c r="A1551">
        <v>2015</v>
      </c>
      <c r="B1551" t="s">
        <v>9</v>
      </c>
      <c r="C1551">
        <v>329</v>
      </c>
      <c r="D1551">
        <v>100</v>
      </c>
      <c r="E1551">
        <v>7.5</v>
      </c>
      <c r="F1551">
        <v>2.6</v>
      </c>
      <c r="G1551" t="s">
        <v>45</v>
      </c>
      <c r="H1551" t="s">
        <v>15</v>
      </c>
      <c r="I1551">
        <v>1</v>
      </c>
      <c r="K1551">
        <f t="shared" ca="1" si="100"/>
        <v>312</v>
      </c>
      <c r="L1551">
        <f t="shared" ca="1" si="101"/>
        <v>98</v>
      </c>
      <c r="M1551">
        <f t="shared" ca="1" si="102"/>
        <v>7.5</v>
      </c>
      <c r="N1551">
        <f t="shared" ca="1" si="103"/>
        <v>2.3000000000000003</v>
      </c>
      <c r="P1551">
        <v>311</v>
      </c>
      <c r="Q1551">
        <v>99</v>
      </c>
      <c r="R1551">
        <v>7.5</v>
      </c>
      <c r="S1551">
        <v>2.3000000000000003</v>
      </c>
    </row>
    <row r="1552" spans="1:19" x14ac:dyDescent="0.25">
      <c r="A1552">
        <v>2015</v>
      </c>
      <c r="B1552" t="s">
        <v>9</v>
      </c>
      <c r="C1552">
        <v>307</v>
      </c>
      <c r="D1552">
        <v>86</v>
      </c>
      <c r="E1552">
        <v>7.5</v>
      </c>
      <c r="F1552">
        <v>1.7000000000000002</v>
      </c>
      <c r="G1552" t="s">
        <v>46</v>
      </c>
      <c r="H1552" t="s">
        <v>11</v>
      </c>
      <c r="I1552">
        <v>0</v>
      </c>
      <c r="K1552">
        <f t="shared" ca="1" si="100"/>
        <v>290</v>
      </c>
      <c r="L1552">
        <f t="shared" ca="1" si="101"/>
        <v>88</v>
      </c>
      <c r="M1552">
        <f t="shared" ca="1" si="102"/>
        <v>5.5</v>
      </c>
      <c r="N1552">
        <f t="shared" ca="1" si="103"/>
        <v>2.3000000000000003</v>
      </c>
      <c r="P1552">
        <v>311</v>
      </c>
      <c r="Q1552">
        <v>86</v>
      </c>
      <c r="R1552">
        <v>6.5</v>
      </c>
      <c r="S1552">
        <v>2.5</v>
      </c>
    </row>
    <row r="1553" spans="1:19" x14ac:dyDescent="0.25">
      <c r="A1553">
        <v>2015</v>
      </c>
      <c r="B1553" t="s">
        <v>9</v>
      </c>
      <c r="C1553">
        <v>280</v>
      </c>
      <c r="D1553">
        <v>86</v>
      </c>
      <c r="E1553">
        <v>5.5</v>
      </c>
      <c r="F1553">
        <v>2.4</v>
      </c>
      <c r="G1553" t="s">
        <v>46</v>
      </c>
      <c r="H1553" t="s">
        <v>11</v>
      </c>
      <c r="I1553">
        <v>0</v>
      </c>
      <c r="K1553">
        <f t="shared" ca="1" si="100"/>
        <v>283</v>
      </c>
      <c r="L1553">
        <f t="shared" ca="1" si="101"/>
        <v>90</v>
      </c>
      <c r="M1553">
        <f t="shared" ca="1" si="102"/>
        <v>7.5</v>
      </c>
      <c r="N1553">
        <f t="shared" ca="1" si="103"/>
        <v>2.2000000000000002</v>
      </c>
      <c r="P1553">
        <v>274</v>
      </c>
      <c r="Q1553">
        <v>82</v>
      </c>
      <c r="R1553">
        <v>5.5</v>
      </c>
      <c r="S1553">
        <v>2.4</v>
      </c>
    </row>
    <row r="1554" spans="1:19" x14ac:dyDescent="0.25">
      <c r="A1554">
        <v>2015</v>
      </c>
      <c r="B1554" t="s">
        <v>9</v>
      </c>
      <c r="C1554">
        <v>265</v>
      </c>
      <c r="D1554">
        <v>87</v>
      </c>
      <c r="E1554">
        <v>6.5</v>
      </c>
      <c r="F1554">
        <v>2.4</v>
      </c>
      <c r="G1554" t="s">
        <v>46</v>
      </c>
      <c r="H1554" t="s">
        <v>11</v>
      </c>
      <c r="I1554">
        <v>0</v>
      </c>
      <c r="K1554">
        <f t="shared" ca="1" si="100"/>
        <v>317</v>
      </c>
      <c r="L1554">
        <f t="shared" ca="1" si="101"/>
        <v>90</v>
      </c>
      <c r="M1554">
        <f t="shared" ca="1" si="102"/>
        <v>7.5</v>
      </c>
      <c r="N1554">
        <f t="shared" ca="1" si="103"/>
        <v>1.8</v>
      </c>
      <c r="P1554">
        <v>263</v>
      </c>
      <c r="Q1554">
        <v>84</v>
      </c>
      <c r="R1554">
        <v>7.5</v>
      </c>
      <c r="S1554">
        <v>2.2000000000000002</v>
      </c>
    </row>
    <row r="1555" spans="1:19" x14ac:dyDescent="0.25">
      <c r="A1555">
        <v>2015</v>
      </c>
      <c r="B1555" t="s">
        <v>9</v>
      </c>
      <c r="C1555">
        <v>290</v>
      </c>
      <c r="D1555">
        <v>85</v>
      </c>
      <c r="E1555">
        <v>7.5</v>
      </c>
      <c r="F1555">
        <v>1.7000000000000002</v>
      </c>
      <c r="G1555" t="s">
        <v>46</v>
      </c>
      <c r="H1555" t="s">
        <v>11</v>
      </c>
      <c r="I1555">
        <v>0</v>
      </c>
      <c r="K1555">
        <f t="shared" ca="1" si="100"/>
        <v>317</v>
      </c>
      <c r="L1555">
        <f t="shared" ca="1" si="101"/>
        <v>89</v>
      </c>
      <c r="M1555">
        <f t="shared" ca="1" si="102"/>
        <v>7.5</v>
      </c>
      <c r="N1555">
        <f t="shared" ca="1" si="103"/>
        <v>2</v>
      </c>
      <c r="P1555">
        <v>294</v>
      </c>
      <c r="Q1555">
        <v>90</v>
      </c>
      <c r="R1555">
        <v>5.5</v>
      </c>
      <c r="S1555">
        <v>2.5</v>
      </c>
    </row>
    <row r="1556" spans="1:19" x14ac:dyDescent="0.25">
      <c r="A1556">
        <v>2015</v>
      </c>
      <c r="B1556" t="s">
        <v>9</v>
      </c>
      <c r="C1556">
        <v>274</v>
      </c>
      <c r="D1556">
        <v>86</v>
      </c>
      <c r="E1556">
        <v>7.5</v>
      </c>
      <c r="F1556">
        <v>1.7000000000000002</v>
      </c>
      <c r="G1556" t="s">
        <v>46</v>
      </c>
      <c r="H1556" t="s">
        <v>11</v>
      </c>
      <c r="I1556">
        <v>0</v>
      </c>
      <c r="K1556">
        <f t="shared" ca="1" si="100"/>
        <v>297</v>
      </c>
      <c r="L1556">
        <f t="shared" ca="1" si="101"/>
        <v>84</v>
      </c>
      <c r="M1556">
        <f t="shared" ca="1" si="102"/>
        <v>7.5</v>
      </c>
      <c r="N1556">
        <f t="shared" ca="1" si="103"/>
        <v>1.6</v>
      </c>
      <c r="P1556">
        <v>267</v>
      </c>
      <c r="Q1556">
        <v>88</v>
      </c>
      <c r="R1556">
        <v>6.5</v>
      </c>
      <c r="S1556">
        <v>2</v>
      </c>
    </row>
    <row r="1557" spans="1:19" x14ac:dyDescent="0.25">
      <c r="A1557">
        <v>2015</v>
      </c>
      <c r="B1557" t="s">
        <v>9</v>
      </c>
      <c r="C1557">
        <v>330</v>
      </c>
      <c r="D1557">
        <v>98</v>
      </c>
      <c r="E1557">
        <v>6.5</v>
      </c>
      <c r="F1557">
        <v>2.5</v>
      </c>
      <c r="G1557" t="s">
        <v>46</v>
      </c>
      <c r="H1557" t="s">
        <v>11</v>
      </c>
      <c r="I1557">
        <v>1</v>
      </c>
      <c r="K1557">
        <f t="shared" ca="1" si="100"/>
        <v>320</v>
      </c>
      <c r="L1557">
        <f t="shared" ca="1" si="101"/>
        <v>95</v>
      </c>
      <c r="M1557">
        <f t="shared" ca="1" si="102"/>
        <v>7.5</v>
      </c>
      <c r="N1557">
        <f t="shared" ca="1" si="103"/>
        <v>2.3000000000000003</v>
      </c>
      <c r="P1557">
        <v>329</v>
      </c>
      <c r="Q1557">
        <v>96</v>
      </c>
      <c r="R1557">
        <v>6.5</v>
      </c>
      <c r="S1557">
        <v>2.2000000000000002</v>
      </c>
    </row>
    <row r="1558" spans="1:19" x14ac:dyDescent="0.25">
      <c r="A1558">
        <v>2015</v>
      </c>
      <c r="B1558" t="s">
        <v>9</v>
      </c>
      <c r="C1558">
        <v>330</v>
      </c>
      <c r="D1558">
        <v>94</v>
      </c>
      <c r="E1558">
        <v>6.5</v>
      </c>
      <c r="F1558">
        <v>2.1</v>
      </c>
      <c r="G1558" t="s">
        <v>46</v>
      </c>
      <c r="H1558" t="s">
        <v>11</v>
      </c>
      <c r="I1558">
        <v>1</v>
      </c>
      <c r="K1558">
        <f t="shared" ca="1" si="100"/>
        <v>321</v>
      </c>
      <c r="L1558">
        <f t="shared" ca="1" si="101"/>
        <v>97</v>
      </c>
      <c r="M1558">
        <f t="shared" ca="1" si="102"/>
        <v>7.5</v>
      </c>
      <c r="N1558">
        <f t="shared" ca="1" si="103"/>
        <v>2.4</v>
      </c>
      <c r="P1558">
        <v>314</v>
      </c>
      <c r="Q1558">
        <v>92</v>
      </c>
      <c r="R1558">
        <v>7.5</v>
      </c>
      <c r="S1558">
        <v>2.3000000000000003</v>
      </c>
    </row>
    <row r="1559" spans="1:19" x14ac:dyDescent="0.25">
      <c r="A1559">
        <v>2015</v>
      </c>
      <c r="B1559" t="s">
        <v>9</v>
      </c>
      <c r="C1559">
        <v>324</v>
      </c>
      <c r="D1559">
        <v>99</v>
      </c>
      <c r="E1559">
        <v>6.5</v>
      </c>
      <c r="F1559">
        <v>2.2000000000000002</v>
      </c>
      <c r="G1559" t="s">
        <v>46</v>
      </c>
      <c r="H1559" t="s">
        <v>11</v>
      </c>
      <c r="I1559">
        <v>1</v>
      </c>
      <c r="K1559">
        <f t="shared" ca="1" si="100"/>
        <v>319</v>
      </c>
      <c r="L1559">
        <f t="shared" ca="1" si="101"/>
        <v>93</v>
      </c>
      <c r="M1559">
        <f t="shared" ca="1" si="102"/>
        <v>6.5</v>
      </c>
      <c r="N1559">
        <f t="shared" ca="1" si="103"/>
        <v>2.4</v>
      </c>
      <c r="P1559">
        <v>320</v>
      </c>
      <c r="Q1559">
        <v>93</v>
      </c>
      <c r="R1559">
        <v>7.5</v>
      </c>
      <c r="S1559">
        <v>2.5</v>
      </c>
    </row>
    <row r="1560" spans="1:19" x14ac:dyDescent="0.25">
      <c r="A1560">
        <v>2015</v>
      </c>
      <c r="B1560" t="s">
        <v>9</v>
      </c>
      <c r="C1560">
        <v>316</v>
      </c>
      <c r="D1560">
        <v>92</v>
      </c>
      <c r="E1560">
        <v>6.5</v>
      </c>
      <c r="F1560">
        <v>2.8000000000000003</v>
      </c>
      <c r="G1560" t="s">
        <v>46</v>
      </c>
      <c r="H1560" t="s">
        <v>11</v>
      </c>
      <c r="I1560">
        <v>1</v>
      </c>
      <c r="K1560">
        <f t="shared" ca="1" si="100"/>
        <v>325</v>
      </c>
      <c r="L1560">
        <f t="shared" ca="1" si="101"/>
        <v>93</v>
      </c>
      <c r="M1560">
        <f t="shared" ca="1" si="102"/>
        <v>6.5</v>
      </c>
      <c r="N1560">
        <f t="shared" ca="1" si="103"/>
        <v>2.2000000000000002</v>
      </c>
      <c r="P1560">
        <v>312</v>
      </c>
      <c r="Q1560">
        <v>97</v>
      </c>
      <c r="R1560">
        <v>7.5</v>
      </c>
      <c r="S1560">
        <v>2.3000000000000003</v>
      </c>
    </row>
    <row r="1561" spans="1:19" x14ac:dyDescent="0.25">
      <c r="A1561">
        <v>2015</v>
      </c>
      <c r="B1561" t="s">
        <v>9</v>
      </c>
      <c r="C1561">
        <v>322</v>
      </c>
      <c r="D1561">
        <v>92</v>
      </c>
      <c r="E1561">
        <v>7.5</v>
      </c>
      <c r="F1561">
        <v>2.4</v>
      </c>
      <c r="G1561" t="s">
        <v>46</v>
      </c>
      <c r="H1561" t="s">
        <v>11</v>
      </c>
      <c r="I1561">
        <v>1</v>
      </c>
      <c r="K1561">
        <f t="shared" ca="1" si="100"/>
        <v>318</v>
      </c>
      <c r="L1561">
        <f t="shared" ca="1" si="101"/>
        <v>97</v>
      </c>
      <c r="M1561">
        <f t="shared" ca="1" si="102"/>
        <v>7.5</v>
      </c>
      <c r="N1561">
        <f t="shared" ca="1" si="103"/>
        <v>2.1</v>
      </c>
      <c r="P1561">
        <v>314</v>
      </c>
      <c r="Q1561">
        <v>97</v>
      </c>
      <c r="R1561">
        <v>7.5</v>
      </c>
      <c r="S1561">
        <v>3</v>
      </c>
    </row>
    <row r="1562" spans="1:19" x14ac:dyDescent="0.25">
      <c r="A1562">
        <v>2015</v>
      </c>
      <c r="B1562" t="s">
        <v>9</v>
      </c>
      <c r="C1562">
        <v>263</v>
      </c>
      <c r="D1562">
        <v>90</v>
      </c>
      <c r="E1562">
        <v>6.5</v>
      </c>
      <c r="F1562">
        <v>1.6</v>
      </c>
      <c r="G1562" t="s">
        <v>46</v>
      </c>
      <c r="H1562" t="s">
        <v>12</v>
      </c>
      <c r="I1562">
        <v>0</v>
      </c>
      <c r="K1562">
        <f t="shared" ca="1" si="100"/>
        <v>272</v>
      </c>
      <c r="L1562">
        <f t="shared" ca="1" si="101"/>
        <v>81</v>
      </c>
      <c r="M1562">
        <f t="shared" ca="1" si="102"/>
        <v>6.5</v>
      </c>
      <c r="N1562">
        <f t="shared" ca="1" si="103"/>
        <v>1.9000000000000001</v>
      </c>
      <c r="P1562">
        <v>285</v>
      </c>
      <c r="Q1562">
        <v>87</v>
      </c>
      <c r="R1562">
        <v>6.5</v>
      </c>
      <c r="S1562">
        <v>1.9000000000000001</v>
      </c>
    </row>
    <row r="1563" spans="1:19" x14ac:dyDescent="0.25">
      <c r="A1563">
        <v>2015</v>
      </c>
      <c r="B1563" t="s">
        <v>9</v>
      </c>
      <c r="C1563">
        <v>272</v>
      </c>
      <c r="D1563">
        <v>81</v>
      </c>
      <c r="E1563">
        <v>5.5</v>
      </c>
      <c r="F1563">
        <v>1.8</v>
      </c>
      <c r="G1563" t="s">
        <v>46</v>
      </c>
      <c r="H1563" t="s">
        <v>12</v>
      </c>
      <c r="I1563">
        <v>0</v>
      </c>
      <c r="K1563">
        <f t="shared" ca="1" si="100"/>
        <v>296</v>
      </c>
      <c r="L1563">
        <f t="shared" ca="1" si="101"/>
        <v>81</v>
      </c>
      <c r="M1563">
        <f t="shared" ca="1" si="102"/>
        <v>6.5</v>
      </c>
      <c r="N1563">
        <f t="shared" ca="1" si="103"/>
        <v>2.3000000000000003</v>
      </c>
      <c r="P1563">
        <v>299</v>
      </c>
      <c r="Q1563">
        <v>86</v>
      </c>
      <c r="R1563">
        <v>5.5</v>
      </c>
      <c r="S1563">
        <v>2.1</v>
      </c>
    </row>
    <row r="1564" spans="1:19" x14ac:dyDescent="0.25">
      <c r="A1564">
        <v>2015</v>
      </c>
      <c r="B1564" t="s">
        <v>9</v>
      </c>
      <c r="C1564">
        <v>286</v>
      </c>
      <c r="D1564">
        <v>89</v>
      </c>
      <c r="E1564">
        <v>6.5</v>
      </c>
      <c r="F1564">
        <v>1.6</v>
      </c>
      <c r="G1564" t="s">
        <v>46</v>
      </c>
      <c r="H1564" t="s">
        <v>12</v>
      </c>
      <c r="I1564">
        <v>0</v>
      </c>
      <c r="K1564">
        <f t="shared" ca="1" si="100"/>
        <v>275</v>
      </c>
      <c r="L1564">
        <f t="shared" ca="1" si="101"/>
        <v>86</v>
      </c>
      <c r="M1564">
        <f t="shared" ca="1" si="102"/>
        <v>7.5</v>
      </c>
      <c r="N1564">
        <f t="shared" ca="1" si="103"/>
        <v>2.1</v>
      </c>
      <c r="P1564">
        <v>287</v>
      </c>
      <c r="Q1564">
        <v>81</v>
      </c>
      <c r="R1564">
        <v>7.5</v>
      </c>
      <c r="S1564">
        <v>2.2000000000000002</v>
      </c>
    </row>
    <row r="1565" spans="1:19" x14ac:dyDescent="0.25">
      <c r="A1565">
        <v>2015</v>
      </c>
      <c r="B1565" t="s">
        <v>9</v>
      </c>
      <c r="C1565">
        <v>294</v>
      </c>
      <c r="D1565">
        <v>86</v>
      </c>
      <c r="E1565">
        <v>5.5</v>
      </c>
      <c r="F1565">
        <v>2.4</v>
      </c>
      <c r="G1565" t="s">
        <v>46</v>
      </c>
      <c r="H1565" t="s">
        <v>12</v>
      </c>
      <c r="I1565">
        <v>0</v>
      </c>
      <c r="K1565">
        <f t="shared" ca="1" si="100"/>
        <v>297</v>
      </c>
      <c r="L1565">
        <f t="shared" ca="1" si="101"/>
        <v>89</v>
      </c>
      <c r="M1565">
        <f t="shared" ca="1" si="102"/>
        <v>5.5</v>
      </c>
      <c r="N1565">
        <f t="shared" ca="1" si="103"/>
        <v>2</v>
      </c>
      <c r="P1565">
        <v>279</v>
      </c>
      <c r="Q1565">
        <v>84</v>
      </c>
      <c r="R1565">
        <v>7.5</v>
      </c>
      <c r="S1565">
        <v>2.3000000000000003</v>
      </c>
    </row>
    <row r="1566" spans="1:19" x14ac:dyDescent="0.25">
      <c r="A1566">
        <v>2015</v>
      </c>
      <c r="B1566" t="s">
        <v>9</v>
      </c>
      <c r="C1566">
        <v>297</v>
      </c>
      <c r="D1566">
        <v>86</v>
      </c>
      <c r="E1566">
        <v>6.5</v>
      </c>
      <c r="F1566">
        <v>1.8</v>
      </c>
      <c r="G1566" t="s">
        <v>46</v>
      </c>
      <c r="H1566" t="s">
        <v>12</v>
      </c>
      <c r="I1566">
        <v>0</v>
      </c>
      <c r="K1566">
        <f t="shared" ca="1" si="100"/>
        <v>302</v>
      </c>
      <c r="L1566">
        <f t="shared" ca="1" si="101"/>
        <v>81</v>
      </c>
      <c r="M1566">
        <f t="shared" ca="1" si="102"/>
        <v>7.5</v>
      </c>
      <c r="N1566">
        <f t="shared" ca="1" si="103"/>
        <v>1.8</v>
      </c>
      <c r="P1566">
        <v>269</v>
      </c>
      <c r="Q1566">
        <v>84</v>
      </c>
      <c r="R1566">
        <v>6.5</v>
      </c>
      <c r="S1566">
        <v>1.9000000000000001</v>
      </c>
    </row>
    <row r="1567" spans="1:19" x14ac:dyDescent="0.25">
      <c r="A1567">
        <v>2015</v>
      </c>
      <c r="B1567" t="s">
        <v>9</v>
      </c>
      <c r="C1567">
        <v>312</v>
      </c>
      <c r="D1567">
        <v>94</v>
      </c>
      <c r="E1567">
        <v>7.5</v>
      </c>
      <c r="F1567">
        <v>2.5</v>
      </c>
      <c r="G1567" t="s">
        <v>46</v>
      </c>
      <c r="H1567" t="s">
        <v>12</v>
      </c>
      <c r="I1567">
        <v>1</v>
      </c>
      <c r="K1567">
        <f t="shared" ca="1" si="100"/>
        <v>318</v>
      </c>
      <c r="L1567">
        <f t="shared" ca="1" si="101"/>
        <v>95</v>
      </c>
      <c r="M1567">
        <f t="shared" ca="1" si="102"/>
        <v>6.5</v>
      </c>
      <c r="N1567">
        <f t="shared" ca="1" si="103"/>
        <v>2.9</v>
      </c>
      <c r="P1567">
        <v>328</v>
      </c>
      <c r="Q1567">
        <v>98</v>
      </c>
      <c r="R1567">
        <v>7.5</v>
      </c>
      <c r="S1567">
        <v>2.6</v>
      </c>
    </row>
    <row r="1568" spans="1:19" x14ac:dyDescent="0.25">
      <c r="A1568">
        <v>2015</v>
      </c>
      <c r="B1568" t="s">
        <v>9</v>
      </c>
      <c r="C1568">
        <v>330</v>
      </c>
      <c r="D1568">
        <v>100</v>
      </c>
      <c r="E1568">
        <v>6.5</v>
      </c>
      <c r="F1568">
        <v>2.8000000000000003</v>
      </c>
      <c r="G1568" t="s">
        <v>46</v>
      </c>
      <c r="H1568" t="s">
        <v>12</v>
      </c>
      <c r="I1568">
        <v>1</v>
      </c>
      <c r="K1568">
        <f t="shared" ca="1" si="100"/>
        <v>321</v>
      </c>
      <c r="L1568">
        <f t="shared" ca="1" si="101"/>
        <v>93</v>
      </c>
      <c r="M1568">
        <f t="shared" ca="1" si="102"/>
        <v>7.5</v>
      </c>
      <c r="N1568">
        <f t="shared" ca="1" si="103"/>
        <v>2.8000000000000003</v>
      </c>
      <c r="P1568">
        <v>326</v>
      </c>
      <c r="Q1568">
        <v>92</v>
      </c>
      <c r="R1568">
        <v>7.5</v>
      </c>
      <c r="S1568">
        <v>2.9</v>
      </c>
    </row>
    <row r="1569" spans="1:19" x14ac:dyDescent="0.25">
      <c r="A1569">
        <v>2015</v>
      </c>
      <c r="B1569" t="s">
        <v>9</v>
      </c>
      <c r="C1569">
        <v>316</v>
      </c>
      <c r="D1569">
        <v>93</v>
      </c>
      <c r="E1569">
        <v>6.5</v>
      </c>
      <c r="F1569">
        <v>2.4</v>
      </c>
      <c r="G1569" t="s">
        <v>46</v>
      </c>
      <c r="H1569" t="s">
        <v>12</v>
      </c>
      <c r="I1569">
        <v>1</v>
      </c>
      <c r="K1569">
        <f t="shared" ca="1" si="100"/>
        <v>311</v>
      </c>
      <c r="L1569">
        <f t="shared" ca="1" si="101"/>
        <v>91</v>
      </c>
      <c r="M1569">
        <f t="shared" ca="1" si="102"/>
        <v>7.5</v>
      </c>
      <c r="N1569">
        <f t="shared" ca="1" si="103"/>
        <v>2.4</v>
      </c>
      <c r="P1569">
        <v>319</v>
      </c>
      <c r="Q1569">
        <v>96</v>
      </c>
      <c r="R1569">
        <v>6.5</v>
      </c>
      <c r="S1569">
        <v>2.1</v>
      </c>
    </row>
    <row r="1570" spans="1:19" x14ac:dyDescent="0.25">
      <c r="A1570">
        <v>2015</v>
      </c>
      <c r="B1570" t="s">
        <v>9</v>
      </c>
      <c r="C1570">
        <v>318</v>
      </c>
      <c r="D1570">
        <v>100</v>
      </c>
      <c r="E1570">
        <v>6.5</v>
      </c>
      <c r="F1570">
        <v>2.1</v>
      </c>
      <c r="G1570" t="s">
        <v>46</v>
      </c>
      <c r="H1570" t="s">
        <v>12</v>
      </c>
      <c r="I1570">
        <v>1</v>
      </c>
      <c r="K1570">
        <f t="shared" ca="1" si="100"/>
        <v>329</v>
      </c>
      <c r="L1570">
        <f t="shared" ca="1" si="101"/>
        <v>97</v>
      </c>
      <c r="M1570">
        <f t="shared" ca="1" si="102"/>
        <v>7.5</v>
      </c>
      <c r="N1570">
        <f t="shared" ca="1" si="103"/>
        <v>2.2000000000000002</v>
      </c>
      <c r="P1570">
        <v>328</v>
      </c>
      <c r="Q1570">
        <v>99</v>
      </c>
      <c r="R1570">
        <v>7.5</v>
      </c>
      <c r="S1570">
        <v>2.2000000000000002</v>
      </c>
    </row>
    <row r="1571" spans="1:19" x14ac:dyDescent="0.25">
      <c r="A1571">
        <v>2015</v>
      </c>
      <c r="B1571" t="s">
        <v>9</v>
      </c>
      <c r="C1571">
        <v>322</v>
      </c>
      <c r="D1571">
        <v>97</v>
      </c>
      <c r="E1571">
        <v>6.5</v>
      </c>
      <c r="F1571">
        <v>2.4</v>
      </c>
      <c r="G1571" t="s">
        <v>46</v>
      </c>
      <c r="H1571" t="s">
        <v>12</v>
      </c>
      <c r="I1571">
        <v>1</v>
      </c>
      <c r="K1571">
        <f t="shared" ca="1" si="100"/>
        <v>321</v>
      </c>
      <c r="L1571">
        <f t="shared" ca="1" si="101"/>
        <v>91</v>
      </c>
      <c r="M1571">
        <f t="shared" ca="1" si="102"/>
        <v>6.5</v>
      </c>
      <c r="N1571">
        <f t="shared" ca="1" si="103"/>
        <v>2.6</v>
      </c>
      <c r="P1571">
        <v>314</v>
      </c>
      <c r="Q1571">
        <v>93</v>
      </c>
      <c r="R1571">
        <v>6.5</v>
      </c>
      <c r="S1571">
        <v>2.2000000000000002</v>
      </c>
    </row>
    <row r="1572" spans="1:19" x14ac:dyDescent="0.25">
      <c r="A1572">
        <v>2015</v>
      </c>
      <c r="B1572" t="s">
        <v>9</v>
      </c>
      <c r="C1572">
        <v>295</v>
      </c>
      <c r="D1572">
        <v>82</v>
      </c>
      <c r="E1572">
        <v>6.5</v>
      </c>
      <c r="F1572">
        <v>2.4</v>
      </c>
      <c r="G1572" t="s">
        <v>46</v>
      </c>
      <c r="H1572" t="s">
        <v>13</v>
      </c>
      <c r="I1572">
        <v>0</v>
      </c>
      <c r="K1572">
        <f t="shared" ca="1" si="100"/>
        <v>314</v>
      </c>
      <c r="L1572">
        <f t="shared" ca="1" si="101"/>
        <v>83</v>
      </c>
      <c r="M1572">
        <f t="shared" ca="1" si="102"/>
        <v>6.5</v>
      </c>
      <c r="N1572">
        <f t="shared" ca="1" si="103"/>
        <v>2</v>
      </c>
      <c r="P1572">
        <v>287</v>
      </c>
      <c r="Q1572">
        <v>83</v>
      </c>
      <c r="R1572">
        <v>5.5</v>
      </c>
      <c r="S1572">
        <v>1.6</v>
      </c>
    </row>
    <row r="1573" spans="1:19" x14ac:dyDescent="0.25">
      <c r="A1573">
        <v>2015</v>
      </c>
      <c r="B1573" t="s">
        <v>9</v>
      </c>
      <c r="C1573">
        <v>268</v>
      </c>
      <c r="D1573">
        <v>82</v>
      </c>
      <c r="E1573">
        <v>6.5</v>
      </c>
      <c r="F1573">
        <v>1.9000000000000001</v>
      </c>
      <c r="G1573" t="s">
        <v>46</v>
      </c>
      <c r="H1573" t="s">
        <v>13</v>
      </c>
      <c r="I1573">
        <v>0</v>
      </c>
      <c r="K1573">
        <f t="shared" ca="1" si="100"/>
        <v>287</v>
      </c>
      <c r="L1573">
        <f t="shared" ca="1" si="101"/>
        <v>84</v>
      </c>
      <c r="M1573">
        <f t="shared" ca="1" si="102"/>
        <v>5.5</v>
      </c>
      <c r="N1573">
        <f t="shared" ca="1" si="103"/>
        <v>1.9000000000000001</v>
      </c>
      <c r="P1573">
        <v>310</v>
      </c>
      <c r="Q1573">
        <v>89</v>
      </c>
      <c r="R1573">
        <v>7.5</v>
      </c>
      <c r="S1573">
        <v>1.8</v>
      </c>
    </row>
    <row r="1574" spans="1:19" x14ac:dyDescent="0.25">
      <c r="A1574">
        <v>2015</v>
      </c>
      <c r="B1574" t="s">
        <v>9</v>
      </c>
      <c r="C1574">
        <v>304</v>
      </c>
      <c r="D1574">
        <v>88</v>
      </c>
      <c r="E1574">
        <v>6.5</v>
      </c>
      <c r="F1574">
        <v>1.6</v>
      </c>
      <c r="G1574" t="s">
        <v>46</v>
      </c>
      <c r="H1574" t="s">
        <v>13</v>
      </c>
      <c r="I1574">
        <v>0</v>
      </c>
      <c r="K1574">
        <f t="shared" ca="1" si="100"/>
        <v>284</v>
      </c>
      <c r="L1574">
        <f t="shared" ca="1" si="101"/>
        <v>89</v>
      </c>
      <c r="M1574">
        <f t="shared" ca="1" si="102"/>
        <v>7.5</v>
      </c>
      <c r="N1574">
        <f t="shared" ca="1" si="103"/>
        <v>1.7000000000000002</v>
      </c>
      <c r="P1574">
        <v>304</v>
      </c>
      <c r="Q1574">
        <v>85</v>
      </c>
      <c r="R1574">
        <v>6.5</v>
      </c>
      <c r="S1574">
        <v>2.2000000000000002</v>
      </c>
    </row>
    <row r="1575" spans="1:19" x14ac:dyDescent="0.25">
      <c r="A1575">
        <v>2015</v>
      </c>
      <c r="B1575" t="s">
        <v>9</v>
      </c>
      <c r="C1575">
        <v>311</v>
      </c>
      <c r="D1575">
        <v>88</v>
      </c>
      <c r="E1575">
        <v>5.5</v>
      </c>
      <c r="F1575">
        <v>2.5</v>
      </c>
      <c r="G1575" t="s">
        <v>46</v>
      </c>
      <c r="H1575" t="s">
        <v>13</v>
      </c>
      <c r="I1575">
        <v>0</v>
      </c>
      <c r="K1575">
        <f t="shared" ca="1" si="100"/>
        <v>288</v>
      </c>
      <c r="L1575">
        <f t="shared" ca="1" si="101"/>
        <v>81</v>
      </c>
      <c r="M1575">
        <f t="shared" ca="1" si="102"/>
        <v>5.5</v>
      </c>
      <c r="N1575">
        <f t="shared" ca="1" si="103"/>
        <v>1.9000000000000001</v>
      </c>
      <c r="P1575">
        <v>310</v>
      </c>
      <c r="Q1575">
        <v>84</v>
      </c>
      <c r="R1575">
        <v>7.5</v>
      </c>
      <c r="S1575">
        <v>2.4</v>
      </c>
    </row>
    <row r="1576" spans="1:19" x14ac:dyDescent="0.25">
      <c r="A1576">
        <v>2015</v>
      </c>
      <c r="B1576" t="s">
        <v>9</v>
      </c>
      <c r="C1576">
        <v>291</v>
      </c>
      <c r="D1576">
        <v>86</v>
      </c>
      <c r="E1576">
        <v>6.5</v>
      </c>
      <c r="F1576">
        <v>2.4</v>
      </c>
      <c r="G1576" t="s">
        <v>46</v>
      </c>
      <c r="H1576" t="s">
        <v>13</v>
      </c>
      <c r="I1576">
        <v>0</v>
      </c>
      <c r="K1576">
        <f t="shared" ca="1" si="100"/>
        <v>294</v>
      </c>
      <c r="L1576">
        <f t="shared" ca="1" si="101"/>
        <v>82</v>
      </c>
      <c r="M1576">
        <f t="shared" ca="1" si="102"/>
        <v>5.5</v>
      </c>
      <c r="N1576">
        <f t="shared" ca="1" si="103"/>
        <v>2</v>
      </c>
      <c r="P1576">
        <v>269</v>
      </c>
      <c r="Q1576">
        <v>87</v>
      </c>
      <c r="R1576">
        <v>7.5</v>
      </c>
      <c r="S1576">
        <v>2.4</v>
      </c>
    </row>
    <row r="1577" spans="1:19" x14ac:dyDescent="0.25">
      <c r="A1577">
        <v>2015</v>
      </c>
      <c r="B1577" t="s">
        <v>9</v>
      </c>
      <c r="C1577">
        <v>314</v>
      </c>
      <c r="D1577">
        <v>97</v>
      </c>
      <c r="E1577">
        <v>7.5</v>
      </c>
      <c r="F1577">
        <v>2.6</v>
      </c>
      <c r="G1577" t="s">
        <v>46</v>
      </c>
      <c r="H1577" t="s">
        <v>13</v>
      </c>
      <c r="I1577">
        <v>1</v>
      </c>
      <c r="K1577">
        <f t="shared" ca="1" si="100"/>
        <v>316</v>
      </c>
      <c r="L1577">
        <f t="shared" ca="1" si="101"/>
        <v>100</v>
      </c>
      <c r="M1577">
        <f t="shared" ca="1" si="102"/>
        <v>6.5</v>
      </c>
      <c r="N1577">
        <f t="shared" ca="1" si="103"/>
        <v>2.1</v>
      </c>
      <c r="P1577">
        <v>313</v>
      </c>
      <c r="Q1577">
        <v>99</v>
      </c>
      <c r="R1577">
        <v>6.5</v>
      </c>
      <c r="S1577">
        <v>2.6</v>
      </c>
    </row>
    <row r="1578" spans="1:19" x14ac:dyDescent="0.25">
      <c r="A1578">
        <v>2015</v>
      </c>
      <c r="B1578" t="s">
        <v>9</v>
      </c>
      <c r="C1578">
        <v>327</v>
      </c>
      <c r="D1578">
        <v>97</v>
      </c>
      <c r="E1578">
        <v>7.5</v>
      </c>
      <c r="F1578">
        <v>3</v>
      </c>
      <c r="G1578" t="s">
        <v>46</v>
      </c>
      <c r="H1578" t="s">
        <v>13</v>
      </c>
      <c r="I1578">
        <v>1</v>
      </c>
      <c r="K1578">
        <f t="shared" ca="1" si="100"/>
        <v>327</v>
      </c>
      <c r="L1578">
        <f t="shared" ca="1" si="101"/>
        <v>99</v>
      </c>
      <c r="M1578">
        <f t="shared" ca="1" si="102"/>
        <v>7.5</v>
      </c>
      <c r="N1578">
        <f t="shared" ca="1" si="103"/>
        <v>2.9</v>
      </c>
      <c r="P1578">
        <v>324</v>
      </c>
      <c r="Q1578">
        <v>97</v>
      </c>
      <c r="R1578">
        <v>7.5</v>
      </c>
      <c r="S1578">
        <v>2.6</v>
      </c>
    </row>
    <row r="1579" spans="1:19" x14ac:dyDescent="0.25">
      <c r="A1579">
        <v>2015</v>
      </c>
      <c r="B1579" t="s">
        <v>9</v>
      </c>
      <c r="C1579">
        <v>326</v>
      </c>
      <c r="D1579">
        <v>91</v>
      </c>
      <c r="E1579">
        <v>6.5</v>
      </c>
      <c r="F1579">
        <v>2.4</v>
      </c>
      <c r="G1579" t="s">
        <v>46</v>
      </c>
      <c r="H1579" t="s">
        <v>13</v>
      </c>
      <c r="I1579">
        <v>1</v>
      </c>
      <c r="K1579">
        <f t="shared" ca="1" si="100"/>
        <v>315</v>
      </c>
      <c r="L1579">
        <f t="shared" ca="1" si="101"/>
        <v>99</v>
      </c>
      <c r="M1579">
        <f t="shared" ca="1" si="102"/>
        <v>6.5</v>
      </c>
      <c r="N1579">
        <f t="shared" ca="1" si="103"/>
        <v>2.4</v>
      </c>
      <c r="P1579">
        <v>314</v>
      </c>
      <c r="Q1579">
        <v>91</v>
      </c>
      <c r="R1579">
        <v>6.5</v>
      </c>
      <c r="S1579">
        <v>2.4</v>
      </c>
    </row>
    <row r="1580" spans="1:19" x14ac:dyDescent="0.25">
      <c r="A1580">
        <v>2015</v>
      </c>
      <c r="B1580" t="s">
        <v>9</v>
      </c>
      <c r="C1580">
        <v>318</v>
      </c>
      <c r="D1580">
        <v>92</v>
      </c>
      <c r="E1580">
        <v>6.5</v>
      </c>
      <c r="F1580">
        <v>2.3000000000000003</v>
      </c>
      <c r="G1580" t="s">
        <v>46</v>
      </c>
      <c r="H1580" t="s">
        <v>13</v>
      </c>
      <c r="I1580">
        <v>1</v>
      </c>
      <c r="K1580">
        <f t="shared" ca="1" si="100"/>
        <v>311</v>
      </c>
      <c r="L1580">
        <f t="shared" ca="1" si="101"/>
        <v>92</v>
      </c>
      <c r="M1580">
        <f t="shared" ca="1" si="102"/>
        <v>6.5</v>
      </c>
      <c r="N1580">
        <f t="shared" ca="1" si="103"/>
        <v>2.8000000000000003</v>
      </c>
      <c r="P1580">
        <v>311</v>
      </c>
      <c r="Q1580">
        <v>93</v>
      </c>
      <c r="R1580">
        <v>6.5</v>
      </c>
      <c r="S1580">
        <v>2.4</v>
      </c>
    </row>
    <row r="1581" spans="1:19" x14ac:dyDescent="0.25">
      <c r="A1581">
        <v>2015</v>
      </c>
      <c r="B1581" t="s">
        <v>9</v>
      </c>
      <c r="C1581">
        <v>322</v>
      </c>
      <c r="D1581">
        <v>99</v>
      </c>
      <c r="E1581">
        <v>6.5</v>
      </c>
      <c r="F1581">
        <v>2.9</v>
      </c>
      <c r="G1581" t="s">
        <v>46</v>
      </c>
      <c r="H1581" t="s">
        <v>13</v>
      </c>
      <c r="I1581">
        <v>1</v>
      </c>
      <c r="K1581">
        <f t="shared" ca="1" si="100"/>
        <v>312</v>
      </c>
      <c r="L1581">
        <f t="shared" ca="1" si="101"/>
        <v>93</v>
      </c>
      <c r="M1581">
        <f t="shared" ca="1" si="102"/>
        <v>6.5</v>
      </c>
      <c r="N1581">
        <f t="shared" ca="1" si="103"/>
        <v>2.6</v>
      </c>
      <c r="P1581">
        <v>317</v>
      </c>
      <c r="Q1581">
        <v>92</v>
      </c>
      <c r="R1581">
        <v>6.5</v>
      </c>
      <c r="S1581">
        <v>2.4</v>
      </c>
    </row>
    <row r="1582" spans="1:19" x14ac:dyDescent="0.25">
      <c r="A1582">
        <v>2015</v>
      </c>
      <c r="B1582" t="s">
        <v>9</v>
      </c>
      <c r="C1582">
        <v>284</v>
      </c>
      <c r="D1582">
        <v>90</v>
      </c>
      <c r="E1582">
        <v>7.5</v>
      </c>
      <c r="F1582">
        <v>1.8</v>
      </c>
      <c r="G1582" t="s">
        <v>46</v>
      </c>
      <c r="H1582" t="s">
        <v>14</v>
      </c>
      <c r="I1582">
        <v>0</v>
      </c>
      <c r="K1582">
        <f t="shared" ca="1" si="100"/>
        <v>262</v>
      </c>
      <c r="L1582">
        <f t="shared" ca="1" si="101"/>
        <v>89</v>
      </c>
      <c r="M1582">
        <f t="shared" ca="1" si="102"/>
        <v>7.5</v>
      </c>
      <c r="N1582">
        <f t="shared" ca="1" si="103"/>
        <v>1.9000000000000001</v>
      </c>
      <c r="P1582">
        <v>286</v>
      </c>
      <c r="Q1582">
        <v>82</v>
      </c>
      <c r="R1582">
        <v>6.5</v>
      </c>
      <c r="S1582">
        <v>1.8</v>
      </c>
    </row>
    <row r="1583" spans="1:19" x14ac:dyDescent="0.25">
      <c r="A1583">
        <v>2015</v>
      </c>
      <c r="B1583" t="s">
        <v>9</v>
      </c>
      <c r="C1583">
        <v>300</v>
      </c>
      <c r="D1583">
        <v>89</v>
      </c>
      <c r="E1583">
        <v>6.5</v>
      </c>
      <c r="F1583">
        <v>1.8</v>
      </c>
      <c r="G1583" t="s">
        <v>46</v>
      </c>
      <c r="H1583" t="s">
        <v>14</v>
      </c>
      <c r="I1583">
        <v>0</v>
      </c>
      <c r="K1583">
        <f t="shared" ca="1" si="100"/>
        <v>305</v>
      </c>
      <c r="L1583">
        <f t="shared" ca="1" si="101"/>
        <v>90</v>
      </c>
      <c r="M1583">
        <f t="shared" ca="1" si="102"/>
        <v>6.5</v>
      </c>
      <c r="N1583">
        <f t="shared" ca="1" si="103"/>
        <v>2.2000000000000002</v>
      </c>
      <c r="P1583">
        <v>286</v>
      </c>
      <c r="Q1583">
        <v>87</v>
      </c>
      <c r="R1583">
        <v>6.5</v>
      </c>
      <c r="S1583">
        <v>2.1</v>
      </c>
    </row>
    <row r="1584" spans="1:19" x14ac:dyDescent="0.25">
      <c r="A1584">
        <v>2015</v>
      </c>
      <c r="B1584" t="s">
        <v>9</v>
      </c>
      <c r="C1584">
        <v>266</v>
      </c>
      <c r="D1584">
        <v>83</v>
      </c>
      <c r="E1584">
        <v>6.5</v>
      </c>
      <c r="F1584">
        <v>1.6</v>
      </c>
      <c r="G1584" t="s">
        <v>46</v>
      </c>
      <c r="H1584" t="s">
        <v>14</v>
      </c>
      <c r="I1584">
        <v>0</v>
      </c>
      <c r="K1584">
        <f t="shared" ca="1" si="100"/>
        <v>314</v>
      </c>
      <c r="L1584">
        <f t="shared" ca="1" si="101"/>
        <v>84</v>
      </c>
      <c r="M1584">
        <f t="shared" ca="1" si="102"/>
        <v>7.5</v>
      </c>
      <c r="N1584">
        <f t="shared" ca="1" si="103"/>
        <v>2.2000000000000002</v>
      </c>
      <c r="P1584">
        <v>265</v>
      </c>
      <c r="Q1584">
        <v>84</v>
      </c>
      <c r="R1584">
        <v>5.5</v>
      </c>
      <c r="S1584">
        <v>2.2000000000000002</v>
      </c>
    </row>
    <row r="1585" spans="1:19" x14ac:dyDescent="0.25">
      <c r="A1585">
        <v>2015</v>
      </c>
      <c r="B1585" t="s">
        <v>9</v>
      </c>
      <c r="C1585">
        <v>314</v>
      </c>
      <c r="D1585">
        <v>85</v>
      </c>
      <c r="E1585">
        <v>5.5</v>
      </c>
      <c r="F1585">
        <v>2.5</v>
      </c>
      <c r="G1585" t="s">
        <v>46</v>
      </c>
      <c r="H1585" t="s">
        <v>14</v>
      </c>
      <c r="I1585">
        <v>0</v>
      </c>
      <c r="K1585">
        <f t="shared" ca="1" si="100"/>
        <v>312</v>
      </c>
      <c r="L1585">
        <f t="shared" ca="1" si="101"/>
        <v>89</v>
      </c>
      <c r="M1585">
        <f t="shared" ca="1" si="102"/>
        <v>6.5</v>
      </c>
      <c r="N1585">
        <f t="shared" ca="1" si="103"/>
        <v>1.8</v>
      </c>
      <c r="P1585">
        <v>299</v>
      </c>
      <c r="Q1585">
        <v>86</v>
      </c>
      <c r="R1585">
        <v>7.5</v>
      </c>
      <c r="S1585">
        <v>1.6</v>
      </c>
    </row>
    <row r="1586" spans="1:19" x14ac:dyDescent="0.25">
      <c r="A1586">
        <v>2015</v>
      </c>
      <c r="B1586" t="s">
        <v>9</v>
      </c>
      <c r="C1586">
        <v>300</v>
      </c>
      <c r="D1586">
        <v>85</v>
      </c>
      <c r="E1586">
        <v>5.5</v>
      </c>
      <c r="F1586">
        <v>2.1</v>
      </c>
      <c r="G1586" t="s">
        <v>46</v>
      </c>
      <c r="H1586" t="s">
        <v>14</v>
      </c>
      <c r="I1586">
        <v>0</v>
      </c>
      <c r="K1586">
        <f t="shared" ca="1" si="100"/>
        <v>284</v>
      </c>
      <c r="L1586">
        <f t="shared" ca="1" si="101"/>
        <v>84</v>
      </c>
      <c r="M1586">
        <f t="shared" ca="1" si="102"/>
        <v>7.5</v>
      </c>
      <c r="N1586">
        <f t="shared" ca="1" si="103"/>
        <v>1.9000000000000001</v>
      </c>
      <c r="P1586">
        <v>293</v>
      </c>
      <c r="Q1586">
        <v>81</v>
      </c>
      <c r="R1586">
        <v>5.5</v>
      </c>
      <c r="S1586">
        <v>1.8</v>
      </c>
    </row>
    <row r="1587" spans="1:19" x14ac:dyDescent="0.25">
      <c r="A1587">
        <v>2015</v>
      </c>
      <c r="B1587" t="s">
        <v>9</v>
      </c>
      <c r="C1587">
        <v>317</v>
      </c>
      <c r="D1587">
        <v>96</v>
      </c>
      <c r="E1587">
        <v>6.5</v>
      </c>
      <c r="F1587">
        <v>2.4</v>
      </c>
      <c r="G1587" t="s">
        <v>46</v>
      </c>
      <c r="H1587" t="s">
        <v>14</v>
      </c>
      <c r="I1587">
        <v>1</v>
      </c>
      <c r="K1587">
        <f t="shared" ca="1" si="100"/>
        <v>328</v>
      </c>
      <c r="L1587">
        <f t="shared" ca="1" si="101"/>
        <v>93</v>
      </c>
      <c r="M1587">
        <f t="shared" ca="1" si="102"/>
        <v>7.5</v>
      </c>
      <c r="N1587">
        <f t="shared" ca="1" si="103"/>
        <v>2.4</v>
      </c>
      <c r="P1587">
        <v>328</v>
      </c>
      <c r="Q1587">
        <v>91</v>
      </c>
      <c r="R1587">
        <v>6.5</v>
      </c>
      <c r="S1587">
        <v>2.2000000000000002</v>
      </c>
    </row>
    <row r="1588" spans="1:19" x14ac:dyDescent="0.25">
      <c r="A1588">
        <v>2015</v>
      </c>
      <c r="B1588" t="s">
        <v>9</v>
      </c>
      <c r="C1588">
        <v>316</v>
      </c>
      <c r="D1588">
        <v>97</v>
      </c>
      <c r="E1588">
        <v>7.5</v>
      </c>
      <c r="F1588">
        <v>2.8000000000000003</v>
      </c>
      <c r="G1588" t="s">
        <v>46</v>
      </c>
      <c r="H1588" t="s">
        <v>14</v>
      </c>
      <c r="I1588">
        <v>1</v>
      </c>
      <c r="K1588">
        <f t="shared" ca="1" si="100"/>
        <v>316</v>
      </c>
      <c r="L1588">
        <f t="shared" ca="1" si="101"/>
        <v>95</v>
      </c>
      <c r="M1588">
        <f t="shared" ca="1" si="102"/>
        <v>7.5</v>
      </c>
      <c r="N1588">
        <f t="shared" ca="1" si="103"/>
        <v>2.6</v>
      </c>
      <c r="P1588">
        <v>327</v>
      </c>
      <c r="Q1588">
        <v>95</v>
      </c>
      <c r="R1588">
        <v>6.5</v>
      </c>
      <c r="S1588">
        <v>3</v>
      </c>
    </row>
    <row r="1589" spans="1:19" x14ac:dyDescent="0.25">
      <c r="A1589">
        <v>2015</v>
      </c>
      <c r="B1589" t="s">
        <v>9</v>
      </c>
      <c r="C1589">
        <v>316</v>
      </c>
      <c r="D1589">
        <v>96</v>
      </c>
      <c r="E1589">
        <v>7.5</v>
      </c>
      <c r="F1589">
        <v>2.9</v>
      </c>
      <c r="G1589" t="s">
        <v>46</v>
      </c>
      <c r="H1589" t="s">
        <v>14</v>
      </c>
      <c r="I1589">
        <v>1</v>
      </c>
      <c r="K1589">
        <f t="shared" ca="1" si="100"/>
        <v>315</v>
      </c>
      <c r="L1589">
        <f t="shared" ca="1" si="101"/>
        <v>100</v>
      </c>
      <c r="M1589">
        <f t="shared" ca="1" si="102"/>
        <v>6.5</v>
      </c>
      <c r="N1589">
        <f t="shared" ca="1" si="103"/>
        <v>2.5</v>
      </c>
      <c r="P1589">
        <v>321</v>
      </c>
      <c r="Q1589">
        <v>91</v>
      </c>
      <c r="R1589">
        <v>7.5</v>
      </c>
      <c r="S1589">
        <v>2.4</v>
      </c>
    </row>
    <row r="1590" spans="1:19" x14ac:dyDescent="0.25">
      <c r="A1590">
        <v>2015</v>
      </c>
      <c r="B1590" t="s">
        <v>9</v>
      </c>
      <c r="C1590">
        <v>326</v>
      </c>
      <c r="D1590">
        <v>92</v>
      </c>
      <c r="E1590">
        <v>6.5</v>
      </c>
      <c r="F1590">
        <v>2.6</v>
      </c>
      <c r="G1590" t="s">
        <v>46</v>
      </c>
      <c r="H1590" t="s">
        <v>14</v>
      </c>
      <c r="I1590">
        <v>1</v>
      </c>
      <c r="K1590">
        <f t="shared" ca="1" si="100"/>
        <v>323</v>
      </c>
      <c r="L1590">
        <f t="shared" ca="1" si="101"/>
        <v>94</v>
      </c>
      <c r="M1590">
        <f t="shared" ca="1" si="102"/>
        <v>6.5</v>
      </c>
      <c r="N1590">
        <f t="shared" ca="1" si="103"/>
        <v>2.5</v>
      </c>
      <c r="P1590">
        <v>315</v>
      </c>
      <c r="Q1590">
        <v>98</v>
      </c>
      <c r="R1590">
        <v>6.5</v>
      </c>
      <c r="S1590">
        <v>2.6</v>
      </c>
    </row>
    <row r="1591" spans="1:19" x14ac:dyDescent="0.25">
      <c r="A1591">
        <v>2015</v>
      </c>
      <c r="B1591" t="s">
        <v>9</v>
      </c>
      <c r="C1591">
        <v>326</v>
      </c>
      <c r="D1591">
        <v>95</v>
      </c>
      <c r="E1591">
        <v>6.5</v>
      </c>
      <c r="F1591">
        <v>2.3000000000000003</v>
      </c>
      <c r="G1591" t="s">
        <v>46</v>
      </c>
      <c r="H1591" t="s">
        <v>14</v>
      </c>
      <c r="I1591">
        <v>1</v>
      </c>
      <c r="K1591">
        <f t="shared" ca="1" si="100"/>
        <v>329</v>
      </c>
      <c r="L1591">
        <f t="shared" ca="1" si="101"/>
        <v>94</v>
      </c>
      <c r="M1591">
        <f t="shared" ca="1" si="102"/>
        <v>6.5</v>
      </c>
      <c r="N1591">
        <f t="shared" ca="1" si="103"/>
        <v>2.2000000000000002</v>
      </c>
      <c r="P1591">
        <v>319</v>
      </c>
      <c r="Q1591">
        <v>93</v>
      </c>
      <c r="R1591">
        <v>6.5</v>
      </c>
      <c r="S1591">
        <v>2.4</v>
      </c>
    </row>
    <row r="1592" spans="1:19" x14ac:dyDescent="0.25">
      <c r="A1592">
        <v>2015</v>
      </c>
      <c r="B1592" t="s">
        <v>9</v>
      </c>
      <c r="C1592">
        <v>279</v>
      </c>
      <c r="D1592">
        <v>85</v>
      </c>
      <c r="E1592">
        <v>6.5</v>
      </c>
      <c r="F1592">
        <v>2.1</v>
      </c>
      <c r="G1592" t="s">
        <v>46</v>
      </c>
      <c r="H1592" t="s">
        <v>15</v>
      </c>
      <c r="I1592">
        <v>0</v>
      </c>
      <c r="K1592">
        <f t="shared" ca="1" si="100"/>
        <v>263</v>
      </c>
      <c r="L1592">
        <f t="shared" ca="1" si="101"/>
        <v>81</v>
      </c>
      <c r="M1592">
        <f t="shared" ca="1" si="102"/>
        <v>7.5</v>
      </c>
      <c r="N1592">
        <f t="shared" ca="1" si="103"/>
        <v>2.2000000000000002</v>
      </c>
      <c r="P1592">
        <v>280</v>
      </c>
      <c r="Q1592">
        <v>90</v>
      </c>
      <c r="R1592">
        <v>7.5</v>
      </c>
      <c r="S1592">
        <v>2.4</v>
      </c>
    </row>
    <row r="1593" spans="1:19" x14ac:dyDescent="0.25">
      <c r="A1593">
        <v>2015</v>
      </c>
      <c r="B1593" t="s">
        <v>9</v>
      </c>
      <c r="C1593">
        <v>264</v>
      </c>
      <c r="D1593">
        <v>82</v>
      </c>
      <c r="E1593">
        <v>7.5</v>
      </c>
      <c r="F1593">
        <v>2.3000000000000003</v>
      </c>
      <c r="G1593" t="s">
        <v>46</v>
      </c>
      <c r="H1593" t="s">
        <v>15</v>
      </c>
      <c r="I1593">
        <v>0</v>
      </c>
      <c r="K1593">
        <f t="shared" ref="K1593:K1656" ca="1" si="104">IF(I1043=0,ROUNDUP(260+60*RAND(),0),ROUNDUP(310+20*RAND(),0))</f>
        <v>266</v>
      </c>
      <c r="L1593">
        <f t="shared" ref="L1593:L1656" ca="1" si="105">IF(I643=0,ROUNDUP(80+10*RAND(),0),ROUNDUP(90+10*RAND(),0))</f>
        <v>88</v>
      </c>
      <c r="M1593">
        <f t="shared" ref="M1593:M1656" ca="1" si="106">IF(I643=0,4.5+ROUNDUP(3*RAND(),0),5.5+ROUNDUP(2*RAND(),0))</f>
        <v>7.5</v>
      </c>
      <c r="N1593">
        <f t="shared" ref="N1593:N1656" ca="1" si="107">IF(I643=0,ROUNDUP(1.5+1*RAND(),1),ROUNDUP(2+1*RAND(),1))</f>
        <v>2.3000000000000003</v>
      </c>
      <c r="P1593">
        <v>267</v>
      </c>
      <c r="Q1593">
        <v>86</v>
      </c>
      <c r="R1593">
        <v>7.5</v>
      </c>
      <c r="S1593">
        <v>2.1</v>
      </c>
    </row>
    <row r="1594" spans="1:19" x14ac:dyDescent="0.25">
      <c r="A1594">
        <v>2015</v>
      </c>
      <c r="B1594" t="s">
        <v>9</v>
      </c>
      <c r="C1594">
        <v>261</v>
      </c>
      <c r="D1594">
        <v>83</v>
      </c>
      <c r="E1594">
        <v>6.5</v>
      </c>
      <c r="F1594">
        <v>2</v>
      </c>
      <c r="G1594" t="s">
        <v>46</v>
      </c>
      <c r="H1594" t="s">
        <v>15</v>
      </c>
      <c r="I1594">
        <v>0</v>
      </c>
      <c r="K1594">
        <f t="shared" ca="1" si="104"/>
        <v>274</v>
      </c>
      <c r="L1594">
        <f t="shared" ca="1" si="105"/>
        <v>82</v>
      </c>
      <c r="M1594">
        <f t="shared" ca="1" si="106"/>
        <v>7.5</v>
      </c>
      <c r="N1594">
        <f t="shared" ca="1" si="107"/>
        <v>1.6</v>
      </c>
      <c r="P1594">
        <v>267</v>
      </c>
      <c r="Q1594">
        <v>86</v>
      </c>
      <c r="R1594">
        <v>7.5</v>
      </c>
      <c r="S1594">
        <v>2.1</v>
      </c>
    </row>
    <row r="1595" spans="1:19" x14ac:dyDescent="0.25">
      <c r="A1595">
        <v>2015</v>
      </c>
      <c r="B1595" t="s">
        <v>9</v>
      </c>
      <c r="C1595">
        <v>263</v>
      </c>
      <c r="D1595">
        <v>90</v>
      </c>
      <c r="E1595">
        <v>5.5</v>
      </c>
      <c r="F1595">
        <v>2.3000000000000003</v>
      </c>
      <c r="G1595" t="s">
        <v>46</v>
      </c>
      <c r="H1595" t="s">
        <v>15</v>
      </c>
      <c r="I1595">
        <v>0</v>
      </c>
      <c r="K1595">
        <f t="shared" ca="1" si="104"/>
        <v>298</v>
      </c>
      <c r="L1595">
        <f t="shared" ca="1" si="105"/>
        <v>85</v>
      </c>
      <c r="M1595">
        <f t="shared" ca="1" si="106"/>
        <v>7.5</v>
      </c>
      <c r="N1595">
        <f t="shared" ca="1" si="107"/>
        <v>2.2000000000000002</v>
      </c>
      <c r="P1595">
        <v>319</v>
      </c>
      <c r="Q1595">
        <v>90</v>
      </c>
      <c r="R1595">
        <v>6.5</v>
      </c>
      <c r="S1595">
        <v>2.2000000000000002</v>
      </c>
    </row>
    <row r="1596" spans="1:19" x14ac:dyDescent="0.25">
      <c r="A1596">
        <v>2015</v>
      </c>
      <c r="B1596" t="s">
        <v>9</v>
      </c>
      <c r="C1596">
        <v>278</v>
      </c>
      <c r="D1596">
        <v>83</v>
      </c>
      <c r="E1596">
        <v>6.5</v>
      </c>
      <c r="F1596">
        <v>2.2000000000000002</v>
      </c>
      <c r="G1596" t="s">
        <v>46</v>
      </c>
      <c r="H1596" t="s">
        <v>15</v>
      </c>
      <c r="I1596">
        <v>0</v>
      </c>
      <c r="K1596">
        <f t="shared" ca="1" si="104"/>
        <v>317</v>
      </c>
      <c r="L1596">
        <f t="shared" ca="1" si="105"/>
        <v>82</v>
      </c>
      <c r="M1596">
        <f t="shared" ca="1" si="106"/>
        <v>7.5</v>
      </c>
      <c r="N1596">
        <f t="shared" ca="1" si="107"/>
        <v>1.8</v>
      </c>
      <c r="P1596">
        <v>303</v>
      </c>
      <c r="Q1596">
        <v>86</v>
      </c>
      <c r="R1596">
        <v>6.5</v>
      </c>
      <c r="S1596">
        <v>1.9000000000000001</v>
      </c>
    </row>
    <row r="1597" spans="1:19" x14ac:dyDescent="0.25">
      <c r="A1597">
        <v>2015</v>
      </c>
      <c r="B1597" t="s">
        <v>9</v>
      </c>
      <c r="C1597">
        <v>329</v>
      </c>
      <c r="D1597">
        <v>94</v>
      </c>
      <c r="E1597">
        <v>6.5</v>
      </c>
      <c r="F1597">
        <v>2.1</v>
      </c>
      <c r="G1597" t="s">
        <v>46</v>
      </c>
      <c r="H1597" t="s">
        <v>15</v>
      </c>
      <c r="I1597">
        <v>1</v>
      </c>
      <c r="K1597">
        <f t="shared" ca="1" si="104"/>
        <v>312</v>
      </c>
      <c r="L1597">
        <f t="shared" ca="1" si="105"/>
        <v>97</v>
      </c>
      <c r="M1597">
        <f t="shared" ca="1" si="106"/>
        <v>6.5</v>
      </c>
      <c r="N1597">
        <f t="shared" ca="1" si="107"/>
        <v>2.9</v>
      </c>
      <c r="P1597">
        <v>322</v>
      </c>
      <c r="Q1597">
        <v>94</v>
      </c>
      <c r="R1597">
        <v>7.5</v>
      </c>
      <c r="S1597">
        <v>2.8000000000000003</v>
      </c>
    </row>
    <row r="1598" spans="1:19" x14ac:dyDescent="0.25">
      <c r="A1598">
        <v>2015</v>
      </c>
      <c r="B1598" t="s">
        <v>9</v>
      </c>
      <c r="C1598">
        <v>330</v>
      </c>
      <c r="D1598">
        <v>91</v>
      </c>
      <c r="E1598">
        <v>6.5</v>
      </c>
      <c r="F1598">
        <v>2.4</v>
      </c>
      <c r="G1598" t="s">
        <v>46</v>
      </c>
      <c r="H1598" t="s">
        <v>15</v>
      </c>
      <c r="I1598">
        <v>1</v>
      </c>
      <c r="K1598">
        <f t="shared" ca="1" si="104"/>
        <v>312</v>
      </c>
      <c r="L1598">
        <f t="shared" ca="1" si="105"/>
        <v>99</v>
      </c>
      <c r="M1598">
        <f t="shared" ca="1" si="106"/>
        <v>6.5</v>
      </c>
      <c r="N1598">
        <f t="shared" ca="1" si="107"/>
        <v>2.1</v>
      </c>
      <c r="P1598">
        <v>324</v>
      </c>
      <c r="Q1598">
        <v>99</v>
      </c>
      <c r="R1598">
        <v>6.5</v>
      </c>
      <c r="S1598">
        <v>3</v>
      </c>
    </row>
    <row r="1599" spans="1:19" x14ac:dyDescent="0.25">
      <c r="A1599">
        <v>2015</v>
      </c>
      <c r="B1599" t="s">
        <v>9</v>
      </c>
      <c r="C1599">
        <v>316</v>
      </c>
      <c r="D1599">
        <v>95</v>
      </c>
      <c r="E1599">
        <v>6.5</v>
      </c>
      <c r="F1599">
        <v>3</v>
      </c>
      <c r="G1599" t="s">
        <v>46</v>
      </c>
      <c r="H1599" t="s">
        <v>15</v>
      </c>
      <c r="I1599">
        <v>1</v>
      </c>
      <c r="K1599">
        <f t="shared" ca="1" si="104"/>
        <v>313</v>
      </c>
      <c r="L1599">
        <f t="shared" ca="1" si="105"/>
        <v>100</v>
      </c>
      <c r="M1599">
        <f t="shared" ca="1" si="106"/>
        <v>6.5</v>
      </c>
      <c r="N1599">
        <f t="shared" ca="1" si="107"/>
        <v>2.2000000000000002</v>
      </c>
      <c r="P1599">
        <v>323</v>
      </c>
      <c r="Q1599">
        <v>95</v>
      </c>
      <c r="R1599">
        <v>6.5</v>
      </c>
      <c r="S1599">
        <v>2.7</v>
      </c>
    </row>
    <row r="1600" spans="1:19" x14ac:dyDescent="0.25">
      <c r="A1600">
        <v>2015</v>
      </c>
      <c r="B1600" t="s">
        <v>9</v>
      </c>
      <c r="C1600">
        <v>315</v>
      </c>
      <c r="D1600">
        <v>96</v>
      </c>
      <c r="E1600">
        <v>6.5</v>
      </c>
      <c r="F1600">
        <v>2.4</v>
      </c>
      <c r="G1600" t="s">
        <v>46</v>
      </c>
      <c r="H1600" t="s">
        <v>15</v>
      </c>
      <c r="I1600">
        <v>1</v>
      </c>
      <c r="K1600">
        <f t="shared" ca="1" si="104"/>
        <v>317</v>
      </c>
      <c r="L1600">
        <f t="shared" ca="1" si="105"/>
        <v>98</v>
      </c>
      <c r="M1600">
        <f t="shared" ca="1" si="106"/>
        <v>7.5</v>
      </c>
      <c r="N1600">
        <f t="shared" ca="1" si="107"/>
        <v>2.5</v>
      </c>
      <c r="P1600">
        <v>324</v>
      </c>
      <c r="Q1600">
        <v>97</v>
      </c>
      <c r="R1600">
        <v>7.5</v>
      </c>
      <c r="S1600">
        <v>2.1</v>
      </c>
    </row>
    <row r="1601" spans="1:19" x14ac:dyDescent="0.25">
      <c r="A1601">
        <v>2015</v>
      </c>
      <c r="B1601" t="s">
        <v>9</v>
      </c>
      <c r="C1601">
        <v>322</v>
      </c>
      <c r="D1601">
        <v>98</v>
      </c>
      <c r="E1601">
        <v>7.5</v>
      </c>
      <c r="F1601">
        <v>2.6</v>
      </c>
      <c r="G1601" t="s">
        <v>46</v>
      </c>
      <c r="H1601" t="s">
        <v>15</v>
      </c>
      <c r="I1601">
        <v>1</v>
      </c>
      <c r="K1601">
        <f t="shared" ca="1" si="104"/>
        <v>315</v>
      </c>
      <c r="L1601">
        <f t="shared" ca="1" si="105"/>
        <v>94</v>
      </c>
      <c r="M1601">
        <f t="shared" ca="1" si="106"/>
        <v>7.5</v>
      </c>
      <c r="N1601">
        <f t="shared" ca="1" si="107"/>
        <v>2.7</v>
      </c>
      <c r="P1601">
        <v>318</v>
      </c>
      <c r="Q1601">
        <v>100</v>
      </c>
      <c r="R1601">
        <v>6.5</v>
      </c>
      <c r="S1601">
        <v>2.9</v>
      </c>
    </row>
    <row r="1602" spans="1:19" x14ac:dyDescent="0.25">
      <c r="A1602">
        <v>2015</v>
      </c>
      <c r="B1602" t="s">
        <v>9</v>
      </c>
      <c r="C1602">
        <v>301</v>
      </c>
      <c r="D1602">
        <v>90</v>
      </c>
      <c r="E1602">
        <v>5.5</v>
      </c>
      <c r="F1602">
        <v>2.2000000000000002</v>
      </c>
      <c r="G1602" t="s">
        <v>47</v>
      </c>
      <c r="H1602" t="s">
        <v>11</v>
      </c>
      <c r="I1602">
        <v>0</v>
      </c>
      <c r="K1602">
        <f t="shared" ca="1" si="104"/>
        <v>304</v>
      </c>
      <c r="L1602">
        <f t="shared" ca="1" si="105"/>
        <v>87</v>
      </c>
      <c r="M1602">
        <f t="shared" ca="1" si="106"/>
        <v>5.5</v>
      </c>
      <c r="N1602">
        <f t="shared" ca="1" si="107"/>
        <v>2.3000000000000003</v>
      </c>
      <c r="P1602">
        <v>308</v>
      </c>
      <c r="Q1602">
        <v>89</v>
      </c>
      <c r="R1602">
        <v>7.5</v>
      </c>
      <c r="S1602">
        <v>1.8</v>
      </c>
    </row>
    <row r="1603" spans="1:19" x14ac:dyDescent="0.25">
      <c r="A1603">
        <v>2015</v>
      </c>
      <c r="B1603" t="s">
        <v>9</v>
      </c>
      <c r="C1603">
        <v>307</v>
      </c>
      <c r="D1603">
        <v>86</v>
      </c>
      <c r="E1603">
        <v>7.5</v>
      </c>
      <c r="F1603">
        <v>2</v>
      </c>
      <c r="G1603" t="s">
        <v>47</v>
      </c>
      <c r="H1603" t="s">
        <v>11</v>
      </c>
      <c r="I1603">
        <v>0</v>
      </c>
      <c r="K1603">
        <f t="shared" ca="1" si="104"/>
        <v>319</v>
      </c>
      <c r="L1603">
        <f t="shared" ca="1" si="105"/>
        <v>88</v>
      </c>
      <c r="M1603">
        <f t="shared" ca="1" si="106"/>
        <v>6.5</v>
      </c>
      <c r="N1603">
        <f t="shared" ca="1" si="107"/>
        <v>2.4</v>
      </c>
      <c r="P1603">
        <v>306</v>
      </c>
      <c r="Q1603">
        <v>83</v>
      </c>
      <c r="R1603">
        <v>6.5</v>
      </c>
      <c r="S1603">
        <v>2.2000000000000002</v>
      </c>
    </row>
    <row r="1604" spans="1:19" x14ac:dyDescent="0.25">
      <c r="A1604">
        <v>2015</v>
      </c>
      <c r="B1604" t="s">
        <v>9</v>
      </c>
      <c r="C1604">
        <v>295</v>
      </c>
      <c r="D1604">
        <v>87</v>
      </c>
      <c r="E1604">
        <v>7.5</v>
      </c>
      <c r="F1604">
        <v>1.9000000000000001</v>
      </c>
      <c r="G1604" t="s">
        <v>47</v>
      </c>
      <c r="H1604" t="s">
        <v>11</v>
      </c>
      <c r="I1604">
        <v>0</v>
      </c>
      <c r="K1604">
        <f t="shared" ca="1" si="104"/>
        <v>300</v>
      </c>
      <c r="L1604">
        <f t="shared" ca="1" si="105"/>
        <v>84</v>
      </c>
      <c r="M1604">
        <f t="shared" ca="1" si="106"/>
        <v>6.5</v>
      </c>
      <c r="N1604">
        <f t="shared" ca="1" si="107"/>
        <v>2.4</v>
      </c>
      <c r="P1604">
        <v>261</v>
      </c>
      <c r="Q1604">
        <v>81</v>
      </c>
      <c r="R1604">
        <v>7.5</v>
      </c>
      <c r="S1604">
        <v>1.8</v>
      </c>
    </row>
    <row r="1605" spans="1:19" x14ac:dyDescent="0.25">
      <c r="A1605">
        <v>2015</v>
      </c>
      <c r="B1605" t="s">
        <v>9</v>
      </c>
      <c r="C1605">
        <v>301</v>
      </c>
      <c r="D1605">
        <v>88</v>
      </c>
      <c r="E1605">
        <v>6.5</v>
      </c>
      <c r="F1605">
        <v>1.7000000000000002</v>
      </c>
      <c r="G1605" t="s">
        <v>47</v>
      </c>
      <c r="H1605" t="s">
        <v>11</v>
      </c>
      <c r="I1605">
        <v>0</v>
      </c>
      <c r="K1605">
        <f t="shared" ca="1" si="104"/>
        <v>310</v>
      </c>
      <c r="L1605">
        <f t="shared" ca="1" si="105"/>
        <v>88</v>
      </c>
      <c r="M1605">
        <f t="shared" ca="1" si="106"/>
        <v>6.5</v>
      </c>
      <c r="N1605">
        <f t="shared" ca="1" si="107"/>
        <v>2</v>
      </c>
      <c r="P1605">
        <v>284</v>
      </c>
      <c r="Q1605">
        <v>89</v>
      </c>
      <c r="R1605">
        <v>6.5</v>
      </c>
      <c r="S1605">
        <v>2.3000000000000003</v>
      </c>
    </row>
    <row r="1606" spans="1:19" x14ac:dyDescent="0.25">
      <c r="A1606">
        <v>2015</v>
      </c>
      <c r="B1606" t="s">
        <v>9</v>
      </c>
      <c r="C1606">
        <v>277</v>
      </c>
      <c r="D1606">
        <v>81</v>
      </c>
      <c r="E1606">
        <v>7.5</v>
      </c>
      <c r="F1606">
        <v>2</v>
      </c>
      <c r="G1606" t="s">
        <v>47</v>
      </c>
      <c r="H1606" t="s">
        <v>11</v>
      </c>
      <c r="I1606">
        <v>0</v>
      </c>
      <c r="K1606">
        <f t="shared" ca="1" si="104"/>
        <v>301</v>
      </c>
      <c r="L1606">
        <f t="shared" ca="1" si="105"/>
        <v>84</v>
      </c>
      <c r="M1606">
        <f t="shared" ca="1" si="106"/>
        <v>5.5</v>
      </c>
      <c r="N1606">
        <f t="shared" ca="1" si="107"/>
        <v>1.7000000000000002</v>
      </c>
      <c r="P1606">
        <v>320</v>
      </c>
      <c r="Q1606">
        <v>87</v>
      </c>
      <c r="R1606">
        <v>6.5</v>
      </c>
      <c r="S1606">
        <v>2.1</v>
      </c>
    </row>
    <row r="1607" spans="1:19" x14ac:dyDescent="0.25">
      <c r="A1607">
        <v>2015</v>
      </c>
      <c r="B1607" t="s">
        <v>9</v>
      </c>
      <c r="C1607">
        <v>319</v>
      </c>
      <c r="D1607">
        <v>91</v>
      </c>
      <c r="E1607">
        <v>7.5</v>
      </c>
      <c r="F1607">
        <v>2.9</v>
      </c>
      <c r="G1607" t="s">
        <v>47</v>
      </c>
      <c r="H1607" t="s">
        <v>11</v>
      </c>
      <c r="I1607">
        <v>1</v>
      </c>
      <c r="K1607">
        <f t="shared" ca="1" si="104"/>
        <v>319</v>
      </c>
      <c r="L1607">
        <f t="shared" ca="1" si="105"/>
        <v>97</v>
      </c>
      <c r="M1607">
        <f t="shared" ca="1" si="106"/>
        <v>7.5</v>
      </c>
      <c r="N1607">
        <f t="shared" ca="1" si="107"/>
        <v>2.9</v>
      </c>
      <c r="P1607">
        <v>311</v>
      </c>
      <c r="Q1607">
        <v>92</v>
      </c>
      <c r="R1607">
        <v>6.5</v>
      </c>
      <c r="S1607">
        <v>2.9</v>
      </c>
    </row>
    <row r="1608" spans="1:19" x14ac:dyDescent="0.25">
      <c r="A1608">
        <v>2015</v>
      </c>
      <c r="B1608" t="s">
        <v>9</v>
      </c>
      <c r="C1608">
        <v>317</v>
      </c>
      <c r="D1608">
        <v>92</v>
      </c>
      <c r="E1608">
        <v>7.5</v>
      </c>
      <c r="F1608">
        <v>2.5</v>
      </c>
      <c r="G1608" t="s">
        <v>47</v>
      </c>
      <c r="H1608" t="s">
        <v>11</v>
      </c>
      <c r="I1608">
        <v>1</v>
      </c>
      <c r="K1608">
        <f t="shared" ca="1" si="104"/>
        <v>317</v>
      </c>
      <c r="L1608">
        <f t="shared" ca="1" si="105"/>
        <v>92</v>
      </c>
      <c r="M1608">
        <f t="shared" ca="1" si="106"/>
        <v>7.5</v>
      </c>
      <c r="N1608">
        <f t="shared" ca="1" si="107"/>
        <v>2.6</v>
      </c>
      <c r="P1608">
        <v>314</v>
      </c>
      <c r="Q1608">
        <v>100</v>
      </c>
      <c r="R1608">
        <v>6.5</v>
      </c>
      <c r="S1608">
        <v>2.3000000000000003</v>
      </c>
    </row>
    <row r="1609" spans="1:19" x14ac:dyDescent="0.25">
      <c r="A1609">
        <v>2015</v>
      </c>
      <c r="B1609" t="s">
        <v>9</v>
      </c>
      <c r="C1609">
        <v>328</v>
      </c>
      <c r="D1609">
        <v>99</v>
      </c>
      <c r="E1609">
        <v>7.5</v>
      </c>
      <c r="F1609">
        <v>2.3000000000000003</v>
      </c>
      <c r="G1609" t="s">
        <v>47</v>
      </c>
      <c r="H1609" t="s">
        <v>11</v>
      </c>
      <c r="I1609">
        <v>1</v>
      </c>
      <c r="K1609">
        <f t="shared" ca="1" si="104"/>
        <v>325</v>
      </c>
      <c r="L1609">
        <f t="shared" ca="1" si="105"/>
        <v>91</v>
      </c>
      <c r="M1609">
        <f t="shared" ca="1" si="106"/>
        <v>6.5</v>
      </c>
      <c r="N1609">
        <f t="shared" ca="1" si="107"/>
        <v>2.4</v>
      </c>
      <c r="P1609">
        <v>317</v>
      </c>
      <c r="Q1609">
        <v>97</v>
      </c>
      <c r="R1609">
        <v>6.5</v>
      </c>
      <c r="S1609">
        <v>2.7</v>
      </c>
    </row>
    <row r="1610" spans="1:19" x14ac:dyDescent="0.25">
      <c r="A1610">
        <v>2015</v>
      </c>
      <c r="B1610" t="s">
        <v>9</v>
      </c>
      <c r="C1610">
        <v>320</v>
      </c>
      <c r="D1610">
        <v>92</v>
      </c>
      <c r="E1610">
        <v>6.5</v>
      </c>
      <c r="F1610">
        <v>2.8000000000000003</v>
      </c>
      <c r="G1610" t="s">
        <v>47</v>
      </c>
      <c r="H1610" t="s">
        <v>11</v>
      </c>
      <c r="I1610">
        <v>1</v>
      </c>
      <c r="K1610">
        <f t="shared" ca="1" si="104"/>
        <v>311</v>
      </c>
      <c r="L1610">
        <f t="shared" ca="1" si="105"/>
        <v>96</v>
      </c>
      <c r="M1610">
        <f t="shared" ca="1" si="106"/>
        <v>6.5</v>
      </c>
      <c r="N1610">
        <f t="shared" ca="1" si="107"/>
        <v>2.9</v>
      </c>
      <c r="P1610">
        <v>318</v>
      </c>
      <c r="Q1610">
        <v>95</v>
      </c>
      <c r="R1610">
        <v>6.5</v>
      </c>
      <c r="S1610">
        <v>2.5</v>
      </c>
    </row>
    <row r="1611" spans="1:19" x14ac:dyDescent="0.25">
      <c r="A1611">
        <v>2015</v>
      </c>
      <c r="B1611" t="s">
        <v>9</v>
      </c>
      <c r="C1611">
        <v>320</v>
      </c>
      <c r="D1611">
        <v>93</v>
      </c>
      <c r="E1611">
        <v>7.5</v>
      </c>
      <c r="F1611">
        <v>2.7</v>
      </c>
      <c r="G1611" t="s">
        <v>47</v>
      </c>
      <c r="H1611" t="s">
        <v>11</v>
      </c>
      <c r="I1611">
        <v>1</v>
      </c>
      <c r="K1611">
        <f t="shared" ca="1" si="104"/>
        <v>323</v>
      </c>
      <c r="L1611">
        <f t="shared" ca="1" si="105"/>
        <v>91</v>
      </c>
      <c r="M1611">
        <f t="shared" ca="1" si="106"/>
        <v>6.5</v>
      </c>
      <c r="N1611">
        <f t="shared" ca="1" si="107"/>
        <v>2.2000000000000002</v>
      </c>
      <c r="P1611">
        <v>312</v>
      </c>
      <c r="Q1611">
        <v>98</v>
      </c>
      <c r="R1611">
        <v>7.5</v>
      </c>
      <c r="S1611">
        <v>2.3000000000000003</v>
      </c>
    </row>
    <row r="1612" spans="1:19" x14ac:dyDescent="0.25">
      <c r="A1612">
        <v>2015</v>
      </c>
      <c r="B1612" t="s">
        <v>9</v>
      </c>
      <c r="C1612">
        <v>319</v>
      </c>
      <c r="D1612">
        <v>90</v>
      </c>
      <c r="E1612">
        <v>5.5</v>
      </c>
      <c r="F1612">
        <v>2</v>
      </c>
      <c r="G1612" t="s">
        <v>47</v>
      </c>
      <c r="H1612" t="s">
        <v>12</v>
      </c>
      <c r="I1612">
        <v>0</v>
      </c>
      <c r="K1612">
        <f t="shared" ca="1" si="104"/>
        <v>261</v>
      </c>
      <c r="L1612">
        <f t="shared" ca="1" si="105"/>
        <v>90</v>
      </c>
      <c r="M1612">
        <f t="shared" ca="1" si="106"/>
        <v>6.5</v>
      </c>
      <c r="N1612">
        <f t="shared" ca="1" si="107"/>
        <v>2.3000000000000003</v>
      </c>
      <c r="P1612">
        <v>278</v>
      </c>
      <c r="Q1612">
        <v>89</v>
      </c>
      <c r="R1612">
        <v>5.5</v>
      </c>
      <c r="S1612">
        <v>2.4</v>
      </c>
    </row>
    <row r="1613" spans="1:19" x14ac:dyDescent="0.25">
      <c r="A1613">
        <v>2015</v>
      </c>
      <c r="B1613" t="s">
        <v>9</v>
      </c>
      <c r="C1613">
        <v>306</v>
      </c>
      <c r="D1613">
        <v>83</v>
      </c>
      <c r="E1613">
        <v>7.5</v>
      </c>
      <c r="F1613">
        <v>2.3000000000000003</v>
      </c>
      <c r="G1613" t="s">
        <v>47</v>
      </c>
      <c r="H1613" t="s">
        <v>12</v>
      </c>
      <c r="I1613">
        <v>0</v>
      </c>
      <c r="K1613">
        <f t="shared" ca="1" si="104"/>
        <v>263</v>
      </c>
      <c r="L1613">
        <f t="shared" ca="1" si="105"/>
        <v>90</v>
      </c>
      <c r="M1613">
        <f t="shared" ca="1" si="106"/>
        <v>6.5</v>
      </c>
      <c r="N1613">
        <f t="shared" ca="1" si="107"/>
        <v>1.9000000000000001</v>
      </c>
      <c r="P1613">
        <v>305</v>
      </c>
      <c r="Q1613">
        <v>88</v>
      </c>
      <c r="R1613">
        <v>5.5</v>
      </c>
      <c r="S1613">
        <v>2.5</v>
      </c>
    </row>
    <row r="1614" spans="1:19" x14ac:dyDescent="0.25">
      <c r="A1614">
        <v>2015</v>
      </c>
      <c r="B1614" t="s">
        <v>9</v>
      </c>
      <c r="C1614">
        <v>306</v>
      </c>
      <c r="D1614">
        <v>86</v>
      </c>
      <c r="E1614">
        <v>6.5</v>
      </c>
      <c r="F1614">
        <v>2</v>
      </c>
      <c r="G1614" t="s">
        <v>47</v>
      </c>
      <c r="H1614" t="s">
        <v>12</v>
      </c>
      <c r="I1614">
        <v>0</v>
      </c>
      <c r="K1614">
        <f t="shared" ca="1" si="104"/>
        <v>262</v>
      </c>
      <c r="L1614">
        <f t="shared" ca="1" si="105"/>
        <v>81</v>
      </c>
      <c r="M1614">
        <f t="shared" ca="1" si="106"/>
        <v>5.5</v>
      </c>
      <c r="N1614">
        <f t="shared" ca="1" si="107"/>
        <v>2</v>
      </c>
      <c r="P1614">
        <v>279</v>
      </c>
      <c r="Q1614">
        <v>89</v>
      </c>
      <c r="R1614">
        <v>6.5</v>
      </c>
      <c r="S1614">
        <v>1.8</v>
      </c>
    </row>
    <row r="1615" spans="1:19" x14ac:dyDescent="0.25">
      <c r="A1615">
        <v>2015</v>
      </c>
      <c r="B1615" t="s">
        <v>9</v>
      </c>
      <c r="C1615">
        <v>263</v>
      </c>
      <c r="D1615">
        <v>84</v>
      </c>
      <c r="E1615">
        <v>7.5</v>
      </c>
      <c r="F1615">
        <v>2.4</v>
      </c>
      <c r="G1615" t="s">
        <v>47</v>
      </c>
      <c r="H1615" t="s">
        <v>12</v>
      </c>
      <c r="I1615">
        <v>0</v>
      </c>
      <c r="K1615">
        <f t="shared" ca="1" si="104"/>
        <v>283</v>
      </c>
      <c r="L1615">
        <f t="shared" ca="1" si="105"/>
        <v>83</v>
      </c>
      <c r="M1615">
        <f t="shared" ca="1" si="106"/>
        <v>6.5</v>
      </c>
      <c r="N1615">
        <f t="shared" ca="1" si="107"/>
        <v>2.3000000000000003</v>
      </c>
      <c r="P1615">
        <v>286</v>
      </c>
      <c r="Q1615">
        <v>84</v>
      </c>
      <c r="R1615">
        <v>5.5</v>
      </c>
      <c r="S1615">
        <v>1.6</v>
      </c>
    </row>
    <row r="1616" spans="1:19" x14ac:dyDescent="0.25">
      <c r="A1616">
        <v>2015</v>
      </c>
      <c r="B1616" t="s">
        <v>9</v>
      </c>
      <c r="C1616">
        <v>273</v>
      </c>
      <c r="D1616">
        <v>85</v>
      </c>
      <c r="E1616">
        <v>6.5</v>
      </c>
      <c r="F1616">
        <v>2.5</v>
      </c>
      <c r="G1616" t="s">
        <v>47</v>
      </c>
      <c r="H1616" t="s">
        <v>12</v>
      </c>
      <c r="I1616">
        <v>0</v>
      </c>
      <c r="K1616">
        <f t="shared" ca="1" si="104"/>
        <v>277</v>
      </c>
      <c r="L1616">
        <f t="shared" ca="1" si="105"/>
        <v>89</v>
      </c>
      <c r="M1616">
        <f t="shared" ca="1" si="106"/>
        <v>7.5</v>
      </c>
      <c r="N1616">
        <f t="shared" ca="1" si="107"/>
        <v>1.7000000000000002</v>
      </c>
      <c r="P1616">
        <v>270</v>
      </c>
      <c r="Q1616">
        <v>83</v>
      </c>
      <c r="R1616">
        <v>6.5</v>
      </c>
      <c r="S1616">
        <v>2.5</v>
      </c>
    </row>
    <row r="1617" spans="1:19" x14ac:dyDescent="0.25">
      <c r="A1617">
        <v>2015</v>
      </c>
      <c r="B1617" t="s">
        <v>9</v>
      </c>
      <c r="C1617">
        <v>316</v>
      </c>
      <c r="D1617">
        <v>96</v>
      </c>
      <c r="E1617">
        <v>6.5</v>
      </c>
      <c r="F1617">
        <v>2.1</v>
      </c>
      <c r="G1617" t="s">
        <v>47</v>
      </c>
      <c r="H1617" t="s">
        <v>12</v>
      </c>
      <c r="I1617">
        <v>1</v>
      </c>
      <c r="K1617">
        <f t="shared" ca="1" si="104"/>
        <v>321</v>
      </c>
      <c r="L1617">
        <f t="shared" ca="1" si="105"/>
        <v>98</v>
      </c>
      <c r="M1617">
        <f t="shared" ca="1" si="106"/>
        <v>7.5</v>
      </c>
      <c r="N1617">
        <f t="shared" ca="1" si="107"/>
        <v>2.4</v>
      </c>
      <c r="P1617">
        <v>327</v>
      </c>
      <c r="Q1617">
        <v>97</v>
      </c>
      <c r="R1617">
        <v>7.5</v>
      </c>
      <c r="S1617">
        <v>2.4</v>
      </c>
    </row>
    <row r="1618" spans="1:19" x14ac:dyDescent="0.25">
      <c r="A1618">
        <v>2015</v>
      </c>
      <c r="B1618" t="s">
        <v>9</v>
      </c>
      <c r="C1618">
        <v>325</v>
      </c>
      <c r="D1618">
        <v>92</v>
      </c>
      <c r="E1618">
        <v>7.5</v>
      </c>
      <c r="F1618">
        <v>2.3000000000000003</v>
      </c>
      <c r="G1618" t="s">
        <v>47</v>
      </c>
      <c r="H1618" t="s">
        <v>12</v>
      </c>
      <c r="I1618">
        <v>1</v>
      </c>
      <c r="K1618">
        <f t="shared" ca="1" si="104"/>
        <v>314</v>
      </c>
      <c r="L1618">
        <f t="shared" ca="1" si="105"/>
        <v>97</v>
      </c>
      <c r="M1618">
        <f t="shared" ca="1" si="106"/>
        <v>7.5</v>
      </c>
      <c r="N1618">
        <f t="shared" ca="1" si="107"/>
        <v>2.9</v>
      </c>
      <c r="P1618">
        <v>329</v>
      </c>
      <c r="Q1618">
        <v>100</v>
      </c>
      <c r="R1618">
        <v>7.5</v>
      </c>
      <c r="S1618">
        <v>3</v>
      </c>
    </row>
    <row r="1619" spans="1:19" x14ac:dyDescent="0.25">
      <c r="A1619">
        <v>2015</v>
      </c>
      <c r="B1619" t="s">
        <v>9</v>
      </c>
      <c r="C1619">
        <v>317</v>
      </c>
      <c r="D1619">
        <v>100</v>
      </c>
      <c r="E1619">
        <v>6.5</v>
      </c>
      <c r="F1619">
        <v>2.9</v>
      </c>
      <c r="G1619" t="s">
        <v>47</v>
      </c>
      <c r="H1619" t="s">
        <v>12</v>
      </c>
      <c r="I1619">
        <v>1</v>
      </c>
      <c r="K1619">
        <f t="shared" ca="1" si="104"/>
        <v>314</v>
      </c>
      <c r="L1619">
        <f t="shared" ca="1" si="105"/>
        <v>94</v>
      </c>
      <c r="M1619">
        <f t="shared" ca="1" si="106"/>
        <v>7.5</v>
      </c>
      <c r="N1619">
        <f t="shared" ca="1" si="107"/>
        <v>2.9</v>
      </c>
      <c r="P1619">
        <v>321</v>
      </c>
      <c r="Q1619">
        <v>98</v>
      </c>
      <c r="R1619">
        <v>6.5</v>
      </c>
      <c r="S1619">
        <v>2.8000000000000003</v>
      </c>
    </row>
    <row r="1620" spans="1:19" x14ac:dyDescent="0.25">
      <c r="A1620">
        <v>2015</v>
      </c>
      <c r="B1620" t="s">
        <v>9</v>
      </c>
      <c r="C1620">
        <v>318</v>
      </c>
      <c r="D1620">
        <v>100</v>
      </c>
      <c r="E1620">
        <v>6.5</v>
      </c>
      <c r="F1620">
        <v>2.4</v>
      </c>
      <c r="G1620" t="s">
        <v>47</v>
      </c>
      <c r="H1620" t="s">
        <v>12</v>
      </c>
      <c r="I1620">
        <v>1</v>
      </c>
      <c r="K1620">
        <f t="shared" ca="1" si="104"/>
        <v>323</v>
      </c>
      <c r="L1620">
        <f t="shared" ca="1" si="105"/>
        <v>95</v>
      </c>
      <c r="M1620">
        <f t="shared" ca="1" si="106"/>
        <v>6.5</v>
      </c>
      <c r="N1620">
        <f t="shared" ca="1" si="107"/>
        <v>2.2000000000000002</v>
      </c>
      <c r="P1620">
        <v>329</v>
      </c>
      <c r="Q1620">
        <v>93</v>
      </c>
      <c r="R1620">
        <v>6.5</v>
      </c>
      <c r="S1620">
        <v>2.8000000000000003</v>
      </c>
    </row>
    <row r="1621" spans="1:19" x14ac:dyDescent="0.25">
      <c r="A1621">
        <v>2015</v>
      </c>
      <c r="B1621" t="s">
        <v>9</v>
      </c>
      <c r="C1621">
        <v>313</v>
      </c>
      <c r="D1621">
        <v>97</v>
      </c>
      <c r="E1621">
        <v>6.5</v>
      </c>
      <c r="F1621">
        <v>3</v>
      </c>
      <c r="G1621" t="s">
        <v>47</v>
      </c>
      <c r="H1621" t="s">
        <v>12</v>
      </c>
      <c r="I1621">
        <v>1</v>
      </c>
      <c r="K1621">
        <f t="shared" ca="1" si="104"/>
        <v>320</v>
      </c>
      <c r="L1621">
        <f t="shared" ca="1" si="105"/>
        <v>91</v>
      </c>
      <c r="M1621">
        <f t="shared" ca="1" si="106"/>
        <v>6.5</v>
      </c>
      <c r="N1621">
        <f t="shared" ca="1" si="107"/>
        <v>2.3000000000000003</v>
      </c>
      <c r="P1621">
        <v>328</v>
      </c>
      <c r="Q1621">
        <v>98</v>
      </c>
      <c r="R1621">
        <v>6.5</v>
      </c>
      <c r="S1621">
        <v>3</v>
      </c>
    </row>
    <row r="1622" spans="1:19" x14ac:dyDescent="0.25">
      <c r="A1622">
        <v>2015</v>
      </c>
      <c r="B1622" t="s">
        <v>9</v>
      </c>
      <c r="C1622">
        <v>284</v>
      </c>
      <c r="D1622">
        <v>85</v>
      </c>
      <c r="E1622">
        <v>5.5</v>
      </c>
      <c r="F1622">
        <v>2.4</v>
      </c>
      <c r="G1622" t="s">
        <v>47</v>
      </c>
      <c r="H1622" t="s">
        <v>13</v>
      </c>
      <c r="I1622">
        <v>0</v>
      </c>
      <c r="K1622">
        <f t="shared" ca="1" si="104"/>
        <v>317</v>
      </c>
      <c r="L1622">
        <f t="shared" ca="1" si="105"/>
        <v>84</v>
      </c>
      <c r="M1622">
        <f t="shared" ca="1" si="106"/>
        <v>7.5</v>
      </c>
      <c r="N1622">
        <f t="shared" ca="1" si="107"/>
        <v>1.7000000000000002</v>
      </c>
      <c r="P1622">
        <v>319</v>
      </c>
      <c r="Q1622">
        <v>90</v>
      </c>
      <c r="R1622">
        <v>5.5</v>
      </c>
      <c r="S1622">
        <v>1.8</v>
      </c>
    </row>
    <row r="1623" spans="1:19" x14ac:dyDescent="0.25">
      <c r="A1623">
        <v>2015</v>
      </c>
      <c r="B1623" t="s">
        <v>9</v>
      </c>
      <c r="C1623">
        <v>300</v>
      </c>
      <c r="D1623">
        <v>89</v>
      </c>
      <c r="E1623">
        <v>6.5</v>
      </c>
      <c r="F1623">
        <v>2</v>
      </c>
      <c r="G1623" t="s">
        <v>47</v>
      </c>
      <c r="H1623" t="s">
        <v>13</v>
      </c>
      <c r="I1623">
        <v>0</v>
      </c>
      <c r="K1623">
        <f t="shared" ca="1" si="104"/>
        <v>295</v>
      </c>
      <c r="L1623">
        <f t="shared" ca="1" si="105"/>
        <v>86</v>
      </c>
      <c r="M1623">
        <f t="shared" ca="1" si="106"/>
        <v>7.5</v>
      </c>
      <c r="N1623">
        <f t="shared" ca="1" si="107"/>
        <v>2.1</v>
      </c>
      <c r="P1623">
        <v>267</v>
      </c>
      <c r="Q1623">
        <v>89</v>
      </c>
      <c r="R1623">
        <v>7.5</v>
      </c>
      <c r="S1623">
        <v>1.9000000000000001</v>
      </c>
    </row>
    <row r="1624" spans="1:19" x14ac:dyDescent="0.25">
      <c r="A1624">
        <v>2015</v>
      </c>
      <c r="B1624" t="s">
        <v>9</v>
      </c>
      <c r="C1624">
        <v>269</v>
      </c>
      <c r="D1624">
        <v>81</v>
      </c>
      <c r="E1624">
        <v>7.5</v>
      </c>
      <c r="F1624">
        <v>2.5</v>
      </c>
      <c r="G1624" t="s">
        <v>47</v>
      </c>
      <c r="H1624" t="s">
        <v>13</v>
      </c>
      <c r="I1624">
        <v>0</v>
      </c>
      <c r="K1624">
        <f t="shared" ca="1" si="104"/>
        <v>264</v>
      </c>
      <c r="L1624">
        <f t="shared" ca="1" si="105"/>
        <v>81</v>
      </c>
      <c r="M1624">
        <f t="shared" ca="1" si="106"/>
        <v>7.5</v>
      </c>
      <c r="N1624">
        <f t="shared" ca="1" si="107"/>
        <v>1.6</v>
      </c>
      <c r="P1624">
        <v>289</v>
      </c>
      <c r="Q1624">
        <v>86</v>
      </c>
      <c r="R1624">
        <v>5.5</v>
      </c>
      <c r="S1624">
        <v>2.3000000000000003</v>
      </c>
    </row>
    <row r="1625" spans="1:19" x14ac:dyDescent="0.25">
      <c r="A1625">
        <v>2015</v>
      </c>
      <c r="B1625" t="s">
        <v>9</v>
      </c>
      <c r="C1625">
        <v>269</v>
      </c>
      <c r="D1625">
        <v>87</v>
      </c>
      <c r="E1625">
        <v>5.5</v>
      </c>
      <c r="F1625">
        <v>2.1</v>
      </c>
      <c r="G1625" t="s">
        <v>47</v>
      </c>
      <c r="H1625" t="s">
        <v>13</v>
      </c>
      <c r="I1625">
        <v>0</v>
      </c>
      <c r="K1625">
        <f t="shared" ca="1" si="104"/>
        <v>314</v>
      </c>
      <c r="L1625">
        <f t="shared" ca="1" si="105"/>
        <v>88</v>
      </c>
      <c r="M1625">
        <f t="shared" ca="1" si="106"/>
        <v>6.5</v>
      </c>
      <c r="N1625">
        <f t="shared" ca="1" si="107"/>
        <v>2</v>
      </c>
      <c r="P1625">
        <v>315</v>
      </c>
      <c r="Q1625">
        <v>89</v>
      </c>
      <c r="R1625">
        <v>6.5</v>
      </c>
      <c r="S1625">
        <v>2.4</v>
      </c>
    </row>
    <row r="1626" spans="1:19" x14ac:dyDescent="0.25">
      <c r="A1626">
        <v>2015</v>
      </c>
      <c r="B1626" t="s">
        <v>9</v>
      </c>
      <c r="C1626">
        <v>320</v>
      </c>
      <c r="D1626">
        <v>82</v>
      </c>
      <c r="E1626">
        <v>6.5</v>
      </c>
      <c r="F1626">
        <v>1.9000000000000001</v>
      </c>
      <c r="G1626" t="s">
        <v>47</v>
      </c>
      <c r="H1626" t="s">
        <v>13</v>
      </c>
      <c r="I1626">
        <v>0</v>
      </c>
      <c r="K1626">
        <f t="shared" ca="1" si="104"/>
        <v>318</v>
      </c>
      <c r="L1626">
        <f t="shared" ca="1" si="105"/>
        <v>82</v>
      </c>
      <c r="M1626">
        <f t="shared" ca="1" si="106"/>
        <v>7.5</v>
      </c>
      <c r="N1626">
        <f t="shared" ca="1" si="107"/>
        <v>1.7000000000000002</v>
      </c>
      <c r="P1626">
        <v>292</v>
      </c>
      <c r="Q1626">
        <v>90</v>
      </c>
      <c r="R1626">
        <v>5.5</v>
      </c>
      <c r="S1626">
        <v>2.2000000000000002</v>
      </c>
    </row>
    <row r="1627" spans="1:19" x14ac:dyDescent="0.25">
      <c r="A1627">
        <v>2015</v>
      </c>
      <c r="B1627" t="s">
        <v>9</v>
      </c>
      <c r="C1627">
        <v>323</v>
      </c>
      <c r="D1627">
        <v>98</v>
      </c>
      <c r="E1627">
        <v>7.5</v>
      </c>
      <c r="F1627">
        <v>2.6</v>
      </c>
      <c r="G1627" t="s">
        <v>47</v>
      </c>
      <c r="H1627" t="s">
        <v>13</v>
      </c>
      <c r="I1627">
        <v>1</v>
      </c>
      <c r="K1627">
        <f t="shared" ca="1" si="104"/>
        <v>318</v>
      </c>
      <c r="L1627">
        <f t="shared" ca="1" si="105"/>
        <v>99</v>
      </c>
      <c r="M1627">
        <f t="shared" ca="1" si="106"/>
        <v>6.5</v>
      </c>
      <c r="N1627">
        <f t="shared" ca="1" si="107"/>
        <v>2.9</v>
      </c>
      <c r="P1627">
        <v>326</v>
      </c>
      <c r="Q1627">
        <v>93</v>
      </c>
      <c r="R1627">
        <v>7.5</v>
      </c>
      <c r="S1627">
        <v>2.5</v>
      </c>
    </row>
    <row r="1628" spans="1:19" x14ac:dyDescent="0.25">
      <c r="A1628">
        <v>2015</v>
      </c>
      <c r="B1628" t="s">
        <v>9</v>
      </c>
      <c r="C1628">
        <v>313</v>
      </c>
      <c r="D1628">
        <v>98</v>
      </c>
      <c r="E1628">
        <v>6.5</v>
      </c>
      <c r="F1628">
        <v>2.2000000000000002</v>
      </c>
      <c r="G1628" t="s">
        <v>47</v>
      </c>
      <c r="H1628" t="s">
        <v>13</v>
      </c>
      <c r="I1628">
        <v>1</v>
      </c>
      <c r="K1628">
        <f t="shared" ca="1" si="104"/>
        <v>314</v>
      </c>
      <c r="L1628">
        <f t="shared" ca="1" si="105"/>
        <v>93</v>
      </c>
      <c r="M1628">
        <f t="shared" ca="1" si="106"/>
        <v>6.5</v>
      </c>
      <c r="N1628">
        <f t="shared" ca="1" si="107"/>
        <v>2.2000000000000002</v>
      </c>
      <c r="P1628">
        <v>330</v>
      </c>
      <c r="Q1628">
        <v>97</v>
      </c>
      <c r="R1628">
        <v>6.5</v>
      </c>
      <c r="S1628">
        <v>2.3000000000000003</v>
      </c>
    </row>
    <row r="1629" spans="1:19" x14ac:dyDescent="0.25">
      <c r="A1629">
        <v>2015</v>
      </c>
      <c r="B1629" t="s">
        <v>9</v>
      </c>
      <c r="C1629">
        <v>327</v>
      </c>
      <c r="D1629">
        <v>98</v>
      </c>
      <c r="E1629">
        <v>7.5</v>
      </c>
      <c r="F1629">
        <v>2.3000000000000003</v>
      </c>
      <c r="G1629" t="s">
        <v>47</v>
      </c>
      <c r="H1629" t="s">
        <v>13</v>
      </c>
      <c r="I1629">
        <v>1</v>
      </c>
      <c r="K1629">
        <f t="shared" ca="1" si="104"/>
        <v>320</v>
      </c>
      <c r="L1629">
        <f t="shared" ca="1" si="105"/>
        <v>99</v>
      </c>
      <c r="M1629">
        <f t="shared" ca="1" si="106"/>
        <v>6.5</v>
      </c>
      <c r="N1629">
        <f t="shared" ca="1" si="107"/>
        <v>2.9</v>
      </c>
      <c r="P1629">
        <v>323</v>
      </c>
      <c r="Q1629">
        <v>92</v>
      </c>
      <c r="R1629">
        <v>7.5</v>
      </c>
      <c r="S1629">
        <v>2.4</v>
      </c>
    </row>
    <row r="1630" spans="1:19" x14ac:dyDescent="0.25">
      <c r="A1630">
        <v>2015</v>
      </c>
      <c r="B1630" t="s">
        <v>9</v>
      </c>
      <c r="C1630">
        <v>320</v>
      </c>
      <c r="D1630">
        <v>94</v>
      </c>
      <c r="E1630">
        <v>7.5</v>
      </c>
      <c r="F1630">
        <v>2.8000000000000003</v>
      </c>
      <c r="G1630" t="s">
        <v>47</v>
      </c>
      <c r="H1630" t="s">
        <v>13</v>
      </c>
      <c r="I1630">
        <v>1</v>
      </c>
      <c r="K1630">
        <f t="shared" ca="1" si="104"/>
        <v>321</v>
      </c>
      <c r="L1630">
        <f t="shared" ca="1" si="105"/>
        <v>92</v>
      </c>
      <c r="M1630">
        <f t="shared" ca="1" si="106"/>
        <v>6.5</v>
      </c>
      <c r="N1630">
        <f t="shared" ca="1" si="107"/>
        <v>2.3000000000000003</v>
      </c>
      <c r="P1630">
        <v>312</v>
      </c>
      <c r="Q1630">
        <v>95</v>
      </c>
      <c r="R1630">
        <v>7.5</v>
      </c>
      <c r="S1630">
        <v>2.4</v>
      </c>
    </row>
    <row r="1631" spans="1:19" x14ac:dyDescent="0.25">
      <c r="A1631">
        <v>2015</v>
      </c>
      <c r="B1631" t="s">
        <v>9</v>
      </c>
      <c r="C1631">
        <v>321</v>
      </c>
      <c r="D1631">
        <v>98</v>
      </c>
      <c r="E1631">
        <v>7.5</v>
      </c>
      <c r="F1631">
        <v>2.2000000000000002</v>
      </c>
      <c r="G1631" t="s">
        <v>47</v>
      </c>
      <c r="H1631" t="s">
        <v>13</v>
      </c>
      <c r="I1631">
        <v>1</v>
      </c>
      <c r="K1631">
        <f t="shared" ca="1" si="104"/>
        <v>322</v>
      </c>
      <c r="L1631">
        <f t="shared" ca="1" si="105"/>
        <v>98</v>
      </c>
      <c r="M1631">
        <f t="shared" ca="1" si="106"/>
        <v>6.5</v>
      </c>
      <c r="N1631">
        <f t="shared" ca="1" si="107"/>
        <v>2.8000000000000003</v>
      </c>
      <c r="P1631">
        <v>313</v>
      </c>
      <c r="Q1631">
        <v>91</v>
      </c>
      <c r="R1631">
        <v>7.5</v>
      </c>
      <c r="S1631">
        <v>2.9</v>
      </c>
    </row>
    <row r="1632" spans="1:19" x14ac:dyDescent="0.25">
      <c r="A1632">
        <v>2015</v>
      </c>
      <c r="B1632" t="s">
        <v>9</v>
      </c>
      <c r="C1632">
        <v>306</v>
      </c>
      <c r="D1632">
        <v>87</v>
      </c>
      <c r="E1632">
        <v>6.5</v>
      </c>
      <c r="F1632">
        <v>1.8</v>
      </c>
      <c r="G1632" t="s">
        <v>47</v>
      </c>
      <c r="H1632" t="s">
        <v>14</v>
      </c>
      <c r="I1632">
        <v>0</v>
      </c>
      <c r="K1632">
        <f t="shared" ca="1" si="104"/>
        <v>279</v>
      </c>
      <c r="L1632">
        <f t="shared" ca="1" si="105"/>
        <v>86</v>
      </c>
      <c r="M1632">
        <f t="shared" ca="1" si="106"/>
        <v>6.5</v>
      </c>
      <c r="N1632">
        <f t="shared" ca="1" si="107"/>
        <v>2.5</v>
      </c>
      <c r="P1632">
        <v>314</v>
      </c>
      <c r="Q1632">
        <v>86</v>
      </c>
      <c r="R1632">
        <v>5.5</v>
      </c>
      <c r="S1632">
        <v>1.8</v>
      </c>
    </row>
    <row r="1633" spans="1:19" x14ac:dyDescent="0.25">
      <c r="A1633">
        <v>2015</v>
      </c>
      <c r="B1633" t="s">
        <v>9</v>
      </c>
      <c r="C1633">
        <v>275</v>
      </c>
      <c r="D1633">
        <v>89</v>
      </c>
      <c r="E1633">
        <v>6.5</v>
      </c>
      <c r="F1633">
        <v>1.8</v>
      </c>
      <c r="G1633" t="s">
        <v>47</v>
      </c>
      <c r="H1633" t="s">
        <v>14</v>
      </c>
      <c r="I1633">
        <v>0</v>
      </c>
      <c r="K1633">
        <f t="shared" ca="1" si="104"/>
        <v>314</v>
      </c>
      <c r="L1633">
        <f t="shared" ca="1" si="105"/>
        <v>84</v>
      </c>
      <c r="M1633">
        <f t="shared" ca="1" si="106"/>
        <v>6.5</v>
      </c>
      <c r="N1633">
        <f t="shared" ca="1" si="107"/>
        <v>2.5</v>
      </c>
      <c r="P1633">
        <v>299</v>
      </c>
      <c r="Q1633">
        <v>84</v>
      </c>
      <c r="R1633">
        <v>7.5</v>
      </c>
      <c r="S1633">
        <v>2</v>
      </c>
    </row>
    <row r="1634" spans="1:19" x14ac:dyDescent="0.25">
      <c r="A1634">
        <v>2015</v>
      </c>
      <c r="B1634" t="s">
        <v>9</v>
      </c>
      <c r="C1634">
        <v>275</v>
      </c>
      <c r="D1634">
        <v>84</v>
      </c>
      <c r="E1634">
        <v>5.5</v>
      </c>
      <c r="F1634">
        <v>2.2000000000000002</v>
      </c>
      <c r="G1634" t="s">
        <v>47</v>
      </c>
      <c r="H1634" t="s">
        <v>14</v>
      </c>
      <c r="I1634">
        <v>0</v>
      </c>
      <c r="K1634">
        <f t="shared" ca="1" si="104"/>
        <v>287</v>
      </c>
      <c r="L1634">
        <f t="shared" ca="1" si="105"/>
        <v>82</v>
      </c>
      <c r="M1634">
        <f t="shared" ca="1" si="106"/>
        <v>7.5</v>
      </c>
      <c r="N1634">
        <f t="shared" ca="1" si="107"/>
        <v>1.9000000000000001</v>
      </c>
      <c r="P1634">
        <v>294</v>
      </c>
      <c r="Q1634">
        <v>87</v>
      </c>
      <c r="R1634">
        <v>6.5</v>
      </c>
      <c r="S1634">
        <v>2.3000000000000003</v>
      </c>
    </row>
    <row r="1635" spans="1:19" x14ac:dyDescent="0.25">
      <c r="A1635">
        <v>2015</v>
      </c>
      <c r="B1635" t="s">
        <v>9</v>
      </c>
      <c r="C1635">
        <v>293</v>
      </c>
      <c r="D1635">
        <v>82</v>
      </c>
      <c r="E1635">
        <v>5.5</v>
      </c>
      <c r="F1635">
        <v>2.2000000000000002</v>
      </c>
      <c r="G1635" t="s">
        <v>47</v>
      </c>
      <c r="H1635" t="s">
        <v>14</v>
      </c>
      <c r="I1635">
        <v>0</v>
      </c>
      <c r="K1635">
        <f t="shared" ca="1" si="104"/>
        <v>294</v>
      </c>
      <c r="L1635">
        <f t="shared" ca="1" si="105"/>
        <v>87</v>
      </c>
      <c r="M1635">
        <f t="shared" ca="1" si="106"/>
        <v>6.5</v>
      </c>
      <c r="N1635">
        <f t="shared" ca="1" si="107"/>
        <v>1.9000000000000001</v>
      </c>
      <c r="P1635">
        <v>293</v>
      </c>
      <c r="Q1635">
        <v>83</v>
      </c>
      <c r="R1635">
        <v>7.5</v>
      </c>
      <c r="S1635">
        <v>2.2000000000000002</v>
      </c>
    </row>
    <row r="1636" spans="1:19" x14ac:dyDescent="0.25">
      <c r="A1636">
        <v>2015</v>
      </c>
      <c r="B1636" t="s">
        <v>9</v>
      </c>
      <c r="C1636">
        <v>291</v>
      </c>
      <c r="D1636">
        <v>85</v>
      </c>
      <c r="E1636">
        <v>5.5</v>
      </c>
      <c r="F1636">
        <v>1.6</v>
      </c>
      <c r="G1636" t="s">
        <v>47</v>
      </c>
      <c r="H1636" t="s">
        <v>14</v>
      </c>
      <c r="I1636">
        <v>0</v>
      </c>
      <c r="K1636">
        <f t="shared" ca="1" si="104"/>
        <v>272</v>
      </c>
      <c r="L1636">
        <f t="shared" ca="1" si="105"/>
        <v>82</v>
      </c>
      <c r="M1636">
        <f t="shared" ca="1" si="106"/>
        <v>6.5</v>
      </c>
      <c r="N1636">
        <f t="shared" ca="1" si="107"/>
        <v>2.4</v>
      </c>
      <c r="P1636">
        <v>266</v>
      </c>
      <c r="Q1636">
        <v>86</v>
      </c>
      <c r="R1636">
        <v>7.5</v>
      </c>
      <c r="S1636">
        <v>1.6</v>
      </c>
    </row>
    <row r="1637" spans="1:19" x14ac:dyDescent="0.25">
      <c r="A1637">
        <v>2015</v>
      </c>
      <c r="B1637" t="s">
        <v>9</v>
      </c>
      <c r="C1637">
        <v>326</v>
      </c>
      <c r="D1637">
        <v>97</v>
      </c>
      <c r="E1637">
        <v>7.5</v>
      </c>
      <c r="F1637">
        <v>2.4</v>
      </c>
      <c r="G1637" t="s">
        <v>47</v>
      </c>
      <c r="H1637" t="s">
        <v>14</v>
      </c>
      <c r="I1637">
        <v>1</v>
      </c>
      <c r="K1637">
        <f t="shared" ca="1" si="104"/>
        <v>315</v>
      </c>
      <c r="L1637">
        <f t="shared" ca="1" si="105"/>
        <v>97</v>
      </c>
      <c r="M1637">
        <f t="shared" ca="1" si="106"/>
        <v>7.5</v>
      </c>
      <c r="N1637">
        <f t="shared" ca="1" si="107"/>
        <v>2.8000000000000003</v>
      </c>
      <c r="P1637">
        <v>312</v>
      </c>
      <c r="Q1637">
        <v>94</v>
      </c>
      <c r="R1637">
        <v>7.5</v>
      </c>
      <c r="S1637">
        <v>2.4</v>
      </c>
    </row>
    <row r="1638" spans="1:19" x14ac:dyDescent="0.25">
      <c r="A1638">
        <v>2015</v>
      </c>
      <c r="B1638" t="s">
        <v>9</v>
      </c>
      <c r="C1638">
        <v>330</v>
      </c>
      <c r="D1638">
        <v>97</v>
      </c>
      <c r="E1638">
        <v>6.5</v>
      </c>
      <c r="F1638">
        <v>2.8000000000000003</v>
      </c>
      <c r="G1638" t="s">
        <v>47</v>
      </c>
      <c r="H1638" t="s">
        <v>14</v>
      </c>
      <c r="I1638">
        <v>1</v>
      </c>
      <c r="K1638">
        <f t="shared" ca="1" si="104"/>
        <v>326</v>
      </c>
      <c r="L1638">
        <f t="shared" ca="1" si="105"/>
        <v>92</v>
      </c>
      <c r="M1638">
        <f t="shared" ca="1" si="106"/>
        <v>7.5</v>
      </c>
      <c r="N1638">
        <f t="shared" ca="1" si="107"/>
        <v>2.5</v>
      </c>
      <c r="P1638">
        <v>324</v>
      </c>
      <c r="Q1638">
        <v>97</v>
      </c>
      <c r="R1638">
        <v>6.5</v>
      </c>
      <c r="S1638">
        <v>2.7</v>
      </c>
    </row>
    <row r="1639" spans="1:19" x14ac:dyDescent="0.25">
      <c r="A1639">
        <v>2015</v>
      </c>
      <c r="B1639" t="s">
        <v>9</v>
      </c>
      <c r="C1639">
        <v>320</v>
      </c>
      <c r="D1639">
        <v>96</v>
      </c>
      <c r="E1639">
        <v>7.5</v>
      </c>
      <c r="F1639">
        <v>2.2000000000000002</v>
      </c>
      <c r="G1639" t="s">
        <v>47</v>
      </c>
      <c r="H1639" t="s">
        <v>14</v>
      </c>
      <c r="I1639">
        <v>1</v>
      </c>
      <c r="K1639">
        <f t="shared" ca="1" si="104"/>
        <v>326</v>
      </c>
      <c r="L1639">
        <f t="shared" ca="1" si="105"/>
        <v>93</v>
      </c>
      <c r="M1639">
        <f t="shared" ca="1" si="106"/>
        <v>6.5</v>
      </c>
      <c r="N1639">
        <f t="shared" ca="1" si="107"/>
        <v>2.1</v>
      </c>
      <c r="P1639">
        <v>324</v>
      </c>
      <c r="Q1639">
        <v>95</v>
      </c>
      <c r="R1639">
        <v>6.5</v>
      </c>
      <c r="S1639">
        <v>2.2000000000000002</v>
      </c>
    </row>
    <row r="1640" spans="1:19" x14ac:dyDescent="0.25">
      <c r="A1640">
        <v>2015</v>
      </c>
      <c r="B1640" t="s">
        <v>9</v>
      </c>
      <c r="C1640">
        <v>311</v>
      </c>
      <c r="D1640">
        <v>92</v>
      </c>
      <c r="E1640">
        <v>7.5</v>
      </c>
      <c r="F1640">
        <v>2.5</v>
      </c>
      <c r="G1640" t="s">
        <v>47</v>
      </c>
      <c r="H1640" t="s">
        <v>14</v>
      </c>
      <c r="I1640">
        <v>1</v>
      </c>
      <c r="K1640">
        <f t="shared" ca="1" si="104"/>
        <v>323</v>
      </c>
      <c r="L1640">
        <f t="shared" ca="1" si="105"/>
        <v>99</v>
      </c>
      <c r="M1640">
        <f t="shared" ca="1" si="106"/>
        <v>7.5</v>
      </c>
      <c r="N1640">
        <f t="shared" ca="1" si="107"/>
        <v>2.6</v>
      </c>
      <c r="P1640">
        <v>329</v>
      </c>
      <c r="Q1640">
        <v>100</v>
      </c>
      <c r="R1640">
        <v>6.5</v>
      </c>
      <c r="S1640">
        <v>3</v>
      </c>
    </row>
    <row r="1641" spans="1:19" x14ac:dyDescent="0.25">
      <c r="A1641">
        <v>2015</v>
      </c>
      <c r="B1641" t="s">
        <v>9</v>
      </c>
      <c r="C1641">
        <v>320</v>
      </c>
      <c r="D1641">
        <v>96</v>
      </c>
      <c r="E1641">
        <v>6.5</v>
      </c>
      <c r="F1641">
        <v>2.8000000000000003</v>
      </c>
      <c r="G1641" t="s">
        <v>47</v>
      </c>
      <c r="H1641" t="s">
        <v>14</v>
      </c>
      <c r="I1641">
        <v>1</v>
      </c>
      <c r="K1641">
        <f t="shared" ca="1" si="104"/>
        <v>329</v>
      </c>
      <c r="L1641">
        <f t="shared" ca="1" si="105"/>
        <v>99</v>
      </c>
      <c r="M1641">
        <f t="shared" ca="1" si="106"/>
        <v>6.5</v>
      </c>
      <c r="N1641">
        <f t="shared" ca="1" si="107"/>
        <v>2.4</v>
      </c>
      <c r="P1641">
        <v>317</v>
      </c>
      <c r="Q1641">
        <v>100</v>
      </c>
      <c r="R1641">
        <v>6.5</v>
      </c>
      <c r="S1641">
        <v>2.8000000000000003</v>
      </c>
    </row>
    <row r="1642" spans="1:19" x14ac:dyDescent="0.25">
      <c r="A1642">
        <v>2015</v>
      </c>
      <c r="B1642" t="s">
        <v>9</v>
      </c>
      <c r="C1642">
        <v>303</v>
      </c>
      <c r="D1642">
        <v>89</v>
      </c>
      <c r="E1642">
        <v>5.5</v>
      </c>
      <c r="F1642">
        <v>2.5</v>
      </c>
      <c r="G1642" t="s">
        <v>47</v>
      </c>
      <c r="H1642" t="s">
        <v>15</v>
      </c>
      <c r="I1642">
        <v>0</v>
      </c>
      <c r="K1642">
        <f t="shared" ca="1" si="104"/>
        <v>274</v>
      </c>
      <c r="L1642">
        <f t="shared" ca="1" si="105"/>
        <v>86</v>
      </c>
      <c r="M1642">
        <f t="shared" ca="1" si="106"/>
        <v>5.5</v>
      </c>
      <c r="N1642">
        <f t="shared" ca="1" si="107"/>
        <v>2</v>
      </c>
      <c r="P1642">
        <v>281</v>
      </c>
      <c r="Q1642">
        <v>86</v>
      </c>
      <c r="R1642">
        <v>7.5</v>
      </c>
      <c r="S1642">
        <v>1.7000000000000002</v>
      </c>
    </row>
    <row r="1643" spans="1:19" x14ac:dyDescent="0.25">
      <c r="A1643">
        <v>2015</v>
      </c>
      <c r="B1643" t="s">
        <v>9</v>
      </c>
      <c r="C1643">
        <v>320</v>
      </c>
      <c r="D1643">
        <v>89</v>
      </c>
      <c r="E1643">
        <v>7.5</v>
      </c>
      <c r="F1643">
        <v>2.3000000000000003</v>
      </c>
      <c r="G1643" t="s">
        <v>47</v>
      </c>
      <c r="H1643" t="s">
        <v>15</v>
      </c>
      <c r="I1643">
        <v>0</v>
      </c>
      <c r="K1643">
        <f t="shared" ca="1" si="104"/>
        <v>273</v>
      </c>
      <c r="L1643">
        <f t="shared" ca="1" si="105"/>
        <v>84</v>
      </c>
      <c r="M1643">
        <f t="shared" ca="1" si="106"/>
        <v>6.5</v>
      </c>
      <c r="N1643">
        <f t="shared" ca="1" si="107"/>
        <v>2.1</v>
      </c>
      <c r="P1643">
        <v>305</v>
      </c>
      <c r="Q1643">
        <v>84</v>
      </c>
      <c r="R1643">
        <v>7.5</v>
      </c>
      <c r="S1643">
        <v>1.8</v>
      </c>
    </row>
    <row r="1644" spans="1:19" x14ac:dyDescent="0.25">
      <c r="A1644">
        <v>2015</v>
      </c>
      <c r="B1644" t="s">
        <v>9</v>
      </c>
      <c r="C1644">
        <v>295</v>
      </c>
      <c r="D1644">
        <v>84</v>
      </c>
      <c r="E1644">
        <v>6.5</v>
      </c>
      <c r="F1644">
        <v>1.9000000000000001</v>
      </c>
      <c r="G1644" t="s">
        <v>47</v>
      </c>
      <c r="H1644" t="s">
        <v>15</v>
      </c>
      <c r="I1644">
        <v>0</v>
      </c>
      <c r="K1644">
        <f t="shared" ca="1" si="104"/>
        <v>274</v>
      </c>
      <c r="L1644">
        <f t="shared" ca="1" si="105"/>
        <v>86</v>
      </c>
      <c r="M1644">
        <f t="shared" ca="1" si="106"/>
        <v>7.5</v>
      </c>
      <c r="N1644">
        <f t="shared" ca="1" si="107"/>
        <v>2.3000000000000003</v>
      </c>
      <c r="P1644">
        <v>262</v>
      </c>
      <c r="Q1644">
        <v>86</v>
      </c>
      <c r="R1644">
        <v>6.5</v>
      </c>
      <c r="S1644">
        <v>2.3000000000000003</v>
      </c>
    </row>
    <row r="1645" spans="1:19" x14ac:dyDescent="0.25">
      <c r="A1645">
        <v>2015</v>
      </c>
      <c r="B1645" t="s">
        <v>9</v>
      </c>
      <c r="C1645">
        <v>279</v>
      </c>
      <c r="D1645">
        <v>83</v>
      </c>
      <c r="E1645">
        <v>7.5</v>
      </c>
      <c r="F1645">
        <v>2.3000000000000003</v>
      </c>
      <c r="G1645" t="s">
        <v>47</v>
      </c>
      <c r="H1645" t="s">
        <v>15</v>
      </c>
      <c r="I1645">
        <v>0</v>
      </c>
      <c r="K1645">
        <f t="shared" ca="1" si="104"/>
        <v>314</v>
      </c>
      <c r="L1645">
        <f t="shared" ca="1" si="105"/>
        <v>81</v>
      </c>
      <c r="M1645">
        <f t="shared" ca="1" si="106"/>
        <v>7.5</v>
      </c>
      <c r="N1645">
        <f t="shared" ca="1" si="107"/>
        <v>1.9000000000000001</v>
      </c>
      <c r="P1645">
        <v>286</v>
      </c>
      <c r="Q1645">
        <v>82</v>
      </c>
      <c r="R1645">
        <v>6.5</v>
      </c>
      <c r="S1645">
        <v>2</v>
      </c>
    </row>
    <row r="1646" spans="1:19" x14ac:dyDescent="0.25">
      <c r="A1646">
        <v>2015</v>
      </c>
      <c r="B1646" t="s">
        <v>9</v>
      </c>
      <c r="C1646">
        <v>317</v>
      </c>
      <c r="D1646">
        <v>86</v>
      </c>
      <c r="E1646">
        <v>5.5</v>
      </c>
      <c r="F1646">
        <v>1.6</v>
      </c>
      <c r="G1646" t="s">
        <v>47</v>
      </c>
      <c r="H1646" t="s">
        <v>15</v>
      </c>
      <c r="I1646">
        <v>0</v>
      </c>
      <c r="K1646">
        <f t="shared" ca="1" si="104"/>
        <v>282</v>
      </c>
      <c r="L1646">
        <f t="shared" ca="1" si="105"/>
        <v>81</v>
      </c>
      <c r="M1646">
        <f t="shared" ca="1" si="106"/>
        <v>6.5</v>
      </c>
      <c r="N1646">
        <f t="shared" ca="1" si="107"/>
        <v>2.4</v>
      </c>
      <c r="P1646">
        <v>316</v>
      </c>
      <c r="Q1646">
        <v>81</v>
      </c>
      <c r="R1646">
        <v>6.5</v>
      </c>
      <c r="S1646">
        <v>1.8</v>
      </c>
    </row>
    <row r="1647" spans="1:19" x14ac:dyDescent="0.25">
      <c r="A1647">
        <v>2015</v>
      </c>
      <c r="B1647" t="s">
        <v>9</v>
      </c>
      <c r="C1647">
        <v>327</v>
      </c>
      <c r="D1647">
        <v>98</v>
      </c>
      <c r="E1647">
        <v>7.5</v>
      </c>
      <c r="F1647">
        <v>2.5</v>
      </c>
      <c r="G1647" t="s">
        <v>47</v>
      </c>
      <c r="H1647" t="s">
        <v>15</v>
      </c>
      <c r="I1647">
        <v>1</v>
      </c>
      <c r="K1647">
        <f t="shared" ca="1" si="104"/>
        <v>320</v>
      </c>
      <c r="L1647">
        <f t="shared" ca="1" si="105"/>
        <v>93</v>
      </c>
      <c r="M1647">
        <f t="shared" ca="1" si="106"/>
        <v>7.5</v>
      </c>
      <c r="N1647">
        <f t="shared" ca="1" si="107"/>
        <v>2.8000000000000003</v>
      </c>
      <c r="P1647">
        <v>327</v>
      </c>
      <c r="Q1647">
        <v>96</v>
      </c>
      <c r="R1647">
        <v>7.5</v>
      </c>
      <c r="S1647">
        <v>2.2000000000000002</v>
      </c>
    </row>
    <row r="1648" spans="1:19" x14ac:dyDescent="0.25">
      <c r="A1648">
        <v>2015</v>
      </c>
      <c r="B1648" t="s">
        <v>9</v>
      </c>
      <c r="C1648">
        <v>318</v>
      </c>
      <c r="D1648">
        <v>100</v>
      </c>
      <c r="E1648">
        <v>7.5</v>
      </c>
      <c r="F1648">
        <v>2.1</v>
      </c>
      <c r="G1648" t="s">
        <v>47</v>
      </c>
      <c r="H1648" t="s">
        <v>15</v>
      </c>
      <c r="I1648">
        <v>1</v>
      </c>
      <c r="K1648">
        <f t="shared" ca="1" si="104"/>
        <v>317</v>
      </c>
      <c r="L1648">
        <f t="shared" ca="1" si="105"/>
        <v>97</v>
      </c>
      <c r="M1648">
        <f t="shared" ca="1" si="106"/>
        <v>6.5</v>
      </c>
      <c r="N1648">
        <f t="shared" ca="1" si="107"/>
        <v>2.3000000000000003</v>
      </c>
      <c r="P1648">
        <v>318</v>
      </c>
      <c r="Q1648">
        <v>96</v>
      </c>
      <c r="R1648">
        <v>6.5</v>
      </c>
      <c r="S1648">
        <v>2.1</v>
      </c>
    </row>
    <row r="1649" spans="1:19" x14ac:dyDescent="0.25">
      <c r="A1649">
        <v>2015</v>
      </c>
      <c r="B1649" t="s">
        <v>9</v>
      </c>
      <c r="C1649">
        <v>312</v>
      </c>
      <c r="D1649">
        <v>98</v>
      </c>
      <c r="E1649">
        <v>6.5</v>
      </c>
      <c r="F1649">
        <v>2.3000000000000003</v>
      </c>
      <c r="G1649" t="s">
        <v>47</v>
      </c>
      <c r="H1649" t="s">
        <v>15</v>
      </c>
      <c r="I1649">
        <v>1</v>
      </c>
      <c r="K1649">
        <f t="shared" ca="1" si="104"/>
        <v>319</v>
      </c>
      <c r="L1649">
        <f t="shared" ca="1" si="105"/>
        <v>95</v>
      </c>
      <c r="M1649">
        <f t="shared" ca="1" si="106"/>
        <v>7.5</v>
      </c>
      <c r="N1649">
        <f t="shared" ca="1" si="107"/>
        <v>2.7</v>
      </c>
      <c r="P1649">
        <v>322</v>
      </c>
      <c r="Q1649">
        <v>91</v>
      </c>
      <c r="R1649">
        <v>6.5</v>
      </c>
      <c r="S1649">
        <v>3</v>
      </c>
    </row>
    <row r="1650" spans="1:19" x14ac:dyDescent="0.25">
      <c r="A1650">
        <v>2015</v>
      </c>
      <c r="B1650" t="s">
        <v>9</v>
      </c>
      <c r="C1650">
        <v>324</v>
      </c>
      <c r="D1650">
        <v>100</v>
      </c>
      <c r="E1650">
        <v>6.5</v>
      </c>
      <c r="F1650">
        <v>2.4</v>
      </c>
      <c r="G1650" t="s">
        <v>47</v>
      </c>
      <c r="H1650" t="s">
        <v>15</v>
      </c>
      <c r="I1650">
        <v>1</v>
      </c>
      <c r="K1650">
        <f t="shared" ca="1" si="104"/>
        <v>327</v>
      </c>
      <c r="L1650">
        <f t="shared" ca="1" si="105"/>
        <v>93</v>
      </c>
      <c r="M1650">
        <f t="shared" ca="1" si="106"/>
        <v>7.5</v>
      </c>
      <c r="N1650">
        <f t="shared" ca="1" si="107"/>
        <v>2.2000000000000002</v>
      </c>
      <c r="P1650">
        <v>311</v>
      </c>
      <c r="Q1650">
        <v>97</v>
      </c>
      <c r="R1650">
        <v>7.5</v>
      </c>
      <c r="S1650">
        <v>2.2000000000000002</v>
      </c>
    </row>
    <row r="1651" spans="1:19" x14ac:dyDescent="0.25">
      <c r="A1651">
        <v>2015</v>
      </c>
      <c r="B1651" t="s">
        <v>9</v>
      </c>
      <c r="C1651">
        <v>325</v>
      </c>
      <c r="D1651">
        <v>96</v>
      </c>
      <c r="E1651">
        <v>6.5</v>
      </c>
      <c r="F1651">
        <v>2.5</v>
      </c>
      <c r="G1651" t="s">
        <v>47</v>
      </c>
      <c r="H1651" t="s">
        <v>15</v>
      </c>
      <c r="I1651">
        <v>1</v>
      </c>
      <c r="K1651">
        <f t="shared" ca="1" si="104"/>
        <v>322</v>
      </c>
      <c r="L1651">
        <f t="shared" ca="1" si="105"/>
        <v>99</v>
      </c>
      <c r="M1651">
        <f t="shared" ca="1" si="106"/>
        <v>6.5</v>
      </c>
      <c r="N1651">
        <f t="shared" ca="1" si="107"/>
        <v>2.9</v>
      </c>
      <c r="P1651">
        <v>319</v>
      </c>
      <c r="Q1651">
        <v>94</v>
      </c>
      <c r="R1651">
        <v>7.5</v>
      </c>
      <c r="S1651">
        <v>3</v>
      </c>
    </row>
    <row r="1652" spans="1:19" x14ac:dyDescent="0.25">
      <c r="A1652">
        <v>2015</v>
      </c>
      <c r="B1652" t="s">
        <v>9</v>
      </c>
      <c r="C1652">
        <v>267</v>
      </c>
      <c r="D1652">
        <v>82</v>
      </c>
      <c r="E1652">
        <v>6.5</v>
      </c>
      <c r="F1652">
        <v>1.8</v>
      </c>
      <c r="G1652" t="s">
        <v>48</v>
      </c>
      <c r="H1652" t="s">
        <v>11</v>
      </c>
      <c r="I1652">
        <v>0</v>
      </c>
      <c r="K1652">
        <f t="shared" ca="1" si="104"/>
        <v>308</v>
      </c>
      <c r="L1652">
        <f t="shared" ca="1" si="105"/>
        <v>89</v>
      </c>
      <c r="M1652">
        <f t="shared" ca="1" si="106"/>
        <v>5.5</v>
      </c>
      <c r="N1652">
        <f t="shared" ca="1" si="107"/>
        <v>2.4</v>
      </c>
      <c r="P1652">
        <v>280</v>
      </c>
      <c r="Q1652">
        <v>86</v>
      </c>
      <c r="R1652">
        <v>5.5</v>
      </c>
      <c r="S1652">
        <v>2.5</v>
      </c>
    </row>
    <row r="1653" spans="1:19" x14ac:dyDescent="0.25">
      <c r="A1653">
        <v>2015</v>
      </c>
      <c r="B1653" t="s">
        <v>9</v>
      </c>
      <c r="C1653">
        <v>307</v>
      </c>
      <c r="D1653">
        <v>81</v>
      </c>
      <c r="E1653">
        <v>6.5</v>
      </c>
      <c r="F1653">
        <v>1.6</v>
      </c>
      <c r="G1653" t="s">
        <v>48</v>
      </c>
      <c r="H1653" t="s">
        <v>11</v>
      </c>
      <c r="I1653">
        <v>0</v>
      </c>
      <c r="K1653">
        <f t="shared" ca="1" si="104"/>
        <v>305</v>
      </c>
      <c r="L1653">
        <f t="shared" ca="1" si="105"/>
        <v>89</v>
      </c>
      <c r="M1653">
        <f t="shared" ca="1" si="106"/>
        <v>7.5</v>
      </c>
      <c r="N1653">
        <f t="shared" ca="1" si="107"/>
        <v>1.6</v>
      </c>
      <c r="P1653">
        <v>292</v>
      </c>
      <c r="Q1653">
        <v>88</v>
      </c>
      <c r="R1653">
        <v>6.5</v>
      </c>
      <c r="S1653">
        <v>1.9000000000000001</v>
      </c>
    </row>
    <row r="1654" spans="1:19" x14ac:dyDescent="0.25">
      <c r="A1654">
        <v>2015</v>
      </c>
      <c r="B1654" t="s">
        <v>9</v>
      </c>
      <c r="C1654">
        <v>295</v>
      </c>
      <c r="D1654">
        <v>82</v>
      </c>
      <c r="E1654">
        <v>7.5</v>
      </c>
      <c r="F1654">
        <v>2.4</v>
      </c>
      <c r="G1654" t="s">
        <v>48</v>
      </c>
      <c r="H1654" t="s">
        <v>11</v>
      </c>
      <c r="I1654">
        <v>0</v>
      </c>
      <c r="K1654">
        <f t="shared" ca="1" si="104"/>
        <v>316</v>
      </c>
      <c r="L1654">
        <f t="shared" ca="1" si="105"/>
        <v>81</v>
      </c>
      <c r="M1654">
        <f t="shared" ca="1" si="106"/>
        <v>7.5</v>
      </c>
      <c r="N1654">
        <f t="shared" ca="1" si="107"/>
        <v>1.7000000000000002</v>
      </c>
      <c r="P1654">
        <v>276</v>
      </c>
      <c r="Q1654">
        <v>87</v>
      </c>
      <c r="R1654">
        <v>6.5</v>
      </c>
      <c r="S1654">
        <v>2.5</v>
      </c>
    </row>
    <row r="1655" spans="1:19" x14ac:dyDescent="0.25">
      <c r="A1655">
        <v>2015</v>
      </c>
      <c r="B1655" t="s">
        <v>9</v>
      </c>
      <c r="C1655">
        <v>288</v>
      </c>
      <c r="D1655">
        <v>81</v>
      </c>
      <c r="E1655">
        <v>6.5</v>
      </c>
      <c r="F1655">
        <v>1.8</v>
      </c>
      <c r="G1655" t="s">
        <v>48</v>
      </c>
      <c r="H1655" t="s">
        <v>11</v>
      </c>
      <c r="I1655">
        <v>0</v>
      </c>
      <c r="K1655">
        <f t="shared" ca="1" si="104"/>
        <v>277</v>
      </c>
      <c r="L1655">
        <f t="shared" ca="1" si="105"/>
        <v>87</v>
      </c>
      <c r="M1655">
        <f t="shared" ca="1" si="106"/>
        <v>7.5</v>
      </c>
      <c r="N1655">
        <f t="shared" ca="1" si="107"/>
        <v>2</v>
      </c>
      <c r="P1655">
        <v>310</v>
      </c>
      <c r="Q1655">
        <v>83</v>
      </c>
      <c r="R1655">
        <v>5.5</v>
      </c>
      <c r="S1655">
        <v>2.1</v>
      </c>
    </row>
    <row r="1656" spans="1:19" x14ac:dyDescent="0.25">
      <c r="A1656">
        <v>2015</v>
      </c>
      <c r="B1656" t="s">
        <v>9</v>
      </c>
      <c r="C1656">
        <v>293</v>
      </c>
      <c r="D1656">
        <v>90</v>
      </c>
      <c r="E1656">
        <v>5.5</v>
      </c>
      <c r="F1656">
        <v>2.4</v>
      </c>
      <c r="G1656" t="s">
        <v>48</v>
      </c>
      <c r="H1656" t="s">
        <v>11</v>
      </c>
      <c r="I1656">
        <v>0</v>
      </c>
      <c r="K1656">
        <f t="shared" ca="1" si="104"/>
        <v>300</v>
      </c>
      <c r="L1656">
        <f t="shared" ca="1" si="105"/>
        <v>86</v>
      </c>
      <c r="M1656">
        <f t="shared" ca="1" si="106"/>
        <v>6.5</v>
      </c>
      <c r="N1656">
        <f t="shared" ca="1" si="107"/>
        <v>1.6</v>
      </c>
      <c r="P1656">
        <v>301</v>
      </c>
      <c r="Q1656">
        <v>82</v>
      </c>
      <c r="R1656">
        <v>5.5</v>
      </c>
      <c r="S1656">
        <v>2</v>
      </c>
    </row>
    <row r="1657" spans="1:19" x14ac:dyDescent="0.25">
      <c r="A1657">
        <v>2015</v>
      </c>
      <c r="B1657" t="s">
        <v>9</v>
      </c>
      <c r="C1657">
        <v>311</v>
      </c>
      <c r="D1657">
        <v>92</v>
      </c>
      <c r="E1657">
        <v>7.5</v>
      </c>
      <c r="F1657">
        <v>2.8000000000000003</v>
      </c>
      <c r="G1657" t="s">
        <v>48</v>
      </c>
      <c r="H1657" t="s">
        <v>11</v>
      </c>
      <c r="I1657">
        <v>1</v>
      </c>
      <c r="K1657">
        <f t="shared" ref="K1657:K1720" ca="1" si="108">IF(I1107=0,ROUNDUP(260+60*RAND(),0),ROUNDUP(310+20*RAND(),0))</f>
        <v>321</v>
      </c>
      <c r="L1657">
        <f t="shared" ref="L1657:L1720" ca="1" si="109">IF(I707=0,ROUNDUP(80+10*RAND(),0),ROUNDUP(90+10*RAND(),0))</f>
        <v>93</v>
      </c>
      <c r="M1657">
        <f t="shared" ref="M1657:M1720" ca="1" si="110">IF(I707=0,4.5+ROUNDUP(3*RAND(),0),5.5+ROUNDUP(2*RAND(),0))</f>
        <v>6.5</v>
      </c>
      <c r="N1657">
        <f t="shared" ref="N1657:N1720" ca="1" si="111">IF(I707=0,ROUNDUP(1.5+1*RAND(),1),ROUNDUP(2+1*RAND(),1))</f>
        <v>2.8000000000000003</v>
      </c>
      <c r="P1657">
        <v>324</v>
      </c>
      <c r="Q1657">
        <v>99</v>
      </c>
      <c r="R1657">
        <v>6.5</v>
      </c>
      <c r="S1657">
        <v>2.2000000000000002</v>
      </c>
    </row>
    <row r="1658" spans="1:19" x14ac:dyDescent="0.25">
      <c r="A1658">
        <v>2015</v>
      </c>
      <c r="B1658" t="s">
        <v>9</v>
      </c>
      <c r="C1658">
        <v>317</v>
      </c>
      <c r="D1658">
        <v>95</v>
      </c>
      <c r="E1658">
        <v>7.5</v>
      </c>
      <c r="F1658">
        <v>3</v>
      </c>
      <c r="G1658" t="s">
        <v>48</v>
      </c>
      <c r="H1658" t="s">
        <v>11</v>
      </c>
      <c r="I1658">
        <v>1</v>
      </c>
      <c r="K1658">
        <f t="shared" ca="1" si="108"/>
        <v>322</v>
      </c>
      <c r="L1658">
        <f t="shared" ca="1" si="109"/>
        <v>100</v>
      </c>
      <c r="M1658">
        <f t="shared" ca="1" si="110"/>
        <v>6.5</v>
      </c>
      <c r="N1658">
        <f t="shared" ca="1" si="111"/>
        <v>3</v>
      </c>
      <c r="P1658">
        <v>329</v>
      </c>
      <c r="Q1658">
        <v>94</v>
      </c>
      <c r="R1658">
        <v>6.5</v>
      </c>
      <c r="S1658">
        <v>2.3000000000000003</v>
      </c>
    </row>
    <row r="1659" spans="1:19" x14ac:dyDescent="0.25">
      <c r="A1659">
        <v>2015</v>
      </c>
      <c r="B1659" t="s">
        <v>9</v>
      </c>
      <c r="C1659">
        <v>326</v>
      </c>
      <c r="D1659">
        <v>97</v>
      </c>
      <c r="E1659">
        <v>6.5</v>
      </c>
      <c r="F1659">
        <v>2.1</v>
      </c>
      <c r="G1659" t="s">
        <v>48</v>
      </c>
      <c r="H1659" t="s">
        <v>11</v>
      </c>
      <c r="I1659">
        <v>1</v>
      </c>
      <c r="K1659">
        <f t="shared" ca="1" si="108"/>
        <v>311</v>
      </c>
      <c r="L1659">
        <f t="shared" ca="1" si="109"/>
        <v>99</v>
      </c>
      <c r="M1659">
        <f t="shared" ca="1" si="110"/>
        <v>7.5</v>
      </c>
      <c r="N1659">
        <f t="shared" ca="1" si="111"/>
        <v>2.8000000000000003</v>
      </c>
      <c r="P1659">
        <v>316</v>
      </c>
      <c r="Q1659">
        <v>92</v>
      </c>
      <c r="R1659">
        <v>7.5</v>
      </c>
      <c r="S1659">
        <v>2.6</v>
      </c>
    </row>
    <row r="1660" spans="1:19" x14ac:dyDescent="0.25">
      <c r="A1660">
        <v>2015</v>
      </c>
      <c r="B1660" t="s">
        <v>9</v>
      </c>
      <c r="C1660">
        <v>314</v>
      </c>
      <c r="D1660">
        <v>99</v>
      </c>
      <c r="E1660">
        <v>6.5</v>
      </c>
      <c r="F1660">
        <v>2.3000000000000003</v>
      </c>
      <c r="G1660" t="s">
        <v>48</v>
      </c>
      <c r="H1660" t="s">
        <v>11</v>
      </c>
      <c r="I1660">
        <v>1</v>
      </c>
      <c r="K1660">
        <f t="shared" ca="1" si="108"/>
        <v>316</v>
      </c>
      <c r="L1660">
        <f t="shared" ca="1" si="109"/>
        <v>98</v>
      </c>
      <c r="M1660">
        <f t="shared" ca="1" si="110"/>
        <v>6.5</v>
      </c>
      <c r="N1660">
        <f t="shared" ca="1" si="111"/>
        <v>2.2000000000000002</v>
      </c>
      <c r="P1660">
        <v>320</v>
      </c>
      <c r="Q1660">
        <v>99</v>
      </c>
      <c r="R1660">
        <v>6.5</v>
      </c>
      <c r="S1660">
        <v>2.6</v>
      </c>
    </row>
    <row r="1661" spans="1:19" x14ac:dyDescent="0.25">
      <c r="A1661">
        <v>2015</v>
      </c>
      <c r="B1661" t="s">
        <v>9</v>
      </c>
      <c r="C1661">
        <v>319</v>
      </c>
      <c r="D1661">
        <v>93</v>
      </c>
      <c r="E1661">
        <v>6.5</v>
      </c>
      <c r="F1661">
        <v>2.1</v>
      </c>
      <c r="G1661" t="s">
        <v>48</v>
      </c>
      <c r="H1661" t="s">
        <v>11</v>
      </c>
      <c r="I1661">
        <v>1</v>
      </c>
      <c r="K1661">
        <f t="shared" ca="1" si="108"/>
        <v>318</v>
      </c>
      <c r="L1661">
        <f t="shared" ca="1" si="109"/>
        <v>98</v>
      </c>
      <c r="M1661">
        <f t="shared" ca="1" si="110"/>
        <v>6.5</v>
      </c>
      <c r="N1661">
        <f t="shared" ca="1" si="111"/>
        <v>2.2000000000000002</v>
      </c>
      <c r="P1661">
        <v>327</v>
      </c>
      <c r="Q1661">
        <v>91</v>
      </c>
      <c r="R1661">
        <v>7.5</v>
      </c>
      <c r="S1661">
        <v>2.1</v>
      </c>
    </row>
    <row r="1662" spans="1:19" x14ac:dyDescent="0.25">
      <c r="A1662">
        <v>2015</v>
      </c>
      <c r="B1662" t="s">
        <v>9</v>
      </c>
      <c r="C1662">
        <v>320</v>
      </c>
      <c r="D1662">
        <v>85</v>
      </c>
      <c r="E1662">
        <v>7.5</v>
      </c>
      <c r="F1662">
        <v>1.7000000000000002</v>
      </c>
      <c r="G1662" t="s">
        <v>48</v>
      </c>
      <c r="H1662" t="s">
        <v>12</v>
      </c>
      <c r="I1662">
        <v>0</v>
      </c>
      <c r="K1662">
        <f t="shared" ca="1" si="108"/>
        <v>320</v>
      </c>
      <c r="L1662">
        <f t="shared" ca="1" si="109"/>
        <v>85</v>
      </c>
      <c r="M1662">
        <f t="shared" ca="1" si="110"/>
        <v>6.5</v>
      </c>
      <c r="N1662">
        <f t="shared" ca="1" si="111"/>
        <v>2.3000000000000003</v>
      </c>
      <c r="P1662">
        <v>298</v>
      </c>
      <c r="Q1662">
        <v>90</v>
      </c>
      <c r="R1662">
        <v>5.5</v>
      </c>
      <c r="S1662">
        <v>1.8</v>
      </c>
    </row>
    <row r="1663" spans="1:19" x14ac:dyDescent="0.25">
      <c r="A1663">
        <v>2015</v>
      </c>
      <c r="B1663" t="s">
        <v>9</v>
      </c>
      <c r="C1663">
        <v>280</v>
      </c>
      <c r="D1663">
        <v>82</v>
      </c>
      <c r="E1663">
        <v>5.5</v>
      </c>
      <c r="F1663">
        <v>1.9000000000000001</v>
      </c>
      <c r="G1663" t="s">
        <v>48</v>
      </c>
      <c r="H1663" t="s">
        <v>12</v>
      </c>
      <c r="I1663">
        <v>0</v>
      </c>
      <c r="K1663">
        <f t="shared" ca="1" si="108"/>
        <v>319</v>
      </c>
      <c r="L1663">
        <f t="shared" ca="1" si="109"/>
        <v>83</v>
      </c>
      <c r="M1663">
        <f t="shared" ca="1" si="110"/>
        <v>7.5</v>
      </c>
      <c r="N1663">
        <f t="shared" ca="1" si="111"/>
        <v>2.5</v>
      </c>
      <c r="P1663">
        <v>270</v>
      </c>
      <c r="Q1663">
        <v>83</v>
      </c>
      <c r="R1663">
        <v>7.5</v>
      </c>
      <c r="S1663">
        <v>2.2000000000000002</v>
      </c>
    </row>
    <row r="1664" spans="1:19" x14ac:dyDescent="0.25">
      <c r="A1664">
        <v>2015</v>
      </c>
      <c r="B1664" t="s">
        <v>9</v>
      </c>
      <c r="C1664">
        <v>275</v>
      </c>
      <c r="D1664">
        <v>81</v>
      </c>
      <c r="E1664">
        <v>5.5</v>
      </c>
      <c r="F1664">
        <v>2.4</v>
      </c>
      <c r="G1664" t="s">
        <v>48</v>
      </c>
      <c r="H1664" t="s">
        <v>12</v>
      </c>
      <c r="I1664">
        <v>0</v>
      </c>
      <c r="K1664">
        <f t="shared" ca="1" si="108"/>
        <v>297</v>
      </c>
      <c r="L1664">
        <f t="shared" ca="1" si="109"/>
        <v>88</v>
      </c>
      <c r="M1664">
        <f t="shared" ca="1" si="110"/>
        <v>6.5</v>
      </c>
      <c r="N1664">
        <f t="shared" ca="1" si="111"/>
        <v>2</v>
      </c>
      <c r="P1664">
        <v>300</v>
      </c>
      <c r="Q1664">
        <v>88</v>
      </c>
      <c r="R1664">
        <v>6.5</v>
      </c>
      <c r="S1664">
        <v>2.2000000000000002</v>
      </c>
    </row>
    <row r="1665" spans="1:19" x14ac:dyDescent="0.25">
      <c r="A1665">
        <v>2015</v>
      </c>
      <c r="B1665" t="s">
        <v>9</v>
      </c>
      <c r="C1665">
        <v>274</v>
      </c>
      <c r="D1665">
        <v>87</v>
      </c>
      <c r="E1665">
        <v>6.5</v>
      </c>
      <c r="F1665">
        <v>2.3000000000000003</v>
      </c>
      <c r="G1665" t="s">
        <v>48</v>
      </c>
      <c r="H1665" t="s">
        <v>12</v>
      </c>
      <c r="I1665">
        <v>0</v>
      </c>
      <c r="K1665">
        <f t="shared" ca="1" si="108"/>
        <v>298</v>
      </c>
      <c r="L1665">
        <f t="shared" ca="1" si="109"/>
        <v>89</v>
      </c>
      <c r="M1665">
        <f t="shared" ca="1" si="110"/>
        <v>7.5</v>
      </c>
      <c r="N1665">
        <f t="shared" ca="1" si="111"/>
        <v>1.8</v>
      </c>
      <c r="P1665">
        <v>272</v>
      </c>
      <c r="Q1665">
        <v>88</v>
      </c>
      <c r="R1665">
        <v>6.5</v>
      </c>
      <c r="S1665">
        <v>2.3000000000000003</v>
      </c>
    </row>
    <row r="1666" spans="1:19" x14ac:dyDescent="0.25">
      <c r="A1666">
        <v>2015</v>
      </c>
      <c r="B1666" t="s">
        <v>9</v>
      </c>
      <c r="C1666">
        <v>268</v>
      </c>
      <c r="D1666">
        <v>85</v>
      </c>
      <c r="E1666">
        <v>7.5</v>
      </c>
      <c r="F1666">
        <v>1.9000000000000001</v>
      </c>
      <c r="G1666" t="s">
        <v>48</v>
      </c>
      <c r="H1666" t="s">
        <v>12</v>
      </c>
      <c r="I1666">
        <v>0</v>
      </c>
      <c r="K1666">
        <f t="shared" ca="1" si="108"/>
        <v>311</v>
      </c>
      <c r="L1666">
        <f t="shared" ca="1" si="109"/>
        <v>88</v>
      </c>
      <c r="M1666">
        <f t="shared" ca="1" si="110"/>
        <v>5.5</v>
      </c>
      <c r="N1666">
        <f t="shared" ca="1" si="111"/>
        <v>1.6</v>
      </c>
      <c r="P1666">
        <v>290</v>
      </c>
      <c r="Q1666">
        <v>90</v>
      </c>
      <c r="R1666">
        <v>6.5</v>
      </c>
      <c r="S1666">
        <v>2.4</v>
      </c>
    </row>
    <row r="1667" spans="1:19" x14ac:dyDescent="0.25">
      <c r="A1667">
        <v>2015</v>
      </c>
      <c r="B1667" t="s">
        <v>9</v>
      </c>
      <c r="C1667">
        <v>328</v>
      </c>
      <c r="D1667">
        <v>96</v>
      </c>
      <c r="E1667">
        <v>6.5</v>
      </c>
      <c r="F1667">
        <v>2.6</v>
      </c>
      <c r="G1667" t="s">
        <v>48</v>
      </c>
      <c r="H1667" t="s">
        <v>12</v>
      </c>
      <c r="I1667">
        <v>1</v>
      </c>
      <c r="K1667">
        <f t="shared" ca="1" si="108"/>
        <v>324</v>
      </c>
      <c r="L1667">
        <f t="shared" ca="1" si="109"/>
        <v>96</v>
      </c>
      <c r="M1667">
        <f t="shared" ca="1" si="110"/>
        <v>6.5</v>
      </c>
      <c r="N1667">
        <f t="shared" ca="1" si="111"/>
        <v>2.7</v>
      </c>
      <c r="P1667">
        <v>329</v>
      </c>
      <c r="Q1667">
        <v>96</v>
      </c>
      <c r="R1667">
        <v>6.5</v>
      </c>
      <c r="S1667">
        <v>2.3000000000000003</v>
      </c>
    </row>
    <row r="1668" spans="1:19" x14ac:dyDescent="0.25">
      <c r="A1668">
        <v>2015</v>
      </c>
      <c r="B1668" t="s">
        <v>9</v>
      </c>
      <c r="C1668">
        <v>321</v>
      </c>
      <c r="D1668">
        <v>95</v>
      </c>
      <c r="E1668">
        <v>7.5</v>
      </c>
      <c r="F1668">
        <v>2.1</v>
      </c>
      <c r="G1668" t="s">
        <v>48</v>
      </c>
      <c r="H1668" t="s">
        <v>12</v>
      </c>
      <c r="I1668">
        <v>1</v>
      </c>
      <c r="K1668">
        <f t="shared" ca="1" si="108"/>
        <v>316</v>
      </c>
      <c r="L1668">
        <f t="shared" ca="1" si="109"/>
        <v>97</v>
      </c>
      <c r="M1668">
        <f t="shared" ca="1" si="110"/>
        <v>6.5</v>
      </c>
      <c r="N1668">
        <f t="shared" ca="1" si="111"/>
        <v>2.6</v>
      </c>
      <c r="P1668">
        <v>319</v>
      </c>
      <c r="Q1668">
        <v>98</v>
      </c>
      <c r="R1668">
        <v>7.5</v>
      </c>
      <c r="S1668">
        <v>2.6</v>
      </c>
    </row>
    <row r="1669" spans="1:19" x14ac:dyDescent="0.25">
      <c r="A1669">
        <v>2015</v>
      </c>
      <c r="B1669" t="s">
        <v>9</v>
      </c>
      <c r="C1669">
        <v>318</v>
      </c>
      <c r="D1669">
        <v>97</v>
      </c>
      <c r="E1669">
        <v>6.5</v>
      </c>
      <c r="F1669">
        <v>2.5</v>
      </c>
      <c r="G1669" t="s">
        <v>48</v>
      </c>
      <c r="H1669" t="s">
        <v>12</v>
      </c>
      <c r="I1669">
        <v>1</v>
      </c>
      <c r="K1669">
        <f t="shared" ca="1" si="108"/>
        <v>319</v>
      </c>
      <c r="L1669">
        <f t="shared" ca="1" si="109"/>
        <v>95</v>
      </c>
      <c r="M1669">
        <f t="shared" ca="1" si="110"/>
        <v>7.5</v>
      </c>
      <c r="N1669">
        <f t="shared" ca="1" si="111"/>
        <v>2.5</v>
      </c>
      <c r="P1669">
        <v>311</v>
      </c>
      <c r="Q1669">
        <v>99</v>
      </c>
      <c r="R1669">
        <v>7.5</v>
      </c>
      <c r="S1669">
        <v>2.2000000000000002</v>
      </c>
    </row>
    <row r="1670" spans="1:19" x14ac:dyDescent="0.25">
      <c r="A1670">
        <v>2015</v>
      </c>
      <c r="B1670" t="s">
        <v>9</v>
      </c>
      <c r="C1670">
        <v>321</v>
      </c>
      <c r="D1670">
        <v>97</v>
      </c>
      <c r="E1670">
        <v>6.5</v>
      </c>
      <c r="F1670">
        <v>2.5</v>
      </c>
      <c r="G1670" t="s">
        <v>48</v>
      </c>
      <c r="H1670" t="s">
        <v>12</v>
      </c>
      <c r="I1670">
        <v>1</v>
      </c>
      <c r="K1670">
        <f t="shared" ca="1" si="108"/>
        <v>324</v>
      </c>
      <c r="L1670">
        <f t="shared" ca="1" si="109"/>
        <v>98</v>
      </c>
      <c r="M1670">
        <f t="shared" ca="1" si="110"/>
        <v>6.5</v>
      </c>
      <c r="N1670">
        <f t="shared" ca="1" si="111"/>
        <v>2.2000000000000002</v>
      </c>
      <c r="P1670">
        <v>329</v>
      </c>
      <c r="Q1670">
        <v>96</v>
      </c>
      <c r="R1670">
        <v>7.5</v>
      </c>
      <c r="S1670">
        <v>2.8000000000000003</v>
      </c>
    </row>
    <row r="1671" spans="1:19" x14ac:dyDescent="0.25">
      <c r="A1671">
        <v>2015</v>
      </c>
      <c r="B1671" t="s">
        <v>9</v>
      </c>
      <c r="C1671">
        <v>317</v>
      </c>
      <c r="D1671">
        <v>94</v>
      </c>
      <c r="E1671">
        <v>7.5</v>
      </c>
      <c r="F1671">
        <v>2.5</v>
      </c>
      <c r="G1671" t="s">
        <v>48</v>
      </c>
      <c r="H1671" t="s">
        <v>12</v>
      </c>
      <c r="I1671">
        <v>1</v>
      </c>
      <c r="K1671">
        <f t="shared" ca="1" si="108"/>
        <v>317</v>
      </c>
      <c r="L1671">
        <f t="shared" ca="1" si="109"/>
        <v>100</v>
      </c>
      <c r="M1671">
        <f t="shared" ca="1" si="110"/>
        <v>7.5</v>
      </c>
      <c r="N1671">
        <f t="shared" ca="1" si="111"/>
        <v>2.8000000000000003</v>
      </c>
      <c r="P1671">
        <v>319</v>
      </c>
      <c r="Q1671">
        <v>100</v>
      </c>
      <c r="R1671">
        <v>7.5</v>
      </c>
      <c r="S1671">
        <v>2.8000000000000003</v>
      </c>
    </row>
    <row r="1672" spans="1:19" x14ac:dyDescent="0.25">
      <c r="A1672">
        <v>2015</v>
      </c>
      <c r="B1672" t="s">
        <v>9</v>
      </c>
      <c r="C1672">
        <v>280</v>
      </c>
      <c r="D1672">
        <v>89</v>
      </c>
      <c r="E1672">
        <v>6.5</v>
      </c>
      <c r="F1672">
        <v>2</v>
      </c>
      <c r="G1672" t="s">
        <v>48</v>
      </c>
      <c r="H1672" t="s">
        <v>13</v>
      </c>
      <c r="I1672">
        <v>0</v>
      </c>
      <c r="K1672">
        <f t="shared" ca="1" si="108"/>
        <v>303</v>
      </c>
      <c r="L1672">
        <f t="shared" ca="1" si="109"/>
        <v>86</v>
      </c>
      <c r="M1672">
        <f t="shared" ca="1" si="110"/>
        <v>5.5</v>
      </c>
      <c r="N1672">
        <f t="shared" ca="1" si="111"/>
        <v>1.9000000000000001</v>
      </c>
      <c r="P1672">
        <v>261</v>
      </c>
      <c r="Q1672">
        <v>88</v>
      </c>
      <c r="R1672">
        <v>6.5</v>
      </c>
      <c r="S1672">
        <v>1.7000000000000002</v>
      </c>
    </row>
    <row r="1673" spans="1:19" x14ac:dyDescent="0.25">
      <c r="A1673">
        <v>2015</v>
      </c>
      <c r="B1673" t="s">
        <v>9</v>
      </c>
      <c r="C1673">
        <v>266</v>
      </c>
      <c r="D1673">
        <v>82</v>
      </c>
      <c r="E1673">
        <v>7.5</v>
      </c>
      <c r="F1673">
        <v>2.1</v>
      </c>
      <c r="G1673" t="s">
        <v>48</v>
      </c>
      <c r="H1673" t="s">
        <v>13</v>
      </c>
      <c r="I1673">
        <v>0</v>
      </c>
      <c r="K1673">
        <f t="shared" ca="1" si="108"/>
        <v>307</v>
      </c>
      <c r="L1673">
        <f t="shared" ca="1" si="109"/>
        <v>86</v>
      </c>
      <c r="M1673">
        <f t="shared" ca="1" si="110"/>
        <v>6.5</v>
      </c>
      <c r="N1673">
        <f t="shared" ca="1" si="111"/>
        <v>2.1</v>
      </c>
      <c r="P1673">
        <v>301</v>
      </c>
      <c r="Q1673">
        <v>82</v>
      </c>
      <c r="R1673">
        <v>6.5</v>
      </c>
      <c r="S1673">
        <v>2</v>
      </c>
    </row>
    <row r="1674" spans="1:19" x14ac:dyDescent="0.25">
      <c r="A1674">
        <v>2015</v>
      </c>
      <c r="B1674" t="s">
        <v>9</v>
      </c>
      <c r="C1674">
        <v>300</v>
      </c>
      <c r="D1674">
        <v>82</v>
      </c>
      <c r="E1674">
        <v>6.5</v>
      </c>
      <c r="F1674">
        <v>1.8</v>
      </c>
      <c r="G1674" t="s">
        <v>48</v>
      </c>
      <c r="H1674" t="s">
        <v>13</v>
      </c>
      <c r="I1674">
        <v>0</v>
      </c>
      <c r="K1674">
        <f t="shared" ca="1" si="108"/>
        <v>284</v>
      </c>
      <c r="L1674">
        <f t="shared" ca="1" si="109"/>
        <v>87</v>
      </c>
      <c r="M1674">
        <f t="shared" ca="1" si="110"/>
        <v>6.5</v>
      </c>
      <c r="N1674">
        <f t="shared" ca="1" si="111"/>
        <v>1.9000000000000001</v>
      </c>
      <c r="P1674">
        <v>291</v>
      </c>
      <c r="Q1674">
        <v>88</v>
      </c>
      <c r="R1674">
        <v>5.5</v>
      </c>
      <c r="S1674">
        <v>2.5</v>
      </c>
    </row>
    <row r="1675" spans="1:19" x14ac:dyDescent="0.25">
      <c r="A1675">
        <v>2015</v>
      </c>
      <c r="B1675" t="s">
        <v>9</v>
      </c>
      <c r="C1675">
        <v>309</v>
      </c>
      <c r="D1675">
        <v>87</v>
      </c>
      <c r="E1675">
        <v>7.5</v>
      </c>
      <c r="F1675">
        <v>1.6</v>
      </c>
      <c r="G1675" t="s">
        <v>48</v>
      </c>
      <c r="H1675" t="s">
        <v>13</v>
      </c>
      <c r="I1675">
        <v>0</v>
      </c>
      <c r="K1675">
        <f t="shared" ca="1" si="108"/>
        <v>287</v>
      </c>
      <c r="L1675">
        <f t="shared" ca="1" si="109"/>
        <v>84</v>
      </c>
      <c r="M1675">
        <f t="shared" ca="1" si="110"/>
        <v>7.5</v>
      </c>
      <c r="N1675">
        <f t="shared" ca="1" si="111"/>
        <v>1.8</v>
      </c>
      <c r="P1675">
        <v>276</v>
      </c>
      <c r="Q1675">
        <v>89</v>
      </c>
      <c r="R1675">
        <v>7.5</v>
      </c>
      <c r="S1675">
        <v>1.9000000000000001</v>
      </c>
    </row>
    <row r="1676" spans="1:19" x14ac:dyDescent="0.25">
      <c r="A1676">
        <v>2015</v>
      </c>
      <c r="B1676" t="s">
        <v>9</v>
      </c>
      <c r="C1676">
        <v>272</v>
      </c>
      <c r="D1676">
        <v>90</v>
      </c>
      <c r="E1676">
        <v>7.5</v>
      </c>
      <c r="F1676">
        <v>1.7000000000000002</v>
      </c>
      <c r="G1676" t="s">
        <v>48</v>
      </c>
      <c r="H1676" t="s">
        <v>13</v>
      </c>
      <c r="I1676">
        <v>0</v>
      </c>
      <c r="K1676">
        <f t="shared" ca="1" si="108"/>
        <v>297</v>
      </c>
      <c r="L1676">
        <f t="shared" ca="1" si="109"/>
        <v>89</v>
      </c>
      <c r="M1676">
        <f t="shared" ca="1" si="110"/>
        <v>6.5</v>
      </c>
      <c r="N1676">
        <f t="shared" ca="1" si="111"/>
        <v>1.9000000000000001</v>
      </c>
      <c r="P1676">
        <v>295</v>
      </c>
      <c r="Q1676">
        <v>83</v>
      </c>
      <c r="R1676">
        <v>6.5</v>
      </c>
      <c r="S1676">
        <v>2.1</v>
      </c>
    </row>
    <row r="1677" spans="1:19" x14ac:dyDescent="0.25">
      <c r="A1677">
        <v>2015</v>
      </c>
      <c r="B1677" t="s">
        <v>9</v>
      </c>
      <c r="C1677">
        <v>317</v>
      </c>
      <c r="D1677">
        <v>94</v>
      </c>
      <c r="E1677">
        <v>7.5</v>
      </c>
      <c r="F1677">
        <v>2.4</v>
      </c>
      <c r="G1677" t="s">
        <v>48</v>
      </c>
      <c r="H1677" t="s">
        <v>13</v>
      </c>
      <c r="I1677">
        <v>1</v>
      </c>
      <c r="K1677">
        <f t="shared" ca="1" si="108"/>
        <v>314</v>
      </c>
      <c r="L1677">
        <f t="shared" ca="1" si="109"/>
        <v>94</v>
      </c>
      <c r="M1677">
        <f t="shared" ca="1" si="110"/>
        <v>7.5</v>
      </c>
      <c r="N1677">
        <f t="shared" ca="1" si="111"/>
        <v>2.4</v>
      </c>
      <c r="P1677">
        <v>327</v>
      </c>
      <c r="Q1677">
        <v>94</v>
      </c>
      <c r="R1677">
        <v>7.5</v>
      </c>
      <c r="S1677">
        <v>2.8000000000000003</v>
      </c>
    </row>
    <row r="1678" spans="1:19" x14ac:dyDescent="0.25">
      <c r="A1678">
        <v>2015</v>
      </c>
      <c r="B1678" t="s">
        <v>9</v>
      </c>
      <c r="C1678">
        <v>324</v>
      </c>
      <c r="D1678">
        <v>95</v>
      </c>
      <c r="E1678">
        <v>7.5</v>
      </c>
      <c r="F1678">
        <v>2.2000000000000002</v>
      </c>
      <c r="G1678" t="s">
        <v>48</v>
      </c>
      <c r="H1678" t="s">
        <v>13</v>
      </c>
      <c r="I1678">
        <v>1</v>
      </c>
      <c r="K1678">
        <f t="shared" ca="1" si="108"/>
        <v>323</v>
      </c>
      <c r="L1678">
        <f t="shared" ca="1" si="109"/>
        <v>91</v>
      </c>
      <c r="M1678">
        <f t="shared" ca="1" si="110"/>
        <v>6.5</v>
      </c>
      <c r="N1678">
        <f t="shared" ca="1" si="111"/>
        <v>2.6</v>
      </c>
      <c r="P1678">
        <v>318</v>
      </c>
      <c r="Q1678">
        <v>100</v>
      </c>
      <c r="R1678">
        <v>7.5</v>
      </c>
      <c r="S1678">
        <v>2.4</v>
      </c>
    </row>
    <row r="1679" spans="1:19" x14ac:dyDescent="0.25">
      <c r="A1679">
        <v>2015</v>
      </c>
      <c r="B1679" t="s">
        <v>9</v>
      </c>
      <c r="C1679">
        <v>323</v>
      </c>
      <c r="D1679">
        <v>98</v>
      </c>
      <c r="E1679">
        <v>6.5</v>
      </c>
      <c r="F1679">
        <v>2.9</v>
      </c>
      <c r="G1679" t="s">
        <v>48</v>
      </c>
      <c r="H1679" t="s">
        <v>13</v>
      </c>
      <c r="I1679">
        <v>1</v>
      </c>
      <c r="K1679">
        <f t="shared" ca="1" si="108"/>
        <v>318</v>
      </c>
      <c r="L1679">
        <f t="shared" ca="1" si="109"/>
        <v>100</v>
      </c>
      <c r="M1679">
        <f t="shared" ca="1" si="110"/>
        <v>6.5</v>
      </c>
      <c r="N1679">
        <f t="shared" ca="1" si="111"/>
        <v>2.5</v>
      </c>
      <c r="P1679">
        <v>321</v>
      </c>
      <c r="Q1679">
        <v>94</v>
      </c>
      <c r="R1679">
        <v>7.5</v>
      </c>
      <c r="S1679">
        <v>2.3000000000000003</v>
      </c>
    </row>
    <row r="1680" spans="1:19" x14ac:dyDescent="0.25">
      <c r="A1680">
        <v>2015</v>
      </c>
      <c r="B1680" t="s">
        <v>9</v>
      </c>
      <c r="C1680">
        <v>323</v>
      </c>
      <c r="D1680">
        <v>93</v>
      </c>
      <c r="E1680">
        <v>7.5</v>
      </c>
      <c r="F1680">
        <v>2.6</v>
      </c>
      <c r="G1680" t="s">
        <v>48</v>
      </c>
      <c r="H1680" t="s">
        <v>13</v>
      </c>
      <c r="I1680">
        <v>1</v>
      </c>
      <c r="K1680">
        <f t="shared" ca="1" si="108"/>
        <v>315</v>
      </c>
      <c r="L1680">
        <f t="shared" ca="1" si="109"/>
        <v>95</v>
      </c>
      <c r="M1680">
        <f t="shared" ca="1" si="110"/>
        <v>6.5</v>
      </c>
      <c r="N1680">
        <f t="shared" ca="1" si="111"/>
        <v>2.7</v>
      </c>
      <c r="P1680">
        <v>329</v>
      </c>
      <c r="Q1680">
        <v>97</v>
      </c>
      <c r="R1680">
        <v>7.5</v>
      </c>
      <c r="S1680">
        <v>2.6</v>
      </c>
    </row>
    <row r="1681" spans="1:19" x14ac:dyDescent="0.25">
      <c r="A1681">
        <v>2015</v>
      </c>
      <c r="B1681" t="s">
        <v>9</v>
      </c>
      <c r="C1681">
        <v>330</v>
      </c>
      <c r="D1681">
        <v>100</v>
      </c>
      <c r="E1681">
        <v>7.5</v>
      </c>
      <c r="F1681">
        <v>2.6</v>
      </c>
      <c r="G1681" t="s">
        <v>48</v>
      </c>
      <c r="H1681" t="s">
        <v>13</v>
      </c>
      <c r="I1681">
        <v>1</v>
      </c>
      <c r="K1681">
        <f t="shared" ca="1" si="108"/>
        <v>329</v>
      </c>
      <c r="L1681">
        <f t="shared" ca="1" si="109"/>
        <v>96</v>
      </c>
      <c r="M1681">
        <f t="shared" ca="1" si="110"/>
        <v>7.5</v>
      </c>
      <c r="N1681">
        <f t="shared" ca="1" si="111"/>
        <v>2.3000000000000003</v>
      </c>
      <c r="P1681">
        <v>311</v>
      </c>
      <c r="Q1681">
        <v>93</v>
      </c>
      <c r="R1681">
        <v>7.5</v>
      </c>
      <c r="S1681">
        <v>2.9</v>
      </c>
    </row>
    <row r="1682" spans="1:19" x14ac:dyDescent="0.25">
      <c r="A1682">
        <v>2015</v>
      </c>
      <c r="B1682" t="s">
        <v>9</v>
      </c>
      <c r="C1682">
        <v>317</v>
      </c>
      <c r="D1682">
        <v>90</v>
      </c>
      <c r="E1682">
        <v>6.5</v>
      </c>
      <c r="F1682">
        <v>1.7000000000000002</v>
      </c>
      <c r="G1682" t="s">
        <v>48</v>
      </c>
      <c r="H1682" t="s">
        <v>14</v>
      </c>
      <c r="I1682">
        <v>0</v>
      </c>
      <c r="K1682">
        <f t="shared" ca="1" si="108"/>
        <v>281</v>
      </c>
      <c r="L1682">
        <f t="shared" ca="1" si="109"/>
        <v>89</v>
      </c>
      <c r="M1682">
        <f t="shared" ca="1" si="110"/>
        <v>5.5</v>
      </c>
      <c r="N1682">
        <f t="shared" ca="1" si="111"/>
        <v>1.7000000000000002</v>
      </c>
      <c r="P1682">
        <v>309</v>
      </c>
      <c r="Q1682">
        <v>86</v>
      </c>
      <c r="R1682">
        <v>6.5</v>
      </c>
      <c r="S1682">
        <v>2.2000000000000002</v>
      </c>
    </row>
    <row r="1683" spans="1:19" x14ac:dyDescent="0.25">
      <c r="A1683">
        <v>2015</v>
      </c>
      <c r="B1683" t="s">
        <v>9</v>
      </c>
      <c r="C1683">
        <v>315</v>
      </c>
      <c r="D1683">
        <v>86</v>
      </c>
      <c r="E1683">
        <v>5.5</v>
      </c>
      <c r="F1683">
        <v>2.1</v>
      </c>
      <c r="G1683" t="s">
        <v>48</v>
      </c>
      <c r="H1683" t="s">
        <v>14</v>
      </c>
      <c r="I1683">
        <v>0</v>
      </c>
      <c r="K1683">
        <f t="shared" ca="1" si="108"/>
        <v>268</v>
      </c>
      <c r="L1683">
        <f t="shared" ca="1" si="109"/>
        <v>81</v>
      </c>
      <c r="M1683">
        <f t="shared" ca="1" si="110"/>
        <v>6.5</v>
      </c>
      <c r="N1683">
        <f t="shared" ca="1" si="111"/>
        <v>2.3000000000000003</v>
      </c>
      <c r="P1683">
        <v>269</v>
      </c>
      <c r="Q1683">
        <v>81</v>
      </c>
      <c r="R1683">
        <v>5.5</v>
      </c>
      <c r="S1683">
        <v>1.8</v>
      </c>
    </row>
    <row r="1684" spans="1:19" x14ac:dyDescent="0.25">
      <c r="A1684">
        <v>2015</v>
      </c>
      <c r="B1684" t="s">
        <v>9</v>
      </c>
      <c r="C1684">
        <v>296</v>
      </c>
      <c r="D1684">
        <v>89</v>
      </c>
      <c r="E1684">
        <v>6.5</v>
      </c>
      <c r="F1684">
        <v>2</v>
      </c>
      <c r="G1684" t="s">
        <v>48</v>
      </c>
      <c r="H1684" t="s">
        <v>14</v>
      </c>
      <c r="I1684">
        <v>0</v>
      </c>
      <c r="K1684">
        <f t="shared" ca="1" si="108"/>
        <v>300</v>
      </c>
      <c r="L1684">
        <f t="shared" ca="1" si="109"/>
        <v>81</v>
      </c>
      <c r="M1684">
        <f t="shared" ca="1" si="110"/>
        <v>6.5</v>
      </c>
      <c r="N1684">
        <f t="shared" ca="1" si="111"/>
        <v>2</v>
      </c>
      <c r="P1684">
        <v>263</v>
      </c>
      <c r="Q1684">
        <v>90</v>
      </c>
      <c r="R1684">
        <v>6.5</v>
      </c>
      <c r="S1684">
        <v>1.9000000000000001</v>
      </c>
    </row>
    <row r="1685" spans="1:19" x14ac:dyDescent="0.25">
      <c r="A1685">
        <v>2015</v>
      </c>
      <c r="B1685" t="s">
        <v>9</v>
      </c>
      <c r="C1685">
        <v>280</v>
      </c>
      <c r="D1685">
        <v>86</v>
      </c>
      <c r="E1685">
        <v>5.5</v>
      </c>
      <c r="F1685">
        <v>1.8</v>
      </c>
      <c r="G1685" t="s">
        <v>48</v>
      </c>
      <c r="H1685" t="s">
        <v>14</v>
      </c>
      <c r="I1685">
        <v>0</v>
      </c>
      <c r="K1685">
        <f t="shared" ca="1" si="108"/>
        <v>307</v>
      </c>
      <c r="L1685">
        <f t="shared" ca="1" si="109"/>
        <v>89</v>
      </c>
      <c r="M1685">
        <f t="shared" ca="1" si="110"/>
        <v>6.5</v>
      </c>
      <c r="N1685">
        <f t="shared" ca="1" si="111"/>
        <v>2.5</v>
      </c>
      <c r="P1685">
        <v>306</v>
      </c>
      <c r="Q1685">
        <v>84</v>
      </c>
      <c r="R1685">
        <v>7.5</v>
      </c>
      <c r="S1685">
        <v>2</v>
      </c>
    </row>
    <row r="1686" spans="1:19" x14ac:dyDescent="0.25">
      <c r="A1686">
        <v>2015</v>
      </c>
      <c r="B1686" t="s">
        <v>9</v>
      </c>
      <c r="C1686">
        <v>275</v>
      </c>
      <c r="D1686">
        <v>81</v>
      </c>
      <c r="E1686">
        <v>6.5</v>
      </c>
      <c r="F1686">
        <v>1.6</v>
      </c>
      <c r="G1686" t="s">
        <v>48</v>
      </c>
      <c r="H1686" t="s">
        <v>14</v>
      </c>
      <c r="I1686">
        <v>0</v>
      </c>
      <c r="K1686">
        <f t="shared" ca="1" si="108"/>
        <v>314</v>
      </c>
      <c r="L1686">
        <f t="shared" ca="1" si="109"/>
        <v>86</v>
      </c>
      <c r="M1686">
        <f t="shared" ca="1" si="110"/>
        <v>6.5</v>
      </c>
      <c r="N1686">
        <f t="shared" ca="1" si="111"/>
        <v>2.4</v>
      </c>
      <c r="P1686">
        <v>301</v>
      </c>
      <c r="Q1686">
        <v>86</v>
      </c>
      <c r="R1686">
        <v>6.5</v>
      </c>
      <c r="S1686">
        <v>2.2000000000000002</v>
      </c>
    </row>
    <row r="1687" spans="1:19" x14ac:dyDescent="0.25">
      <c r="A1687">
        <v>2015</v>
      </c>
      <c r="B1687" t="s">
        <v>9</v>
      </c>
      <c r="C1687">
        <v>325</v>
      </c>
      <c r="D1687">
        <v>93</v>
      </c>
      <c r="E1687">
        <v>7.5</v>
      </c>
      <c r="F1687">
        <v>3</v>
      </c>
      <c r="G1687" t="s">
        <v>48</v>
      </c>
      <c r="H1687" t="s">
        <v>14</v>
      </c>
      <c r="I1687">
        <v>1</v>
      </c>
      <c r="K1687">
        <f t="shared" ca="1" si="108"/>
        <v>314</v>
      </c>
      <c r="L1687">
        <f t="shared" ca="1" si="109"/>
        <v>93</v>
      </c>
      <c r="M1687">
        <f t="shared" ca="1" si="110"/>
        <v>7.5</v>
      </c>
      <c r="N1687">
        <f t="shared" ca="1" si="111"/>
        <v>2.3000000000000003</v>
      </c>
      <c r="P1687">
        <v>315</v>
      </c>
      <c r="Q1687">
        <v>95</v>
      </c>
      <c r="R1687">
        <v>7.5</v>
      </c>
      <c r="S1687">
        <v>3</v>
      </c>
    </row>
    <row r="1688" spans="1:19" x14ac:dyDescent="0.25">
      <c r="A1688">
        <v>2015</v>
      </c>
      <c r="B1688" t="s">
        <v>9</v>
      </c>
      <c r="C1688">
        <v>320</v>
      </c>
      <c r="D1688">
        <v>93</v>
      </c>
      <c r="E1688">
        <v>7.5</v>
      </c>
      <c r="F1688">
        <v>2.8000000000000003</v>
      </c>
      <c r="G1688" t="s">
        <v>48</v>
      </c>
      <c r="H1688" t="s">
        <v>14</v>
      </c>
      <c r="I1688">
        <v>1</v>
      </c>
      <c r="K1688">
        <f t="shared" ca="1" si="108"/>
        <v>320</v>
      </c>
      <c r="L1688">
        <f t="shared" ca="1" si="109"/>
        <v>95</v>
      </c>
      <c r="M1688">
        <f t="shared" ca="1" si="110"/>
        <v>7.5</v>
      </c>
      <c r="N1688">
        <f t="shared" ca="1" si="111"/>
        <v>2.9</v>
      </c>
      <c r="P1688">
        <v>327</v>
      </c>
      <c r="Q1688">
        <v>95</v>
      </c>
      <c r="R1688">
        <v>7.5</v>
      </c>
      <c r="S1688">
        <v>2.6</v>
      </c>
    </row>
    <row r="1689" spans="1:19" x14ac:dyDescent="0.25">
      <c r="A1689">
        <v>2015</v>
      </c>
      <c r="B1689" t="s">
        <v>9</v>
      </c>
      <c r="C1689">
        <v>329</v>
      </c>
      <c r="D1689">
        <v>100</v>
      </c>
      <c r="E1689">
        <v>6.5</v>
      </c>
      <c r="F1689">
        <v>2.7</v>
      </c>
      <c r="G1689" t="s">
        <v>48</v>
      </c>
      <c r="H1689" t="s">
        <v>14</v>
      </c>
      <c r="I1689">
        <v>1</v>
      </c>
      <c r="K1689">
        <f t="shared" ca="1" si="108"/>
        <v>328</v>
      </c>
      <c r="L1689">
        <f t="shared" ca="1" si="109"/>
        <v>96</v>
      </c>
      <c r="M1689">
        <f t="shared" ca="1" si="110"/>
        <v>6.5</v>
      </c>
      <c r="N1689">
        <f t="shared" ca="1" si="111"/>
        <v>2.2000000000000002</v>
      </c>
      <c r="P1689">
        <v>318</v>
      </c>
      <c r="Q1689">
        <v>96</v>
      </c>
      <c r="R1689">
        <v>6.5</v>
      </c>
      <c r="S1689">
        <v>2.1</v>
      </c>
    </row>
    <row r="1690" spans="1:19" x14ac:dyDescent="0.25">
      <c r="A1690">
        <v>2015</v>
      </c>
      <c r="B1690" t="s">
        <v>9</v>
      </c>
      <c r="C1690">
        <v>321</v>
      </c>
      <c r="D1690">
        <v>96</v>
      </c>
      <c r="E1690">
        <v>7.5</v>
      </c>
      <c r="F1690">
        <v>2.3000000000000003</v>
      </c>
      <c r="G1690" t="s">
        <v>48</v>
      </c>
      <c r="H1690" t="s">
        <v>14</v>
      </c>
      <c r="I1690">
        <v>1</v>
      </c>
      <c r="K1690">
        <f t="shared" ca="1" si="108"/>
        <v>326</v>
      </c>
      <c r="L1690">
        <f t="shared" ca="1" si="109"/>
        <v>99</v>
      </c>
      <c r="M1690">
        <f t="shared" ca="1" si="110"/>
        <v>6.5</v>
      </c>
      <c r="N1690">
        <f t="shared" ca="1" si="111"/>
        <v>2.8000000000000003</v>
      </c>
      <c r="P1690">
        <v>312</v>
      </c>
      <c r="Q1690">
        <v>98</v>
      </c>
      <c r="R1690">
        <v>6.5</v>
      </c>
      <c r="S1690">
        <v>2.1</v>
      </c>
    </row>
    <row r="1691" spans="1:19" x14ac:dyDescent="0.25">
      <c r="A1691">
        <v>2015</v>
      </c>
      <c r="B1691" t="s">
        <v>9</v>
      </c>
      <c r="C1691">
        <v>321</v>
      </c>
      <c r="D1691">
        <v>98</v>
      </c>
      <c r="E1691">
        <v>6.5</v>
      </c>
      <c r="F1691">
        <v>2.8000000000000003</v>
      </c>
      <c r="G1691" t="s">
        <v>48</v>
      </c>
      <c r="H1691" t="s">
        <v>14</v>
      </c>
      <c r="I1691">
        <v>1</v>
      </c>
      <c r="K1691">
        <f t="shared" ca="1" si="108"/>
        <v>313</v>
      </c>
      <c r="L1691">
        <f t="shared" ca="1" si="109"/>
        <v>94</v>
      </c>
      <c r="M1691">
        <f t="shared" ca="1" si="110"/>
        <v>7.5</v>
      </c>
      <c r="N1691">
        <f t="shared" ca="1" si="111"/>
        <v>3</v>
      </c>
      <c r="P1691">
        <v>326</v>
      </c>
      <c r="Q1691">
        <v>100</v>
      </c>
      <c r="R1691">
        <v>7.5</v>
      </c>
      <c r="S1691">
        <v>2.1</v>
      </c>
    </row>
    <row r="1692" spans="1:19" x14ac:dyDescent="0.25">
      <c r="A1692">
        <v>2015</v>
      </c>
      <c r="B1692" t="s">
        <v>9</v>
      </c>
      <c r="C1692">
        <v>291</v>
      </c>
      <c r="D1692">
        <v>85</v>
      </c>
      <c r="E1692">
        <v>6.5</v>
      </c>
      <c r="F1692">
        <v>2.4</v>
      </c>
      <c r="G1692" t="s">
        <v>48</v>
      </c>
      <c r="H1692" t="s">
        <v>15</v>
      </c>
      <c r="I1692">
        <v>0</v>
      </c>
      <c r="K1692">
        <f t="shared" ca="1" si="108"/>
        <v>298</v>
      </c>
      <c r="L1692">
        <f t="shared" ca="1" si="109"/>
        <v>86</v>
      </c>
      <c r="M1692">
        <f t="shared" ca="1" si="110"/>
        <v>7.5</v>
      </c>
      <c r="N1692">
        <f t="shared" ca="1" si="111"/>
        <v>2.3000000000000003</v>
      </c>
      <c r="P1692">
        <v>318</v>
      </c>
      <c r="Q1692">
        <v>83</v>
      </c>
      <c r="R1692">
        <v>5.5</v>
      </c>
      <c r="S1692">
        <v>1.6</v>
      </c>
    </row>
    <row r="1693" spans="1:19" x14ac:dyDescent="0.25">
      <c r="A1693">
        <v>2015</v>
      </c>
      <c r="B1693" t="s">
        <v>9</v>
      </c>
      <c r="C1693">
        <v>300</v>
      </c>
      <c r="D1693">
        <v>89</v>
      </c>
      <c r="E1693">
        <v>6.5</v>
      </c>
      <c r="F1693">
        <v>2.2000000000000002</v>
      </c>
      <c r="G1693" t="s">
        <v>48</v>
      </c>
      <c r="H1693" t="s">
        <v>15</v>
      </c>
      <c r="I1693">
        <v>0</v>
      </c>
      <c r="K1693">
        <f t="shared" ca="1" si="108"/>
        <v>277</v>
      </c>
      <c r="L1693">
        <f t="shared" ca="1" si="109"/>
        <v>89</v>
      </c>
      <c r="M1693">
        <f t="shared" ca="1" si="110"/>
        <v>5.5</v>
      </c>
      <c r="N1693">
        <f t="shared" ca="1" si="111"/>
        <v>2.4</v>
      </c>
      <c r="P1693">
        <v>296</v>
      </c>
      <c r="Q1693">
        <v>86</v>
      </c>
      <c r="R1693">
        <v>6.5</v>
      </c>
      <c r="S1693">
        <v>2.4</v>
      </c>
    </row>
    <row r="1694" spans="1:19" x14ac:dyDescent="0.25">
      <c r="A1694">
        <v>2015</v>
      </c>
      <c r="B1694" t="s">
        <v>9</v>
      </c>
      <c r="C1694">
        <v>273</v>
      </c>
      <c r="D1694">
        <v>83</v>
      </c>
      <c r="E1694">
        <v>5.5</v>
      </c>
      <c r="F1694">
        <v>2.5</v>
      </c>
      <c r="G1694" t="s">
        <v>48</v>
      </c>
      <c r="H1694" t="s">
        <v>15</v>
      </c>
      <c r="I1694">
        <v>0</v>
      </c>
      <c r="K1694">
        <f t="shared" ca="1" si="108"/>
        <v>299</v>
      </c>
      <c r="L1694">
        <f t="shared" ca="1" si="109"/>
        <v>85</v>
      </c>
      <c r="M1694">
        <f t="shared" ca="1" si="110"/>
        <v>5.5</v>
      </c>
      <c r="N1694">
        <f t="shared" ca="1" si="111"/>
        <v>2.3000000000000003</v>
      </c>
      <c r="P1694">
        <v>281</v>
      </c>
      <c r="Q1694">
        <v>85</v>
      </c>
      <c r="R1694">
        <v>5.5</v>
      </c>
      <c r="S1694">
        <v>1.7000000000000002</v>
      </c>
    </row>
    <row r="1695" spans="1:19" x14ac:dyDescent="0.25">
      <c r="A1695">
        <v>2015</v>
      </c>
      <c r="B1695" t="s">
        <v>9</v>
      </c>
      <c r="C1695">
        <v>282</v>
      </c>
      <c r="D1695">
        <v>89</v>
      </c>
      <c r="E1695">
        <v>7.5</v>
      </c>
      <c r="F1695">
        <v>2.1</v>
      </c>
      <c r="G1695" t="s">
        <v>48</v>
      </c>
      <c r="H1695" t="s">
        <v>15</v>
      </c>
      <c r="I1695">
        <v>0</v>
      </c>
      <c r="K1695">
        <f t="shared" ca="1" si="108"/>
        <v>278</v>
      </c>
      <c r="L1695">
        <f t="shared" ca="1" si="109"/>
        <v>82</v>
      </c>
      <c r="M1695">
        <f t="shared" ca="1" si="110"/>
        <v>5.5</v>
      </c>
      <c r="N1695">
        <f t="shared" ca="1" si="111"/>
        <v>2.2000000000000002</v>
      </c>
      <c r="P1695">
        <v>287</v>
      </c>
      <c r="Q1695">
        <v>81</v>
      </c>
      <c r="R1695">
        <v>5.5</v>
      </c>
      <c r="S1695">
        <v>1.6</v>
      </c>
    </row>
    <row r="1696" spans="1:19" x14ac:dyDescent="0.25">
      <c r="A1696">
        <v>2015</v>
      </c>
      <c r="B1696" t="s">
        <v>9</v>
      </c>
      <c r="C1696">
        <v>265</v>
      </c>
      <c r="D1696">
        <v>82</v>
      </c>
      <c r="E1696">
        <v>6.5</v>
      </c>
      <c r="F1696">
        <v>2.5</v>
      </c>
      <c r="G1696" t="s">
        <v>48</v>
      </c>
      <c r="H1696" t="s">
        <v>15</v>
      </c>
      <c r="I1696">
        <v>0</v>
      </c>
      <c r="K1696">
        <f t="shared" ca="1" si="108"/>
        <v>282</v>
      </c>
      <c r="L1696">
        <f t="shared" ca="1" si="109"/>
        <v>82</v>
      </c>
      <c r="M1696">
        <f t="shared" ca="1" si="110"/>
        <v>7.5</v>
      </c>
      <c r="N1696">
        <f t="shared" ca="1" si="111"/>
        <v>2.2000000000000002</v>
      </c>
      <c r="P1696">
        <v>263</v>
      </c>
      <c r="Q1696">
        <v>84</v>
      </c>
      <c r="R1696">
        <v>6.5</v>
      </c>
      <c r="S1696">
        <v>2.1</v>
      </c>
    </row>
    <row r="1697" spans="1:19" x14ac:dyDescent="0.25">
      <c r="A1697">
        <v>2015</v>
      </c>
      <c r="B1697" t="s">
        <v>9</v>
      </c>
      <c r="C1697">
        <v>327</v>
      </c>
      <c r="D1697">
        <v>92</v>
      </c>
      <c r="E1697">
        <v>7.5</v>
      </c>
      <c r="F1697">
        <v>2.5</v>
      </c>
      <c r="G1697" t="s">
        <v>48</v>
      </c>
      <c r="H1697" t="s">
        <v>15</v>
      </c>
      <c r="I1697">
        <v>1</v>
      </c>
      <c r="K1697">
        <f t="shared" ca="1" si="108"/>
        <v>322</v>
      </c>
      <c r="L1697">
        <f t="shared" ca="1" si="109"/>
        <v>99</v>
      </c>
      <c r="M1697">
        <f t="shared" ca="1" si="110"/>
        <v>6.5</v>
      </c>
      <c r="N1697">
        <f t="shared" ca="1" si="111"/>
        <v>2.6</v>
      </c>
      <c r="P1697">
        <v>314</v>
      </c>
      <c r="Q1697">
        <v>96</v>
      </c>
      <c r="R1697">
        <v>7.5</v>
      </c>
      <c r="S1697">
        <v>2.5</v>
      </c>
    </row>
    <row r="1698" spans="1:19" x14ac:dyDescent="0.25">
      <c r="A1698">
        <v>2015</v>
      </c>
      <c r="B1698" t="s">
        <v>9</v>
      </c>
      <c r="C1698">
        <v>330</v>
      </c>
      <c r="D1698">
        <v>95</v>
      </c>
      <c r="E1698">
        <v>6.5</v>
      </c>
      <c r="F1698">
        <v>2.1</v>
      </c>
      <c r="G1698" t="s">
        <v>48</v>
      </c>
      <c r="H1698" t="s">
        <v>15</v>
      </c>
      <c r="I1698">
        <v>1</v>
      </c>
      <c r="K1698">
        <f t="shared" ca="1" si="108"/>
        <v>328</v>
      </c>
      <c r="L1698">
        <f t="shared" ca="1" si="109"/>
        <v>95</v>
      </c>
      <c r="M1698">
        <f t="shared" ca="1" si="110"/>
        <v>7.5</v>
      </c>
      <c r="N1698">
        <f t="shared" ca="1" si="111"/>
        <v>2.8000000000000003</v>
      </c>
      <c r="P1698">
        <v>318</v>
      </c>
      <c r="Q1698">
        <v>92</v>
      </c>
      <c r="R1698">
        <v>6.5</v>
      </c>
      <c r="S1698">
        <v>2.6</v>
      </c>
    </row>
    <row r="1699" spans="1:19" x14ac:dyDescent="0.25">
      <c r="A1699">
        <v>2015</v>
      </c>
      <c r="B1699" t="s">
        <v>9</v>
      </c>
      <c r="C1699">
        <v>316</v>
      </c>
      <c r="D1699">
        <v>95</v>
      </c>
      <c r="E1699">
        <v>7.5</v>
      </c>
      <c r="F1699">
        <v>2.6</v>
      </c>
      <c r="G1699" t="s">
        <v>48</v>
      </c>
      <c r="H1699" t="s">
        <v>15</v>
      </c>
      <c r="I1699">
        <v>1</v>
      </c>
      <c r="K1699">
        <f t="shared" ca="1" si="108"/>
        <v>325</v>
      </c>
      <c r="L1699">
        <f t="shared" ca="1" si="109"/>
        <v>95</v>
      </c>
      <c r="M1699">
        <f t="shared" ca="1" si="110"/>
        <v>7.5</v>
      </c>
      <c r="N1699">
        <f t="shared" ca="1" si="111"/>
        <v>2.1</v>
      </c>
      <c r="P1699">
        <v>319</v>
      </c>
      <c r="Q1699">
        <v>99</v>
      </c>
      <c r="R1699">
        <v>7.5</v>
      </c>
      <c r="S1699">
        <v>2.2000000000000002</v>
      </c>
    </row>
    <row r="1700" spans="1:19" x14ac:dyDescent="0.25">
      <c r="A1700">
        <v>2015</v>
      </c>
      <c r="B1700" t="s">
        <v>9</v>
      </c>
      <c r="C1700">
        <v>318</v>
      </c>
      <c r="D1700">
        <v>100</v>
      </c>
      <c r="E1700">
        <v>7.5</v>
      </c>
      <c r="F1700">
        <v>3</v>
      </c>
      <c r="G1700" t="s">
        <v>48</v>
      </c>
      <c r="H1700" t="s">
        <v>15</v>
      </c>
      <c r="I1700">
        <v>1</v>
      </c>
      <c r="K1700">
        <f t="shared" ca="1" si="108"/>
        <v>326</v>
      </c>
      <c r="L1700">
        <f t="shared" ca="1" si="109"/>
        <v>98</v>
      </c>
      <c r="M1700">
        <f t="shared" ca="1" si="110"/>
        <v>6.5</v>
      </c>
      <c r="N1700">
        <f t="shared" ca="1" si="111"/>
        <v>2.6</v>
      </c>
      <c r="P1700">
        <v>330</v>
      </c>
      <c r="Q1700">
        <v>92</v>
      </c>
      <c r="R1700">
        <v>7.5</v>
      </c>
      <c r="S1700">
        <v>2.2000000000000002</v>
      </c>
    </row>
    <row r="1701" spans="1:19" x14ac:dyDescent="0.25">
      <c r="A1701">
        <v>2015</v>
      </c>
      <c r="B1701" t="s">
        <v>9</v>
      </c>
      <c r="C1701">
        <v>322</v>
      </c>
      <c r="D1701">
        <v>93</v>
      </c>
      <c r="E1701">
        <v>6.5</v>
      </c>
      <c r="F1701">
        <v>2.3000000000000003</v>
      </c>
      <c r="G1701" t="s">
        <v>48</v>
      </c>
      <c r="H1701" t="s">
        <v>15</v>
      </c>
      <c r="I1701">
        <v>1</v>
      </c>
      <c r="K1701">
        <f t="shared" ca="1" si="108"/>
        <v>317</v>
      </c>
      <c r="L1701">
        <f t="shared" ca="1" si="109"/>
        <v>97</v>
      </c>
      <c r="M1701">
        <f t="shared" ca="1" si="110"/>
        <v>6.5</v>
      </c>
      <c r="N1701">
        <f t="shared" ca="1" si="111"/>
        <v>2.7</v>
      </c>
      <c r="P1701">
        <v>330</v>
      </c>
      <c r="Q1701">
        <v>98</v>
      </c>
      <c r="R1701">
        <v>6.5</v>
      </c>
      <c r="S1701">
        <v>2.1</v>
      </c>
    </row>
    <row r="1702" spans="1:19" x14ac:dyDescent="0.25">
      <c r="A1702">
        <v>2015</v>
      </c>
      <c r="B1702" t="s">
        <v>9</v>
      </c>
      <c r="C1702">
        <v>292</v>
      </c>
      <c r="D1702">
        <v>89</v>
      </c>
      <c r="E1702">
        <v>7.5</v>
      </c>
      <c r="F1702">
        <v>2.4</v>
      </c>
      <c r="G1702" t="s">
        <v>49</v>
      </c>
      <c r="H1702" t="s">
        <v>11</v>
      </c>
      <c r="I1702">
        <v>0</v>
      </c>
      <c r="K1702">
        <f t="shared" ca="1" si="108"/>
        <v>295</v>
      </c>
      <c r="L1702">
        <f t="shared" ca="1" si="109"/>
        <v>85</v>
      </c>
      <c r="M1702">
        <f t="shared" ca="1" si="110"/>
        <v>5.5</v>
      </c>
      <c r="N1702">
        <f t="shared" ca="1" si="111"/>
        <v>2.3000000000000003</v>
      </c>
      <c r="P1702">
        <v>263</v>
      </c>
      <c r="Q1702">
        <v>87</v>
      </c>
      <c r="R1702">
        <v>5.5</v>
      </c>
      <c r="S1702">
        <v>2.2000000000000002</v>
      </c>
    </row>
    <row r="1703" spans="1:19" x14ac:dyDescent="0.25">
      <c r="A1703">
        <v>2015</v>
      </c>
      <c r="B1703" t="s">
        <v>9</v>
      </c>
      <c r="C1703">
        <v>311</v>
      </c>
      <c r="D1703">
        <v>89</v>
      </c>
      <c r="E1703">
        <v>5.5</v>
      </c>
      <c r="F1703">
        <v>1.8</v>
      </c>
      <c r="G1703" t="s">
        <v>49</v>
      </c>
      <c r="H1703" t="s">
        <v>11</v>
      </c>
      <c r="I1703">
        <v>0</v>
      </c>
      <c r="K1703">
        <f t="shared" ca="1" si="108"/>
        <v>309</v>
      </c>
      <c r="L1703">
        <f t="shared" ca="1" si="109"/>
        <v>88</v>
      </c>
      <c r="M1703">
        <f t="shared" ca="1" si="110"/>
        <v>6.5</v>
      </c>
      <c r="N1703">
        <f t="shared" ca="1" si="111"/>
        <v>1.6</v>
      </c>
      <c r="P1703">
        <v>277</v>
      </c>
      <c r="Q1703">
        <v>81</v>
      </c>
      <c r="R1703">
        <v>6.5</v>
      </c>
      <c r="S1703">
        <v>2.2000000000000002</v>
      </c>
    </row>
    <row r="1704" spans="1:19" x14ac:dyDescent="0.25">
      <c r="A1704">
        <v>2015</v>
      </c>
      <c r="B1704" t="s">
        <v>9</v>
      </c>
      <c r="C1704">
        <v>298</v>
      </c>
      <c r="D1704">
        <v>89</v>
      </c>
      <c r="E1704">
        <v>6.5</v>
      </c>
      <c r="F1704">
        <v>2.3000000000000003</v>
      </c>
      <c r="G1704" t="s">
        <v>49</v>
      </c>
      <c r="H1704" t="s">
        <v>11</v>
      </c>
      <c r="I1704">
        <v>0</v>
      </c>
      <c r="K1704">
        <f t="shared" ca="1" si="108"/>
        <v>311</v>
      </c>
      <c r="L1704">
        <f t="shared" ca="1" si="109"/>
        <v>83</v>
      </c>
      <c r="M1704">
        <f t="shared" ca="1" si="110"/>
        <v>5.5</v>
      </c>
      <c r="N1704">
        <f t="shared" ca="1" si="111"/>
        <v>1.6</v>
      </c>
      <c r="P1704">
        <v>320</v>
      </c>
      <c r="Q1704">
        <v>90</v>
      </c>
      <c r="R1704">
        <v>6.5</v>
      </c>
      <c r="S1704">
        <v>1.7000000000000002</v>
      </c>
    </row>
    <row r="1705" spans="1:19" x14ac:dyDescent="0.25">
      <c r="A1705">
        <v>2015</v>
      </c>
      <c r="B1705" t="s">
        <v>9</v>
      </c>
      <c r="C1705">
        <v>313</v>
      </c>
      <c r="D1705">
        <v>87</v>
      </c>
      <c r="E1705">
        <v>7.5</v>
      </c>
      <c r="F1705">
        <v>2.5</v>
      </c>
      <c r="G1705" t="s">
        <v>49</v>
      </c>
      <c r="H1705" t="s">
        <v>11</v>
      </c>
      <c r="I1705">
        <v>0</v>
      </c>
      <c r="K1705">
        <f t="shared" ca="1" si="108"/>
        <v>287</v>
      </c>
      <c r="L1705">
        <f t="shared" ca="1" si="109"/>
        <v>87</v>
      </c>
      <c r="M1705">
        <f t="shared" ca="1" si="110"/>
        <v>7.5</v>
      </c>
      <c r="N1705">
        <f t="shared" ca="1" si="111"/>
        <v>1.8</v>
      </c>
      <c r="P1705">
        <v>312</v>
      </c>
      <c r="Q1705">
        <v>87</v>
      </c>
      <c r="R1705">
        <v>5.5</v>
      </c>
      <c r="S1705">
        <v>1.6</v>
      </c>
    </row>
    <row r="1706" spans="1:19" x14ac:dyDescent="0.25">
      <c r="A1706">
        <v>2015</v>
      </c>
      <c r="B1706" t="s">
        <v>9</v>
      </c>
      <c r="C1706">
        <v>303</v>
      </c>
      <c r="D1706">
        <v>90</v>
      </c>
      <c r="E1706">
        <v>7.5</v>
      </c>
      <c r="F1706">
        <v>1.8</v>
      </c>
      <c r="G1706" t="s">
        <v>49</v>
      </c>
      <c r="H1706" t="s">
        <v>11</v>
      </c>
      <c r="I1706">
        <v>0</v>
      </c>
      <c r="K1706">
        <f t="shared" ca="1" si="108"/>
        <v>296</v>
      </c>
      <c r="L1706">
        <f t="shared" ca="1" si="109"/>
        <v>81</v>
      </c>
      <c r="M1706">
        <f t="shared" ca="1" si="110"/>
        <v>5.5</v>
      </c>
      <c r="N1706">
        <f t="shared" ca="1" si="111"/>
        <v>2.1</v>
      </c>
      <c r="P1706">
        <v>289</v>
      </c>
      <c r="Q1706">
        <v>89</v>
      </c>
      <c r="R1706">
        <v>5.5</v>
      </c>
      <c r="S1706">
        <v>1.9000000000000001</v>
      </c>
    </row>
    <row r="1707" spans="1:19" x14ac:dyDescent="0.25">
      <c r="A1707">
        <v>2015</v>
      </c>
      <c r="B1707" t="s">
        <v>9</v>
      </c>
      <c r="C1707">
        <v>314</v>
      </c>
      <c r="D1707">
        <v>95</v>
      </c>
      <c r="E1707">
        <v>6.5</v>
      </c>
      <c r="F1707">
        <v>2.8000000000000003</v>
      </c>
      <c r="G1707" t="s">
        <v>49</v>
      </c>
      <c r="H1707" t="s">
        <v>11</v>
      </c>
      <c r="I1707">
        <v>1</v>
      </c>
      <c r="K1707">
        <f t="shared" ca="1" si="108"/>
        <v>330</v>
      </c>
      <c r="L1707">
        <f t="shared" ca="1" si="109"/>
        <v>91</v>
      </c>
      <c r="M1707">
        <f t="shared" ca="1" si="110"/>
        <v>7.5</v>
      </c>
      <c r="N1707">
        <f t="shared" ca="1" si="111"/>
        <v>2.2000000000000002</v>
      </c>
      <c r="P1707">
        <v>326</v>
      </c>
      <c r="Q1707">
        <v>97</v>
      </c>
      <c r="R1707">
        <v>6.5</v>
      </c>
      <c r="S1707">
        <v>2.7</v>
      </c>
    </row>
    <row r="1708" spans="1:19" x14ac:dyDescent="0.25">
      <c r="A1708">
        <v>2015</v>
      </c>
      <c r="B1708" t="s">
        <v>9</v>
      </c>
      <c r="C1708">
        <v>314</v>
      </c>
      <c r="D1708">
        <v>100</v>
      </c>
      <c r="E1708">
        <v>7.5</v>
      </c>
      <c r="F1708">
        <v>2.1</v>
      </c>
      <c r="G1708" t="s">
        <v>49</v>
      </c>
      <c r="H1708" t="s">
        <v>11</v>
      </c>
      <c r="I1708">
        <v>1</v>
      </c>
      <c r="K1708">
        <f t="shared" ca="1" si="108"/>
        <v>327</v>
      </c>
      <c r="L1708">
        <f t="shared" ca="1" si="109"/>
        <v>99</v>
      </c>
      <c r="M1708">
        <f t="shared" ca="1" si="110"/>
        <v>6.5</v>
      </c>
      <c r="N1708">
        <f t="shared" ca="1" si="111"/>
        <v>2.8000000000000003</v>
      </c>
      <c r="P1708">
        <v>321</v>
      </c>
      <c r="Q1708">
        <v>94</v>
      </c>
      <c r="R1708">
        <v>6.5</v>
      </c>
      <c r="S1708">
        <v>2.1</v>
      </c>
    </row>
    <row r="1709" spans="1:19" x14ac:dyDescent="0.25">
      <c r="A1709">
        <v>2015</v>
      </c>
      <c r="B1709" t="s">
        <v>9</v>
      </c>
      <c r="C1709">
        <v>313</v>
      </c>
      <c r="D1709">
        <v>96</v>
      </c>
      <c r="E1709">
        <v>7.5</v>
      </c>
      <c r="F1709">
        <v>2.1</v>
      </c>
      <c r="G1709" t="s">
        <v>49</v>
      </c>
      <c r="H1709" t="s">
        <v>11</v>
      </c>
      <c r="I1709">
        <v>1</v>
      </c>
      <c r="K1709">
        <f t="shared" ca="1" si="108"/>
        <v>324</v>
      </c>
      <c r="L1709">
        <f t="shared" ca="1" si="109"/>
        <v>97</v>
      </c>
      <c r="M1709">
        <f t="shared" ca="1" si="110"/>
        <v>7.5</v>
      </c>
      <c r="N1709">
        <f t="shared" ca="1" si="111"/>
        <v>2.5</v>
      </c>
      <c r="P1709">
        <v>317</v>
      </c>
      <c r="Q1709">
        <v>94</v>
      </c>
      <c r="R1709">
        <v>7.5</v>
      </c>
      <c r="S1709">
        <v>2.7</v>
      </c>
    </row>
    <row r="1710" spans="1:19" x14ac:dyDescent="0.25">
      <c r="A1710">
        <v>2015</v>
      </c>
      <c r="B1710" t="s">
        <v>9</v>
      </c>
      <c r="C1710">
        <v>313</v>
      </c>
      <c r="D1710">
        <v>94</v>
      </c>
      <c r="E1710">
        <v>6.5</v>
      </c>
      <c r="F1710">
        <v>2.1</v>
      </c>
      <c r="G1710" t="s">
        <v>49</v>
      </c>
      <c r="H1710" t="s">
        <v>11</v>
      </c>
      <c r="I1710">
        <v>1</v>
      </c>
      <c r="K1710">
        <f t="shared" ca="1" si="108"/>
        <v>325</v>
      </c>
      <c r="L1710">
        <f t="shared" ca="1" si="109"/>
        <v>92</v>
      </c>
      <c r="M1710">
        <f t="shared" ca="1" si="110"/>
        <v>7.5</v>
      </c>
      <c r="N1710">
        <f t="shared" ca="1" si="111"/>
        <v>2.1</v>
      </c>
      <c r="P1710">
        <v>324</v>
      </c>
      <c r="Q1710">
        <v>94</v>
      </c>
      <c r="R1710">
        <v>6.5</v>
      </c>
      <c r="S1710">
        <v>2.4</v>
      </c>
    </row>
    <row r="1711" spans="1:19" x14ac:dyDescent="0.25">
      <c r="A1711">
        <v>2015</v>
      </c>
      <c r="B1711" t="s">
        <v>9</v>
      </c>
      <c r="C1711">
        <v>320</v>
      </c>
      <c r="D1711">
        <v>97</v>
      </c>
      <c r="E1711">
        <v>6.5</v>
      </c>
      <c r="F1711">
        <v>2.9</v>
      </c>
      <c r="G1711" t="s">
        <v>49</v>
      </c>
      <c r="H1711" t="s">
        <v>11</v>
      </c>
      <c r="I1711">
        <v>1</v>
      </c>
      <c r="K1711">
        <f t="shared" ca="1" si="108"/>
        <v>327</v>
      </c>
      <c r="L1711">
        <f t="shared" ca="1" si="109"/>
        <v>96</v>
      </c>
      <c r="M1711">
        <f t="shared" ca="1" si="110"/>
        <v>6.5</v>
      </c>
      <c r="N1711">
        <f t="shared" ca="1" si="111"/>
        <v>2.5</v>
      </c>
      <c r="P1711">
        <v>317</v>
      </c>
      <c r="Q1711">
        <v>92</v>
      </c>
      <c r="R1711">
        <v>6.5</v>
      </c>
      <c r="S1711">
        <v>2.6</v>
      </c>
    </row>
    <row r="1712" spans="1:19" x14ac:dyDescent="0.25">
      <c r="A1712">
        <v>2015</v>
      </c>
      <c r="B1712" t="s">
        <v>9</v>
      </c>
      <c r="C1712">
        <v>309</v>
      </c>
      <c r="D1712">
        <v>89</v>
      </c>
      <c r="E1712">
        <v>7.5</v>
      </c>
      <c r="F1712">
        <v>2.4</v>
      </c>
      <c r="G1712" t="s">
        <v>49</v>
      </c>
      <c r="H1712" t="s">
        <v>12</v>
      </c>
      <c r="I1712">
        <v>0</v>
      </c>
      <c r="K1712">
        <f t="shared" ca="1" si="108"/>
        <v>292</v>
      </c>
      <c r="L1712">
        <f t="shared" ca="1" si="109"/>
        <v>86</v>
      </c>
      <c r="M1712">
        <f t="shared" ca="1" si="110"/>
        <v>6.5</v>
      </c>
      <c r="N1712">
        <f t="shared" ca="1" si="111"/>
        <v>1.9000000000000001</v>
      </c>
      <c r="P1712">
        <v>274</v>
      </c>
      <c r="Q1712">
        <v>84</v>
      </c>
      <c r="R1712">
        <v>7.5</v>
      </c>
      <c r="S1712">
        <v>1.8</v>
      </c>
    </row>
    <row r="1713" spans="1:19" x14ac:dyDescent="0.25">
      <c r="A1713">
        <v>2015</v>
      </c>
      <c r="B1713" t="s">
        <v>9</v>
      </c>
      <c r="C1713">
        <v>317</v>
      </c>
      <c r="D1713">
        <v>82</v>
      </c>
      <c r="E1713">
        <v>6.5</v>
      </c>
      <c r="F1713">
        <v>2.2000000000000002</v>
      </c>
      <c r="G1713" t="s">
        <v>49</v>
      </c>
      <c r="H1713" t="s">
        <v>12</v>
      </c>
      <c r="I1713">
        <v>0</v>
      </c>
      <c r="K1713">
        <f t="shared" ca="1" si="108"/>
        <v>270</v>
      </c>
      <c r="L1713">
        <f t="shared" ca="1" si="109"/>
        <v>82</v>
      </c>
      <c r="M1713">
        <f t="shared" ca="1" si="110"/>
        <v>7.5</v>
      </c>
      <c r="N1713">
        <f t="shared" ca="1" si="111"/>
        <v>2.4</v>
      </c>
      <c r="P1713">
        <v>272</v>
      </c>
      <c r="Q1713">
        <v>82</v>
      </c>
      <c r="R1713">
        <v>7.5</v>
      </c>
      <c r="S1713">
        <v>2.2000000000000002</v>
      </c>
    </row>
    <row r="1714" spans="1:19" x14ac:dyDescent="0.25">
      <c r="A1714">
        <v>2015</v>
      </c>
      <c r="B1714" t="s">
        <v>9</v>
      </c>
      <c r="C1714">
        <v>300</v>
      </c>
      <c r="D1714">
        <v>83</v>
      </c>
      <c r="E1714">
        <v>6.5</v>
      </c>
      <c r="F1714">
        <v>1.6</v>
      </c>
      <c r="G1714" t="s">
        <v>49</v>
      </c>
      <c r="H1714" t="s">
        <v>12</v>
      </c>
      <c r="I1714">
        <v>0</v>
      </c>
      <c r="K1714">
        <f t="shared" ca="1" si="108"/>
        <v>301</v>
      </c>
      <c r="L1714">
        <f t="shared" ca="1" si="109"/>
        <v>87</v>
      </c>
      <c r="M1714">
        <f t="shared" ca="1" si="110"/>
        <v>7.5</v>
      </c>
      <c r="N1714">
        <f t="shared" ca="1" si="111"/>
        <v>1.6</v>
      </c>
      <c r="P1714">
        <v>294</v>
      </c>
      <c r="Q1714">
        <v>89</v>
      </c>
      <c r="R1714">
        <v>7.5</v>
      </c>
      <c r="S1714">
        <v>1.9000000000000001</v>
      </c>
    </row>
    <row r="1715" spans="1:19" x14ac:dyDescent="0.25">
      <c r="A1715">
        <v>2015</v>
      </c>
      <c r="B1715" t="s">
        <v>9</v>
      </c>
      <c r="C1715">
        <v>273</v>
      </c>
      <c r="D1715">
        <v>90</v>
      </c>
      <c r="E1715">
        <v>6.5</v>
      </c>
      <c r="F1715">
        <v>2.2000000000000002</v>
      </c>
      <c r="G1715" t="s">
        <v>49</v>
      </c>
      <c r="H1715" t="s">
        <v>12</v>
      </c>
      <c r="I1715">
        <v>0</v>
      </c>
      <c r="K1715">
        <f t="shared" ca="1" si="108"/>
        <v>302</v>
      </c>
      <c r="L1715">
        <f t="shared" ca="1" si="109"/>
        <v>88</v>
      </c>
      <c r="M1715">
        <f t="shared" ca="1" si="110"/>
        <v>5.5</v>
      </c>
      <c r="N1715">
        <f t="shared" ca="1" si="111"/>
        <v>1.9000000000000001</v>
      </c>
      <c r="P1715">
        <v>263</v>
      </c>
      <c r="Q1715">
        <v>90</v>
      </c>
      <c r="R1715">
        <v>6.5</v>
      </c>
      <c r="S1715">
        <v>1.7000000000000002</v>
      </c>
    </row>
    <row r="1716" spans="1:19" x14ac:dyDescent="0.25">
      <c r="A1716">
        <v>2015</v>
      </c>
      <c r="B1716" t="s">
        <v>9</v>
      </c>
      <c r="C1716">
        <v>265</v>
      </c>
      <c r="D1716">
        <v>90</v>
      </c>
      <c r="E1716">
        <v>5.5</v>
      </c>
      <c r="F1716">
        <v>2.2000000000000002</v>
      </c>
      <c r="G1716" t="s">
        <v>49</v>
      </c>
      <c r="H1716" t="s">
        <v>12</v>
      </c>
      <c r="I1716">
        <v>0</v>
      </c>
      <c r="K1716">
        <f t="shared" ca="1" si="108"/>
        <v>309</v>
      </c>
      <c r="L1716">
        <f t="shared" ca="1" si="109"/>
        <v>90</v>
      </c>
      <c r="M1716">
        <f t="shared" ca="1" si="110"/>
        <v>5.5</v>
      </c>
      <c r="N1716">
        <f t="shared" ca="1" si="111"/>
        <v>2.3000000000000003</v>
      </c>
      <c r="P1716">
        <v>273</v>
      </c>
      <c r="Q1716">
        <v>83</v>
      </c>
      <c r="R1716">
        <v>7.5</v>
      </c>
      <c r="S1716">
        <v>1.6</v>
      </c>
    </row>
    <row r="1717" spans="1:19" x14ac:dyDescent="0.25">
      <c r="A1717">
        <v>2015</v>
      </c>
      <c r="B1717" t="s">
        <v>9</v>
      </c>
      <c r="C1717">
        <v>315</v>
      </c>
      <c r="D1717">
        <v>97</v>
      </c>
      <c r="E1717">
        <v>6.5</v>
      </c>
      <c r="F1717">
        <v>2.2000000000000002</v>
      </c>
      <c r="G1717" t="s">
        <v>49</v>
      </c>
      <c r="H1717" t="s">
        <v>12</v>
      </c>
      <c r="I1717">
        <v>1</v>
      </c>
      <c r="K1717">
        <f t="shared" ca="1" si="108"/>
        <v>323</v>
      </c>
      <c r="L1717">
        <f t="shared" ca="1" si="109"/>
        <v>93</v>
      </c>
      <c r="M1717">
        <f t="shared" ca="1" si="110"/>
        <v>7.5</v>
      </c>
      <c r="N1717">
        <f t="shared" ca="1" si="111"/>
        <v>2.9</v>
      </c>
      <c r="P1717">
        <v>318</v>
      </c>
      <c r="Q1717">
        <v>95</v>
      </c>
      <c r="R1717">
        <v>6.5</v>
      </c>
      <c r="S1717">
        <v>2.3000000000000003</v>
      </c>
    </row>
    <row r="1718" spans="1:19" x14ac:dyDescent="0.25">
      <c r="A1718">
        <v>2015</v>
      </c>
      <c r="B1718" t="s">
        <v>9</v>
      </c>
      <c r="C1718">
        <v>330</v>
      </c>
      <c r="D1718">
        <v>98</v>
      </c>
      <c r="E1718">
        <v>6.5</v>
      </c>
      <c r="F1718">
        <v>2.1</v>
      </c>
      <c r="G1718" t="s">
        <v>49</v>
      </c>
      <c r="H1718" t="s">
        <v>12</v>
      </c>
      <c r="I1718">
        <v>1</v>
      </c>
      <c r="K1718">
        <f t="shared" ca="1" si="108"/>
        <v>318</v>
      </c>
      <c r="L1718">
        <f t="shared" ca="1" si="109"/>
        <v>94</v>
      </c>
      <c r="M1718">
        <f t="shared" ca="1" si="110"/>
        <v>6.5</v>
      </c>
      <c r="N1718">
        <f t="shared" ca="1" si="111"/>
        <v>3</v>
      </c>
      <c r="P1718">
        <v>313</v>
      </c>
      <c r="Q1718">
        <v>96</v>
      </c>
      <c r="R1718">
        <v>6.5</v>
      </c>
      <c r="S1718">
        <v>2.9</v>
      </c>
    </row>
    <row r="1719" spans="1:19" x14ac:dyDescent="0.25">
      <c r="A1719">
        <v>2015</v>
      </c>
      <c r="B1719" t="s">
        <v>9</v>
      </c>
      <c r="C1719">
        <v>322</v>
      </c>
      <c r="D1719">
        <v>96</v>
      </c>
      <c r="E1719">
        <v>7.5</v>
      </c>
      <c r="F1719">
        <v>2.2000000000000002</v>
      </c>
      <c r="G1719" t="s">
        <v>49</v>
      </c>
      <c r="H1719" t="s">
        <v>12</v>
      </c>
      <c r="I1719">
        <v>1</v>
      </c>
      <c r="K1719">
        <f t="shared" ca="1" si="108"/>
        <v>322</v>
      </c>
      <c r="L1719">
        <f t="shared" ca="1" si="109"/>
        <v>94</v>
      </c>
      <c r="M1719">
        <f t="shared" ca="1" si="110"/>
        <v>6.5</v>
      </c>
      <c r="N1719">
        <f t="shared" ca="1" si="111"/>
        <v>3</v>
      </c>
      <c r="P1719">
        <v>319</v>
      </c>
      <c r="Q1719">
        <v>100</v>
      </c>
      <c r="R1719">
        <v>6.5</v>
      </c>
      <c r="S1719">
        <v>2.4</v>
      </c>
    </row>
    <row r="1720" spans="1:19" x14ac:dyDescent="0.25">
      <c r="A1720">
        <v>2015</v>
      </c>
      <c r="B1720" t="s">
        <v>9</v>
      </c>
      <c r="C1720">
        <v>316</v>
      </c>
      <c r="D1720">
        <v>92</v>
      </c>
      <c r="E1720">
        <v>7.5</v>
      </c>
      <c r="F1720">
        <v>2.4</v>
      </c>
      <c r="G1720" t="s">
        <v>49</v>
      </c>
      <c r="H1720" t="s">
        <v>12</v>
      </c>
      <c r="I1720">
        <v>1</v>
      </c>
      <c r="K1720">
        <f t="shared" ca="1" si="108"/>
        <v>323</v>
      </c>
      <c r="L1720">
        <f t="shared" ca="1" si="109"/>
        <v>99</v>
      </c>
      <c r="M1720">
        <f t="shared" ca="1" si="110"/>
        <v>7.5</v>
      </c>
      <c r="N1720">
        <f t="shared" ca="1" si="111"/>
        <v>2.8000000000000003</v>
      </c>
      <c r="P1720">
        <v>326</v>
      </c>
      <c r="Q1720">
        <v>91</v>
      </c>
      <c r="R1720">
        <v>7.5</v>
      </c>
      <c r="S1720">
        <v>2.3000000000000003</v>
      </c>
    </row>
    <row r="1721" spans="1:19" x14ac:dyDescent="0.25">
      <c r="A1721">
        <v>2015</v>
      </c>
      <c r="B1721" t="s">
        <v>9</v>
      </c>
      <c r="C1721">
        <v>318</v>
      </c>
      <c r="D1721">
        <v>92</v>
      </c>
      <c r="E1721">
        <v>7.5</v>
      </c>
      <c r="F1721">
        <v>2.6</v>
      </c>
      <c r="G1721" t="s">
        <v>49</v>
      </c>
      <c r="H1721" t="s">
        <v>12</v>
      </c>
      <c r="I1721">
        <v>1</v>
      </c>
      <c r="K1721">
        <f t="shared" ref="K1721:K1784" ca="1" si="112">IF(I1171=0,ROUNDUP(260+60*RAND(),0),ROUNDUP(310+20*RAND(),0))</f>
        <v>320</v>
      </c>
      <c r="L1721">
        <f t="shared" ref="L1721:L1784" ca="1" si="113">IF(I771=0,ROUNDUP(80+10*RAND(),0),ROUNDUP(90+10*RAND(),0))</f>
        <v>96</v>
      </c>
      <c r="M1721">
        <f t="shared" ref="M1721:M1784" ca="1" si="114">IF(I771=0,4.5+ROUNDUP(3*RAND(),0),5.5+ROUNDUP(2*RAND(),0))</f>
        <v>7.5</v>
      </c>
      <c r="N1721">
        <f t="shared" ref="N1721:N1784" ca="1" si="115">IF(I771=0,ROUNDUP(1.5+1*RAND(),1),ROUNDUP(2+1*RAND(),1))</f>
        <v>2.8000000000000003</v>
      </c>
      <c r="P1721">
        <v>325</v>
      </c>
      <c r="Q1721">
        <v>95</v>
      </c>
      <c r="R1721">
        <v>6.5</v>
      </c>
      <c r="S1721">
        <v>2.1</v>
      </c>
    </row>
    <row r="1722" spans="1:19" x14ac:dyDescent="0.25">
      <c r="A1722">
        <v>2015</v>
      </c>
      <c r="B1722" t="s">
        <v>9</v>
      </c>
      <c r="C1722">
        <v>272</v>
      </c>
      <c r="D1722">
        <v>86</v>
      </c>
      <c r="E1722">
        <v>6.5</v>
      </c>
      <c r="F1722">
        <v>2.4</v>
      </c>
      <c r="G1722" t="s">
        <v>49</v>
      </c>
      <c r="H1722" t="s">
        <v>13</v>
      </c>
      <c r="I1722">
        <v>0</v>
      </c>
      <c r="K1722">
        <f t="shared" ca="1" si="112"/>
        <v>301</v>
      </c>
      <c r="L1722">
        <f t="shared" ca="1" si="113"/>
        <v>90</v>
      </c>
      <c r="M1722">
        <f t="shared" ca="1" si="114"/>
        <v>7.5</v>
      </c>
      <c r="N1722">
        <f t="shared" ca="1" si="115"/>
        <v>2.3000000000000003</v>
      </c>
      <c r="P1722">
        <v>293</v>
      </c>
      <c r="Q1722">
        <v>89</v>
      </c>
      <c r="R1722">
        <v>7.5</v>
      </c>
      <c r="S1722">
        <v>2.2000000000000002</v>
      </c>
    </row>
    <row r="1723" spans="1:19" x14ac:dyDescent="0.25">
      <c r="A1723">
        <v>2015</v>
      </c>
      <c r="B1723" t="s">
        <v>9</v>
      </c>
      <c r="C1723">
        <v>307</v>
      </c>
      <c r="D1723">
        <v>88</v>
      </c>
      <c r="E1723">
        <v>7.5</v>
      </c>
      <c r="F1723">
        <v>2.1</v>
      </c>
      <c r="G1723" t="s">
        <v>49</v>
      </c>
      <c r="H1723" t="s">
        <v>13</v>
      </c>
      <c r="I1723">
        <v>0</v>
      </c>
      <c r="K1723">
        <f t="shared" ca="1" si="112"/>
        <v>312</v>
      </c>
      <c r="L1723">
        <f t="shared" ca="1" si="113"/>
        <v>89</v>
      </c>
      <c r="M1723">
        <f t="shared" ca="1" si="114"/>
        <v>6.5</v>
      </c>
      <c r="N1723">
        <f t="shared" ca="1" si="115"/>
        <v>1.8</v>
      </c>
      <c r="P1723">
        <v>299</v>
      </c>
      <c r="Q1723">
        <v>88</v>
      </c>
      <c r="R1723">
        <v>7.5</v>
      </c>
      <c r="S1723">
        <v>1.8</v>
      </c>
    </row>
    <row r="1724" spans="1:19" x14ac:dyDescent="0.25">
      <c r="A1724">
        <v>2015</v>
      </c>
      <c r="B1724" t="s">
        <v>9</v>
      </c>
      <c r="C1724">
        <v>298</v>
      </c>
      <c r="D1724">
        <v>83</v>
      </c>
      <c r="E1724">
        <v>5.5</v>
      </c>
      <c r="F1724">
        <v>2.1</v>
      </c>
      <c r="G1724" t="s">
        <v>49</v>
      </c>
      <c r="H1724" t="s">
        <v>13</v>
      </c>
      <c r="I1724">
        <v>0</v>
      </c>
      <c r="K1724">
        <f t="shared" ca="1" si="112"/>
        <v>307</v>
      </c>
      <c r="L1724">
        <f t="shared" ca="1" si="113"/>
        <v>88</v>
      </c>
      <c r="M1724">
        <f t="shared" ca="1" si="114"/>
        <v>6.5</v>
      </c>
      <c r="N1724">
        <f t="shared" ca="1" si="115"/>
        <v>2.3000000000000003</v>
      </c>
      <c r="P1724">
        <v>311</v>
      </c>
      <c r="Q1724">
        <v>90</v>
      </c>
      <c r="R1724">
        <v>7.5</v>
      </c>
      <c r="S1724">
        <v>1.7000000000000002</v>
      </c>
    </row>
    <row r="1725" spans="1:19" x14ac:dyDescent="0.25">
      <c r="A1725">
        <v>2015</v>
      </c>
      <c r="B1725" t="s">
        <v>9</v>
      </c>
      <c r="C1725">
        <v>267</v>
      </c>
      <c r="D1725">
        <v>85</v>
      </c>
      <c r="E1725">
        <v>7.5</v>
      </c>
      <c r="F1725">
        <v>2.1</v>
      </c>
      <c r="G1725" t="s">
        <v>49</v>
      </c>
      <c r="H1725" t="s">
        <v>13</v>
      </c>
      <c r="I1725">
        <v>0</v>
      </c>
      <c r="K1725">
        <f t="shared" ca="1" si="112"/>
        <v>283</v>
      </c>
      <c r="L1725">
        <f t="shared" ca="1" si="113"/>
        <v>84</v>
      </c>
      <c r="M1725">
        <f t="shared" ca="1" si="114"/>
        <v>5.5</v>
      </c>
      <c r="N1725">
        <f t="shared" ca="1" si="115"/>
        <v>2.1</v>
      </c>
      <c r="P1725">
        <v>296</v>
      </c>
      <c r="Q1725">
        <v>81</v>
      </c>
      <c r="R1725">
        <v>6.5</v>
      </c>
      <c r="S1725">
        <v>2.3000000000000003</v>
      </c>
    </row>
    <row r="1726" spans="1:19" x14ac:dyDescent="0.25">
      <c r="A1726">
        <v>2015</v>
      </c>
      <c r="B1726" t="s">
        <v>9</v>
      </c>
      <c r="C1726">
        <v>281</v>
      </c>
      <c r="D1726">
        <v>83</v>
      </c>
      <c r="E1726">
        <v>5.5</v>
      </c>
      <c r="F1726">
        <v>2.4</v>
      </c>
      <c r="G1726" t="s">
        <v>49</v>
      </c>
      <c r="H1726" t="s">
        <v>13</v>
      </c>
      <c r="I1726">
        <v>0</v>
      </c>
      <c r="K1726">
        <f t="shared" ca="1" si="112"/>
        <v>319</v>
      </c>
      <c r="L1726">
        <f t="shared" ca="1" si="113"/>
        <v>81</v>
      </c>
      <c r="M1726">
        <f t="shared" ca="1" si="114"/>
        <v>5.5</v>
      </c>
      <c r="N1726">
        <f t="shared" ca="1" si="115"/>
        <v>2.3000000000000003</v>
      </c>
      <c r="P1726">
        <v>272</v>
      </c>
      <c r="Q1726">
        <v>88</v>
      </c>
      <c r="R1726">
        <v>6.5</v>
      </c>
      <c r="S1726">
        <v>2.5</v>
      </c>
    </row>
    <row r="1727" spans="1:19" x14ac:dyDescent="0.25">
      <c r="A1727">
        <v>2015</v>
      </c>
      <c r="B1727" t="s">
        <v>9</v>
      </c>
      <c r="C1727">
        <v>315</v>
      </c>
      <c r="D1727">
        <v>92</v>
      </c>
      <c r="E1727">
        <v>6.5</v>
      </c>
      <c r="F1727">
        <v>3</v>
      </c>
      <c r="G1727" t="s">
        <v>49</v>
      </c>
      <c r="H1727" t="s">
        <v>13</v>
      </c>
      <c r="I1727">
        <v>1</v>
      </c>
      <c r="K1727">
        <f t="shared" ca="1" si="112"/>
        <v>329</v>
      </c>
      <c r="L1727">
        <f t="shared" ca="1" si="113"/>
        <v>100</v>
      </c>
      <c r="M1727">
        <f t="shared" ca="1" si="114"/>
        <v>6.5</v>
      </c>
      <c r="N1727">
        <f t="shared" ca="1" si="115"/>
        <v>2.6</v>
      </c>
      <c r="P1727">
        <v>329</v>
      </c>
      <c r="Q1727">
        <v>92</v>
      </c>
      <c r="R1727">
        <v>6.5</v>
      </c>
      <c r="S1727">
        <v>2.9</v>
      </c>
    </row>
    <row r="1728" spans="1:19" x14ac:dyDescent="0.25">
      <c r="A1728">
        <v>2015</v>
      </c>
      <c r="B1728" t="s">
        <v>9</v>
      </c>
      <c r="C1728">
        <v>328</v>
      </c>
      <c r="D1728">
        <v>94</v>
      </c>
      <c r="E1728">
        <v>6.5</v>
      </c>
      <c r="F1728">
        <v>2.3000000000000003</v>
      </c>
      <c r="G1728" t="s">
        <v>49</v>
      </c>
      <c r="H1728" t="s">
        <v>13</v>
      </c>
      <c r="I1728">
        <v>1</v>
      </c>
      <c r="K1728">
        <f t="shared" ca="1" si="112"/>
        <v>315</v>
      </c>
      <c r="L1728">
        <f t="shared" ca="1" si="113"/>
        <v>95</v>
      </c>
      <c r="M1728">
        <f t="shared" ca="1" si="114"/>
        <v>6.5</v>
      </c>
      <c r="N1728">
        <f t="shared" ca="1" si="115"/>
        <v>2.2000000000000002</v>
      </c>
      <c r="P1728">
        <v>315</v>
      </c>
      <c r="Q1728">
        <v>92</v>
      </c>
      <c r="R1728">
        <v>7.5</v>
      </c>
      <c r="S1728">
        <v>2.6</v>
      </c>
    </row>
    <row r="1729" spans="1:19" x14ac:dyDescent="0.25">
      <c r="A1729">
        <v>2015</v>
      </c>
      <c r="B1729" t="s">
        <v>9</v>
      </c>
      <c r="C1729">
        <v>327</v>
      </c>
      <c r="D1729">
        <v>94</v>
      </c>
      <c r="E1729">
        <v>7.5</v>
      </c>
      <c r="F1729">
        <v>2.9</v>
      </c>
      <c r="G1729" t="s">
        <v>49</v>
      </c>
      <c r="H1729" t="s">
        <v>13</v>
      </c>
      <c r="I1729">
        <v>1</v>
      </c>
      <c r="K1729">
        <f t="shared" ca="1" si="112"/>
        <v>325</v>
      </c>
      <c r="L1729">
        <f t="shared" ca="1" si="113"/>
        <v>91</v>
      </c>
      <c r="M1729">
        <f t="shared" ca="1" si="114"/>
        <v>6.5</v>
      </c>
      <c r="N1729">
        <f t="shared" ca="1" si="115"/>
        <v>2.6</v>
      </c>
      <c r="P1729">
        <v>328</v>
      </c>
      <c r="Q1729">
        <v>98</v>
      </c>
      <c r="R1729">
        <v>7.5</v>
      </c>
      <c r="S1729">
        <v>3</v>
      </c>
    </row>
    <row r="1730" spans="1:19" x14ac:dyDescent="0.25">
      <c r="A1730">
        <v>2015</v>
      </c>
      <c r="B1730" t="s">
        <v>9</v>
      </c>
      <c r="C1730">
        <v>327</v>
      </c>
      <c r="D1730">
        <v>95</v>
      </c>
      <c r="E1730">
        <v>7.5</v>
      </c>
      <c r="F1730">
        <v>3</v>
      </c>
      <c r="G1730" t="s">
        <v>49</v>
      </c>
      <c r="H1730" t="s">
        <v>13</v>
      </c>
      <c r="I1730">
        <v>1</v>
      </c>
      <c r="K1730">
        <f t="shared" ca="1" si="112"/>
        <v>329</v>
      </c>
      <c r="L1730">
        <f t="shared" ca="1" si="113"/>
        <v>98</v>
      </c>
      <c r="M1730">
        <f t="shared" ca="1" si="114"/>
        <v>7.5</v>
      </c>
      <c r="N1730">
        <f t="shared" ca="1" si="115"/>
        <v>2.4</v>
      </c>
      <c r="P1730">
        <v>315</v>
      </c>
      <c r="Q1730">
        <v>94</v>
      </c>
      <c r="R1730">
        <v>6.5</v>
      </c>
      <c r="S1730">
        <v>2.3000000000000003</v>
      </c>
    </row>
    <row r="1731" spans="1:19" x14ac:dyDescent="0.25">
      <c r="A1731">
        <v>2015</v>
      </c>
      <c r="B1731" t="s">
        <v>9</v>
      </c>
      <c r="C1731">
        <v>320</v>
      </c>
      <c r="D1731">
        <v>97</v>
      </c>
      <c r="E1731">
        <v>7.5</v>
      </c>
      <c r="F1731">
        <v>2.6</v>
      </c>
      <c r="G1731" t="s">
        <v>49</v>
      </c>
      <c r="H1731" t="s">
        <v>13</v>
      </c>
      <c r="I1731">
        <v>1</v>
      </c>
      <c r="K1731">
        <f t="shared" ca="1" si="112"/>
        <v>316</v>
      </c>
      <c r="L1731">
        <f t="shared" ca="1" si="113"/>
        <v>93</v>
      </c>
      <c r="M1731">
        <f t="shared" ca="1" si="114"/>
        <v>6.5</v>
      </c>
      <c r="N1731">
        <f t="shared" ca="1" si="115"/>
        <v>2.7</v>
      </c>
      <c r="P1731">
        <v>320</v>
      </c>
      <c r="Q1731">
        <v>92</v>
      </c>
      <c r="R1731">
        <v>6.5</v>
      </c>
      <c r="S1731">
        <v>2.9</v>
      </c>
    </row>
    <row r="1732" spans="1:19" x14ac:dyDescent="0.25">
      <c r="A1732">
        <v>2015</v>
      </c>
      <c r="B1732" t="s">
        <v>9</v>
      </c>
      <c r="C1732">
        <v>269</v>
      </c>
      <c r="D1732">
        <v>82</v>
      </c>
      <c r="E1732">
        <v>6.5</v>
      </c>
      <c r="F1732">
        <v>2.1</v>
      </c>
      <c r="G1732" t="s">
        <v>49</v>
      </c>
      <c r="H1732" t="s">
        <v>14</v>
      </c>
      <c r="I1732">
        <v>0</v>
      </c>
      <c r="K1732">
        <f t="shared" ca="1" si="112"/>
        <v>306</v>
      </c>
      <c r="L1732">
        <f t="shared" ca="1" si="113"/>
        <v>81</v>
      </c>
      <c r="M1732">
        <f t="shared" ca="1" si="114"/>
        <v>6.5</v>
      </c>
      <c r="N1732">
        <f t="shared" ca="1" si="115"/>
        <v>1.8</v>
      </c>
      <c r="P1732">
        <v>274</v>
      </c>
      <c r="Q1732">
        <v>83</v>
      </c>
      <c r="R1732">
        <v>6.5</v>
      </c>
      <c r="S1732">
        <v>2.2000000000000002</v>
      </c>
    </row>
    <row r="1733" spans="1:19" x14ac:dyDescent="0.25">
      <c r="A1733">
        <v>2015</v>
      </c>
      <c r="B1733" t="s">
        <v>9</v>
      </c>
      <c r="C1733">
        <v>261</v>
      </c>
      <c r="D1733">
        <v>86</v>
      </c>
      <c r="E1733">
        <v>7.5</v>
      </c>
      <c r="F1733">
        <v>2.1</v>
      </c>
      <c r="G1733" t="s">
        <v>49</v>
      </c>
      <c r="H1733" t="s">
        <v>14</v>
      </c>
      <c r="I1733">
        <v>0</v>
      </c>
      <c r="K1733">
        <f t="shared" ca="1" si="112"/>
        <v>304</v>
      </c>
      <c r="L1733">
        <f t="shared" ca="1" si="113"/>
        <v>84</v>
      </c>
      <c r="M1733">
        <f t="shared" ca="1" si="114"/>
        <v>7.5</v>
      </c>
      <c r="N1733">
        <f t="shared" ca="1" si="115"/>
        <v>2.5</v>
      </c>
      <c r="P1733">
        <v>315</v>
      </c>
      <c r="Q1733">
        <v>88</v>
      </c>
      <c r="R1733">
        <v>5.5</v>
      </c>
      <c r="S1733">
        <v>1.7000000000000002</v>
      </c>
    </row>
    <row r="1734" spans="1:19" x14ac:dyDescent="0.25">
      <c r="A1734">
        <v>2015</v>
      </c>
      <c r="B1734" t="s">
        <v>9</v>
      </c>
      <c r="C1734">
        <v>298</v>
      </c>
      <c r="D1734">
        <v>86</v>
      </c>
      <c r="E1734">
        <v>7.5</v>
      </c>
      <c r="F1734">
        <v>2.4</v>
      </c>
      <c r="G1734" t="s">
        <v>49</v>
      </c>
      <c r="H1734" t="s">
        <v>14</v>
      </c>
      <c r="I1734">
        <v>0</v>
      </c>
      <c r="K1734">
        <f t="shared" ca="1" si="112"/>
        <v>271</v>
      </c>
      <c r="L1734">
        <f t="shared" ca="1" si="113"/>
        <v>87</v>
      </c>
      <c r="M1734">
        <f t="shared" ca="1" si="114"/>
        <v>5.5</v>
      </c>
      <c r="N1734">
        <f t="shared" ca="1" si="115"/>
        <v>2</v>
      </c>
      <c r="P1734">
        <v>305</v>
      </c>
      <c r="Q1734">
        <v>81</v>
      </c>
      <c r="R1734">
        <v>7.5</v>
      </c>
      <c r="S1734">
        <v>1.7000000000000002</v>
      </c>
    </row>
    <row r="1735" spans="1:19" x14ac:dyDescent="0.25">
      <c r="A1735">
        <v>2015</v>
      </c>
      <c r="B1735" t="s">
        <v>9</v>
      </c>
      <c r="C1735">
        <v>276</v>
      </c>
      <c r="D1735">
        <v>81</v>
      </c>
      <c r="E1735">
        <v>6.5</v>
      </c>
      <c r="F1735">
        <v>2.2000000000000002</v>
      </c>
      <c r="G1735" t="s">
        <v>49</v>
      </c>
      <c r="H1735" t="s">
        <v>14</v>
      </c>
      <c r="I1735">
        <v>0</v>
      </c>
      <c r="K1735">
        <f t="shared" ca="1" si="112"/>
        <v>276</v>
      </c>
      <c r="L1735">
        <f t="shared" ca="1" si="113"/>
        <v>90</v>
      </c>
      <c r="M1735">
        <f t="shared" ca="1" si="114"/>
        <v>6.5</v>
      </c>
      <c r="N1735">
        <f t="shared" ca="1" si="115"/>
        <v>2.3000000000000003</v>
      </c>
      <c r="P1735">
        <v>291</v>
      </c>
      <c r="Q1735">
        <v>88</v>
      </c>
      <c r="R1735">
        <v>5.5</v>
      </c>
      <c r="S1735">
        <v>1.7000000000000002</v>
      </c>
    </row>
    <row r="1736" spans="1:19" x14ac:dyDescent="0.25">
      <c r="A1736">
        <v>2015</v>
      </c>
      <c r="B1736" t="s">
        <v>9</v>
      </c>
      <c r="C1736">
        <v>268</v>
      </c>
      <c r="D1736">
        <v>82</v>
      </c>
      <c r="E1736">
        <v>6.5</v>
      </c>
      <c r="F1736">
        <v>1.7000000000000002</v>
      </c>
      <c r="G1736" t="s">
        <v>49</v>
      </c>
      <c r="H1736" t="s">
        <v>14</v>
      </c>
      <c r="I1736">
        <v>0</v>
      </c>
      <c r="K1736">
        <f t="shared" ca="1" si="112"/>
        <v>304</v>
      </c>
      <c r="L1736">
        <f t="shared" ca="1" si="113"/>
        <v>84</v>
      </c>
      <c r="M1736">
        <f t="shared" ca="1" si="114"/>
        <v>6.5</v>
      </c>
      <c r="N1736">
        <f t="shared" ca="1" si="115"/>
        <v>1.7000000000000002</v>
      </c>
      <c r="P1736">
        <v>302</v>
      </c>
      <c r="Q1736">
        <v>81</v>
      </c>
      <c r="R1736">
        <v>7.5</v>
      </c>
      <c r="S1736">
        <v>2.4</v>
      </c>
    </row>
    <row r="1737" spans="1:19" x14ac:dyDescent="0.25">
      <c r="A1737">
        <v>2015</v>
      </c>
      <c r="B1737" t="s">
        <v>9</v>
      </c>
      <c r="C1737">
        <v>330</v>
      </c>
      <c r="D1737">
        <v>96</v>
      </c>
      <c r="E1737">
        <v>6.5</v>
      </c>
      <c r="F1737">
        <v>2.6</v>
      </c>
      <c r="G1737" t="s">
        <v>49</v>
      </c>
      <c r="H1737" t="s">
        <v>14</v>
      </c>
      <c r="I1737">
        <v>1</v>
      </c>
      <c r="K1737">
        <f t="shared" ca="1" si="112"/>
        <v>324</v>
      </c>
      <c r="L1737">
        <f t="shared" ca="1" si="113"/>
        <v>100</v>
      </c>
      <c r="M1737">
        <f t="shared" ca="1" si="114"/>
        <v>7.5</v>
      </c>
      <c r="N1737">
        <f t="shared" ca="1" si="115"/>
        <v>3</v>
      </c>
      <c r="P1737">
        <v>322</v>
      </c>
      <c r="Q1737">
        <v>97</v>
      </c>
      <c r="R1737">
        <v>6.5</v>
      </c>
      <c r="S1737">
        <v>2.3000000000000003</v>
      </c>
    </row>
    <row r="1738" spans="1:19" x14ac:dyDescent="0.25">
      <c r="A1738">
        <v>2015</v>
      </c>
      <c r="B1738" t="s">
        <v>9</v>
      </c>
      <c r="C1738">
        <v>319</v>
      </c>
      <c r="D1738">
        <v>99</v>
      </c>
      <c r="E1738">
        <v>6.5</v>
      </c>
      <c r="F1738">
        <v>2.1</v>
      </c>
      <c r="G1738" t="s">
        <v>49</v>
      </c>
      <c r="H1738" t="s">
        <v>14</v>
      </c>
      <c r="I1738">
        <v>1</v>
      </c>
      <c r="K1738">
        <f t="shared" ca="1" si="112"/>
        <v>319</v>
      </c>
      <c r="L1738">
        <f t="shared" ca="1" si="113"/>
        <v>91</v>
      </c>
      <c r="M1738">
        <f t="shared" ca="1" si="114"/>
        <v>7.5</v>
      </c>
      <c r="N1738">
        <f t="shared" ca="1" si="115"/>
        <v>2.5</v>
      </c>
      <c r="P1738">
        <v>315</v>
      </c>
      <c r="Q1738">
        <v>95</v>
      </c>
      <c r="R1738">
        <v>7.5</v>
      </c>
      <c r="S1738">
        <v>2.1</v>
      </c>
    </row>
    <row r="1739" spans="1:19" x14ac:dyDescent="0.25">
      <c r="A1739">
        <v>2015</v>
      </c>
      <c r="B1739" t="s">
        <v>9</v>
      </c>
      <c r="C1739">
        <v>312</v>
      </c>
      <c r="D1739">
        <v>95</v>
      </c>
      <c r="E1739">
        <v>7.5</v>
      </c>
      <c r="F1739">
        <v>2.9</v>
      </c>
      <c r="G1739" t="s">
        <v>49</v>
      </c>
      <c r="H1739" t="s">
        <v>14</v>
      </c>
      <c r="I1739">
        <v>1</v>
      </c>
      <c r="K1739">
        <f t="shared" ca="1" si="112"/>
        <v>317</v>
      </c>
      <c r="L1739">
        <f t="shared" ca="1" si="113"/>
        <v>93</v>
      </c>
      <c r="M1739">
        <f t="shared" ca="1" si="114"/>
        <v>6.5</v>
      </c>
      <c r="N1739">
        <f t="shared" ca="1" si="115"/>
        <v>3</v>
      </c>
      <c r="P1739">
        <v>317</v>
      </c>
      <c r="Q1739">
        <v>95</v>
      </c>
      <c r="R1739">
        <v>7.5</v>
      </c>
      <c r="S1739">
        <v>2.1</v>
      </c>
    </row>
    <row r="1740" spans="1:19" x14ac:dyDescent="0.25">
      <c r="A1740">
        <v>2015</v>
      </c>
      <c r="B1740" t="s">
        <v>9</v>
      </c>
      <c r="C1740">
        <v>312</v>
      </c>
      <c r="D1740">
        <v>99</v>
      </c>
      <c r="E1740">
        <v>7.5</v>
      </c>
      <c r="F1740">
        <v>2.9</v>
      </c>
      <c r="G1740" t="s">
        <v>49</v>
      </c>
      <c r="H1740" t="s">
        <v>14</v>
      </c>
      <c r="I1740">
        <v>1</v>
      </c>
      <c r="K1740">
        <f t="shared" ca="1" si="112"/>
        <v>324</v>
      </c>
      <c r="L1740">
        <f t="shared" ca="1" si="113"/>
        <v>98</v>
      </c>
      <c r="M1740">
        <f t="shared" ca="1" si="114"/>
        <v>6.5</v>
      </c>
      <c r="N1740">
        <f t="shared" ca="1" si="115"/>
        <v>2.5</v>
      </c>
      <c r="P1740">
        <v>314</v>
      </c>
      <c r="Q1740">
        <v>98</v>
      </c>
      <c r="R1740">
        <v>7.5</v>
      </c>
      <c r="S1740">
        <v>2.5</v>
      </c>
    </row>
    <row r="1741" spans="1:19" x14ac:dyDescent="0.25">
      <c r="A1741">
        <v>2015</v>
      </c>
      <c r="B1741" t="s">
        <v>9</v>
      </c>
      <c r="C1741">
        <v>311</v>
      </c>
      <c r="D1741">
        <v>96</v>
      </c>
      <c r="E1741">
        <v>6.5</v>
      </c>
      <c r="F1741">
        <v>2.6</v>
      </c>
      <c r="G1741" t="s">
        <v>49</v>
      </c>
      <c r="H1741" t="s">
        <v>14</v>
      </c>
      <c r="I1741">
        <v>1</v>
      </c>
      <c r="K1741">
        <f t="shared" ca="1" si="112"/>
        <v>320</v>
      </c>
      <c r="L1741">
        <f t="shared" ca="1" si="113"/>
        <v>97</v>
      </c>
      <c r="M1741">
        <f t="shared" ca="1" si="114"/>
        <v>6.5</v>
      </c>
      <c r="N1741">
        <f t="shared" ca="1" si="115"/>
        <v>2.8000000000000003</v>
      </c>
      <c r="P1741">
        <v>323</v>
      </c>
      <c r="Q1741">
        <v>97</v>
      </c>
      <c r="R1741">
        <v>7.5</v>
      </c>
      <c r="S1741">
        <v>2.4</v>
      </c>
    </row>
    <row r="1742" spans="1:19" x14ac:dyDescent="0.25">
      <c r="A1742">
        <v>2015</v>
      </c>
      <c r="B1742" t="s">
        <v>9</v>
      </c>
      <c r="C1742">
        <v>315</v>
      </c>
      <c r="D1742">
        <v>81</v>
      </c>
      <c r="E1742">
        <v>6.5</v>
      </c>
      <c r="F1742">
        <v>2.2000000000000002</v>
      </c>
      <c r="G1742" t="s">
        <v>49</v>
      </c>
      <c r="H1742" t="s">
        <v>15</v>
      </c>
      <c r="I1742">
        <v>0</v>
      </c>
      <c r="K1742">
        <f t="shared" ca="1" si="112"/>
        <v>263</v>
      </c>
      <c r="L1742">
        <f t="shared" ca="1" si="113"/>
        <v>83</v>
      </c>
      <c r="M1742">
        <f t="shared" ca="1" si="114"/>
        <v>5.5</v>
      </c>
      <c r="N1742">
        <f t="shared" ca="1" si="115"/>
        <v>1.8</v>
      </c>
      <c r="P1742">
        <v>284</v>
      </c>
      <c r="Q1742">
        <v>83</v>
      </c>
      <c r="R1742">
        <v>6.5</v>
      </c>
      <c r="S1742">
        <v>2.5</v>
      </c>
    </row>
    <row r="1743" spans="1:19" x14ac:dyDescent="0.25">
      <c r="A1743">
        <v>2015</v>
      </c>
      <c r="B1743" t="s">
        <v>9</v>
      </c>
      <c r="C1743">
        <v>310</v>
      </c>
      <c r="D1743">
        <v>89</v>
      </c>
      <c r="E1743">
        <v>6.5</v>
      </c>
      <c r="F1743">
        <v>2.3000000000000003</v>
      </c>
      <c r="G1743" t="s">
        <v>49</v>
      </c>
      <c r="H1743" t="s">
        <v>15</v>
      </c>
      <c r="I1743">
        <v>0</v>
      </c>
      <c r="K1743">
        <f t="shared" ca="1" si="112"/>
        <v>309</v>
      </c>
      <c r="L1743">
        <f t="shared" ca="1" si="113"/>
        <v>83</v>
      </c>
      <c r="M1743">
        <f t="shared" ca="1" si="114"/>
        <v>6.5</v>
      </c>
      <c r="N1743">
        <f t="shared" ca="1" si="115"/>
        <v>1.7000000000000002</v>
      </c>
      <c r="P1743">
        <v>293</v>
      </c>
      <c r="Q1743">
        <v>83</v>
      </c>
      <c r="R1743">
        <v>6.5</v>
      </c>
      <c r="S1743">
        <v>2</v>
      </c>
    </row>
    <row r="1744" spans="1:19" x14ac:dyDescent="0.25">
      <c r="A1744">
        <v>2015</v>
      </c>
      <c r="B1744" t="s">
        <v>9</v>
      </c>
      <c r="C1744">
        <v>319</v>
      </c>
      <c r="D1744">
        <v>81</v>
      </c>
      <c r="E1744">
        <v>5.5</v>
      </c>
      <c r="F1744">
        <v>1.6</v>
      </c>
      <c r="G1744" t="s">
        <v>49</v>
      </c>
      <c r="H1744" t="s">
        <v>15</v>
      </c>
      <c r="I1744">
        <v>0</v>
      </c>
      <c r="K1744">
        <f t="shared" ca="1" si="112"/>
        <v>283</v>
      </c>
      <c r="L1744">
        <f t="shared" ca="1" si="113"/>
        <v>88</v>
      </c>
      <c r="M1744">
        <f t="shared" ca="1" si="114"/>
        <v>5.5</v>
      </c>
      <c r="N1744">
        <f t="shared" ca="1" si="115"/>
        <v>2.5</v>
      </c>
      <c r="P1744">
        <v>279</v>
      </c>
      <c r="Q1744">
        <v>86</v>
      </c>
      <c r="R1744">
        <v>6.5</v>
      </c>
      <c r="S1744">
        <v>2</v>
      </c>
    </row>
    <row r="1745" spans="1:19" x14ac:dyDescent="0.25">
      <c r="A1745">
        <v>2015</v>
      </c>
      <c r="B1745" t="s">
        <v>9</v>
      </c>
      <c r="C1745">
        <v>307</v>
      </c>
      <c r="D1745">
        <v>87</v>
      </c>
      <c r="E1745">
        <v>6.5</v>
      </c>
      <c r="F1745">
        <v>2.3000000000000003</v>
      </c>
      <c r="G1745" t="s">
        <v>49</v>
      </c>
      <c r="H1745" t="s">
        <v>15</v>
      </c>
      <c r="I1745">
        <v>0</v>
      </c>
      <c r="K1745">
        <f t="shared" ca="1" si="112"/>
        <v>305</v>
      </c>
      <c r="L1745">
        <f t="shared" ca="1" si="113"/>
        <v>84</v>
      </c>
      <c r="M1745">
        <f t="shared" ca="1" si="114"/>
        <v>7.5</v>
      </c>
      <c r="N1745">
        <f t="shared" ca="1" si="115"/>
        <v>2.2000000000000002</v>
      </c>
      <c r="P1745">
        <v>270</v>
      </c>
      <c r="Q1745">
        <v>90</v>
      </c>
      <c r="R1745">
        <v>7.5</v>
      </c>
      <c r="S1745">
        <v>2.4</v>
      </c>
    </row>
    <row r="1746" spans="1:19" x14ac:dyDescent="0.25">
      <c r="A1746">
        <v>2015</v>
      </c>
      <c r="B1746" t="s">
        <v>9</v>
      </c>
      <c r="C1746">
        <v>316</v>
      </c>
      <c r="D1746">
        <v>83</v>
      </c>
      <c r="E1746">
        <v>6.5</v>
      </c>
      <c r="F1746">
        <v>2.5</v>
      </c>
      <c r="G1746" t="s">
        <v>49</v>
      </c>
      <c r="H1746" t="s">
        <v>15</v>
      </c>
      <c r="I1746">
        <v>0</v>
      </c>
      <c r="K1746">
        <f t="shared" ca="1" si="112"/>
        <v>262</v>
      </c>
      <c r="L1746">
        <f t="shared" ca="1" si="113"/>
        <v>82</v>
      </c>
      <c r="M1746">
        <f t="shared" ca="1" si="114"/>
        <v>7.5</v>
      </c>
      <c r="N1746">
        <f t="shared" ca="1" si="115"/>
        <v>2.3000000000000003</v>
      </c>
      <c r="P1746">
        <v>279</v>
      </c>
      <c r="Q1746">
        <v>84</v>
      </c>
      <c r="R1746">
        <v>7.5</v>
      </c>
      <c r="S1746">
        <v>1.8</v>
      </c>
    </row>
    <row r="1747" spans="1:19" x14ac:dyDescent="0.25">
      <c r="A1747">
        <v>2015</v>
      </c>
      <c r="B1747" t="s">
        <v>9</v>
      </c>
      <c r="C1747">
        <v>313</v>
      </c>
      <c r="D1747">
        <v>100</v>
      </c>
      <c r="E1747">
        <v>7.5</v>
      </c>
      <c r="F1747">
        <v>2.4</v>
      </c>
      <c r="G1747" t="s">
        <v>49</v>
      </c>
      <c r="H1747" t="s">
        <v>15</v>
      </c>
      <c r="I1747">
        <v>1</v>
      </c>
      <c r="K1747">
        <f t="shared" ca="1" si="112"/>
        <v>325</v>
      </c>
      <c r="L1747">
        <f t="shared" ca="1" si="113"/>
        <v>97</v>
      </c>
      <c r="M1747">
        <f t="shared" ca="1" si="114"/>
        <v>6.5</v>
      </c>
      <c r="N1747">
        <f t="shared" ca="1" si="115"/>
        <v>2.6</v>
      </c>
      <c r="P1747">
        <v>324</v>
      </c>
      <c r="Q1747">
        <v>91</v>
      </c>
      <c r="R1747">
        <v>6.5</v>
      </c>
      <c r="S1747">
        <v>2.3000000000000003</v>
      </c>
    </row>
    <row r="1748" spans="1:19" x14ac:dyDescent="0.25">
      <c r="A1748">
        <v>2015</v>
      </c>
      <c r="B1748" t="s">
        <v>9</v>
      </c>
      <c r="C1748">
        <v>311</v>
      </c>
      <c r="D1748">
        <v>93</v>
      </c>
      <c r="E1748">
        <v>7.5</v>
      </c>
      <c r="F1748">
        <v>2.2000000000000002</v>
      </c>
      <c r="G1748" t="s">
        <v>49</v>
      </c>
      <c r="H1748" t="s">
        <v>15</v>
      </c>
      <c r="I1748">
        <v>1</v>
      </c>
      <c r="K1748">
        <f t="shared" ca="1" si="112"/>
        <v>312</v>
      </c>
      <c r="L1748">
        <f t="shared" ca="1" si="113"/>
        <v>95</v>
      </c>
      <c r="M1748">
        <f t="shared" ca="1" si="114"/>
        <v>7.5</v>
      </c>
      <c r="N1748">
        <f t="shared" ca="1" si="115"/>
        <v>2.9</v>
      </c>
      <c r="P1748">
        <v>330</v>
      </c>
      <c r="Q1748">
        <v>100</v>
      </c>
      <c r="R1748">
        <v>6.5</v>
      </c>
      <c r="S1748">
        <v>2.5</v>
      </c>
    </row>
    <row r="1749" spans="1:19" x14ac:dyDescent="0.25">
      <c r="A1749">
        <v>2015</v>
      </c>
      <c r="B1749" t="s">
        <v>9</v>
      </c>
      <c r="C1749">
        <v>326</v>
      </c>
      <c r="D1749">
        <v>94</v>
      </c>
      <c r="E1749">
        <v>6.5</v>
      </c>
      <c r="F1749">
        <v>2.4</v>
      </c>
      <c r="G1749" t="s">
        <v>49</v>
      </c>
      <c r="H1749" t="s">
        <v>15</v>
      </c>
      <c r="I1749">
        <v>1</v>
      </c>
      <c r="K1749">
        <f t="shared" ca="1" si="112"/>
        <v>317</v>
      </c>
      <c r="L1749">
        <f t="shared" ca="1" si="113"/>
        <v>91</v>
      </c>
      <c r="M1749">
        <f t="shared" ca="1" si="114"/>
        <v>6.5</v>
      </c>
      <c r="N1749">
        <f t="shared" ca="1" si="115"/>
        <v>2.1</v>
      </c>
      <c r="P1749">
        <v>323</v>
      </c>
      <c r="Q1749">
        <v>92</v>
      </c>
      <c r="R1749">
        <v>6.5</v>
      </c>
      <c r="S1749">
        <v>2.2000000000000002</v>
      </c>
    </row>
    <row r="1750" spans="1:19" x14ac:dyDescent="0.25">
      <c r="A1750">
        <v>2015</v>
      </c>
      <c r="B1750" t="s">
        <v>9</v>
      </c>
      <c r="C1750">
        <v>315</v>
      </c>
      <c r="D1750">
        <v>98</v>
      </c>
      <c r="E1750">
        <v>7.5</v>
      </c>
      <c r="F1750">
        <v>2.9</v>
      </c>
      <c r="G1750" t="s">
        <v>49</v>
      </c>
      <c r="H1750" t="s">
        <v>15</v>
      </c>
      <c r="I1750">
        <v>1</v>
      </c>
      <c r="K1750">
        <f t="shared" ca="1" si="112"/>
        <v>326</v>
      </c>
      <c r="L1750">
        <f t="shared" ca="1" si="113"/>
        <v>100</v>
      </c>
      <c r="M1750">
        <f t="shared" ca="1" si="114"/>
        <v>7.5</v>
      </c>
      <c r="N1750">
        <f t="shared" ca="1" si="115"/>
        <v>3</v>
      </c>
      <c r="P1750">
        <v>314</v>
      </c>
      <c r="Q1750">
        <v>96</v>
      </c>
      <c r="R1750">
        <v>6.5</v>
      </c>
      <c r="S1750">
        <v>2.9</v>
      </c>
    </row>
    <row r="1751" spans="1:19" x14ac:dyDescent="0.25">
      <c r="A1751">
        <v>2015</v>
      </c>
      <c r="B1751" t="s">
        <v>9</v>
      </c>
      <c r="C1751">
        <v>314</v>
      </c>
      <c r="D1751">
        <v>99</v>
      </c>
      <c r="E1751">
        <v>7.5</v>
      </c>
      <c r="F1751">
        <v>3</v>
      </c>
      <c r="G1751" t="s">
        <v>49</v>
      </c>
      <c r="H1751" t="s">
        <v>15</v>
      </c>
      <c r="I1751">
        <v>1</v>
      </c>
      <c r="K1751">
        <f t="shared" ca="1" si="112"/>
        <v>312</v>
      </c>
      <c r="L1751">
        <f t="shared" ca="1" si="113"/>
        <v>96</v>
      </c>
      <c r="M1751">
        <f t="shared" ca="1" si="114"/>
        <v>7.5</v>
      </c>
      <c r="N1751">
        <f t="shared" ca="1" si="115"/>
        <v>3</v>
      </c>
      <c r="P1751">
        <v>329</v>
      </c>
      <c r="Q1751">
        <v>99</v>
      </c>
      <c r="R1751">
        <v>6.5</v>
      </c>
      <c r="S1751">
        <v>2.7</v>
      </c>
    </row>
    <row r="1752" spans="1:19" x14ac:dyDescent="0.25">
      <c r="A1752">
        <v>2015</v>
      </c>
      <c r="B1752" t="s">
        <v>9</v>
      </c>
      <c r="C1752">
        <v>285</v>
      </c>
      <c r="D1752">
        <v>82</v>
      </c>
      <c r="E1752">
        <v>6.5</v>
      </c>
      <c r="F1752">
        <v>2.5</v>
      </c>
      <c r="G1752" t="s">
        <v>50</v>
      </c>
      <c r="H1752" t="s">
        <v>11</v>
      </c>
      <c r="I1752">
        <v>0</v>
      </c>
      <c r="K1752">
        <f t="shared" ca="1" si="112"/>
        <v>263</v>
      </c>
      <c r="L1752">
        <f t="shared" ca="1" si="113"/>
        <v>89</v>
      </c>
      <c r="M1752">
        <f t="shared" ca="1" si="114"/>
        <v>7.5</v>
      </c>
      <c r="N1752">
        <f t="shared" ca="1" si="115"/>
        <v>1.8</v>
      </c>
      <c r="P1752">
        <v>315</v>
      </c>
      <c r="Q1752">
        <v>90</v>
      </c>
      <c r="R1752">
        <v>5.5</v>
      </c>
      <c r="S1752">
        <v>2.3000000000000003</v>
      </c>
    </row>
    <row r="1753" spans="1:19" x14ac:dyDescent="0.25">
      <c r="A1753">
        <v>2015</v>
      </c>
      <c r="B1753" t="s">
        <v>9</v>
      </c>
      <c r="C1753">
        <v>276</v>
      </c>
      <c r="D1753">
        <v>87</v>
      </c>
      <c r="E1753">
        <v>7.5</v>
      </c>
      <c r="F1753">
        <v>1.9000000000000001</v>
      </c>
      <c r="G1753" t="s">
        <v>50</v>
      </c>
      <c r="H1753" t="s">
        <v>11</v>
      </c>
      <c r="I1753">
        <v>0</v>
      </c>
      <c r="K1753">
        <f t="shared" ca="1" si="112"/>
        <v>317</v>
      </c>
      <c r="L1753">
        <f t="shared" ca="1" si="113"/>
        <v>86</v>
      </c>
      <c r="M1753">
        <f t="shared" ca="1" si="114"/>
        <v>5.5</v>
      </c>
      <c r="N1753">
        <f t="shared" ca="1" si="115"/>
        <v>2</v>
      </c>
      <c r="P1753">
        <v>274</v>
      </c>
      <c r="Q1753">
        <v>89</v>
      </c>
      <c r="R1753">
        <v>5.5</v>
      </c>
      <c r="S1753">
        <v>2.2000000000000002</v>
      </c>
    </row>
    <row r="1754" spans="1:19" x14ac:dyDescent="0.25">
      <c r="A1754">
        <v>2015</v>
      </c>
      <c r="B1754" t="s">
        <v>9</v>
      </c>
      <c r="C1754">
        <v>310</v>
      </c>
      <c r="D1754">
        <v>83</v>
      </c>
      <c r="E1754">
        <v>7.5</v>
      </c>
      <c r="F1754">
        <v>1.7000000000000002</v>
      </c>
      <c r="G1754" t="s">
        <v>50</v>
      </c>
      <c r="H1754" t="s">
        <v>11</v>
      </c>
      <c r="I1754">
        <v>0</v>
      </c>
      <c r="K1754">
        <f t="shared" ca="1" si="112"/>
        <v>274</v>
      </c>
      <c r="L1754">
        <f t="shared" ca="1" si="113"/>
        <v>81</v>
      </c>
      <c r="M1754">
        <f t="shared" ca="1" si="114"/>
        <v>6.5</v>
      </c>
      <c r="N1754">
        <f t="shared" ca="1" si="115"/>
        <v>2.5</v>
      </c>
      <c r="P1754">
        <v>319</v>
      </c>
      <c r="Q1754">
        <v>88</v>
      </c>
      <c r="R1754">
        <v>5.5</v>
      </c>
      <c r="S1754">
        <v>1.8</v>
      </c>
    </row>
    <row r="1755" spans="1:19" x14ac:dyDescent="0.25">
      <c r="A1755">
        <v>2015</v>
      </c>
      <c r="B1755" t="s">
        <v>9</v>
      </c>
      <c r="C1755">
        <v>312</v>
      </c>
      <c r="D1755">
        <v>84</v>
      </c>
      <c r="E1755">
        <v>6.5</v>
      </c>
      <c r="F1755">
        <v>2.4</v>
      </c>
      <c r="G1755" t="s">
        <v>50</v>
      </c>
      <c r="H1755" t="s">
        <v>11</v>
      </c>
      <c r="I1755">
        <v>0</v>
      </c>
      <c r="K1755">
        <f t="shared" ca="1" si="112"/>
        <v>280</v>
      </c>
      <c r="L1755">
        <f t="shared" ca="1" si="113"/>
        <v>83</v>
      </c>
      <c r="M1755">
        <f t="shared" ca="1" si="114"/>
        <v>6.5</v>
      </c>
      <c r="N1755">
        <f t="shared" ca="1" si="115"/>
        <v>1.8</v>
      </c>
      <c r="P1755">
        <v>320</v>
      </c>
      <c r="Q1755">
        <v>86</v>
      </c>
      <c r="R1755">
        <v>7.5</v>
      </c>
      <c r="S1755">
        <v>1.8</v>
      </c>
    </row>
    <row r="1756" spans="1:19" x14ac:dyDescent="0.25">
      <c r="A1756">
        <v>2015</v>
      </c>
      <c r="B1756" t="s">
        <v>9</v>
      </c>
      <c r="C1756">
        <v>289</v>
      </c>
      <c r="D1756">
        <v>84</v>
      </c>
      <c r="E1756">
        <v>7.5</v>
      </c>
      <c r="F1756">
        <v>2.3000000000000003</v>
      </c>
      <c r="G1756" t="s">
        <v>50</v>
      </c>
      <c r="H1756" t="s">
        <v>11</v>
      </c>
      <c r="I1756">
        <v>0</v>
      </c>
      <c r="K1756">
        <f t="shared" ca="1" si="112"/>
        <v>316</v>
      </c>
      <c r="L1756">
        <f t="shared" ca="1" si="113"/>
        <v>88</v>
      </c>
      <c r="M1756">
        <f t="shared" ca="1" si="114"/>
        <v>5.5</v>
      </c>
      <c r="N1756">
        <f t="shared" ca="1" si="115"/>
        <v>2.1</v>
      </c>
      <c r="P1756">
        <v>291</v>
      </c>
      <c r="Q1756">
        <v>84</v>
      </c>
      <c r="R1756">
        <v>6.5</v>
      </c>
      <c r="S1756">
        <v>1.7000000000000002</v>
      </c>
    </row>
    <row r="1757" spans="1:19" x14ac:dyDescent="0.25">
      <c r="A1757">
        <v>2015</v>
      </c>
      <c r="B1757" t="s">
        <v>9</v>
      </c>
      <c r="C1757">
        <v>324</v>
      </c>
      <c r="D1757">
        <v>93</v>
      </c>
      <c r="E1757">
        <v>6.5</v>
      </c>
      <c r="F1757">
        <v>2.7</v>
      </c>
      <c r="G1757" t="s">
        <v>50</v>
      </c>
      <c r="H1757" t="s">
        <v>11</v>
      </c>
      <c r="I1757">
        <v>1</v>
      </c>
      <c r="K1757">
        <f t="shared" ca="1" si="112"/>
        <v>317</v>
      </c>
      <c r="L1757">
        <f t="shared" ca="1" si="113"/>
        <v>98</v>
      </c>
      <c r="M1757">
        <f t="shared" ca="1" si="114"/>
        <v>7.5</v>
      </c>
      <c r="N1757">
        <f t="shared" ca="1" si="115"/>
        <v>2.9</v>
      </c>
      <c r="P1757">
        <v>316</v>
      </c>
      <c r="Q1757">
        <v>96</v>
      </c>
      <c r="R1757">
        <v>6.5</v>
      </c>
      <c r="S1757">
        <v>2.7</v>
      </c>
    </row>
    <row r="1758" spans="1:19" x14ac:dyDescent="0.25">
      <c r="A1758">
        <v>2015</v>
      </c>
      <c r="B1758" t="s">
        <v>9</v>
      </c>
      <c r="C1758">
        <v>324</v>
      </c>
      <c r="D1758">
        <v>98</v>
      </c>
      <c r="E1758">
        <v>7.5</v>
      </c>
      <c r="F1758">
        <v>2.8000000000000003</v>
      </c>
      <c r="G1758" t="s">
        <v>50</v>
      </c>
      <c r="H1758" t="s">
        <v>11</v>
      </c>
      <c r="I1758">
        <v>1</v>
      </c>
      <c r="K1758">
        <f t="shared" ca="1" si="112"/>
        <v>330</v>
      </c>
      <c r="L1758">
        <f t="shared" ca="1" si="113"/>
        <v>100</v>
      </c>
      <c r="M1758">
        <f t="shared" ca="1" si="114"/>
        <v>6.5</v>
      </c>
      <c r="N1758">
        <f t="shared" ca="1" si="115"/>
        <v>2.7</v>
      </c>
      <c r="P1758">
        <v>313</v>
      </c>
      <c r="Q1758">
        <v>98</v>
      </c>
      <c r="R1758">
        <v>6.5</v>
      </c>
      <c r="S1758">
        <v>2.7</v>
      </c>
    </row>
    <row r="1759" spans="1:19" x14ac:dyDescent="0.25">
      <c r="A1759">
        <v>2015</v>
      </c>
      <c r="B1759" t="s">
        <v>9</v>
      </c>
      <c r="C1759">
        <v>321</v>
      </c>
      <c r="D1759">
        <v>100</v>
      </c>
      <c r="E1759">
        <v>6.5</v>
      </c>
      <c r="F1759">
        <v>2.7</v>
      </c>
      <c r="G1759" t="s">
        <v>50</v>
      </c>
      <c r="H1759" t="s">
        <v>11</v>
      </c>
      <c r="I1759">
        <v>1</v>
      </c>
      <c r="K1759">
        <f t="shared" ca="1" si="112"/>
        <v>320</v>
      </c>
      <c r="L1759">
        <f t="shared" ca="1" si="113"/>
        <v>94</v>
      </c>
      <c r="M1759">
        <f t="shared" ca="1" si="114"/>
        <v>7.5</v>
      </c>
      <c r="N1759">
        <f t="shared" ca="1" si="115"/>
        <v>2.7</v>
      </c>
      <c r="P1759">
        <v>316</v>
      </c>
      <c r="Q1759">
        <v>96</v>
      </c>
      <c r="R1759">
        <v>6.5</v>
      </c>
      <c r="S1759">
        <v>2.8000000000000003</v>
      </c>
    </row>
    <row r="1760" spans="1:19" x14ac:dyDescent="0.25">
      <c r="A1760">
        <v>2015</v>
      </c>
      <c r="B1760" t="s">
        <v>9</v>
      </c>
      <c r="C1760">
        <v>325</v>
      </c>
      <c r="D1760">
        <v>94</v>
      </c>
      <c r="E1760">
        <v>6.5</v>
      </c>
      <c r="F1760">
        <v>2.2000000000000002</v>
      </c>
      <c r="G1760" t="s">
        <v>50</v>
      </c>
      <c r="H1760" t="s">
        <v>11</v>
      </c>
      <c r="I1760">
        <v>1</v>
      </c>
      <c r="K1760">
        <f t="shared" ca="1" si="112"/>
        <v>320</v>
      </c>
      <c r="L1760">
        <f t="shared" ca="1" si="113"/>
        <v>100</v>
      </c>
      <c r="M1760">
        <f t="shared" ca="1" si="114"/>
        <v>7.5</v>
      </c>
      <c r="N1760">
        <f t="shared" ca="1" si="115"/>
        <v>2.3000000000000003</v>
      </c>
      <c r="P1760">
        <v>320</v>
      </c>
      <c r="Q1760">
        <v>99</v>
      </c>
      <c r="R1760">
        <v>7.5</v>
      </c>
      <c r="S1760">
        <v>2.3000000000000003</v>
      </c>
    </row>
    <row r="1761" spans="1:19" x14ac:dyDescent="0.25">
      <c r="A1761">
        <v>2015</v>
      </c>
      <c r="B1761" t="s">
        <v>9</v>
      </c>
      <c r="C1761">
        <v>320</v>
      </c>
      <c r="D1761">
        <v>95</v>
      </c>
      <c r="E1761">
        <v>6.5</v>
      </c>
      <c r="F1761">
        <v>2.2000000000000002</v>
      </c>
      <c r="G1761" t="s">
        <v>50</v>
      </c>
      <c r="H1761" t="s">
        <v>11</v>
      </c>
      <c r="I1761">
        <v>1</v>
      </c>
      <c r="K1761">
        <f t="shared" ca="1" si="112"/>
        <v>315</v>
      </c>
      <c r="L1761">
        <f t="shared" ca="1" si="113"/>
        <v>98</v>
      </c>
      <c r="M1761">
        <f t="shared" ca="1" si="114"/>
        <v>7.5</v>
      </c>
      <c r="N1761">
        <f t="shared" ca="1" si="115"/>
        <v>2.6</v>
      </c>
      <c r="P1761">
        <v>317</v>
      </c>
      <c r="Q1761">
        <v>99</v>
      </c>
      <c r="R1761">
        <v>6.5</v>
      </c>
      <c r="S1761">
        <v>2.2000000000000002</v>
      </c>
    </row>
    <row r="1762" spans="1:19" x14ac:dyDescent="0.25">
      <c r="A1762">
        <v>2015</v>
      </c>
      <c r="B1762" t="s">
        <v>9</v>
      </c>
      <c r="C1762">
        <v>284</v>
      </c>
      <c r="D1762">
        <v>88</v>
      </c>
      <c r="E1762">
        <v>6.5</v>
      </c>
      <c r="F1762">
        <v>1.7000000000000002</v>
      </c>
      <c r="G1762" t="s">
        <v>50</v>
      </c>
      <c r="H1762" t="s">
        <v>12</v>
      </c>
      <c r="I1762">
        <v>0</v>
      </c>
      <c r="K1762">
        <f t="shared" ca="1" si="112"/>
        <v>287</v>
      </c>
      <c r="L1762">
        <f t="shared" ca="1" si="113"/>
        <v>85</v>
      </c>
      <c r="M1762">
        <f t="shared" ca="1" si="114"/>
        <v>5.5</v>
      </c>
      <c r="N1762">
        <f t="shared" ca="1" si="115"/>
        <v>2.5</v>
      </c>
      <c r="P1762">
        <v>274</v>
      </c>
      <c r="Q1762">
        <v>87</v>
      </c>
      <c r="R1762">
        <v>5.5</v>
      </c>
      <c r="S1762">
        <v>2.1</v>
      </c>
    </row>
    <row r="1763" spans="1:19" x14ac:dyDescent="0.25">
      <c r="A1763">
        <v>2015</v>
      </c>
      <c r="B1763" t="s">
        <v>9</v>
      </c>
      <c r="C1763">
        <v>281</v>
      </c>
      <c r="D1763">
        <v>89</v>
      </c>
      <c r="E1763">
        <v>5.5</v>
      </c>
      <c r="F1763">
        <v>2.1</v>
      </c>
      <c r="G1763" t="s">
        <v>50</v>
      </c>
      <c r="H1763" t="s">
        <v>12</v>
      </c>
      <c r="I1763">
        <v>0</v>
      </c>
      <c r="K1763">
        <f t="shared" ca="1" si="112"/>
        <v>314</v>
      </c>
      <c r="L1763">
        <f t="shared" ca="1" si="113"/>
        <v>82</v>
      </c>
      <c r="M1763">
        <f t="shared" ca="1" si="114"/>
        <v>6.5</v>
      </c>
      <c r="N1763">
        <f t="shared" ca="1" si="115"/>
        <v>1.6</v>
      </c>
      <c r="P1763">
        <v>310</v>
      </c>
      <c r="Q1763">
        <v>81</v>
      </c>
      <c r="R1763">
        <v>7.5</v>
      </c>
      <c r="S1763">
        <v>1.9000000000000001</v>
      </c>
    </row>
    <row r="1764" spans="1:19" x14ac:dyDescent="0.25">
      <c r="A1764">
        <v>2015</v>
      </c>
      <c r="B1764" t="s">
        <v>9</v>
      </c>
      <c r="C1764">
        <v>296</v>
      </c>
      <c r="D1764">
        <v>82</v>
      </c>
      <c r="E1764">
        <v>7.5</v>
      </c>
      <c r="F1764">
        <v>1.6</v>
      </c>
      <c r="G1764" t="s">
        <v>50</v>
      </c>
      <c r="H1764" t="s">
        <v>12</v>
      </c>
      <c r="I1764">
        <v>0</v>
      </c>
      <c r="K1764">
        <f t="shared" ca="1" si="112"/>
        <v>277</v>
      </c>
      <c r="L1764">
        <f t="shared" ca="1" si="113"/>
        <v>81</v>
      </c>
      <c r="M1764">
        <f t="shared" ca="1" si="114"/>
        <v>6.5</v>
      </c>
      <c r="N1764">
        <f t="shared" ca="1" si="115"/>
        <v>1.6</v>
      </c>
      <c r="P1764">
        <v>271</v>
      </c>
      <c r="Q1764">
        <v>85</v>
      </c>
      <c r="R1764">
        <v>5.5</v>
      </c>
      <c r="S1764">
        <v>2.3000000000000003</v>
      </c>
    </row>
    <row r="1765" spans="1:19" x14ac:dyDescent="0.25">
      <c r="A1765">
        <v>2015</v>
      </c>
      <c r="B1765" t="s">
        <v>9</v>
      </c>
      <c r="C1765">
        <v>274</v>
      </c>
      <c r="D1765">
        <v>87</v>
      </c>
      <c r="E1765">
        <v>6.5</v>
      </c>
      <c r="F1765">
        <v>2.3000000000000003</v>
      </c>
      <c r="G1765" t="s">
        <v>50</v>
      </c>
      <c r="H1765" t="s">
        <v>12</v>
      </c>
      <c r="I1765">
        <v>0</v>
      </c>
      <c r="K1765">
        <f t="shared" ca="1" si="112"/>
        <v>291</v>
      </c>
      <c r="L1765">
        <f t="shared" ca="1" si="113"/>
        <v>89</v>
      </c>
      <c r="M1765">
        <f t="shared" ca="1" si="114"/>
        <v>7.5</v>
      </c>
      <c r="N1765">
        <f t="shared" ca="1" si="115"/>
        <v>1.7000000000000002</v>
      </c>
      <c r="P1765">
        <v>294</v>
      </c>
      <c r="Q1765">
        <v>88</v>
      </c>
      <c r="R1765">
        <v>7.5</v>
      </c>
      <c r="S1765">
        <v>1.7000000000000002</v>
      </c>
    </row>
    <row r="1766" spans="1:19" x14ac:dyDescent="0.25">
      <c r="A1766">
        <v>2015</v>
      </c>
      <c r="B1766" t="s">
        <v>9</v>
      </c>
      <c r="C1766">
        <v>295</v>
      </c>
      <c r="D1766">
        <v>90</v>
      </c>
      <c r="E1766">
        <v>7.5</v>
      </c>
      <c r="F1766">
        <v>2.3000000000000003</v>
      </c>
      <c r="G1766" t="s">
        <v>50</v>
      </c>
      <c r="H1766" t="s">
        <v>12</v>
      </c>
      <c r="I1766">
        <v>0</v>
      </c>
      <c r="K1766">
        <f t="shared" ca="1" si="112"/>
        <v>319</v>
      </c>
      <c r="L1766">
        <f t="shared" ca="1" si="113"/>
        <v>88</v>
      </c>
      <c r="M1766">
        <f t="shared" ca="1" si="114"/>
        <v>6.5</v>
      </c>
      <c r="N1766">
        <f t="shared" ca="1" si="115"/>
        <v>2.1</v>
      </c>
      <c r="P1766">
        <v>309</v>
      </c>
      <c r="Q1766">
        <v>82</v>
      </c>
      <c r="R1766">
        <v>7.5</v>
      </c>
      <c r="S1766">
        <v>1.8</v>
      </c>
    </row>
    <row r="1767" spans="1:19" x14ac:dyDescent="0.25">
      <c r="A1767">
        <v>2015</v>
      </c>
      <c r="B1767" t="s">
        <v>9</v>
      </c>
      <c r="C1767">
        <v>330</v>
      </c>
      <c r="D1767">
        <v>98</v>
      </c>
      <c r="E1767">
        <v>7.5</v>
      </c>
      <c r="F1767">
        <v>2.2000000000000002</v>
      </c>
      <c r="G1767" t="s">
        <v>50</v>
      </c>
      <c r="H1767" t="s">
        <v>12</v>
      </c>
      <c r="I1767">
        <v>1</v>
      </c>
      <c r="K1767">
        <f t="shared" ca="1" si="112"/>
        <v>328</v>
      </c>
      <c r="L1767">
        <f t="shared" ca="1" si="113"/>
        <v>92</v>
      </c>
      <c r="M1767">
        <f t="shared" ca="1" si="114"/>
        <v>7.5</v>
      </c>
      <c r="N1767">
        <f t="shared" ca="1" si="115"/>
        <v>2.5</v>
      </c>
      <c r="P1767">
        <v>321</v>
      </c>
      <c r="Q1767">
        <v>100</v>
      </c>
      <c r="R1767">
        <v>6.5</v>
      </c>
      <c r="S1767">
        <v>2.8000000000000003</v>
      </c>
    </row>
    <row r="1768" spans="1:19" x14ac:dyDescent="0.25">
      <c r="A1768">
        <v>2015</v>
      </c>
      <c r="B1768" t="s">
        <v>9</v>
      </c>
      <c r="C1768">
        <v>329</v>
      </c>
      <c r="D1768">
        <v>100</v>
      </c>
      <c r="E1768">
        <v>7.5</v>
      </c>
      <c r="F1768">
        <v>2.5</v>
      </c>
      <c r="G1768" t="s">
        <v>50</v>
      </c>
      <c r="H1768" t="s">
        <v>12</v>
      </c>
      <c r="I1768">
        <v>1</v>
      </c>
      <c r="K1768">
        <f t="shared" ca="1" si="112"/>
        <v>315</v>
      </c>
      <c r="L1768">
        <f t="shared" ca="1" si="113"/>
        <v>94</v>
      </c>
      <c r="M1768">
        <f t="shared" ca="1" si="114"/>
        <v>7.5</v>
      </c>
      <c r="N1768">
        <f t="shared" ca="1" si="115"/>
        <v>2.3000000000000003</v>
      </c>
      <c r="P1768">
        <v>330</v>
      </c>
      <c r="Q1768">
        <v>95</v>
      </c>
      <c r="R1768">
        <v>7.5</v>
      </c>
      <c r="S1768">
        <v>2.5</v>
      </c>
    </row>
    <row r="1769" spans="1:19" x14ac:dyDescent="0.25">
      <c r="A1769">
        <v>2015</v>
      </c>
      <c r="B1769" t="s">
        <v>9</v>
      </c>
      <c r="C1769">
        <v>326</v>
      </c>
      <c r="D1769">
        <v>98</v>
      </c>
      <c r="E1769">
        <v>7.5</v>
      </c>
      <c r="F1769">
        <v>2.5</v>
      </c>
      <c r="G1769" t="s">
        <v>50</v>
      </c>
      <c r="H1769" t="s">
        <v>12</v>
      </c>
      <c r="I1769">
        <v>1</v>
      </c>
      <c r="K1769">
        <f t="shared" ca="1" si="112"/>
        <v>328</v>
      </c>
      <c r="L1769">
        <f t="shared" ca="1" si="113"/>
        <v>99</v>
      </c>
      <c r="M1769">
        <f t="shared" ca="1" si="114"/>
        <v>7.5</v>
      </c>
      <c r="N1769">
        <f t="shared" ca="1" si="115"/>
        <v>2.9</v>
      </c>
      <c r="P1769">
        <v>323</v>
      </c>
      <c r="Q1769">
        <v>97</v>
      </c>
      <c r="R1769">
        <v>6.5</v>
      </c>
      <c r="S1769">
        <v>2.1</v>
      </c>
    </row>
    <row r="1770" spans="1:19" x14ac:dyDescent="0.25">
      <c r="A1770">
        <v>2015</v>
      </c>
      <c r="B1770" t="s">
        <v>9</v>
      </c>
      <c r="C1770">
        <v>326</v>
      </c>
      <c r="D1770">
        <v>92</v>
      </c>
      <c r="E1770">
        <v>6.5</v>
      </c>
      <c r="F1770">
        <v>2.1</v>
      </c>
      <c r="G1770" t="s">
        <v>50</v>
      </c>
      <c r="H1770" t="s">
        <v>12</v>
      </c>
      <c r="I1770">
        <v>1</v>
      </c>
      <c r="K1770">
        <f t="shared" ca="1" si="112"/>
        <v>321</v>
      </c>
      <c r="L1770">
        <f t="shared" ca="1" si="113"/>
        <v>94</v>
      </c>
      <c r="M1770">
        <f t="shared" ca="1" si="114"/>
        <v>6.5</v>
      </c>
      <c r="N1770">
        <f t="shared" ca="1" si="115"/>
        <v>2.6</v>
      </c>
      <c r="P1770">
        <v>324</v>
      </c>
      <c r="Q1770">
        <v>98</v>
      </c>
      <c r="R1770">
        <v>7.5</v>
      </c>
      <c r="S1770">
        <v>2.4</v>
      </c>
    </row>
    <row r="1771" spans="1:19" x14ac:dyDescent="0.25">
      <c r="A1771">
        <v>2015</v>
      </c>
      <c r="B1771" t="s">
        <v>9</v>
      </c>
      <c r="C1771">
        <v>329</v>
      </c>
      <c r="D1771">
        <v>99</v>
      </c>
      <c r="E1771">
        <v>7.5</v>
      </c>
      <c r="F1771">
        <v>2.7</v>
      </c>
      <c r="G1771" t="s">
        <v>50</v>
      </c>
      <c r="H1771" t="s">
        <v>12</v>
      </c>
      <c r="I1771">
        <v>1</v>
      </c>
      <c r="K1771">
        <f t="shared" ca="1" si="112"/>
        <v>330</v>
      </c>
      <c r="L1771">
        <f t="shared" ca="1" si="113"/>
        <v>100</v>
      </c>
      <c r="M1771">
        <f t="shared" ca="1" si="114"/>
        <v>7.5</v>
      </c>
      <c r="N1771">
        <f t="shared" ca="1" si="115"/>
        <v>2.4</v>
      </c>
      <c r="P1771">
        <v>315</v>
      </c>
      <c r="Q1771">
        <v>93</v>
      </c>
      <c r="R1771">
        <v>7.5</v>
      </c>
      <c r="S1771">
        <v>2.4</v>
      </c>
    </row>
    <row r="1772" spans="1:19" x14ac:dyDescent="0.25">
      <c r="A1772">
        <v>2015</v>
      </c>
      <c r="B1772" t="s">
        <v>9</v>
      </c>
      <c r="C1772">
        <v>265</v>
      </c>
      <c r="D1772">
        <v>90</v>
      </c>
      <c r="E1772">
        <v>6.5</v>
      </c>
      <c r="F1772">
        <v>2.2000000000000002</v>
      </c>
      <c r="G1772" t="s">
        <v>50</v>
      </c>
      <c r="H1772" t="s">
        <v>13</v>
      </c>
      <c r="I1772">
        <v>0</v>
      </c>
      <c r="K1772">
        <f t="shared" ca="1" si="112"/>
        <v>268</v>
      </c>
      <c r="L1772">
        <f t="shared" ca="1" si="113"/>
        <v>82</v>
      </c>
      <c r="M1772">
        <f t="shared" ca="1" si="114"/>
        <v>7.5</v>
      </c>
      <c r="N1772">
        <f t="shared" ca="1" si="115"/>
        <v>2.3000000000000003</v>
      </c>
      <c r="P1772">
        <v>266</v>
      </c>
      <c r="Q1772">
        <v>90</v>
      </c>
      <c r="R1772">
        <v>5.5</v>
      </c>
      <c r="S1772">
        <v>1.6</v>
      </c>
    </row>
    <row r="1773" spans="1:19" x14ac:dyDescent="0.25">
      <c r="A1773">
        <v>2015</v>
      </c>
      <c r="B1773" t="s">
        <v>9</v>
      </c>
      <c r="C1773">
        <v>296</v>
      </c>
      <c r="D1773">
        <v>81</v>
      </c>
      <c r="E1773">
        <v>7.5</v>
      </c>
      <c r="F1773">
        <v>2.1</v>
      </c>
      <c r="G1773" t="s">
        <v>50</v>
      </c>
      <c r="H1773" t="s">
        <v>13</v>
      </c>
      <c r="I1773">
        <v>0</v>
      </c>
      <c r="K1773">
        <f t="shared" ca="1" si="112"/>
        <v>297</v>
      </c>
      <c r="L1773">
        <f t="shared" ca="1" si="113"/>
        <v>86</v>
      </c>
      <c r="M1773">
        <f t="shared" ca="1" si="114"/>
        <v>7.5</v>
      </c>
      <c r="N1773">
        <f t="shared" ca="1" si="115"/>
        <v>2</v>
      </c>
      <c r="P1773">
        <v>317</v>
      </c>
      <c r="Q1773">
        <v>85</v>
      </c>
      <c r="R1773">
        <v>7.5</v>
      </c>
      <c r="S1773">
        <v>2.3000000000000003</v>
      </c>
    </row>
    <row r="1774" spans="1:19" x14ac:dyDescent="0.25">
      <c r="A1774">
        <v>2015</v>
      </c>
      <c r="B1774" t="s">
        <v>9</v>
      </c>
      <c r="C1774">
        <v>311</v>
      </c>
      <c r="D1774">
        <v>82</v>
      </c>
      <c r="E1774">
        <v>6.5</v>
      </c>
      <c r="F1774">
        <v>2.2000000000000002</v>
      </c>
      <c r="G1774" t="s">
        <v>50</v>
      </c>
      <c r="H1774" t="s">
        <v>13</v>
      </c>
      <c r="I1774">
        <v>0</v>
      </c>
      <c r="K1774">
        <f t="shared" ca="1" si="112"/>
        <v>284</v>
      </c>
      <c r="L1774">
        <f t="shared" ca="1" si="113"/>
        <v>86</v>
      </c>
      <c r="M1774">
        <f t="shared" ca="1" si="114"/>
        <v>5.5</v>
      </c>
      <c r="N1774">
        <f t="shared" ca="1" si="115"/>
        <v>1.6</v>
      </c>
      <c r="P1774">
        <v>317</v>
      </c>
      <c r="Q1774">
        <v>85</v>
      </c>
      <c r="R1774">
        <v>7.5</v>
      </c>
      <c r="S1774">
        <v>1.8</v>
      </c>
    </row>
    <row r="1775" spans="1:19" x14ac:dyDescent="0.25">
      <c r="A1775">
        <v>2015</v>
      </c>
      <c r="B1775" t="s">
        <v>9</v>
      </c>
      <c r="C1775">
        <v>307</v>
      </c>
      <c r="D1775">
        <v>88</v>
      </c>
      <c r="E1775">
        <v>6.5</v>
      </c>
      <c r="F1775">
        <v>2.5</v>
      </c>
      <c r="G1775" t="s">
        <v>50</v>
      </c>
      <c r="H1775" t="s">
        <v>13</v>
      </c>
      <c r="I1775">
        <v>0</v>
      </c>
      <c r="K1775">
        <f t="shared" ca="1" si="112"/>
        <v>276</v>
      </c>
      <c r="L1775">
        <f t="shared" ca="1" si="113"/>
        <v>90</v>
      </c>
      <c r="M1775">
        <f t="shared" ca="1" si="114"/>
        <v>5.5</v>
      </c>
      <c r="N1775">
        <f t="shared" ca="1" si="115"/>
        <v>2.2000000000000002</v>
      </c>
      <c r="P1775">
        <v>280</v>
      </c>
      <c r="Q1775">
        <v>90</v>
      </c>
      <c r="R1775">
        <v>5.5</v>
      </c>
      <c r="S1775">
        <v>2.1</v>
      </c>
    </row>
    <row r="1776" spans="1:19" x14ac:dyDescent="0.25">
      <c r="A1776">
        <v>2015</v>
      </c>
      <c r="B1776" t="s">
        <v>9</v>
      </c>
      <c r="C1776">
        <v>304</v>
      </c>
      <c r="D1776">
        <v>81</v>
      </c>
      <c r="E1776">
        <v>7.5</v>
      </c>
      <c r="F1776">
        <v>2.3000000000000003</v>
      </c>
      <c r="G1776" t="s">
        <v>50</v>
      </c>
      <c r="H1776" t="s">
        <v>13</v>
      </c>
      <c r="I1776">
        <v>0</v>
      </c>
      <c r="K1776">
        <f t="shared" ca="1" si="112"/>
        <v>278</v>
      </c>
      <c r="L1776">
        <f t="shared" ca="1" si="113"/>
        <v>87</v>
      </c>
      <c r="M1776">
        <f t="shared" ca="1" si="114"/>
        <v>5.5</v>
      </c>
      <c r="N1776">
        <f t="shared" ca="1" si="115"/>
        <v>2.3000000000000003</v>
      </c>
      <c r="P1776">
        <v>282</v>
      </c>
      <c r="Q1776">
        <v>82</v>
      </c>
      <c r="R1776">
        <v>5.5</v>
      </c>
      <c r="S1776">
        <v>2</v>
      </c>
    </row>
    <row r="1777" spans="1:19" x14ac:dyDescent="0.25">
      <c r="A1777">
        <v>2015</v>
      </c>
      <c r="B1777" t="s">
        <v>9</v>
      </c>
      <c r="C1777">
        <v>314</v>
      </c>
      <c r="D1777">
        <v>95</v>
      </c>
      <c r="E1777">
        <v>6.5</v>
      </c>
      <c r="F1777">
        <v>2.3000000000000003</v>
      </c>
      <c r="G1777" t="s">
        <v>50</v>
      </c>
      <c r="H1777" t="s">
        <v>13</v>
      </c>
      <c r="I1777">
        <v>1</v>
      </c>
      <c r="K1777">
        <f t="shared" ca="1" si="112"/>
        <v>320</v>
      </c>
      <c r="L1777">
        <f t="shared" ca="1" si="113"/>
        <v>93</v>
      </c>
      <c r="M1777">
        <f t="shared" ca="1" si="114"/>
        <v>6.5</v>
      </c>
      <c r="N1777">
        <f t="shared" ca="1" si="115"/>
        <v>2.5</v>
      </c>
      <c r="P1777">
        <v>330</v>
      </c>
      <c r="Q1777">
        <v>95</v>
      </c>
      <c r="R1777">
        <v>6.5</v>
      </c>
      <c r="S1777">
        <v>2.3000000000000003</v>
      </c>
    </row>
    <row r="1778" spans="1:19" x14ac:dyDescent="0.25">
      <c r="A1778">
        <v>2015</v>
      </c>
      <c r="B1778" t="s">
        <v>9</v>
      </c>
      <c r="C1778">
        <v>330</v>
      </c>
      <c r="D1778">
        <v>91</v>
      </c>
      <c r="E1778">
        <v>6.5</v>
      </c>
      <c r="F1778">
        <v>3</v>
      </c>
      <c r="G1778" t="s">
        <v>50</v>
      </c>
      <c r="H1778" t="s">
        <v>13</v>
      </c>
      <c r="I1778">
        <v>1</v>
      </c>
      <c r="K1778">
        <f t="shared" ca="1" si="112"/>
        <v>312</v>
      </c>
      <c r="L1778">
        <f t="shared" ca="1" si="113"/>
        <v>95</v>
      </c>
      <c r="M1778">
        <f t="shared" ca="1" si="114"/>
        <v>6.5</v>
      </c>
      <c r="N1778">
        <f t="shared" ca="1" si="115"/>
        <v>2.7</v>
      </c>
      <c r="P1778">
        <v>327</v>
      </c>
      <c r="Q1778">
        <v>93</v>
      </c>
      <c r="R1778">
        <v>7.5</v>
      </c>
      <c r="S1778">
        <v>2.3000000000000003</v>
      </c>
    </row>
    <row r="1779" spans="1:19" x14ac:dyDescent="0.25">
      <c r="A1779">
        <v>2015</v>
      </c>
      <c r="B1779" t="s">
        <v>9</v>
      </c>
      <c r="C1779">
        <v>327</v>
      </c>
      <c r="D1779">
        <v>99</v>
      </c>
      <c r="E1779">
        <v>7.5</v>
      </c>
      <c r="F1779">
        <v>2.7</v>
      </c>
      <c r="G1779" t="s">
        <v>50</v>
      </c>
      <c r="H1779" t="s">
        <v>13</v>
      </c>
      <c r="I1779">
        <v>1</v>
      </c>
      <c r="K1779">
        <f t="shared" ca="1" si="112"/>
        <v>329</v>
      </c>
      <c r="L1779">
        <f t="shared" ca="1" si="113"/>
        <v>95</v>
      </c>
      <c r="M1779">
        <f t="shared" ca="1" si="114"/>
        <v>6.5</v>
      </c>
      <c r="N1779">
        <f t="shared" ca="1" si="115"/>
        <v>2.2000000000000002</v>
      </c>
      <c r="P1779">
        <v>312</v>
      </c>
      <c r="Q1779">
        <v>92</v>
      </c>
      <c r="R1779">
        <v>6.5</v>
      </c>
      <c r="S1779">
        <v>2.1</v>
      </c>
    </row>
    <row r="1780" spans="1:19" x14ac:dyDescent="0.25">
      <c r="A1780">
        <v>2015</v>
      </c>
      <c r="B1780" t="s">
        <v>9</v>
      </c>
      <c r="C1780">
        <v>324</v>
      </c>
      <c r="D1780">
        <v>96</v>
      </c>
      <c r="E1780">
        <v>6.5</v>
      </c>
      <c r="F1780">
        <v>2.7</v>
      </c>
      <c r="G1780" t="s">
        <v>50</v>
      </c>
      <c r="H1780" t="s">
        <v>13</v>
      </c>
      <c r="I1780">
        <v>1</v>
      </c>
      <c r="K1780">
        <f t="shared" ca="1" si="112"/>
        <v>318</v>
      </c>
      <c r="L1780">
        <f t="shared" ca="1" si="113"/>
        <v>92</v>
      </c>
      <c r="M1780">
        <f t="shared" ca="1" si="114"/>
        <v>7.5</v>
      </c>
      <c r="N1780">
        <f t="shared" ca="1" si="115"/>
        <v>2.4</v>
      </c>
      <c r="P1780">
        <v>320</v>
      </c>
      <c r="Q1780">
        <v>100</v>
      </c>
      <c r="R1780">
        <v>7.5</v>
      </c>
      <c r="S1780">
        <v>2.4</v>
      </c>
    </row>
    <row r="1781" spans="1:19" x14ac:dyDescent="0.25">
      <c r="A1781">
        <v>2015</v>
      </c>
      <c r="B1781" t="s">
        <v>9</v>
      </c>
      <c r="C1781">
        <v>314</v>
      </c>
      <c r="D1781">
        <v>93</v>
      </c>
      <c r="E1781">
        <v>6.5</v>
      </c>
      <c r="F1781">
        <v>2.6</v>
      </c>
      <c r="G1781" t="s">
        <v>50</v>
      </c>
      <c r="H1781" t="s">
        <v>13</v>
      </c>
      <c r="I1781">
        <v>1</v>
      </c>
      <c r="K1781">
        <f t="shared" ca="1" si="112"/>
        <v>321</v>
      </c>
      <c r="L1781">
        <f t="shared" ca="1" si="113"/>
        <v>98</v>
      </c>
      <c r="M1781">
        <f t="shared" ca="1" si="114"/>
        <v>7.5</v>
      </c>
      <c r="N1781">
        <f t="shared" ca="1" si="115"/>
        <v>2.3000000000000003</v>
      </c>
      <c r="P1781">
        <v>324</v>
      </c>
      <c r="Q1781">
        <v>92</v>
      </c>
      <c r="R1781">
        <v>6.5</v>
      </c>
      <c r="S1781">
        <v>2.5</v>
      </c>
    </row>
    <row r="1782" spans="1:19" x14ac:dyDescent="0.25">
      <c r="A1782">
        <v>2015</v>
      </c>
      <c r="B1782" t="s">
        <v>9</v>
      </c>
      <c r="C1782">
        <v>262</v>
      </c>
      <c r="D1782">
        <v>82</v>
      </c>
      <c r="E1782">
        <v>6.5</v>
      </c>
      <c r="F1782">
        <v>1.6</v>
      </c>
      <c r="G1782" t="s">
        <v>50</v>
      </c>
      <c r="H1782" t="s">
        <v>14</v>
      </c>
      <c r="I1782">
        <v>0</v>
      </c>
      <c r="K1782">
        <f t="shared" ca="1" si="112"/>
        <v>308</v>
      </c>
      <c r="L1782">
        <f t="shared" ca="1" si="113"/>
        <v>88</v>
      </c>
      <c r="M1782">
        <f t="shared" ca="1" si="114"/>
        <v>5.5</v>
      </c>
      <c r="N1782">
        <f t="shared" ca="1" si="115"/>
        <v>2.5</v>
      </c>
      <c r="P1782">
        <v>282</v>
      </c>
      <c r="Q1782">
        <v>89</v>
      </c>
      <c r="R1782">
        <v>6.5</v>
      </c>
      <c r="S1782">
        <v>2.3000000000000003</v>
      </c>
    </row>
    <row r="1783" spans="1:19" x14ac:dyDescent="0.25">
      <c r="A1783">
        <v>2015</v>
      </c>
      <c r="B1783" t="s">
        <v>9</v>
      </c>
      <c r="C1783">
        <v>288</v>
      </c>
      <c r="D1783">
        <v>83</v>
      </c>
      <c r="E1783">
        <v>5.5</v>
      </c>
      <c r="F1783">
        <v>2.2000000000000002</v>
      </c>
      <c r="G1783" t="s">
        <v>50</v>
      </c>
      <c r="H1783" t="s">
        <v>14</v>
      </c>
      <c r="I1783">
        <v>0</v>
      </c>
      <c r="K1783">
        <f t="shared" ca="1" si="112"/>
        <v>312</v>
      </c>
      <c r="L1783">
        <f t="shared" ca="1" si="113"/>
        <v>88</v>
      </c>
      <c r="M1783">
        <f t="shared" ca="1" si="114"/>
        <v>7.5</v>
      </c>
      <c r="N1783">
        <f t="shared" ca="1" si="115"/>
        <v>1.9000000000000001</v>
      </c>
      <c r="P1783">
        <v>303</v>
      </c>
      <c r="Q1783">
        <v>87</v>
      </c>
      <c r="R1783">
        <v>6.5</v>
      </c>
      <c r="S1783">
        <v>2.2000000000000002</v>
      </c>
    </row>
    <row r="1784" spans="1:19" x14ac:dyDescent="0.25">
      <c r="A1784">
        <v>2015</v>
      </c>
      <c r="B1784" t="s">
        <v>9</v>
      </c>
      <c r="C1784">
        <v>283</v>
      </c>
      <c r="D1784">
        <v>88</v>
      </c>
      <c r="E1784">
        <v>5.5</v>
      </c>
      <c r="F1784">
        <v>2</v>
      </c>
      <c r="G1784" t="s">
        <v>50</v>
      </c>
      <c r="H1784" t="s">
        <v>14</v>
      </c>
      <c r="I1784">
        <v>0</v>
      </c>
      <c r="K1784">
        <f t="shared" ca="1" si="112"/>
        <v>288</v>
      </c>
      <c r="L1784">
        <f t="shared" ca="1" si="113"/>
        <v>89</v>
      </c>
      <c r="M1784">
        <f t="shared" ca="1" si="114"/>
        <v>7.5</v>
      </c>
      <c r="N1784">
        <f t="shared" ca="1" si="115"/>
        <v>1.6</v>
      </c>
      <c r="P1784">
        <v>282</v>
      </c>
      <c r="Q1784">
        <v>86</v>
      </c>
      <c r="R1784">
        <v>7.5</v>
      </c>
      <c r="S1784">
        <v>1.8</v>
      </c>
    </row>
    <row r="1785" spans="1:19" x14ac:dyDescent="0.25">
      <c r="A1785">
        <v>2015</v>
      </c>
      <c r="B1785" t="s">
        <v>9</v>
      </c>
      <c r="C1785">
        <v>286</v>
      </c>
      <c r="D1785">
        <v>82</v>
      </c>
      <c r="E1785">
        <v>7.5</v>
      </c>
      <c r="F1785">
        <v>2</v>
      </c>
      <c r="G1785" t="s">
        <v>50</v>
      </c>
      <c r="H1785" t="s">
        <v>14</v>
      </c>
      <c r="I1785">
        <v>0</v>
      </c>
      <c r="K1785">
        <f t="shared" ref="K1785:K1801" ca="1" si="116">IF(I1235=0,ROUNDUP(260+60*RAND(),0),ROUNDUP(310+20*RAND(),0))</f>
        <v>272</v>
      </c>
      <c r="L1785">
        <f t="shared" ref="L1785:L1801" ca="1" si="117">IF(I835=0,ROUNDUP(80+10*RAND(),0),ROUNDUP(90+10*RAND(),0))</f>
        <v>87</v>
      </c>
      <c r="M1785">
        <f t="shared" ref="M1785:M1801" ca="1" si="118">IF(I835=0,4.5+ROUNDUP(3*RAND(),0),5.5+ROUNDUP(2*RAND(),0))</f>
        <v>5.5</v>
      </c>
      <c r="N1785">
        <f t="shared" ref="N1785:N1801" ca="1" si="119">IF(I835=0,ROUNDUP(1.5+1*RAND(),1),ROUNDUP(2+1*RAND(),1))</f>
        <v>1.9000000000000001</v>
      </c>
      <c r="P1785">
        <v>268</v>
      </c>
      <c r="Q1785">
        <v>90</v>
      </c>
      <c r="R1785">
        <v>7.5</v>
      </c>
      <c r="S1785">
        <v>2.5</v>
      </c>
    </row>
    <row r="1786" spans="1:19" x14ac:dyDescent="0.25">
      <c r="A1786">
        <v>2015</v>
      </c>
      <c r="B1786" t="s">
        <v>9</v>
      </c>
      <c r="C1786">
        <v>309</v>
      </c>
      <c r="D1786">
        <v>89</v>
      </c>
      <c r="E1786">
        <v>6.5</v>
      </c>
      <c r="F1786">
        <v>1.6</v>
      </c>
      <c r="G1786" t="s">
        <v>50</v>
      </c>
      <c r="H1786" t="s">
        <v>14</v>
      </c>
      <c r="I1786">
        <v>0</v>
      </c>
      <c r="K1786">
        <f t="shared" ca="1" si="116"/>
        <v>294</v>
      </c>
      <c r="L1786">
        <f t="shared" ca="1" si="117"/>
        <v>81</v>
      </c>
      <c r="M1786">
        <f t="shared" ca="1" si="118"/>
        <v>6.5</v>
      </c>
      <c r="N1786">
        <f t="shared" ca="1" si="119"/>
        <v>2.4</v>
      </c>
      <c r="P1786">
        <v>314</v>
      </c>
      <c r="Q1786">
        <v>88</v>
      </c>
      <c r="R1786">
        <v>5.5</v>
      </c>
      <c r="S1786">
        <v>1.8</v>
      </c>
    </row>
    <row r="1787" spans="1:19" x14ac:dyDescent="0.25">
      <c r="A1787">
        <v>2015</v>
      </c>
      <c r="B1787" t="s">
        <v>9</v>
      </c>
      <c r="C1787">
        <v>320</v>
      </c>
      <c r="D1787">
        <v>94</v>
      </c>
      <c r="E1787">
        <v>6.5</v>
      </c>
      <c r="F1787">
        <v>2.7</v>
      </c>
      <c r="G1787" t="s">
        <v>50</v>
      </c>
      <c r="H1787" t="s">
        <v>14</v>
      </c>
      <c r="I1787">
        <v>1</v>
      </c>
      <c r="K1787">
        <f t="shared" ca="1" si="116"/>
        <v>313</v>
      </c>
      <c r="L1787">
        <f t="shared" ca="1" si="117"/>
        <v>97</v>
      </c>
      <c r="M1787">
        <f t="shared" ca="1" si="118"/>
        <v>6.5</v>
      </c>
      <c r="N1787">
        <f t="shared" ca="1" si="119"/>
        <v>2.6</v>
      </c>
      <c r="P1787">
        <v>327</v>
      </c>
      <c r="Q1787">
        <v>92</v>
      </c>
      <c r="R1787">
        <v>6.5</v>
      </c>
      <c r="S1787">
        <v>2.7</v>
      </c>
    </row>
    <row r="1788" spans="1:19" x14ac:dyDescent="0.25">
      <c r="A1788">
        <v>2015</v>
      </c>
      <c r="B1788" t="s">
        <v>9</v>
      </c>
      <c r="C1788">
        <v>317</v>
      </c>
      <c r="D1788">
        <v>93</v>
      </c>
      <c r="E1788">
        <v>6.5</v>
      </c>
      <c r="F1788">
        <v>2.8000000000000003</v>
      </c>
      <c r="G1788" t="s">
        <v>50</v>
      </c>
      <c r="H1788" t="s">
        <v>14</v>
      </c>
      <c r="I1788">
        <v>1</v>
      </c>
      <c r="K1788">
        <f t="shared" ca="1" si="116"/>
        <v>320</v>
      </c>
      <c r="L1788">
        <f t="shared" ca="1" si="117"/>
        <v>93</v>
      </c>
      <c r="M1788">
        <f t="shared" ca="1" si="118"/>
        <v>7.5</v>
      </c>
      <c r="N1788">
        <f t="shared" ca="1" si="119"/>
        <v>2.3000000000000003</v>
      </c>
      <c r="P1788">
        <v>312</v>
      </c>
      <c r="Q1788">
        <v>99</v>
      </c>
      <c r="R1788">
        <v>7.5</v>
      </c>
      <c r="S1788">
        <v>2.4</v>
      </c>
    </row>
    <row r="1789" spans="1:19" x14ac:dyDescent="0.25">
      <c r="A1789">
        <v>2015</v>
      </c>
      <c r="B1789" t="s">
        <v>9</v>
      </c>
      <c r="C1789">
        <v>319</v>
      </c>
      <c r="D1789">
        <v>100</v>
      </c>
      <c r="E1789">
        <v>6.5</v>
      </c>
      <c r="F1789">
        <v>2.5</v>
      </c>
      <c r="G1789" t="s">
        <v>50</v>
      </c>
      <c r="H1789" t="s">
        <v>14</v>
      </c>
      <c r="I1789">
        <v>1</v>
      </c>
      <c r="K1789">
        <f t="shared" ca="1" si="116"/>
        <v>322</v>
      </c>
      <c r="L1789">
        <f t="shared" ca="1" si="117"/>
        <v>96</v>
      </c>
      <c r="M1789">
        <f t="shared" ca="1" si="118"/>
        <v>6.5</v>
      </c>
      <c r="N1789">
        <f t="shared" ca="1" si="119"/>
        <v>2.3000000000000003</v>
      </c>
      <c r="P1789">
        <v>323</v>
      </c>
      <c r="Q1789">
        <v>97</v>
      </c>
      <c r="R1789">
        <v>6.5</v>
      </c>
      <c r="S1789">
        <v>2.9</v>
      </c>
    </row>
    <row r="1790" spans="1:19" x14ac:dyDescent="0.25">
      <c r="A1790">
        <v>2015</v>
      </c>
      <c r="B1790" t="s">
        <v>9</v>
      </c>
      <c r="C1790">
        <v>318</v>
      </c>
      <c r="D1790">
        <v>93</v>
      </c>
      <c r="E1790">
        <v>7.5</v>
      </c>
      <c r="F1790">
        <v>2.8000000000000003</v>
      </c>
      <c r="G1790" t="s">
        <v>50</v>
      </c>
      <c r="H1790" t="s">
        <v>14</v>
      </c>
      <c r="I1790">
        <v>1</v>
      </c>
      <c r="K1790">
        <f t="shared" ca="1" si="116"/>
        <v>322</v>
      </c>
      <c r="L1790">
        <f t="shared" ca="1" si="117"/>
        <v>97</v>
      </c>
      <c r="M1790">
        <f t="shared" ca="1" si="118"/>
        <v>6.5</v>
      </c>
      <c r="N1790">
        <f t="shared" ca="1" si="119"/>
        <v>2.2000000000000002</v>
      </c>
      <c r="P1790">
        <v>312</v>
      </c>
      <c r="Q1790">
        <v>91</v>
      </c>
      <c r="R1790">
        <v>7.5</v>
      </c>
      <c r="S1790">
        <v>3</v>
      </c>
    </row>
    <row r="1791" spans="1:19" x14ac:dyDescent="0.25">
      <c r="A1791">
        <v>2015</v>
      </c>
      <c r="B1791" t="s">
        <v>9</v>
      </c>
      <c r="C1791">
        <v>328</v>
      </c>
      <c r="D1791">
        <v>91</v>
      </c>
      <c r="E1791">
        <v>7.5</v>
      </c>
      <c r="F1791">
        <v>2.5</v>
      </c>
      <c r="G1791" t="s">
        <v>50</v>
      </c>
      <c r="H1791" t="s">
        <v>14</v>
      </c>
      <c r="I1791">
        <v>1</v>
      </c>
      <c r="K1791">
        <f t="shared" ca="1" si="116"/>
        <v>329</v>
      </c>
      <c r="L1791">
        <f t="shared" ca="1" si="117"/>
        <v>95</v>
      </c>
      <c r="M1791">
        <f t="shared" ca="1" si="118"/>
        <v>6.5</v>
      </c>
      <c r="N1791">
        <f t="shared" ca="1" si="119"/>
        <v>2.2000000000000002</v>
      </c>
      <c r="P1791">
        <v>312</v>
      </c>
      <c r="Q1791">
        <v>96</v>
      </c>
      <c r="R1791">
        <v>7.5</v>
      </c>
      <c r="S1791">
        <v>2.3000000000000003</v>
      </c>
    </row>
    <row r="1792" spans="1:19" x14ac:dyDescent="0.25">
      <c r="A1792">
        <v>2015</v>
      </c>
      <c r="B1792" t="s">
        <v>9</v>
      </c>
      <c r="C1792">
        <v>282</v>
      </c>
      <c r="D1792">
        <v>81</v>
      </c>
      <c r="E1792">
        <v>7.5</v>
      </c>
      <c r="F1792">
        <v>1.7000000000000002</v>
      </c>
      <c r="G1792" t="s">
        <v>50</v>
      </c>
      <c r="H1792" t="s">
        <v>15</v>
      </c>
      <c r="I1792">
        <v>0</v>
      </c>
      <c r="K1792">
        <f t="shared" ca="1" si="116"/>
        <v>269</v>
      </c>
      <c r="L1792">
        <f t="shared" ca="1" si="117"/>
        <v>89</v>
      </c>
      <c r="M1792">
        <f t="shared" ca="1" si="118"/>
        <v>7.5</v>
      </c>
      <c r="N1792">
        <f t="shared" ca="1" si="119"/>
        <v>1.6</v>
      </c>
      <c r="P1792">
        <v>296</v>
      </c>
      <c r="Q1792">
        <v>87</v>
      </c>
      <c r="R1792">
        <v>5.5</v>
      </c>
      <c r="S1792">
        <v>2.5</v>
      </c>
    </row>
    <row r="1793" spans="1:19" x14ac:dyDescent="0.25">
      <c r="A1793">
        <v>2015</v>
      </c>
      <c r="B1793" t="s">
        <v>9</v>
      </c>
      <c r="C1793">
        <v>264</v>
      </c>
      <c r="D1793">
        <v>87</v>
      </c>
      <c r="E1793">
        <v>7.5</v>
      </c>
      <c r="F1793">
        <v>2.4</v>
      </c>
      <c r="G1793" t="s">
        <v>50</v>
      </c>
      <c r="H1793" t="s">
        <v>15</v>
      </c>
      <c r="I1793">
        <v>0</v>
      </c>
      <c r="K1793">
        <f t="shared" ca="1" si="116"/>
        <v>266</v>
      </c>
      <c r="L1793">
        <f t="shared" ca="1" si="117"/>
        <v>90</v>
      </c>
      <c r="M1793">
        <f t="shared" ca="1" si="118"/>
        <v>7.5</v>
      </c>
      <c r="N1793">
        <f t="shared" ca="1" si="119"/>
        <v>1.8</v>
      </c>
      <c r="P1793">
        <v>300</v>
      </c>
      <c r="Q1793">
        <v>84</v>
      </c>
      <c r="R1793">
        <v>6.5</v>
      </c>
      <c r="S1793">
        <v>2.2000000000000002</v>
      </c>
    </row>
    <row r="1794" spans="1:19" x14ac:dyDescent="0.25">
      <c r="A1794">
        <v>2015</v>
      </c>
      <c r="B1794" t="s">
        <v>9</v>
      </c>
      <c r="C1794">
        <v>312</v>
      </c>
      <c r="D1794">
        <v>88</v>
      </c>
      <c r="E1794">
        <v>5.5</v>
      </c>
      <c r="F1794">
        <v>1.8</v>
      </c>
      <c r="G1794" t="s">
        <v>50</v>
      </c>
      <c r="H1794" t="s">
        <v>15</v>
      </c>
      <c r="I1794">
        <v>0</v>
      </c>
      <c r="K1794">
        <f t="shared" ca="1" si="116"/>
        <v>304</v>
      </c>
      <c r="L1794">
        <f t="shared" ca="1" si="117"/>
        <v>84</v>
      </c>
      <c r="M1794">
        <f t="shared" ca="1" si="118"/>
        <v>7.5</v>
      </c>
      <c r="N1794">
        <f t="shared" ca="1" si="119"/>
        <v>2.3000000000000003</v>
      </c>
      <c r="P1794">
        <v>283</v>
      </c>
      <c r="Q1794">
        <v>85</v>
      </c>
      <c r="R1794">
        <v>7.5</v>
      </c>
      <c r="S1794">
        <v>1.6</v>
      </c>
    </row>
    <row r="1795" spans="1:19" x14ac:dyDescent="0.25">
      <c r="A1795">
        <v>2015</v>
      </c>
      <c r="B1795" t="s">
        <v>9</v>
      </c>
      <c r="C1795">
        <v>320</v>
      </c>
      <c r="D1795">
        <v>90</v>
      </c>
      <c r="E1795">
        <v>5.5</v>
      </c>
      <c r="F1795">
        <v>2.1</v>
      </c>
      <c r="G1795" t="s">
        <v>50</v>
      </c>
      <c r="H1795" t="s">
        <v>15</v>
      </c>
      <c r="I1795">
        <v>0</v>
      </c>
      <c r="K1795">
        <f t="shared" ca="1" si="116"/>
        <v>305</v>
      </c>
      <c r="L1795">
        <f t="shared" ca="1" si="117"/>
        <v>82</v>
      </c>
      <c r="M1795">
        <f t="shared" ca="1" si="118"/>
        <v>7.5</v>
      </c>
      <c r="N1795">
        <f t="shared" ca="1" si="119"/>
        <v>1.6</v>
      </c>
      <c r="P1795">
        <v>314</v>
      </c>
      <c r="Q1795">
        <v>85</v>
      </c>
      <c r="R1795">
        <v>6.5</v>
      </c>
      <c r="S1795">
        <v>1.7000000000000002</v>
      </c>
    </row>
    <row r="1796" spans="1:19" x14ac:dyDescent="0.25">
      <c r="A1796">
        <v>2015</v>
      </c>
      <c r="B1796" t="s">
        <v>9</v>
      </c>
      <c r="C1796">
        <v>288</v>
      </c>
      <c r="D1796">
        <v>89</v>
      </c>
      <c r="E1796">
        <v>5.5</v>
      </c>
      <c r="F1796">
        <v>2.4</v>
      </c>
      <c r="G1796" t="s">
        <v>50</v>
      </c>
      <c r="H1796" t="s">
        <v>15</v>
      </c>
      <c r="I1796">
        <v>0</v>
      </c>
      <c r="K1796">
        <f t="shared" ca="1" si="116"/>
        <v>303</v>
      </c>
      <c r="L1796">
        <f t="shared" ca="1" si="117"/>
        <v>85</v>
      </c>
      <c r="M1796">
        <f t="shared" ca="1" si="118"/>
        <v>7.5</v>
      </c>
      <c r="N1796">
        <f t="shared" ca="1" si="119"/>
        <v>1.6</v>
      </c>
      <c r="P1796">
        <v>308</v>
      </c>
      <c r="Q1796">
        <v>81</v>
      </c>
      <c r="R1796">
        <v>7.5</v>
      </c>
      <c r="S1796">
        <v>1.6</v>
      </c>
    </row>
    <row r="1797" spans="1:19" x14ac:dyDescent="0.25">
      <c r="A1797">
        <v>2015</v>
      </c>
      <c r="B1797" t="s">
        <v>9</v>
      </c>
      <c r="C1797">
        <v>329</v>
      </c>
      <c r="D1797">
        <v>94</v>
      </c>
      <c r="E1797">
        <v>6.5</v>
      </c>
      <c r="F1797">
        <v>2.5</v>
      </c>
      <c r="G1797" t="s">
        <v>50</v>
      </c>
      <c r="H1797" t="s">
        <v>15</v>
      </c>
      <c r="I1797">
        <v>1</v>
      </c>
      <c r="K1797">
        <f t="shared" ca="1" si="116"/>
        <v>317</v>
      </c>
      <c r="L1797">
        <f t="shared" ca="1" si="117"/>
        <v>93</v>
      </c>
      <c r="M1797">
        <f t="shared" ca="1" si="118"/>
        <v>7.5</v>
      </c>
      <c r="N1797">
        <f t="shared" ca="1" si="119"/>
        <v>2.4</v>
      </c>
      <c r="P1797">
        <v>330</v>
      </c>
      <c r="Q1797">
        <v>92</v>
      </c>
      <c r="R1797">
        <v>6.5</v>
      </c>
      <c r="S1797">
        <v>2.4</v>
      </c>
    </row>
    <row r="1798" spans="1:19" x14ac:dyDescent="0.25">
      <c r="A1798">
        <v>2015</v>
      </c>
      <c r="B1798" t="s">
        <v>9</v>
      </c>
      <c r="C1798">
        <v>312</v>
      </c>
      <c r="D1798">
        <v>91</v>
      </c>
      <c r="E1798">
        <v>6.5</v>
      </c>
      <c r="F1798">
        <v>2.8000000000000003</v>
      </c>
      <c r="G1798" t="s">
        <v>50</v>
      </c>
      <c r="H1798" t="s">
        <v>15</v>
      </c>
      <c r="I1798">
        <v>1</v>
      </c>
      <c r="K1798">
        <f t="shared" ca="1" si="116"/>
        <v>311</v>
      </c>
      <c r="L1798">
        <f t="shared" ca="1" si="117"/>
        <v>94</v>
      </c>
      <c r="M1798">
        <f t="shared" ca="1" si="118"/>
        <v>6.5</v>
      </c>
      <c r="N1798">
        <f t="shared" ca="1" si="119"/>
        <v>2.6</v>
      </c>
      <c r="P1798">
        <v>330</v>
      </c>
      <c r="Q1798">
        <v>91</v>
      </c>
      <c r="R1798">
        <v>7.5</v>
      </c>
      <c r="S1798">
        <v>2.2000000000000002</v>
      </c>
    </row>
    <row r="1799" spans="1:19" x14ac:dyDescent="0.25">
      <c r="A1799">
        <v>2015</v>
      </c>
      <c r="B1799" t="s">
        <v>9</v>
      </c>
      <c r="C1799">
        <v>321</v>
      </c>
      <c r="D1799">
        <v>91</v>
      </c>
      <c r="E1799">
        <v>6.5</v>
      </c>
      <c r="F1799">
        <v>2.6</v>
      </c>
      <c r="G1799" t="s">
        <v>50</v>
      </c>
      <c r="H1799" t="s">
        <v>15</v>
      </c>
      <c r="I1799">
        <v>1</v>
      </c>
      <c r="K1799">
        <f t="shared" ca="1" si="116"/>
        <v>326</v>
      </c>
      <c r="L1799">
        <f t="shared" ca="1" si="117"/>
        <v>100</v>
      </c>
      <c r="M1799">
        <f t="shared" ca="1" si="118"/>
        <v>6.5</v>
      </c>
      <c r="N1799">
        <f t="shared" ca="1" si="119"/>
        <v>2.5</v>
      </c>
      <c r="P1799">
        <v>321</v>
      </c>
      <c r="Q1799">
        <v>99</v>
      </c>
      <c r="R1799">
        <v>7.5</v>
      </c>
      <c r="S1799">
        <v>2.1</v>
      </c>
    </row>
    <row r="1800" spans="1:19" x14ac:dyDescent="0.25">
      <c r="A1800">
        <v>2015</v>
      </c>
      <c r="B1800" t="s">
        <v>9</v>
      </c>
      <c r="C1800">
        <v>315</v>
      </c>
      <c r="D1800">
        <v>91</v>
      </c>
      <c r="E1800">
        <v>6.5</v>
      </c>
      <c r="F1800">
        <v>2.7</v>
      </c>
      <c r="G1800" t="s">
        <v>50</v>
      </c>
      <c r="H1800" t="s">
        <v>15</v>
      </c>
      <c r="I1800">
        <v>1</v>
      </c>
      <c r="K1800">
        <f t="shared" ca="1" si="116"/>
        <v>322</v>
      </c>
      <c r="L1800">
        <f t="shared" ca="1" si="117"/>
        <v>94</v>
      </c>
      <c r="M1800">
        <f t="shared" ca="1" si="118"/>
        <v>6.5</v>
      </c>
      <c r="N1800">
        <f t="shared" ca="1" si="119"/>
        <v>2.4</v>
      </c>
      <c r="P1800">
        <v>315</v>
      </c>
      <c r="Q1800">
        <v>93</v>
      </c>
      <c r="R1800">
        <v>6.5</v>
      </c>
      <c r="S1800">
        <v>2.2000000000000002</v>
      </c>
    </row>
    <row r="1801" spans="1:19" x14ac:dyDescent="0.25">
      <c r="A1801">
        <v>2015</v>
      </c>
      <c r="B1801" t="s">
        <v>9</v>
      </c>
      <c r="C1801">
        <v>319</v>
      </c>
      <c r="D1801">
        <v>94</v>
      </c>
      <c r="E1801">
        <v>7.5</v>
      </c>
      <c r="F1801">
        <v>2.3000000000000003</v>
      </c>
      <c r="G1801" t="s">
        <v>50</v>
      </c>
      <c r="H1801" t="s">
        <v>15</v>
      </c>
      <c r="I1801">
        <v>1</v>
      </c>
      <c r="K1801">
        <f t="shared" ca="1" si="116"/>
        <v>318</v>
      </c>
      <c r="L1801">
        <f t="shared" ca="1" si="117"/>
        <v>97</v>
      </c>
      <c r="M1801">
        <f t="shared" ca="1" si="118"/>
        <v>6.5</v>
      </c>
      <c r="N1801">
        <f t="shared" ca="1" si="119"/>
        <v>3</v>
      </c>
      <c r="P1801">
        <v>313</v>
      </c>
      <c r="Q1801">
        <v>99</v>
      </c>
      <c r="R1801">
        <v>7.5</v>
      </c>
      <c r="S1801">
        <v>2.7</v>
      </c>
    </row>
    <row r="1802" spans="1:19" x14ac:dyDescent="0.25">
      <c r="A1802">
        <v>2015</v>
      </c>
      <c r="B1802" t="s">
        <v>9</v>
      </c>
      <c r="C1802">
        <v>302</v>
      </c>
      <c r="D1802">
        <v>76</v>
      </c>
      <c r="E1802">
        <v>7.5</v>
      </c>
      <c r="F1802">
        <v>1.9000000000000001</v>
      </c>
      <c r="G1802" t="s">
        <v>51</v>
      </c>
      <c r="H1802" t="s">
        <v>11</v>
      </c>
      <c r="I1802">
        <v>0</v>
      </c>
      <c r="K1802">
        <f ca="1">IF(I1252=0,ROUNDUP(260+60*RAND(),0),ROUNDUP(295+20*RAND(),0))</f>
        <v>298</v>
      </c>
      <c r="L1802">
        <f ca="1">IF(I2=0,ROUNDUP(75+10*RAND(),0),ROUNDUP(80+10*RAND(),0))</f>
        <v>82</v>
      </c>
      <c r="M1802">
        <f ca="1">IF(I2=0,4.5+ROUNDUP(3*RAND(),0),4.5+ROUNDUP(2*RAND(),0))</f>
        <v>6.5</v>
      </c>
      <c r="N1802">
        <f ca="1">IF(I2=0,ROUNDUP(1.5+0.5*RAND(),1),ROUNDUP(1.5+1*RAND(),1))</f>
        <v>1.8</v>
      </c>
      <c r="P1802">
        <v>270</v>
      </c>
      <c r="Q1802">
        <v>78</v>
      </c>
      <c r="R1802">
        <v>7.5</v>
      </c>
      <c r="S1802">
        <v>1.6</v>
      </c>
    </row>
    <row r="1803" spans="1:19" x14ac:dyDescent="0.25">
      <c r="A1803">
        <v>2015</v>
      </c>
      <c r="B1803" t="s">
        <v>9</v>
      </c>
      <c r="C1803">
        <v>300</v>
      </c>
      <c r="D1803">
        <v>80</v>
      </c>
      <c r="E1803">
        <v>6.5</v>
      </c>
      <c r="F1803">
        <v>1.7000000000000002</v>
      </c>
      <c r="G1803" t="s">
        <v>51</v>
      </c>
      <c r="H1803" t="s">
        <v>11</v>
      </c>
      <c r="I1803">
        <v>0</v>
      </c>
      <c r="K1803">
        <f t="shared" ref="K1803:K1866" ca="1" si="120">IF(I1253=0,ROUNDUP(260+60*RAND(),0),ROUNDUP(295+20*RAND(),0))</f>
        <v>294</v>
      </c>
      <c r="L1803">
        <f t="shared" ref="L1803:L1866" ca="1" si="121">IF(I3=0,ROUNDUP(75+10*RAND(),0),ROUNDUP(80+10*RAND(),0))</f>
        <v>83</v>
      </c>
      <c r="M1803">
        <f t="shared" ref="M1803:M1866" ca="1" si="122">IF(I3=0,4.5+ROUNDUP(3*RAND(),0),4.5+ROUNDUP(2*RAND(),0))</f>
        <v>7.5</v>
      </c>
      <c r="N1803">
        <f t="shared" ref="N1803:N1866" ca="1" si="123">IF(I3=0,ROUNDUP(1.5+0.5*RAND(),1),ROUNDUP(1.5+1*RAND(),1))</f>
        <v>1.8</v>
      </c>
      <c r="P1803">
        <v>297</v>
      </c>
      <c r="Q1803">
        <v>78</v>
      </c>
      <c r="R1803">
        <v>5.5</v>
      </c>
      <c r="S1803">
        <v>1.8</v>
      </c>
    </row>
    <row r="1804" spans="1:19" x14ac:dyDescent="0.25">
      <c r="A1804">
        <v>2015</v>
      </c>
      <c r="B1804" t="s">
        <v>9</v>
      </c>
      <c r="C1804">
        <v>313</v>
      </c>
      <c r="D1804">
        <v>81</v>
      </c>
      <c r="E1804">
        <v>6.5</v>
      </c>
      <c r="F1804">
        <v>2</v>
      </c>
      <c r="G1804" t="s">
        <v>51</v>
      </c>
      <c r="H1804" t="s">
        <v>11</v>
      </c>
      <c r="I1804">
        <v>0</v>
      </c>
      <c r="K1804">
        <f t="shared" ca="1" si="120"/>
        <v>314</v>
      </c>
      <c r="L1804">
        <f t="shared" ca="1" si="121"/>
        <v>83</v>
      </c>
      <c r="M1804">
        <f t="shared" ca="1" si="122"/>
        <v>7.5</v>
      </c>
      <c r="N1804">
        <f t="shared" ca="1" si="123"/>
        <v>1.7000000000000002</v>
      </c>
      <c r="P1804">
        <v>284</v>
      </c>
      <c r="Q1804">
        <v>82</v>
      </c>
      <c r="R1804">
        <v>7.5</v>
      </c>
      <c r="S1804">
        <v>2</v>
      </c>
    </row>
    <row r="1805" spans="1:19" x14ac:dyDescent="0.25">
      <c r="A1805">
        <v>2015</v>
      </c>
      <c r="B1805" t="s">
        <v>9</v>
      </c>
      <c r="C1805">
        <v>284</v>
      </c>
      <c r="D1805">
        <v>80</v>
      </c>
      <c r="E1805">
        <v>5.5</v>
      </c>
      <c r="F1805">
        <v>1.6</v>
      </c>
      <c r="G1805" t="s">
        <v>51</v>
      </c>
      <c r="H1805" t="s">
        <v>11</v>
      </c>
      <c r="I1805">
        <v>0</v>
      </c>
      <c r="K1805">
        <f t="shared" ca="1" si="120"/>
        <v>303</v>
      </c>
      <c r="L1805">
        <f t="shared" ca="1" si="121"/>
        <v>77</v>
      </c>
      <c r="M1805">
        <f t="shared" ca="1" si="122"/>
        <v>7.5</v>
      </c>
      <c r="N1805">
        <f t="shared" ca="1" si="123"/>
        <v>1.8</v>
      </c>
      <c r="P1805">
        <v>281</v>
      </c>
      <c r="Q1805">
        <v>82</v>
      </c>
      <c r="R1805">
        <v>5.5</v>
      </c>
      <c r="S1805">
        <v>1.7000000000000002</v>
      </c>
    </row>
    <row r="1806" spans="1:19" x14ac:dyDescent="0.25">
      <c r="A1806">
        <v>2015</v>
      </c>
      <c r="B1806" t="s">
        <v>9</v>
      </c>
      <c r="C1806">
        <v>302</v>
      </c>
      <c r="D1806">
        <v>79</v>
      </c>
      <c r="E1806">
        <v>6.5</v>
      </c>
      <c r="F1806">
        <v>1.9000000000000001</v>
      </c>
      <c r="G1806" t="s">
        <v>51</v>
      </c>
      <c r="H1806" t="s">
        <v>11</v>
      </c>
      <c r="I1806">
        <v>0</v>
      </c>
      <c r="K1806">
        <f t="shared" ca="1" si="120"/>
        <v>265</v>
      </c>
      <c r="L1806">
        <f t="shared" ca="1" si="121"/>
        <v>76</v>
      </c>
      <c r="M1806">
        <f t="shared" ca="1" si="122"/>
        <v>7.5</v>
      </c>
      <c r="N1806">
        <f t="shared" ca="1" si="123"/>
        <v>1.7000000000000002</v>
      </c>
      <c r="P1806">
        <v>304</v>
      </c>
      <c r="Q1806">
        <v>82</v>
      </c>
      <c r="R1806">
        <v>6.5</v>
      </c>
      <c r="S1806">
        <v>1.7000000000000002</v>
      </c>
    </row>
    <row r="1807" spans="1:19" x14ac:dyDescent="0.25">
      <c r="A1807">
        <v>2015</v>
      </c>
      <c r="B1807" t="s">
        <v>9</v>
      </c>
      <c r="C1807">
        <v>312</v>
      </c>
      <c r="D1807">
        <v>86</v>
      </c>
      <c r="E1807">
        <v>5.5</v>
      </c>
      <c r="F1807">
        <v>1.7000000000000002</v>
      </c>
      <c r="G1807" t="s">
        <v>51</v>
      </c>
      <c r="H1807" t="s">
        <v>11</v>
      </c>
      <c r="I1807">
        <v>1</v>
      </c>
      <c r="K1807">
        <f t="shared" ca="1" si="120"/>
        <v>312</v>
      </c>
      <c r="L1807">
        <f t="shared" ca="1" si="121"/>
        <v>84</v>
      </c>
      <c r="M1807">
        <f t="shared" ca="1" si="122"/>
        <v>5.5</v>
      </c>
      <c r="N1807">
        <f t="shared" ca="1" si="123"/>
        <v>2</v>
      </c>
      <c r="P1807">
        <v>314</v>
      </c>
      <c r="Q1807">
        <v>81</v>
      </c>
      <c r="R1807">
        <v>5.5</v>
      </c>
      <c r="S1807">
        <v>1.7000000000000002</v>
      </c>
    </row>
    <row r="1808" spans="1:19" x14ac:dyDescent="0.25">
      <c r="A1808">
        <v>2015</v>
      </c>
      <c r="B1808" t="s">
        <v>9</v>
      </c>
      <c r="C1808">
        <v>305</v>
      </c>
      <c r="D1808">
        <v>83</v>
      </c>
      <c r="E1808">
        <v>5.5</v>
      </c>
      <c r="F1808">
        <v>2.3000000000000003</v>
      </c>
      <c r="G1808" t="s">
        <v>51</v>
      </c>
      <c r="H1808" t="s">
        <v>11</v>
      </c>
      <c r="I1808">
        <v>1</v>
      </c>
      <c r="K1808">
        <f t="shared" ca="1" si="120"/>
        <v>310</v>
      </c>
      <c r="L1808">
        <f t="shared" ca="1" si="121"/>
        <v>82</v>
      </c>
      <c r="M1808">
        <f t="shared" ca="1" si="122"/>
        <v>5.5</v>
      </c>
      <c r="N1808">
        <f t="shared" ca="1" si="123"/>
        <v>1.7000000000000002</v>
      </c>
      <c r="P1808">
        <v>301</v>
      </c>
      <c r="Q1808">
        <v>90</v>
      </c>
      <c r="R1808">
        <v>5.5</v>
      </c>
      <c r="S1808">
        <v>2.3000000000000003</v>
      </c>
    </row>
    <row r="1809" spans="1:19" x14ac:dyDescent="0.25">
      <c r="A1809">
        <v>2015</v>
      </c>
      <c r="B1809" t="s">
        <v>9</v>
      </c>
      <c r="C1809">
        <v>312</v>
      </c>
      <c r="D1809">
        <v>90</v>
      </c>
      <c r="E1809">
        <v>6.5</v>
      </c>
      <c r="F1809">
        <v>2.2000000000000002</v>
      </c>
      <c r="G1809" t="s">
        <v>51</v>
      </c>
      <c r="H1809" t="s">
        <v>11</v>
      </c>
      <c r="I1809">
        <v>1</v>
      </c>
      <c r="K1809">
        <f t="shared" ca="1" si="120"/>
        <v>303</v>
      </c>
      <c r="L1809">
        <f t="shared" ca="1" si="121"/>
        <v>84</v>
      </c>
      <c r="M1809">
        <f t="shared" ca="1" si="122"/>
        <v>6.5</v>
      </c>
      <c r="N1809">
        <f t="shared" ca="1" si="123"/>
        <v>2.2000000000000002</v>
      </c>
      <c r="P1809">
        <v>308</v>
      </c>
      <c r="Q1809">
        <v>85</v>
      </c>
      <c r="R1809">
        <v>5.5</v>
      </c>
      <c r="S1809">
        <v>2.5</v>
      </c>
    </row>
    <row r="1810" spans="1:19" x14ac:dyDescent="0.25">
      <c r="A1810">
        <v>2015</v>
      </c>
      <c r="B1810" t="s">
        <v>9</v>
      </c>
      <c r="C1810">
        <v>314</v>
      </c>
      <c r="D1810">
        <v>84</v>
      </c>
      <c r="E1810">
        <v>5.5</v>
      </c>
      <c r="F1810">
        <v>2.4</v>
      </c>
      <c r="G1810" t="s">
        <v>51</v>
      </c>
      <c r="H1810" t="s">
        <v>11</v>
      </c>
      <c r="I1810">
        <v>1</v>
      </c>
      <c r="K1810">
        <f t="shared" ca="1" si="120"/>
        <v>312</v>
      </c>
      <c r="L1810">
        <f t="shared" ca="1" si="121"/>
        <v>84</v>
      </c>
      <c r="M1810">
        <f t="shared" ca="1" si="122"/>
        <v>5.5</v>
      </c>
      <c r="N1810">
        <f t="shared" ca="1" si="123"/>
        <v>2.1</v>
      </c>
      <c r="P1810">
        <v>312</v>
      </c>
      <c r="Q1810">
        <v>85</v>
      </c>
      <c r="R1810">
        <v>6.5</v>
      </c>
      <c r="S1810">
        <v>1.6</v>
      </c>
    </row>
    <row r="1811" spans="1:19" x14ac:dyDescent="0.25">
      <c r="A1811">
        <v>2015</v>
      </c>
      <c r="B1811" t="s">
        <v>9</v>
      </c>
      <c r="C1811">
        <v>297</v>
      </c>
      <c r="D1811">
        <v>87</v>
      </c>
      <c r="E1811">
        <v>5.5</v>
      </c>
      <c r="F1811">
        <v>1.7000000000000002</v>
      </c>
      <c r="G1811" t="s">
        <v>51</v>
      </c>
      <c r="H1811" t="s">
        <v>11</v>
      </c>
      <c r="I1811">
        <v>1</v>
      </c>
      <c r="K1811">
        <f t="shared" ca="1" si="120"/>
        <v>308</v>
      </c>
      <c r="L1811">
        <f t="shared" ca="1" si="121"/>
        <v>82</v>
      </c>
      <c r="M1811">
        <f t="shared" ca="1" si="122"/>
        <v>6.5</v>
      </c>
      <c r="N1811">
        <f t="shared" ca="1" si="123"/>
        <v>1.6</v>
      </c>
      <c r="P1811">
        <v>300</v>
      </c>
      <c r="Q1811">
        <v>89</v>
      </c>
      <c r="R1811">
        <v>6.5</v>
      </c>
      <c r="S1811">
        <v>2.1</v>
      </c>
    </row>
    <row r="1812" spans="1:19" x14ac:dyDescent="0.25">
      <c r="A1812">
        <v>2015</v>
      </c>
      <c r="B1812" t="s">
        <v>9</v>
      </c>
      <c r="C1812">
        <v>313</v>
      </c>
      <c r="D1812">
        <v>79</v>
      </c>
      <c r="E1812">
        <v>7.5</v>
      </c>
      <c r="F1812">
        <v>1.6</v>
      </c>
      <c r="G1812" t="s">
        <v>51</v>
      </c>
      <c r="H1812" t="s">
        <v>12</v>
      </c>
      <c r="I1812">
        <v>0</v>
      </c>
      <c r="K1812">
        <f t="shared" ca="1" si="120"/>
        <v>284</v>
      </c>
      <c r="L1812">
        <f t="shared" ca="1" si="121"/>
        <v>77</v>
      </c>
      <c r="M1812">
        <f t="shared" ca="1" si="122"/>
        <v>5.5</v>
      </c>
      <c r="N1812">
        <f t="shared" ca="1" si="123"/>
        <v>1.6</v>
      </c>
      <c r="P1812">
        <v>291</v>
      </c>
      <c r="Q1812">
        <v>82</v>
      </c>
      <c r="R1812">
        <v>5.5</v>
      </c>
      <c r="S1812">
        <v>1.6</v>
      </c>
    </row>
    <row r="1813" spans="1:19" x14ac:dyDescent="0.25">
      <c r="A1813">
        <v>2015</v>
      </c>
      <c r="B1813" t="s">
        <v>9</v>
      </c>
      <c r="C1813">
        <v>293</v>
      </c>
      <c r="D1813">
        <v>83</v>
      </c>
      <c r="E1813">
        <v>5.5</v>
      </c>
      <c r="F1813">
        <v>1.7000000000000002</v>
      </c>
      <c r="G1813" t="s">
        <v>51</v>
      </c>
      <c r="H1813" t="s">
        <v>12</v>
      </c>
      <c r="I1813">
        <v>0</v>
      </c>
      <c r="K1813">
        <f t="shared" ca="1" si="120"/>
        <v>318</v>
      </c>
      <c r="L1813">
        <f t="shared" ca="1" si="121"/>
        <v>81</v>
      </c>
      <c r="M1813">
        <f t="shared" ca="1" si="122"/>
        <v>7.5</v>
      </c>
      <c r="N1813">
        <f t="shared" ca="1" si="123"/>
        <v>1.7000000000000002</v>
      </c>
      <c r="P1813">
        <v>315</v>
      </c>
      <c r="Q1813">
        <v>83</v>
      </c>
      <c r="R1813">
        <v>5.5</v>
      </c>
      <c r="S1813">
        <v>1.9000000000000001</v>
      </c>
    </row>
    <row r="1814" spans="1:19" x14ac:dyDescent="0.25">
      <c r="A1814">
        <v>2015</v>
      </c>
      <c r="B1814" t="s">
        <v>9</v>
      </c>
      <c r="C1814">
        <v>292</v>
      </c>
      <c r="D1814">
        <v>81</v>
      </c>
      <c r="E1814">
        <v>5.5</v>
      </c>
      <c r="F1814">
        <v>1.6</v>
      </c>
      <c r="G1814" t="s">
        <v>51</v>
      </c>
      <c r="H1814" t="s">
        <v>12</v>
      </c>
      <c r="I1814">
        <v>0</v>
      </c>
      <c r="K1814">
        <f t="shared" ca="1" si="120"/>
        <v>299</v>
      </c>
      <c r="L1814">
        <f t="shared" ca="1" si="121"/>
        <v>77</v>
      </c>
      <c r="M1814">
        <f t="shared" ca="1" si="122"/>
        <v>5.5</v>
      </c>
      <c r="N1814">
        <f t="shared" ca="1" si="123"/>
        <v>1.8</v>
      </c>
      <c r="P1814">
        <v>263</v>
      </c>
      <c r="Q1814">
        <v>78</v>
      </c>
      <c r="R1814">
        <v>7.5</v>
      </c>
      <c r="S1814">
        <v>1.7000000000000002</v>
      </c>
    </row>
    <row r="1815" spans="1:19" x14ac:dyDescent="0.25">
      <c r="A1815">
        <v>2015</v>
      </c>
      <c r="B1815" t="s">
        <v>9</v>
      </c>
      <c r="C1815">
        <v>302</v>
      </c>
      <c r="D1815">
        <v>85</v>
      </c>
      <c r="E1815">
        <v>7.5</v>
      </c>
      <c r="F1815">
        <v>1.7000000000000002</v>
      </c>
      <c r="G1815" t="s">
        <v>51</v>
      </c>
      <c r="H1815" t="s">
        <v>12</v>
      </c>
      <c r="I1815">
        <v>0</v>
      </c>
      <c r="K1815">
        <f t="shared" ca="1" si="120"/>
        <v>281</v>
      </c>
      <c r="L1815">
        <f t="shared" ca="1" si="121"/>
        <v>76</v>
      </c>
      <c r="M1815">
        <f t="shared" ca="1" si="122"/>
        <v>5.5</v>
      </c>
      <c r="N1815">
        <f t="shared" ca="1" si="123"/>
        <v>1.9000000000000001</v>
      </c>
      <c r="P1815">
        <v>304</v>
      </c>
      <c r="Q1815">
        <v>80</v>
      </c>
      <c r="R1815">
        <v>7.5</v>
      </c>
      <c r="S1815">
        <v>1.8</v>
      </c>
    </row>
    <row r="1816" spans="1:19" x14ac:dyDescent="0.25">
      <c r="A1816">
        <v>2015</v>
      </c>
      <c r="B1816" t="s">
        <v>9</v>
      </c>
      <c r="C1816">
        <v>308</v>
      </c>
      <c r="D1816">
        <v>81</v>
      </c>
      <c r="E1816">
        <v>7.5</v>
      </c>
      <c r="F1816">
        <v>1.7000000000000002</v>
      </c>
      <c r="G1816" t="s">
        <v>51</v>
      </c>
      <c r="H1816" t="s">
        <v>12</v>
      </c>
      <c r="I1816">
        <v>0</v>
      </c>
      <c r="K1816">
        <f t="shared" ca="1" si="120"/>
        <v>283</v>
      </c>
      <c r="L1816">
        <f t="shared" ca="1" si="121"/>
        <v>80</v>
      </c>
      <c r="M1816">
        <f t="shared" ca="1" si="122"/>
        <v>6.5</v>
      </c>
      <c r="N1816">
        <f t="shared" ca="1" si="123"/>
        <v>1.9000000000000001</v>
      </c>
      <c r="P1816">
        <v>268</v>
      </c>
      <c r="Q1816">
        <v>80</v>
      </c>
      <c r="R1816">
        <v>5.5</v>
      </c>
      <c r="S1816">
        <v>1.7000000000000002</v>
      </c>
    </row>
    <row r="1817" spans="1:19" x14ac:dyDescent="0.25">
      <c r="A1817">
        <v>2015</v>
      </c>
      <c r="B1817" t="s">
        <v>9</v>
      </c>
      <c r="C1817">
        <v>306</v>
      </c>
      <c r="D1817">
        <v>86</v>
      </c>
      <c r="E1817">
        <v>6.5</v>
      </c>
      <c r="F1817">
        <v>2.4</v>
      </c>
      <c r="G1817" t="s">
        <v>51</v>
      </c>
      <c r="H1817" t="s">
        <v>12</v>
      </c>
      <c r="I1817">
        <v>1</v>
      </c>
      <c r="K1817">
        <f t="shared" ca="1" si="120"/>
        <v>309</v>
      </c>
      <c r="L1817">
        <f t="shared" ca="1" si="121"/>
        <v>81</v>
      </c>
      <c r="M1817">
        <f t="shared" ca="1" si="122"/>
        <v>5.5</v>
      </c>
      <c r="N1817">
        <f t="shared" ca="1" si="123"/>
        <v>1.6</v>
      </c>
      <c r="P1817">
        <v>310</v>
      </c>
      <c r="Q1817">
        <v>88</v>
      </c>
      <c r="R1817">
        <v>6.5</v>
      </c>
      <c r="S1817">
        <v>2.5</v>
      </c>
    </row>
    <row r="1818" spans="1:19" x14ac:dyDescent="0.25">
      <c r="A1818">
        <v>2015</v>
      </c>
      <c r="B1818" t="s">
        <v>9</v>
      </c>
      <c r="C1818">
        <v>303</v>
      </c>
      <c r="D1818">
        <v>85</v>
      </c>
      <c r="E1818">
        <v>6.5</v>
      </c>
      <c r="F1818">
        <v>1.9000000000000001</v>
      </c>
      <c r="G1818" t="s">
        <v>51</v>
      </c>
      <c r="H1818" t="s">
        <v>12</v>
      </c>
      <c r="I1818">
        <v>1</v>
      </c>
      <c r="K1818">
        <f t="shared" ca="1" si="120"/>
        <v>308</v>
      </c>
      <c r="L1818">
        <f t="shared" ca="1" si="121"/>
        <v>83</v>
      </c>
      <c r="M1818">
        <f t="shared" ca="1" si="122"/>
        <v>6.5</v>
      </c>
      <c r="N1818">
        <f t="shared" ca="1" si="123"/>
        <v>1.6</v>
      </c>
      <c r="P1818">
        <v>313</v>
      </c>
      <c r="Q1818">
        <v>90</v>
      </c>
      <c r="R1818">
        <v>5.5</v>
      </c>
      <c r="S1818">
        <v>2.2000000000000002</v>
      </c>
    </row>
    <row r="1819" spans="1:19" x14ac:dyDescent="0.25">
      <c r="A1819">
        <v>2015</v>
      </c>
      <c r="B1819" t="s">
        <v>9</v>
      </c>
      <c r="C1819">
        <v>296</v>
      </c>
      <c r="D1819">
        <v>87</v>
      </c>
      <c r="E1819">
        <v>5.5</v>
      </c>
      <c r="F1819">
        <v>2.5</v>
      </c>
      <c r="G1819" t="s">
        <v>51</v>
      </c>
      <c r="H1819" t="s">
        <v>12</v>
      </c>
      <c r="I1819">
        <v>1</v>
      </c>
      <c r="K1819">
        <f t="shared" ca="1" si="120"/>
        <v>300</v>
      </c>
      <c r="L1819">
        <f t="shared" ca="1" si="121"/>
        <v>85</v>
      </c>
      <c r="M1819">
        <f t="shared" ca="1" si="122"/>
        <v>6.5</v>
      </c>
      <c r="N1819">
        <f t="shared" ca="1" si="123"/>
        <v>1.7000000000000002</v>
      </c>
      <c r="P1819">
        <v>308</v>
      </c>
      <c r="Q1819">
        <v>81</v>
      </c>
      <c r="R1819">
        <v>6.5</v>
      </c>
      <c r="S1819">
        <v>2.2000000000000002</v>
      </c>
    </row>
    <row r="1820" spans="1:19" x14ac:dyDescent="0.25">
      <c r="A1820">
        <v>2015</v>
      </c>
      <c r="B1820" t="s">
        <v>9</v>
      </c>
      <c r="C1820">
        <v>296</v>
      </c>
      <c r="D1820">
        <v>84</v>
      </c>
      <c r="E1820">
        <v>6.5</v>
      </c>
      <c r="F1820">
        <v>1.9000000000000001</v>
      </c>
      <c r="G1820" t="s">
        <v>51</v>
      </c>
      <c r="H1820" t="s">
        <v>12</v>
      </c>
      <c r="I1820">
        <v>1</v>
      </c>
      <c r="K1820">
        <f t="shared" ca="1" si="120"/>
        <v>306</v>
      </c>
      <c r="L1820">
        <f t="shared" ca="1" si="121"/>
        <v>88</v>
      </c>
      <c r="M1820">
        <f t="shared" ca="1" si="122"/>
        <v>5.5</v>
      </c>
      <c r="N1820">
        <f t="shared" ca="1" si="123"/>
        <v>1.8</v>
      </c>
      <c r="P1820">
        <v>302</v>
      </c>
      <c r="Q1820">
        <v>84</v>
      </c>
      <c r="R1820">
        <v>6.5</v>
      </c>
      <c r="S1820">
        <v>1.6</v>
      </c>
    </row>
    <row r="1821" spans="1:19" x14ac:dyDescent="0.25">
      <c r="A1821">
        <v>2015</v>
      </c>
      <c r="B1821" t="s">
        <v>9</v>
      </c>
      <c r="C1821">
        <v>311</v>
      </c>
      <c r="D1821">
        <v>86</v>
      </c>
      <c r="E1821">
        <v>5.5</v>
      </c>
      <c r="F1821">
        <v>1.7000000000000002</v>
      </c>
      <c r="G1821" t="s">
        <v>51</v>
      </c>
      <c r="H1821" t="s">
        <v>12</v>
      </c>
      <c r="I1821">
        <v>1</v>
      </c>
      <c r="K1821">
        <f t="shared" ca="1" si="120"/>
        <v>300</v>
      </c>
      <c r="L1821">
        <f t="shared" ca="1" si="121"/>
        <v>89</v>
      </c>
      <c r="M1821">
        <f t="shared" ca="1" si="122"/>
        <v>6.5</v>
      </c>
      <c r="N1821">
        <f t="shared" ca="1" si="123"/>
        <v>2.2000000000000002</v>
      </c>
      <c r="P1821">
        <v>314</v>
      </c>
      <c r="Q1821">
        <v>85</v>
      </c>
      <c r="R1821">
        <v>5.5</v>
      </c>
      <c r="S1821">
        <v>2.2000000000000002</v>
      </c>
    </row>
    <row r="1822" spans="1:19" x14ac:dyDescent="0.25">
      <c r="A1822">
        <v>2015</v>
      </c>
      <c r="B1822" t="s">
        <v>9</v>
      </c>
      <c r="C1822">
        <v>303</v>
      </c>
      <c r="D1822">
        <v>77</v>
      </c>
      <c r="E1822">
        <v>6.5</v>
      </c>
      <c r="F1822">
        <v>1.6</v>
      </c>
      <c r="G1822" t="s">
        <v>51</v>
      </c>
      <c r="H1822" t="s">
        <v>13</v>
      </c>
      <c r="I1822">
        <v>0</v>
      </c>
      <c r="K1822">
        <f t="shared" ca="1" si="120"/>
        <v>320</v>
      </c>
      <c r="L1822">
        <f t="shared" ca="1" si="121"/>
        <v>77</v>
      </c>
      <c r="M1822">
        <f t="shared" ca="1" si="122"/>
        <v>5.5</v>
      </c>
      <c r="N1822">
        <f t="shared" ca="1" si="123"/>
        <v>2</v>
      </c>
      <c r="P1822">
        <v>295</v>
      </c>
      <c r="Q1822">
        <v>77</v>
      </c>
      <c r="R1822">
        <v>5.5</v>
      </c>
      <c r="S1822">
        <v>1.9000000000000001</v>
      </c>
    </row>
    <row r="1823" spans="1:19" x14ac:dyDescent="0.25">
      <c r="A1823">
        <v>2015</v>
      </c>
      <c r="B1823" t="s">
        <v>9</v>
      </c>
      <c r="C1823">
        <v>319</v>
      </c>
      <c r="D1823">
        <v>82</v>
      </c>
      <c r="E1823">
        <v>6.5</v>
      </c>
      <c r="F1823">
        <v>1.7000000000000002</v>
      </c>
      <c r="G1823" t="s">
        <v>51</v>
      </c>
      <c r="H1823" t="s">
        <v>13</v>
      </c>
      <c r="I1823">
        <v>0</v>
      </c>
      <c r="K1823">
        <f t="shared" ca="1" si="120"/>
        <v>267</v>
      </c>
      <c r="L1823">
        <f t="shared" ca="1" si="121"/>
        <v>84</v>
      </c>
      <c r="M1823">
        <f t="shared" ca="1" si="122"/>
        <v>7.5</v>
      </c>
      <c r="N1823">
        <f t="shared" ca="1" si="123"/>
        <v>1.7000000000000002</v>
      </c>
      <c r="P1823">
        <v>303</v>
      </c>
      <c r="Q1823">
        <v>81</v>
      </c>
      <c r="R1823">
        <v>7.5</v>
      </c>
      <c r="S1823">
        <v>1.7000000000000002</v>
      </c>
    </row>
    <row r="1824" spans="1:19" x14ac:dyDescent="0.25">
      <c r="A1824">
        <v>2015</v>
      </c>
      <c r="B1824" t="s">
        <v>9</v>
      </c>
      <c r="C1824">
        <v>279</v>
      </c>
      <c r="D1824">
        <v>80</v>
      </c>
      <c r="E1824">
        <v>5.5</v>
      </c>
      <c r="F1824">
        <v>1.9000000000000001</v>
      </c>
      <c r="G1824" t="s">
        <v>51</v>
      </c>
      <c r="H1824" t="s">
        <v>13</v>
      </c>
      <c r="I1824">
        <v>0</v>
      </c>
      <c r="K1824">
        <f t="shared" ca="1" si="120"/>
        <v>313</v>
      </c>
      <c r="L1824">
        <f t="shared" ca="1" si="121"/>
        <v>76</v>
      </c>
      <c r="M1824">
        <f t="shared" ca="1" si="122"/>
        <v>6.5</v>
      </c>
      <c r="N1824">
        <f t="shared" ca="1" si="123"/>
        <v>1.9000000000000001</v>
      </c>
      <c r="P1824">
        <v>298</v>
      </c>
      <c r="Q1824">
        <v>81</v>
      </c>
      <c r="R1824">
        <v>7.5</v>
      </c>
      <c r="S1824">
        <v>1.9000000000000001</v>
      </c>
    </row>
    <row r="1825" spans="1:19" x14ac:dyDescent="0.25">
      <c r="A1825">
        <v>2015</v>
      </c>
      <c r="B1825" t="s">
        <v>9</v>
      </c>
      <c r="C1825">
        <v>274</v>
      </c>
      <c r="D1825">
        <v>84</v>
      </c>
      <c r="E1825">
        <v>5.5</v>
      </c>
      <c r="F1825">
        <v>1.6</v>
      </c>
      <c r="G1825" t="s">
        <v>51</v>
      </c>
      <c r="H1825" t="s">
        <v>13</v>
      </c>
      <c r="I1825">
        <v>0</v>
      </c>
      <c r="K1825">
        <f t="shared" ca="1" si="120"/>
        <v>276</v>
      </c>
      <c r="L1825">
        <f t="shared" ca="1" si="121"/>
        <v>84</v>
      </c>
      <c r="M1825">
        <f t="shared" ca="1" si="122"/>
        <v>7.5</v>
      </c>
      <c r="N1825">
        <f t="shared" ca="1" si="123"/>
        <v>1.8</v>
      </c>
      <c r="P1825">
        <v>290</v>
      </c>
      <c r="Q1825">
        <v>79</v>
      </c>
      <c r="R1825">
        <v>5.5</v>
      </c>
      <c r="S1825">
        <v>1.6</v>
      </c>
    </row>
    <row r="1826" spans="1:19" x14ac:dyDescent="0.25">
      <c r="A1826">
        <v>2015</v>
      </c>
      <c r="B1826" t="s">
        <v>9</v>
      </c>
      <c r="C1826">
        <v>318</v>
      </c>
      <c r="D1826">
        <v>84</v>
      </c>
      <c r="E1826">
        <v>7.5</v>
      </c>
      <c r="F1826">
        <v>1.7000000000000002</v>
      </c>
      <c r="G1826" t="s">
        <v>51</v>
      </c>
      <c r="H1826" t="s">
        <v>13</v>
      </c>
      <c r="I1826">
        <v>0</v>
      </c>
      <c r="K1826">
        <f t="shared" ca="1" si="120"/>
        <v>279</v>
      </c>
      <c r="L1826">
        <f t="shared" ca="1" si="121"/>
        <v>83</v>
      </c>
      <c r="M1826">
        <f t="shared" ca="1" si="122"/>
        <v>5.5</v>
      </c>
      <c r="N1826">
        <f t="shared" ca="1" si="123"/>
        <v>1.7000000000000002</v>
      </c>
      <c r="P1826">
        <v>282</v>
      </c>
      <c r="Q1826">
        <v>84</v>
      </c>
      <c r="R1826">
        <v>5.5</v>
      </c>
      <c r="S1826">
        <v>1.6</v>
      </c>
    </row>
    <row r="1827" spans="1:19" x14ac:dyDescent="0.25">
      <c r="A1827">
        <v>2015</v>
      </c>
      <c r="B1827" t="s">
        <v>9</v>
      </c>
      <c r="C1827">
        <v>300</v>
      </c>
      <c r="D1827">
        <v>90</v>
      </c>
      <c r="E1827">
        <v>6.5</v>
      </c>
      <c r="F1827">
        <v>1.6</v>
      </c>
      <c r="G1827" t="s">
        <v>51</v>
      </c>
      <c r="H1827" t="s">
        <v>13</v>
      </c>
      <c r="I1827">
        <v>1</v>
      </c>
      <c r="K1827">
        <f t="shared" ca="1" si="120"/>
        <v>312</v>
      </c>
      <c r="L1827">
        <f t="shared" ca="1" si="121"/>
        <v>90</v>
      </c>
      <c r="M1827">
        <f t="shared" ca="1" si="122"/>
        <v>6.5</v>
      </c>
      <c r="N1827">
        <f t="shared" ca="1" si="123"/>
        <v>1.8</v>
      </c>
      <c r="P1827">
        <v>302</v>
      </c>
      <c r="Q1827">
        <v>86</v>
      </c>
      <c r="R1827">
        <v>6.5</v>
      </c>
      <c r="S1827">
        <v>1.8</v>
      </c>
    </row>
    <row r="1828" spans="1:19" x14ac:dyDescent="0.25">
      <c r="A1828">
        <v>2015</v>
      </c>
      <c r="B1828" t="s">
        <v>9</v>
      </c>
      <c r="C1828">
        <v>302</v>
      </c>
      <c r="D1828">
        <v>88</v>
      </c>
      <c r="E1828">
        <v>6.5</v>
      </c>
      <c r="F1828">
        <v>2.5</v>
      </c>
      <c r="G1828" t="s">
        <v>51</v>
      </c>
      <c r="H1828" t="s">
        <v>13</v>
      </c>
      <c r="I1828">
        <v>1</v>
      </c>
      <c r="K1828">
        <f t="shared" ca="1" si="120"/>
        <v>300</v>
      </c>
      <c r="L1828">
        <f t="shared" ca="1" si="121"/>
        <v>83</v>
      </c>
      <c r="M1828">
        <f t="shared" ca="1" si="122"/>
        <v>6.5</v>
      </c>
      <c r="N1828">
        <f t="shared" ca="1" si="123"/>
        <v>1.6</v>
      </c>
      <c r="P1828">
        <v>312</v>
      </c>
      <c r="Q1828">
        <v>84</v>
      </c>
      <c r="R1828">
        <v>5.5</v>
      </c>
      <c r="S1828">
        <v>1.9000000000000001</v>
      </c>
    </row>
    <row r="1829" spans="1:19" x14ac:dyDescent="0.25">
      <c r="A1829">
        <v>2015</v>
      </c>
      <c r="B1829" t="s">
        <v>9</v>
      </c>
      <c r="C1829">
        <v>302</v>
      </c>
      <c r="D1829">
        <v>87</v>
      </c>
      <c r="E1829">
        <v>6.5</v>
      </c>
      <c r="F1829">
        <v>2.5</v>
      </c>
      <c r="G1829" t="s">
        <v>51</v>
      </c>
      <c r="H1829" t="s">
        <v>13</v>
      </c>
      <c r="I1829">
        <v>1</v>
      </c>
      <c r="K1829">
        <f t="shared" ca="1" si="120"/>
        <v>312</v>
      </c>
      <c r="L1829">
        <f t="shared" ca="1" si="121"/>
        <v>84</v>
      </c>
      <c r="M1829">
        <f t="shared" ca="1" si="122"/>
        <v>5.5</v>
      </c>
      <c r="N1829">
        <f t="shared" ca="1" si="123"/>
        <v>2.4</v>
      </c>
      <c r="P1829">
        <v>299</v>
      </c>
      <c r="Q1829">
        <v>89</v>
      </c>
      <c r="R1829">
        <v>5.5</v>
      </c>
      <c r="S1829">
        <v>2.3000000000000003</v>
      </c>
    </row>
    <row r="1830" spans="1:19" x14ac:dyDescent="0.25">
      <c r="A1830">
        <v>2015</v>
      </c>
      <c r="B1830" t="s">
        <v>9</v>
      </c>
      <c r="C1830">
        <v>297</v>
      </c>
      <c r="D1830">
        <v>89</v>
      </c>
      <c r="E1830">
        <v>6.5</v>
      </c>
      <c r="F1830">
        <v>1.9000000000000001</v>
      </c>
      <c r="G1830" t="s">
        <v>51</v>
      </c>
      <c r="H1830" t="s">
        <v>13</v>
      </c>
      <c r="I1830">
        <v>1</v>
      </c>
      <c r="K1830">
        <f t="shared" ca="1" si="120"/>
        <v>298</v>
      </c>
      <c r="L1830">
        <f t="shared" ca="1" si="121"/>
        <v>87</v>
      </c>
      <c r="M1830">
        <f t="shared" ca="1" si="122"/>
        <v>6.5</v>
      </c>
      <c r="N1830">
        <f t="shared" ca="1" si="123"/>
        <v>2.2000000000000002</v>
      </c>
      <c r="P1830">
        <v>309</v>
      </c>
      <c r="Q1830">
        <v>81</v>
      </c>
      <c r="R1830">
        <v>6.5</v>
      </c>
      <c r="S1830">
        <v>2.4</v>
      </c>
    </row>
    <row r="1831" spans="1:19" x14ac:dyDescent="0.25">
      <c r="A1831">
        <v>2015</v>
      </c>
      <c r="B1831" t="s">
        <v>9</v>
      </c>
      <c r="C1831">
        <v>300</v>
      </c>
      <c r="D1831">
        <v>86</v>
      </c>
      <c r="E1831">
        <v>6.5</v>
      </c>
      <c r="F1831">
        <v>1.6</v>
      </c>
      <c r="G1831" t="s">
        <v>51</v>
      </c>
      <c r="H1831" t="s">
        <v>13</v>
      </c>
      <c r="I1831">
        <v>1</v>
      </c>
      <c r="K1831">
        <f t="shared" ca="1" si="120"/>
        <v>309</v>
      </c>
      <c r="L1831">
        <f t="shared" ca="1" si="121"/>
        <v>84</v>
      </c>
      <c r="M1831">
        <f t="shared" ca="1" si="122"/>
        <v>5.5</v>
      </c>
      <c r="N1831">
        <f t="shared" ca="1" si="123"/>
        <v>1.6</v>
      </c>
      <c r="P1831">
        <v>302</v>
      </c>
      <c r="Q1831">
        <v>83</v>
      </c>
      <c r="R1831">
        <v>5.5</v>
      </c>
      <c r="S1831">
        <v>1.9000000000000001</v>
      </c>
    </row>
    <row r="1832" spans="1:19" x14ac:dyDescent="0.25">
      <c r="A1832">
        <v>2015</v>
      </c>
      <c r="B1832" t="s">
        <v>9</v>
      </c>
      <c r="C1832">
        <v>295</v>
      </c>
      <c r="D1832">
        <v>85</v>
      </c>
      <c r="E1832">
        <v>6.5</v>
      </c>
      <c r="F1832">
        <v>1.9000000000000001</v>
      </c>
      <c r="G1832" t="s">
        <v>51</v>
      </c>
      <c r="H1832" t="s">
        <v>14</v>
      </c>
      <c r="I1832">
        <v>0</v>
      </c>
      <c r="K1832">
        <f t="shared" ca="1" si="120"/>
        <v>314</v>
      </c>
      <c r="L1832">
        <f t="shared" ca="1" si="121"/>
        <v>79</v>
      </c>
      <c r="M1832">
        <f t="shared" ca="1" si="122"/>
        <v>5.5</v>
      </c>
      <c r="N1832">
        <f t="shared" ca="1" si="123"/>
        <v>1.8</v>
      </c>
      <c r="P1832">
        <v>310</v>
      </c>
      <c r="Q1832">
        <v>85</v>
      </c>
      <c r="R1832">
        <v>6.5</v>
      </c>
      <c r="S1832">
        <v>1.7000000000000002</v>
      </c>
    </row>
    <row r="1833" spans="1:19" x14ac:dyDescent="0.25">
      <c r="A1833">
        <v>2015</v>
      </c>
      <c r="B1833" t="s">
        <v>9</v>
      </c>
      <c r="C1833">
        <v>273</v>
      </c>
      <c r="D1833">
        <v>84</v>
      </c>
      <c r="E1833">
        <v>7.5</v>
      </c>
      <c r="F1833">
        <v>1.6</v>
      </c>
      <c r="G1833" t="s">
        <v>51</v>
      </c>
      <c r="H1833" t="s">
        <v>14</v>
      </c>
      <c r="I1833">
        <v>0</v>
      </c>
      <c r="K1833">
        <f t="shared" ca="1" si="120"/>
        <v>286</v>
      </c>
      <c r="L1833">
        <f t="shared" ca="1" si="121"/>
        <v>79</v>
      </c>
      <c r="M1833">
        <f t="shared" ca="1" si="122"/>
        <v>7.5</v>
      </c>
      <c r="N1833">
        <f t="shared" ca="1" si="123"/>
        <v>1.7000000000000002</v>
      </c>
      <c r="P1833">
        <v>308</v>
      </c>
      <c r="Q1833">
        <v>76</v>
      </c>
      <c r="R1833">
        <v>7.5</v>
      </c>
      <c r="S1833">
        <v>1.9000000000000001</v>
      </c>
    </row>
    <row r="1834" spans="1:19" x14ac:dyDescent="0.25">
      <c r="A1834">
        <v>2015</v>
      </c>
      <c r="B1834" t="s">
        <v>9</v>
      </c>
      <c r="C1834">
        <v>310</v>
      </c>
      <c r="D1834">
        <v>81</v>
      </c>
      <c r="E1834">
        <v>6.5</v>
      </c>
      <c r="F1834">
        <v>1.7000000000000002</v>
      </c>
      <c r="G1834" t="s">
        <v>51</v>
      </c>
      <c r="H1834" t="s">
        <v>14</v>
      </c>
      <c r="I1834">
        <v>0</v>
      </c>
      <c r="K1834">
        <f t="shared" ca="1" si="120"/>
        <v>315</v>
      </c>
      <c r="L1834">
        <f t="shared" ca="1" si="121"/>
        <v>85</v>
      </c>
      <c r="M1834">
        <f t="shared" ca="1" si="122"/>
        <v>6.5</v>
      </c>
      <c r="N1834">
        <f t="shared" ca="1" si="123"/>
        <v>1.7000000000000002</v>
      </c>
      <c r="P1834">
        <v>313</v>
      </c>
      <c r="Q1834">
        <v>81</v>
      </c>
      <c r="R1834">
        <v>7.5</v>
      </c>
      <c r="S1834">
        <v>1.9000000000000001</v>
      </c>
    </row>
    <row r="1835" spans="1:19" x14ac:dyDescent="0.25">
      <c r="A1835">
        <v>2015</v>
      </c>
      <c r="B1835" t="s">
        <v>9</v>
      </c>
      <c r="C1835">
        <v>277</v>
      </c>
      <c r="D1835">
        <v>81</v>
      </c>
      <c r="E1835">
        <v>6.5</v>
      </c>
      <c r="F1835">
        <v>1.7000000000000002</v>
      </c>
      <c r="G1835" t="s">
        <v>51</v>
      </c>
      <c r="H1835" t="s">
        <v>14</v>
      </c>
      <c r="I1835">
        <v>0</v>
      </c>
      <c r="K1835">
        <f t="shared" ca="1" si="120"/>
        <v>302</v>
      </c>
      <c r="L1835">
        <f t="shared" ca="1" si="121"/>
        <v>84</v>
      </c>
      <c r="M1835">
        <f t="shared" ca="1" si="122"/>
        <v>5.5</v>
      </c>
      <c r="N1835">
        <f t="shared" ca="1" si="123"/>
        <v>1.8</v>
      </c>
      <c r="P1835">
        <v>276</v>
      </c>
      <c r="Q1835">
        <v>82</v>
      </c>
      <c r="R1835">
        <v>5.5</v>
      </c>
      <c r="S1835">
        <v>1.6</v>
      </c>
    </row>
    <row r="1836" spans="1:19" x14ac:dyDescent="0.25">
      <c r="A1836">
        <v>2015</v>
      </c>
      <c r="B1836" t="s">
        <v>9</v>
      </c>
      <c r="C1836">
        <v>311</v>
      </c>
      <c r="D1836">
        <v>76</v>
      </c>
      <c r="E1836">
        <v>7.5</v>
      </c>
      <c r="F1836">
        <v>2</v>
      </c>
      <c r="G1836" t="s">
        <v>51</v>
      </c>
      <c r="H1836" t="s">
        <v>14</v>
      </c>
      <c r="I1836">
        <v>0</v>
      </c>
      <c r="K1836">
        <f t="shared" ca="1" si="120"/>
        <v>309</v>
      </c>
      <c r="L1836">
        <f t="shared" ca="1" si="121"/>
        <v>80</v>
      </c>
      <c r="M1836">
        <f t="shared" ca="1" si="122"/>
        <v>5.5</v>
      </c>
      <c r="N1836">
        <f t="shared" ca="1" si="123"/>
        <v>2</v>
      </c>
      <c r="P1836">
        <v>266</v>
      </c>
      <c r="Q1836">
        <v>85</v>
      </c>
      <c r="R1836">
        <v>5.5</v>
      </c>
      <c r="S1836">
        <v>1.6</v>
      </c>
    </row>
    <row r="1837" spans="1:19" x14ac:dyDescent="0.25">
      <c r="A1837">
        <v>2015</v>
      </c>
      <c r="B1837" t="s">
        <v>9</v>
      </c>
      <c r="C1837">
        <v>297</v>
      </c>
      <c r="D1837">
        <v>84</v>
      </c>
      <c r="E1837">
        <v>6.5</v>
      </c>
      <c r="F1837">
        <v>2.3000000000000003</v>
      </c>
      <c r="G1837" t="s">
        <v>51</v>
      </c>
      <c r="H1837" t="s">
        <v>14</v>
      </c>
      <c r="I1837">
        <v>1</v>
      </c>
      <c r="K1837">
        <f t="shared" ca="1" si="120"/>
        <v>299</v>
      </c>
      <c r="L1837">
        <f t="shared" ca="1" si="121"/>
        <v>87</v>
      </c>
      <c r="M1837">
        <f t="shared" ca="1" si="122"/>
        <v>6.5</v>
      </c>
      <c r="N1837">
        <f t="shared" ca="1" si="123"/>
        <v>2.5</v>
      </c>
      <c r="P1837">
        <v>311</v>
      </c>
      <c r="Q1837">
        <v>90</v>
      </c>
      <c r="R1837">
        <v>6.5</v>
      </c>
      <c r="S1837">
        <v>1.8</v>
      </c>
    </row>
    <row r="1838" spans="1:19" x14ac:dyDescent="0.25">
      <c r="A1838">
        <v>2015</v>
      </c>
      <c r="B1838" t="s">
        <v>9</v>
      </c>
      <c r="C1838">
        <v>297</v>
      </c>
      <c r="D1838">
        <v>83</v>
      </c>
      <c r="E1838">
        <v>5.5</v>
      </c>
      <c r="F1838">
        <v>1.7000000000000002</v>
      </c>
      <c r="G1838" t="s">
        <v>51</v>
      </c>
      <c r="H1838" t="s">
        <v>14</v>
      </c>
      <c r="I1838">
        <v>1</v>
      </c>
      <c r="K1838">
        <f t="shared" ca="1" si="120"/>
        <v>299</v>
      </c>
      <c r="L1838">
        <f t="shared" ca="1" si="121"/>
        <v>83</v>
      </c>
      <c r="M1838">
        <f t="shared" ca="1" si="122"/>
        <v>6.5</v>
      </c>
      <c r="N1838">
        <f t="shared" ca="1" si="123"/>
        <v>2.1</v>
      </c>
      <c r="P1838">
        <v>296</v>
      </c>
      <c r="Q1838">
        <v>88</v>
      </c>
      <c r="R1838">
        <v>6.5</v>
      </c>
      <c r="S1838">
        <v>2.3000000000000003</v>
      </c>
    </row>
    <row r="1839" spans="1:19" x14ac:dyDescent="0.25">
      <c r="A1839">
        <v>2015</v>
      </c>
      <c r="B1839" t="s">
        <v>9</v>
      </c>
      <c r="C1839">
        <v>313</v>
      </c>
      <c r="D1839">
        <v>82</v>
      </c>
      <c r="E1839">
        <v>5.5</v>
      </c>
      <c r="F1839">
        <v>2.5</v>
      </c>
      <c r="G1839" t="s">
        <v>51</v>
      </c>
      <c r="H1839" t="s">
        <v>14</v>
      </c>
      <c r="I1839">
        <v>1</v>
      </c>
      <c r="K1839">
        <f t="shared" ca="1" si="120"/>
        <v>298</v>
      </c>
      <c r="L1839">
        <f t="shared" ca="1" si="121"/>
        <v>82</v>
      </c>
      <c r="M1839">
        <f t="shared" ca="1" si="122"/>
        <v>5.5</v>
      </c>
      <c r="N1839">
        <f t="shared" ca="1" si="123"/>
        <v>1.6</v>
      </c>
      <c r="P1839">
        <v>305</v>
      </c>
      <c r="Q1839">
        <v>89</v>
      </c>
      <c r="R1839">
        <v>5.5</v>
      </c>
      <c r="S1839">
        <v>1.9000000000000001</v>
      </c>
    </row>
    <row r="1840" spans="1:19" x14ac:dyDescent="0.25">
      <c r="A1840">
        <v>2015</v>
      </c>
      <c r="B1840" t="s">
        <v>9</v>
      </c>
      <c r="C1840">
        <v>297</v>
      </c>
      <c r="D1840">
        <v>81</v>
      </c>
      <c r="E1840">
        <v>6.5</v>
      </c>
      <c r="F1840">
        <v>1.7000000000000002</v>
      </c>
      <c r="G1840" t="s">
        <v>51</v>
      </c>
      <c r="H1840" t="s">
        <v>14</v>
      </c>
      <c r="I1840">
        <v>1</v>
      </c>
      <c r="K1840">
        <f t="shared" ca="1" si="120"/>
        <v>298</v>
      </c>
      <c r="L1840">
        <f t="shared" ca="1" si="121"/>
        <v>81</v>
      </c>
      <c r="M1840">
        <f t="shared" ca="1" si="122"/>
        <v>5.5</v>
      </c>
      <c r="N1840">
        <f t="shared" ca="1" si="123"/>
        <v>2.3000000000000003</v>
      </c>
      <c r="P1840">
        <v>305</v>
      </c>
      <c r="Q1840">
        <v>84</v>
      </c>
      <c r="R1840">
        <v>5.5</v>
      </c>
      <c r="S1840">
        <v>2.3000000000000003</v>
      </c>
    </row>
    <row r="1841" spans="1:19" x14ac:dyDescent="0.25">
      <c r="A1841">
        <v>2015</v>
      </c>
      <c r="B1841" t="s">
        <v>9</v>
      </c>
      <c r="C1841">
        <v>297</v>
      </c>
      <c r="D1841">
        <v>81</v>
      </c>
      <c r="E1841">
        <v>6.5</v>
      </c>
      <c r="F1841">
        <v>1.8</v>
      </c>
      <c r="G1841" t="s">
        <v>51</v>
      </c>
      <c r="H1841" t="s">
        <v>14</v>
      </c>
      <c r="I1841">
        <v>1</v>
      </c>
      <c r="K1841">
        <f t="shared" ca="1" si="120"/>
        <v>315</v>
      </c>
      <c r="L1841">
        <f t="shared" ca="1" si="121"/>
        <v>90</v>
      </c>
      <c r="M1841">
        <f t="shared" ca="1" si="122"/>
        <v>5.5</v>
      </c>
      <c r="N1841">
        <f t="shared" ca="1" si="123"/>
        <v>2.3000000000000003</v>
      </c>
      <c r="P1841">
        <v>308</v>
      </c>
      <c r="Q1841">
        <v>84</v>
      </c>
      <c r="R1841">
        <v>6.5</v>
      </c>
      <c r="S1841">
        <v>2</v>
      </c>
    </row>
    <row r="1842" spans="1:19" x14ac:dyDescent="0.25">
      <c r="A1842">
        <v>2015</v>
      </c>
      <c r="B1842" t="s">
        <v>9</v>
      </c>
      <c r="C1842">
        <v>301</v>
      </c>
      <c r="D1842">
        <v>77</v>
      </c>
      <c r="E1842">
        <v>6.5</v>
      </c>
      <c r="F1842">
        <v>1.6</v>
      </c>
      <c r="G1842" t="s">
        <v>51</v>
      </c>
      <c r="H1842" t="s">
        <v>15</v>
      </c>
      <c r="I1842">
        <v>0</v>
      </c>
      <c r="K1842">
        <f t="shared" ca="1" si="120"/>
        <v>309</v>
      </c>
      <c r="L1842">
        <f t="shared" ca="1" si="121"/>
        <v>84</v>
      </c>
      <c r="M1842">
        <f t="shared" ca="1" si="122"/>
        <v>6.5</v>
      </c>
      <c r="N1842">
        <f t="shared" ca="1" si="123"/>
        <v>1.8</v>
      </c>
      <c r="P1842">
        <v>261</v>
      </c>
      <c r="Q1842">
        <v>85</v>
      </c>
      <c r="R1842">
        <v>6.5</v>
      </c>
      <c r="S1842">
        <v>1.7000000000000002</v>
      </c>
    </row>
    <row r="1843" spans="1:19" x14ac:dyDescent="0.25">
      <c r="A1843">
        <v>2015</v>
      </c>
      <c r="B1843" t="s">
        <v>9</v>
      </c>
      <c r="C1843">
        <v>320</v>
      </c>
      <c r="D1843">
        <v>83</v>
      </c>
      <c r="E1843">
        <v>6.5</v>
      </c>
      <c r="F1843">
        <v>1.9000000000000001</v>
      </c>
      <c r="G1843" t="s">
        <v>51</v>
      </c>
      <c r="H1843" t="s">
        <v>15</v>
      </c>
      <c r="I1843">
        <v>0</v>
      </c>
      <c r="K1843">
        <f t="shared" ca="1" si="120"/>
        <v>287</v>
      </c>
      <c r="L1843">
        <f t="shared" ca="1" si="121"/>
        <v>85</v>
      </c>
      <c r="M1843">
        <f t="shared" ca="1" si="122"/>
        <v>6.5</v>
      </c>
      <c r="N1843">
        <f t="shared" ca="1" si="123"/>
        <v>1.6</v>
      </c>
      <c r="P1843">
        <v>301</v>
      </c>
      <c r="Q1843">
        <v>85</v>
      </c>
      <c r="R1843">
        <v>7.5</v>
      </c>
      <c r="S1843">
        <v>1.6</v>
      </c>
    </row>
    <row r="1844" spans="1:19" x14ac:dyDescent="0.25">
      <c r="A1844">
        <v>2015</v>
      </c>
      <c r="B1844" t="s">
        <v>9</v>
      </c>
      <c r="C1844">
        <v>261</v>
      </c>
      <c r="D1844">
        <v>84</v>
      </c>
      <c r="E1844">
        <v>5.5</v>
      </c>
      <c r="F1844">
        <v>1.8</v>
      </c>
      <c r="G1844" t="s">
        <v>51</v>
      </c>
      <c r="H1844" t="s">
        <v>15</v>
      </c>
      <c r="I1844">
        <v>0</v>
      </c>
      <c r="K1844">
        <f t="shared" ca="1" si="120"/>
        <v>297</v>
      </c>
      <c r="L1844">
        <f t="shared" ca="1" si="121"/>
        <v>82</v>
      </c>
      <c r="M1844">
        <f t="shared" ca="1" si="122"/>
        <v>7.5</v>
      </c>
      <c r="N1844">
        <f t="shared" ca="1" si="123"/>
        <v>2</v>
      </c>
      <c r="P1844">
        <v>301</v>
      </c>
      <c r="Q1844">
        <v>82</v>
      </c>
      <c r="R1844">
        <v>7.5</v>
      </c>
      <c r="S1844">
        <v>1.7000000000000002</v>
      </c>
    </row>
    <row r="1845" spans="1:19" x14ac:dyDescent="0.25">
      <c r="A1845">
        <v>2015</v>
      </c>
      <c r="B1845" t="s">
        <v>9</v>
      </c>
      <c r="C1845">
        <v>318</v>
      </c>
      <c r="D1845">
        <v>80</v>
      </c>
      <c r="E1845">
        <v>6.5</v>
      </c>
      <c r="F1845">
        <v>2</v>
      </c>
      <c r="G1845" t="s">
        <v>51</v>
      </c>
      <c r="H1845" t="s">
        <v>15</v>
      </c>
      <c r="I1845">
        <v>0</v>
      </c>
      <c r="K1845">
        <f t="shared" ca="1" si="120"/>
        <v>302</v>
      </c>
      <c r="L1845">
        <f t="shared" ca="1" si="121"/>
        <v>85</v>
      </c>
      <c r="M1845">
        <f t="shared" ca="1" si="122"/>
        <v>7.5</v>
      </c>
      <c r="N1845">
        <f t="shared" ca="1" si="123"/>
        <v>1.6</v>
      </c>
      <c r="P1845">
        <v>309</v>
      </c>
      <c r="Q1845">
        <v>84</v>
      </c>
      <c r="R1845">
        <v>7.5</v>
      </c>
      <c r="S1845">
        <v>1.7000000000000002</v>
      </c>
    </row>
    <row r="1846" spans="1:19" x14ac:dyDescent="0.25">
      <c r="A1846">
        <v>2015</v>
      </c>
      <c r="B1846" t="s">
        <v>9</v>
      </c>
      <c r="C1846">
        <v>297</v>
      </c>
      <c r="D1846">
        <v>84</v>
      </c>
      <c r="E1846">
        <v>7.5</v>
      </c>
      <c r="F1846">
        <v>1.6</v>
      </c>
      <c r="G1846" t="s">
        <v>51</v>
      </c>
      <c r="H1846" t="s">
        <v>15</v>
      </c>
      <c r="I1846">
        <v>0</v>
      </c>
      <c r="K1846">
        <f t="shared" ca="1" si="120"/>
        <v>312</v>
      </c>
      <c r="L1846">
        <f t="shared" ca="1" si="121"/>
        <v>77</v>
      </c>
      <c r="M1846">
        <f t="shared" ca="1" si="122"/>
        <v>7.5</v>
      </c>
      <c r="N1846">
        <f t="shared" ca="1" si="123"/>
        <v>1.6</v>
      </c>
      <c r="P1846">
        <v>318</v>
      </c>
      <c r="Q1846">
        <v>78</v>
      </c>
      <c r="R1846">
        <v>6.5</v>
      </c>
      <c r="S1846">
        <v>1.8</v>
      </c>
    </row>
    <row r="1847" spans="1:19" x14ac:dyDescent="0.25">
      <c r="A1847">
        <v>2015</v>
      </c>
      <c r="B1847" t="s">
        <v>9</v>
      </c>
      <c r="C1847">
        <v>314</v>
      </c>
      <c r="D1847">
        <v>85</v>
      </c>
      <c r="E1847">
        <v>6.5</v>
      </c>
      <c r="F1847">
        <v>1.9000000000000001</v>
      </c>
      <c r="G1847" t="s">
        <v>51</v>
      </c>
      <c r="H1847" t="s">
        <v>15</v>
      </c>
      <c r="I1847">
        <v>1</v>
      </c>
      <c r="K1847">
        <f t="shared" ca="1" si="120"/>
        <v>309</v>
      </c>
      <c r="L1847">
        <f t="shared" ca="1" si="121"/>
        <v>84</v>
      </c>
      <c r="M1847">
        <f t="shared" ca="1" si="122"/>
        <v>5.5</v>
      </c>
      <c r="N1847">
        <f t="shared" ca="1" si="123"/>
        <v>2</v>
      </c>
      <c r="P1847">
        <v>313</v>
      </c>
      <c r="Q1847">
        <v>89</v>
      </c>
      <c r="R1847">
        <v>6.5</v>
      </c>
      <c r="S1847">
        <v>2.2000000000000002</v>
      </c>
    </row>
    <row r="1848" spans="1:19" x14ac:dyDescent="0.25">
      <c r="A1848">
        <v>2015</v>
      </c>
      <c r="B1848" t="s">
        <v>9</v>
      </c>
      <c r="C1848">
        <v>304</v>
      </c>
      <c r="D1848">
        <v>83</v>
      </c>
      <c r="E1848">
        <v>6.5</v>
      </c>
      <c r="F1848">
        <v>2.5</v>
      </c>
      <c r="G1848" t="s">
        <v>51</v>
      </c>
      <c r="H1848" t="s">
        <v>15</v>
      </c>
      <c r="I1848">
        <v>1</v>
      </c>
      <c r="K1848">
        <f t="shared" ca="1" si="120"/>
        <v>299</v>
      </c>
      <c r="L1848">
        <f t="shared" ca="1" si="121"/>
        <v>83</v>
      </c>
      <c r="M1848">
        <f t="shared" ca="1" si="122"/>
        <v>6.5</v>
      </c>
      <c r="N1848">
        <f t="shared" ca="1" si="123"/>
        <v>2.1</v>
      </c>
      <c r="P1848">
        <v>299</v>
      </c>
      <c r="Q1848">
        <v>83</v>
      </c>
      <c r="R1848">
        <v>5.5</v>
      </c>
      <c r="S1848">
        <v>2</v>
      </c>
    </row>
    <row r="1849" spans="1:19" x14ac:dyDescent="0.25">
      <c r="A1849">
        <v>2015</v>
      </c>
      <c r="B1849" t="s">
        <v>9</v>
      </c>
      <c r="C1849">
        <v>308</v>
      </c>
      <c r="D1849">
        <v>90</v>
      </c>
      <c r="E1849">
        <v>5.5</v>
      </c>
      <c r="F1849">
        <v>2.1</v>
      </c>
      <c r="G1849" t="s">
        <v>51</v>
      </c>
      <c r="H1849" t="s">
        <v>15</v>
      </c>
      <c r="I1849">
        <v>1</v>
      </c>
      <c r="K1849">
        <f t="shared" ca="1" si="120"/>
        <v>313</v>
      </c>
      <c r="L1849">
        <f t="shared" ca="1" si="121"/>
        <v>86</v>
      </c>
      <c r="M1849">
        <f t="shared" ca="1" si="122"/>
        <v>5.5</v>
      </c>
      <c r="N1849">
        <f t="shared" ca="1" si="123"/>
        <v>2.1</v>
      </c>
      <c r="P1849">
        <v>306</v>
      </c>
      <c r="Q1849">
        <v>83</v>
      </c>
      <c r="R1849">
        <v>6.5</v>
      </c>
      <c r="S1849">
        <v>2.3000000000000003</v>
      </c>
    </row>
    <row r="1850" spans="1:19" x14ac:dyDescent="0.25">
      <c r="A1850">
        <v>2015</v>
      </c>
      <c r="B1850" t="s">
        <v>9</v>
      </c>
      <c r="C1850">
        <v>310</v>
      </c>
      <c r="D1850">
        <v>87</v>
      </c>
      <c r="E1850">
        <v>6.5</v>
      </c>
      <c r="F1850">
        <v>1.6</v>
      </c>
      <c r="G1850" t="s">
        <v>51</v>
      </c>
      <c r="H1850" t="s">
        <v>15</v>
      </c>
      <c r="I1850">
        <v>1</v>
      </c>
      <c r="K1850">
        <f t="shared" ca="1" si="120"/>
        <v>298</v>
      </c>
      <c r="L1850">
        <f t="shared" ca="1" si="121"/>
        <v>84</v>
      </c>
      <c r="M1850">
        <f t="shared" ca="1" si="122"/>
        <v>6.5</v>
      </c>
      <c r="N1850">
        <f t="shared" ca="1" si="123"/>
        <v>2.2000000000000002</v>
      </c>
      <c r="P1850">
        <v>309</v>
      </c>
      <c r="Q1850">
        <v>88</v>
      </c>
      <c r="R1850">
        <v>6.5</v>
      </c>
      <c r="S1850">
        <v>1.6</v>
      </c>
    </row>
    <row r="1851" spans="1:19" x14ac:dyDescent="0.25">
      <c r="A1851">
        <v>2015</v>
      </c>
      <c r="B1851" t="s">
        <v>9</v>
      </c>
      <c r="C1851">
        <v>310</v>
      </c>
      <c r="D1851">
        <v>81</v>
      </c>
      <c r="E1851">
        <v>5.5</v>
      </c>
      <c r="F1851">
        <v>2.5</v>
      </c>
      <c r="G1851" t="s">
        <v>51</v>
      </c>
      <c r="H1851" t="s">
        <v>15</v>
      </c>
      <c r="I1851">
        <v>1</v>
      </c>
      <c r="K1851">
        <f t="shared" ca="1" si="120"/>
        <v>313</v>
      </c>
      <c r="L1851">
        <f t="shared" ca="1" si="121"/>
        <v>90</v>
      </c>
      <c r="M1851">
        <f t="shared" ca="1" si="122"/>
        <v>6.5</v>
      </c>
      <c r="N1851">
        <f t="shared" ca="1" si="123"/>
        <v>2.2000000000000002</v>
      </c>
      <c r="P1851">
        <v>308</v>
      </c>
      <c r="Q1851">
        <v>84</v>
      </c>
      <c r="R1851">
        <v>6.5</v>
      </c>
      <c r="S1851">
        <v>2.2000000000000002</v>
      </c>
    </row>
    <row r="1852" spans="1:19" x14ac:dyDescent="0.25">
      <c r="A1852">
        <v>2015</v>
      </c>
      <c r="B1852" t="s">
        <v>9</v>
      </c>
      <c r="C1852">
        <v>295</v>
      </c>
      <c r="D1852">
        <v>79</v>
      </c>
      <c r="E1852">
        <v>7.5</v>
      </c>
      <c r="F1852">
        <v>1.6</v>
      </c>
      <c r="G1852" t="s">
        <v>52</v>
      </c>
      <c r="H1852" t="s">
        <v>11</v>
      </c>
      <c r="I1852">
        <v>0</v>
      </c>
      <c r="K1852">
        <f t="shared" ca="1" si="120"/>
        <v>291</v>
      </c>
      <c r="L1852">
        <f t="shared" ca="1" si="121"/>
        <v>82</v>
      </c>
      <c r="M1852">
        <f t="shared" ca="1" si="122"/>
        <v>6.5</v>
      </c>
      <c r="N1852">
        <f t="shared" ca="1" si="123"/>
        <v>1.8</v>
      </c>
      <c r="P1852">
        <v>264</v>
      </c>
      <c r="Q1852">
        <v>85</v>
      </c>
      <c r="R1852">
        <v>5.5</v>
      </c>
      <c r="S1852">
        <v>1.7000000000000002</v>
      </c>
    </row>
    <row r="1853" spans="1:19" x14ac:dyDescent="0.25">
      <c r="A1853">
        <v>2015</v>
      </c>
      <c r="B1853" t="s">
        <v>9</v>
      </c>
      <c r="C1853">
        <v>294</v>
      </c>
      <c r="D1853">
        <v>78</v>
      </c>
      <c r="E1853">
        <v>6.5</v>
      </c>
      <c r="F1853">
        <v>1.8</v>
      </c>
      <c r="G1853" t="s">
        <v>52</v>
      </c>
      <c r="H1853" t="s">
        <v>11</v>
      </c>
      <c r="I1853">
        <v>0</v>
      </c>
      <c r="K1853">
        <f t="shared" ca="1" si="120"/>
        <v>310</v>
      </c>
      <c r="L1853">
        <f t="shared" ca="1" si="121"/>
        <v>81</v>
      </c>
      <c r="M1853">
        <f t="shared" ca="1" si="122"/>
        <v>5.5</v>
      </c>
      <c r="N1853">
        <f t="shared" ca="1" si="123"/>
        <v>1.7000000000000002</v>
      </c>
      <c r="P1853">
        <v>265</v>
      </c>
      <c r="Q1853">
        <v>80</v>
      </c>
      <c r="R1853">
        <v>5.5</v>
      </c>
      <c r="S1853">
        <v>2</v>
      </c>
    </row>
    <row r="1854" spans="1:19" x14ac:dyDescent="0.25">
      <c r="A1854">
        <v>2015</v>
      </c>
      <c r="B1854" t="s">
        <v>9</v>
      </c>
      <c r="C1854">
        <v>283</v>
      </c>
      <c r="D1854">
        <v>80</v>
      </c>
      <c r="E1854">
        <v>7.5</v>
      </c>
      <c r="F1854">
        <v>1.8</v>
      </c>
      <c r="G1854" t="s">
        <v>52</v>
      </c>
      <c r="H1854" t="s">
        <v>11</v>
      </c>
      <c r="I1854">
        <v>0</v>
      </c>
      <c r="K1854">
        <f t="shared" ca="1" si="120"/>
        <v>310</v>
      </c>
      <c r="L1854">
        <f t="shared" ca="1" si="121"/>
        <v>79</v>
      </c>
      <c r="M1854">
        <f t="shared" ca="1" si="122"/>
        <v>5.5</v>
      </c>
      <c r="N1854">
        <f t="shared" ca="1" si="123"/>
        <v>1.6</v>
      </c>
      <c r="P1854">
        <v>306</v>
      </c>
      <c r="Q1854">
        <v>83</v>
      </c>
      <c r="R1854">
        <v>7.5</v>
      </c>
      <c r="S1854">
        <v>1.9000000000000001</v>
      </c>
    </row>
    <row r="1855" spans="1:19" x14ac:dyDescent="0.25">
      <c r="A1855">
        <v>2015</v>
      </c>
      <c r="B1855" t="s">
        <v>9</v>
      </c>
      <c r="C1855">
        <v>292</v>
      </c>
      <c r="D1855">
        <v>79</v>
      </c>
      <c r="E1855">
        <v>7.5</v>
      </c>
      <c r="F1855">
        <v>2</v>
      </c>
      <c r="G1855" t="s">
        <v>52</v>
      </c>
      <c r="H1855" t="s">
        <v>11</v>
      </c>
      <c r="I1855">
        <v>0</v>
      </c>
      <c r="K1855">
        <f t="shared" ca="1" si="120"/>
        <v>285</v>
      </c>
      <c r="L1855">
        <f t="shared" ca="1" si="121"/>
        <v>83</v>
      </c>
      <c r="M1855">
        <f t="shared" ca="1" si="122"/>
        <v>5.5</v>
      </c>
      <c r="N1855">
        <f t="shared" ca="1" si="123"/>
        <v>2</v>
      </c>
      <c r="P1855">
        <v>315</v>
      </c>
      <c r="Q1855">
        <v>85</v>
      </c>
      <c r="R1855">
        <v>6.5</v>
      </c>
      <c r="S1855">
        <v>1.9000000000000001</v>
      </c>
    </row>
    <row r="1856" spans="1:19" x14ac:dyDescent="0.25">
      <c r="A1856">
        <v>2015</v>
      </c>
      <c r="B1856" t="s">
        <v>9</v>
      </c>
      <c r="C1856">
        <v>293</v>
      </c>
      <c r="D1856">
        <v>81</v>
      </c>
      <c r="E1856">
        <v>7.5</v>
      </c>
      <c r="F1856">
        <v>1.9000000000000001</v>
      </c>
      <c r="G1856" t="s">
        <v>52</v>
      </c>
      <c r="H1856" t="s">
        <v>11</v>
      </c>
      <c r="I1856">
        <v>0</v>
      </c>
      <c r="K1856">
        <f t="shared" ca="1" si="120"/>
        <v>310</v>
      </c>
      <c r="L1856">
        <f t="shared" ca="1" si="121"/>
        <v>79</v>
      </c>
      <c r="M1856">
        <f t="shared" ca="1" si="122"/>
        <v>7.5</v>
      </c>
      <c r="N1856">
        <f t="shared" ca="1" si="123"/>
        <v>1.6</v>
      </c>
      <c r="P1856">
        <v>299</v>
      </c>
      <c r="Q1856">
        <v>80</v>
      </c>
      <c r="R1856">
        <v>6.5</v>
      </c>
      <c r="S1856">
        <v>1.9000000000000001</v>
      </c>
    </row>
    <row r="1857" spans="1:19" x14ac:dyDescent="0.25">
      <c r="A1857">
        <v>2015</v>
      </c>
      <c r="B1857" t="s">
        <v>9</v>
      </c>
      <c r="C1857">
        <v>314</v>
      </c>
      <c r="D1857">
        <v>81</v>
      </c>
      <c r="E1857">
        <v>5.5</v>
      </c>
      <c r="F1857">
        <v>1.9000000000000001</v>
      </c>
      <c r="G1857" t="s">
        <v>52</v>
      </c>
      <c r="H1857" t="s">
        <v>11</v>
      </c>
      <c r="I1857">
        <v>1</v>
      </c>
      <c r="K1857">
        <f t="shared" ca="1" si="120"/>
        <v>309</v>
      </c>
      <c r="L1857">
        <f t="shared" ca="1" si="121"/>
        <v>88</v>
      </c>
      <c r="M1857">
        <f t="shared" ca="1" si="122"/>
        <v>5.5</v>
      </c>
      <c r="N1857">
        <f t="shared" ca="1" si="123"/>
        <v>1.6</v>
      </c>
      <c r="P1857">
        <v>308</v>
      </c>
      <c r="Q1857">
        <v>81</v>
      </c>
      <c r="R1857">
        <v>6.5</v>
      </c>
      <c r="S1857">
        <v>1.8</v>
      </c>
    </row>
    <row r="1858" spans="1:19" x14ac:dyDescent="0.25">
      <c r="A1858">
        <v>2015</v>
      </c>
      <c r="B1858" t="s">
        <v>9</v>
      </c>
      <c r="C1858">
        <v>299</v>
      </c>
      <c r="D1858">
        <v>84</v>
      </c>
      <c r="E1858">
        <v>6.5</v>
      </c>
      <c r="F1858">
        <v>2.5</v>
      </c>
      <c r="G1858" t="s">
        <v>52</v>
      </c>
      <c r="H1858" t="s">
        <v>11</v>
      </c>
      <c r="I1858">
        <v>1</v>
      </c>
      <c r="K1858">
        <f t="shared" ca="1" si="120"/>
        <v>307</v>
      </c>
      <c r="L1858">
        <f t="shared" ca="1" si="121"/>
        <v>84</v>
      </c>
      <c r="M1858">
        <f t="shared" ca="1" si="122"/>
        <v>6.5</v>
      </c>
      <c r="N1858">
        <f t="shared" ca="1" si="123"/>
        <v>1.8</v>
      </c>
      <c r="P1858">
        <v>313</v>
      </c>
      <c r="Q1858">
        <v>88</v>
      </c>
      <c r="R1858">
        <v>5.5</v>
      </c>
      <c r="S1858">
        <v>2.4</v>
      </c>
    </row>
    <row r="1859" spans="1:19" x14ac:dyDescent="0.25">
      <c r="A1859">
        <v>2015</v>
      </c>
      <c r="B1859" t="s">
        <v>9</v>
      </c>
      <c r="C1859">
        <v>308</v>
      </c>
      <c r="D1859">
        <v>89</v>
      </c>
      <c r="E1859">
        <v>6.5</v>
      </c>
      <c r="F1859">
        <v>2.2000000000000002</v>
      </c>
      <c r="G1859" t="s">
        <v>52</v>
      </c>
      <c r="H1859" t="s">
        <v>11</v>
      </c>
      <c r="I1859">
        <v>1</v>
      </c>
      <c r="K1859">
        <f t="shared" ca="1" si="120"/>
        <v>301</v>
      </c>
      <c r="L1859">
        <f t="shared" ca="1" si="121"/>
        <v>90</v>
      </c>
      <c r="M1859">
        <f t="shared" ca="1" si="122"/>
        <v>6.5</v>
      </c>
      <c r="N1859">
        <f t="shared" ca="1" si="123"/>
        <v>2</v>
      </c>
      <c r="P1859">
        <v>308</v>
      </c>
      <c r="Q1859">
        <v>88</v>
      </c>
      <c r="R1859">
        <v>6.5</v>
      </c>
      <c r="S1859">
        <v>1.7000000000000002</v>
      </c>
    </row>
    <row r="1860" spans="1:19" x14ac:dyDescent="0.25">
      <c r="A1860">
        <v>2015</v>
      </c>
      <c r="B1860" t="s">
        <v>9</v>
      </c>
      <c r="C1860">
        <v>308</v>
      </c>
      <c r="D1860">
        <v>81</v>
      </c>
      <c r="E1860">
        <v>6.5</v>
      </c>
      <c r="F1860">
        <v>2</v>
      </c>
      <c r="G1860" t="s">
        <v>52</v>
      </c>
      <c r="H1860" t="s">
        <v>11</v>
      </c>
      <c r="I1860">
        <v>1</v>
      </c>
      <c r="K1860">
        <f t="shared" ca="1" si="120"/>
        <v>298</v>
      </c>
      <c r="L1860">
        <f t="shared" ca="1" si="121"/>
        <v>83</v>
      </c>
      <c r="M1860">
        <f t="shared" ca="1" si="122"/>
        <v>6.5</v>
      </c>
      <c r="N1860">
        <f t="shared" ca="1" si="123"/>
        <v>2</v>
      </c>
      <c r="P1860">
        <v>315</v>
      </c>
      <c r="Q1860">
        <v>83</v>
      </c>
      <c r="R1860">
        <v>5.5</v>
      </c>
      <c r="S1860">
        <v>1.9000000000000001</v>
      </c>
    </row>
    <row r="1861" spans="1:19" x14ac:dyDescent="0.25">
      <c r="A1861">
        <v>2015</v>
      </c>
      <c r="B1861" t="s">
        <v>9</v>
      </c>
      <c r="C1861">
        <v>309</v>
      </c>
      <c r="D1861">
        <v>85</v>
      </c>
      <c r="E1861">
        <v>6.5</v>
      </c>
      <c r="F1861">
        <v>1.8</v>
      </c>
      <c r="G1861" t="s">
        <v>52</v>
      </c>
      <c r="H1861" t="s">
        <v>11</v>
      </c>
      <c r="I1861">
        <v>1</v>
      </c>
      <c r="K1861">
        <f t="shared" ca="1" si="120"/>
        <v>302</v>
      </c>
      <c r="L1861">
        <f t="shared" ca="1" si="121"/>
        <v>90</v>
      </c>
      <c r="M1861">
        <f t="shared" ca="1" si="122"/>
        <v>5.5</v>
      </c>
      <c r="N1861">
        <f t="shared" ca="1" si="123"/>
        <v>1.8</v>
      </c>
      <c r="P1861">
        <v>307</v>
      </c>
      <c r="Q1861">
        <v>90</v>
      </c>
      <c r="R1861">
        <v>5.5</v>
      </c>
      <c r="S1861">
        <v>1.6</v>
      </c>
    </row>
    <row r="1862" spans="1:19" x14ac:dyDescent="0.25">
      <c r="A1862">
        <v>2015</v>
      </c>
      <c r="B1862" t="s">
        <v>9</v>
      </c>
      <c r="C1862">
        <v>278</v>
      </c>
      <c r="D1862">
        <v>79</v>
      </c>
      <c r="E1862">
        <v>6.5</v>
      </c>
      <c r="F1862">
        <v>1.6</v>
      </c>
      <c r="G1862" t="s">
        <v>52</v>
      </c>
      <c r="H1862" t="s">
        <v>12</v>
      </c>
      <c r="I1862">
        <v>0</v>
      </c>
      <c r="K1862">
        <f t="shared" ca="1" si="120"/>
        <v>261</v>
      </c>
      <c r="L1862">
        <f t="shared" ca="1" si="121"/>
        <v>80</v>
      </c>
      <c r="M1862">
        <f t="shared" ca="1" si="122"/>
        <v>7.5</v>
      </c>
      <c r="N1862">
        <f t="shared" ca="1" si="123"/>
        <v>1.7000000000000002</v>
      </c>
      <c r="P1862">
        <v>289</v>
      </c>
      <c r="Q1862">
        <v>82</v>
      </c>
      <c r="R1862">
        <v>6.5</v>
      </c>
      <c r="S1862">
        <v>1.7000000000000002</v>
      </c>
    </row>
    <row r="1863" spans="1:19" x14ac:dyDescent="0.25">
      <c r="A1863">
        <v>2015</v>
      </c>
      <c r="B1863" t="s">
        <v>9</v>
      </c>
      <c r="C1863">
        <v>297</v>
      </c>
      <c r="D1863">
        <v>78</v>
      </c>
      <c r="E1863">
        <v>6.5</v>
      </c>
      <c r="F1863">
        <v>1.9000000000000001</v>
      </c>
      <c r="G1863" t="s">
        <v>52</v>
      </c>
      <c r="H1863" t="s">
        <v>12</v>
      </c>
      <c r="I1863">
        <v>0</v>
      </c>
      <c r="K1863">
        <f t="shared" ca="1" si="120"/>
        <v>275</v>
      </c>
      <c r="L1863">
        <f t="shared" ca="1" si="121"/>
        <v>85</v>
      </c>
      <c r="M1863">
        <f t="shared" ca="1" si="122"/>
        <v>6.5</v>
      </c>
      <c r="N1863">
        <f t="shared" ca="1" si="123"/>
        <v>1.7000000000000002</v>
      </c>
      <c r="P1863">
        <v>307</v>
      </c>
      <c r="Q1863">
        <v>81</v>
      </c>
      <c r="R1863">
        <v>5.5</v>
      </c>
      <c r="S1863">
        <v>2</v>
      </c>
    </row>
    <row r="1864" spans="1:19" x14ac:dyDescent="0.25">
      <c r="A1864">
        <v>2015</v>
      </c>
      <c r="B1864" t="s">
        <v>9</v>
      </c>
      <c r="C1864">
        <v>297</v>
      </c>
      <c r="D1864">
        <v>84</v>
      </c>
      <c r="E1864">
        <v>7.5</v>
      </c>
      <c r="F1864">
        <v>1.8</v>
      </c>
      <c r="G1864" t="s">
        <v>52</v>
      </c>
      <c r="H1864" t="s">
        <v>12</v>
      </c>
      <c r="I1864">
        <v>0</v>
      </c>
      <c r="K1864">
        <f t="shared" ca="1" si="120"/>
        <v>263</v>
      </c>
      <c r="L1864">
        <f t="shared" ca="1" si="121"/>
        <v>79</v>
      </c>
      <c r="M1864">
        <f t="shared" ca="1" si="122"/>
        <v>5.5</v>
      </c>
      <c r="N1864">
        <f t="shared" ca="1" si="123"/>
        <v>2</v>
      </c>
      <c r="P1864">
        <v>265</v>
      </c>
      <c r="Q1864">
        <v>83</v>
      </c>
      <c r="R1864">
        <v>5.5</v>
      </c>
      <c r="S1864">
        <v>1.9000000000000001</v>
      </c>
    </row>
    <row r="1865" spans="1:19" x14ac:dyDescent="0.25">
      <c r="A1865">
        <v>2015</v>
      </c>
      <c r="B1865" t="s">
        <v>9</v>
      </c>
      <c r="C1865">
        <v>319</v>
      </c>
      <c r="D1865">
        <v>80</v>
      </c>
      <c r="E1865">
        <v>7.5</v>
      </c>
      <c r="F1865">
        <v>1.8</v>
      </c>
      <c r="G1865" t="s">
        <v>52</v>
      </c>
      <c r="H1865" t="s">
        <v>12</v>
      </c>
      <c r="I1865">
        <v>0</v>
      </c>
      <c r="K1865">
        <f t="shared" ca="1" si="120"/>
        <v>291</v>
      </c>
      <c r="L1865">
        <f t="shared" ca="1" si="121"/>
        <v>80</v>
      </c>
      <c r="M1865">
        <f t="shared" ca="1" si="122"/>
        <v>7.5</v>
      </c>
      <c r="N1865">
        <f t="shared" ca="1" si="123"/>
        <v>1.9000000000000001</v>
      </c>
      <c r="P1865">
        <v>296</v>
      </c>
      <c r="Q1865">
        <v>84</v>
      </c>
      <c r="R1865">
        <v>5.5</v>
      </c>
      <c r="S1865">
        <v>1.9000000000000001</v>
      </c>
    </row>
    <row r="1866" spans="1:19" x14ac:dyDescent="0.25">
      <c r="A1866">
        <v>2015</v>
      </c>
      <c r="B1866" t="s">
        <v>9</v>
      </c>
      <c r="C1866">
        <v>264</v>
      </c>
      <c r="D1866">
        <v>76</v>
      </c>
      <c r="E1866">
        <v>6.5</v>
      </c>
      <c r="F1866">
        <v>2</v>
      </c>
      <c r="G1866" t="s">
        <v>52</v>
      </c>
      <c r="H1866" t="s">
        <v>12</v>
      </c>
      <c r="I1866">
        <v>0</v>
      </c>
      <c r="K1866">
        <f t="shared" ca="1" si="120"/>
        <v>311</v>
      </c>
      <c r="L1866">
        <f t="shared" ca="1" si="121"/>
        <v>82</v>
      </c>
      <c r="M1866">
        <f t="shared" ca="1" si="122"/>
        <v>6.5</v>
      </c>
      <c r="N1866">
        <f t="shared" ca="1" si="123"/>
        <v>1.7000000000000002</v>
      </c>
      <c r="P1866">
        <v>310</v>
      </c>
      <c r="Q1866">
        <v>78</v>
      </c>
      <c r="R1866">
        <v>6.5</v>
      </c>
      <c r="S1866">
        <v>1.8</v>
      </c>
    </row>
    <row r="1867" spans="1:19" x14ac:dyDescent="0.25">
      <c r="A1867">
        <v>2015</v>
      </c>
      <c r="B1867" t="s">
        <v>9</v>
      </c>
      <c r="C1867">
        <v>314</v>
      </c>
      <c r="D1867">
        <v>88</v>
      </c>
      <c r="E1867">
        <v>5.5</v>
      </c>
      <c r="F1867">
        <v>2.2000000000000002</v>
      </c>
      <c r="G1867" t="s">
        <v>52</v>
      </c>
      <c r="H1867" t="s">
        <v>12</v>
      </c>
      <c r="I1867">
        <v>1</v>
      </c>
      <c r="K1867">
        <f t="shared" ref="K1867:K1930" ca="1" si="124">IF(I1317=0,ROUNDUP(260+60*RAND(),0),ROUNDUP(295+20*RAND(),0))</f>
        <v>298</v>
      </c>
      <c r="L1867">
        <f t="shared" ref="L1867:L1930" ca="1" si="125">IF(I67=0,ROUNDUP(75+10*RAND(),0),ROUNDUP(80+10*RAND(),0))</f>
        <v>81</v>
      </c>
      <c r="M1867">
        <f t="shared" ref="M1867:M1930" ca="1" si="126">IF(I67=0,4.5+ROUNDUP(3*RAND(),0),4.5+ROUNDUP(2*RAND(),0))</f>
        <v>6.5</v>
      </c>
      <c r="N1867">
        <f t="shared" ref="N1867:N1930" ca="1" si="127">IF(I67=0,ROUNDUP(1.5+0.5*RAND(),1),ROUNDUP(1.5+1*RAND(),1))</f>
        <v>1.6</v>
      </c>
      <c r="P1867">
        <v>299</v>
      </c>
      <c r="Q1867">
        <v>90</v>
      </c>
      <c r="R1867">
        <v>5.5</v>
      </c>
      <c r="S1867">
        <v>1.9000000000000001</v>
      </c>
    </row>
    <row r="1868" spans="1:19" x14ac:dyDescent="0.25">
      <c r="A1868">
        <v>2015</v>
      </c>
      <c r="B1868" t="s">
        <v>9</v>
      </c>
      <c r="C1868">
        <v>306</v>
      </c>
      <c r="D1868">
        <v>87</v>
      </c>
      <c r="E1868">
        <v>5.5</v>
      </c>
      <c r="F1868">
        <v>2.3000000000000003</v>
      </c>
      <c r="G1868" t="s">
        <v>52</v>
      </c>
      <c r="H1868" t="s">
        <v>12</v>
      </c>
      <c r="I1868">
        <v>1</v>
      </c>
      <c r="K1868">
        <f t="shared" ca="1" si="124"/>
        <v>307</v>
      </c>
      <c r="L1868">
        <f t="shared" ca="1" si="125"/>
        <v>89</v>
      </c>
      <c r="M1868">
        <f t="shared" ca="1" si="126"/>
        <v>5.5</v>
      </c>
      <c r="N1868">
        <f t="shared" ca="1" si="127"/>
        <v>2.1</v>
      </c>
      <c r="P1868">
        <v>298</v>
      </c>
      <c r="Q1868">
        <v>83</v>
      </c>
      <c r="R1868">
        <v>5.5</v>
      </c>
      <c r="S1868">
        <v>1.6</v>
      </c>
    </row>
    <row r="1869" spans="1:19" x14ac:dyDescent="0.25">
      <c r="A1869">
        <v>2015</v>
      </c>
      <c r="B1869" t="s">
        <v>9</v>
      </c>
      <c r="C1869">
        <v>298</v>
      </c>
      <c r="D1869">
        <v>90</v>
      </c>
      <c r="E1869">
        <v>6.5</v>
      </c>
      <c r="F1869">
        <v>1.6</v>
      </c>
      <c r="G1869" t="s">
        <v>52</v>
      </c>
      <c r="H1869" t="s">
        <v>12</v>
      </c>
      <c r="I1869">
        <v>1</v>
      </c>
      <c r="K1869">
        <f t="shared" ca="1" si="124"/>
        <v>303</v>
      </c>
      <c r="L1869">
        <f t="shared" ca="1" si="125"/>
        <v>87</v>
      </c>
      <c r="M1869">
        <f t="shared" ca="1" si="126"/>
        <v>5.5</v>
      </c>
      <c r="N1869">
        <f t="shared" ca="1" si="127"/>
        <v>1.7000000000000002</v>
      </c>
      <c r="P1869">
        <v>300</v>
      </c>
      <c r="Q1869">
        <v>86</v>
      </c>
      <c r="R1869">
        <v>5.5</v>
      </c>
      <c r="S1869">
        <v>1.6</v>
      </c>
    </row>
    <row r="1870" spans="1:19" x14ac:dyDescent="0.25">
      <c r="A1870">
        <v>2015</v>
      </c>
      <c r="B1870" t="s">
        <v>9</v>
      </c>
      <c r="C1870">
        <v>314</v>
      </c>
      <c r="D1870">
        <v>89</v>
      </c>
      <c r="E1870">
        <v>6.5</v>
      </c>
      <c r="F1870">
        <v>1.6</v>
      </c>
      <c r="G1870" t="s">
        <v>52</v>
      </c>
      <c r="H1870" t="s">
        <v>12</v>
      </c>
      <c r="I1870">
        <v>1</v>
      </c>
      <c r="K1870">
        <f t="shared" ca="1" si="124"/>
        <v>301</v>
      </c>
      <c r="L1870">
        <f t="shared" ca="1" si="125"/>
        <v>86</v>
      </c>
      <c r="M1870">
        <f t="shared" ca="1" si="126"/>
        <v>6.5</v>
      </c>
      <c r="N1870">
        <f t="shared" ca="1" si="127"/>
        <v>2.4</v>
      </c>
      <c r="P1870">
        <v>313</v>
      </c>
      <c r="Q1870">
        <v>87</v>
      </c>
      <c r="R1870">
        <v>6.5</v>
      </c>
      <c r="S1870">
        <v>2</v>
      </c>
    </row>
    <row r="1871" spans="1:19" x14ac:dyDescent="0.25">
      <c r="A1871">
        <v>2015</v>
      </c>
      <c r="B1871" t="s">
        <v>9</v>
      </c>
      <c r="C1871">
        <v>307</v>
      </c>
      <c r="D1871">
        <v>85</v>
      </c>
      <c r="E1871">
        <v>6.5</v>
      </c>
      <c r="F1871">
        <v>2.2000000000000002</v>
      </c>
      <c r="G1871" t="s">
        <v>52</v>
      </c>
      <c r="H1871" t="s">
        <v>12</v>
      </c>
      <c r="I1871">
        <v>1</v>
      </c>
      <c r="K1871">
        <f t="shared" ca="1" si="124"/>
        <v>298</v>
      </c>
      <c r="L1871">
        <f t="shared" ca="1" si="125"/>
        <v>81</v>
      </c>
      <c r="M1871">
        <f t="shared" ca="1" si="126"/>
        <v>6.5</v>
      </c>
      <c r="N1871">
        <f t="shared" ca="1" si="127"/>
        <v>2.2000000000000002</v>
      </c>
      <c r="P1871">
        <v>297</v>
      </c>
      <c r="Q1871">
        <v>88</v>
      </c>
      <c r="R1871">
        <v>5.5</v>
      </c>
      <c r="S1871">
        <v>1.7000000000000002</v>
      </c>
    </row>
    <row r="1872" spans="1:19" x14ac:dyDescent="0.25">
      <c r="A1872">
        <v>2015</v>
      </c>
      <c r="B1872" t="s">
        <v>9</v>
      </c>
      <c r="C1872">
        <v>283</v>
      </c>
      <c r="D1872">
        <v>81</v>
      </c>
      <c r="E1872">
        <v>5.5</v>
      </c>
      <c r="F1872">
        <v>1.8</v>
      </c>
      <c r="G1872" t="s">
        <v>52</v>
      </c>
      <c r="H1872" t="s">
        <v>13</v>
      </c>
      <c r="I1872">
        <v>0</v>
      </c>
      <c r="K1872">
        <f t="shared" ca="1" si="124"/>
        <v>312</v>
      </c>
      <c r="L1872">
        <f t="shared" ca="1" si="125"/>
        <v>83</v>
      </c>
      <c r="M1872">
        <f t="shared" ca="1" si="126"/>
        <v>7.5</v>
      </c>
      <c r="N1872">
        <f t="shared" ca="1" si="127"/>
        <v>2</v>
      </c>
      <c r="P1872">
        <v>270</v>
      </c>
      <c r="Q1872">
        <v>78</v>
      </c>
      <c r="R1872">
        <v>5.5</v>
      </c>
      <c r="S1872">
        <v>1.7000000000000002</v>
      </c>
    </row>
    <row r="1873" spans="1:19" x14ac:dyDescent="0.25">
      <c r="A1873">
        <v>2015</v>
      </c>
      <c r="B1873" t="s">
        <v>9</v>
      </c>
      <c r="C1873">
        <v>272</v>
      </c>
      <c r="D1873">
        <v>83</v>
      </c>
      <c r="E1873">
        <v>6.5</v>
      </c>
      <c r="F1873">
        <v>1.7000000000000002</v>
      </c>
      <c r="G1873" t="s">
        <v>52</v>
      </c>
      <c r="H1873" t="s">
        <v>13</v>
      </c>
      <c r="I1873">
        <v>0</v>
      </c>
      <c r="K1873">
        <f t="shared" ca="1" si="124"/>
        <v>284</v>
      </c>
      <c r="L1873">
        <f t="shared" ca="1" si="125"/>
        <v>80</v>
      </c>
      <c r="M1873">
        <f t="shared" ca="1" si="126"/>
        <v>6.5</v>
      </c>
      <c r="N1873">
        <f t="shared" ca="1" si="127"/>
        <v>1.8</v>
      </c>
      <c r="P1873">
        <v>302</v>
      </c>
      <c r="Q1873">
        <v>80</v>
      </c>
      <c r="R1873">
        <v>5.5</v>
      </c>
      <c r="S1873">
        <v>2</v>
      </c>
    </row>
    <row r="1874" spans="1:19" x14ac:dyDescent="0.25">
      <c r="A1874">
        <v>2015</v>
      </c>
      <c r="B1874" t="s">
        <v>9</v>
      </c>
      <c r="C1874">
        <v>281</v>
      </c>
      <c r="D1874">
        <v>80</v>
      </c>
      <c r="E1874">
        <v>5.5</v>
      </c>
      <c r="F1874">
        <v>2</v>
      </c>
      <c r="G1874" t="s">
        <v>52</v>
      </c>
      <c r="H1874" t="s">
        <v>13</v>
      </c>
      <c r="I1874">
        <v>0</v>
      </c>
      <c r="K1874">
        <f t="shared" ca="1" si="124"/>
        <v>310</v>
      </c>
      <c r="L1874">
        <f t="shared" ca="1" si="125"/>
        <v>78</v>
      </c>
      <c r="M1874">
        <f t="shared" ca="1" si="126"/>
        <v>6.5</v>
      </c>
      <c r="N1874">
        <f t="shared" ca="1" si="127"/>
        <v>1.8</v>
      </c>
      <c r="P1874">
        <v>280</v>
      </c>
      <c r="Q1874">
        <v>85</v>
      </c>
      <c r="R1874">
        <v>5.5</v>
      </c>
      <c r="S1874">
        <v>2</v>
      </c>
    </row>
    <row r="1875" spans="1:19" x14ac:dyDescent="0.25">
      <c r="A1875">
        <v>2015</v>
      </c>
      <c r="B1875" t="s">
        <v>9</v>
      </c>
      <c r="C1875">
        <v>320</v>
      </c>
      <c r="D1875">
        <v>78</v>
      </c>
      <c r="E1875">
        <v>7.5</v>
      </c>
      <c r="F1875">
        <v>2</v>
      </c>
      <c r="G1875" t="s">
        <v>52</v>
      </c>
      <c r="H1875" t="s">
        <v>13</v>
      </c>
      <c r="I1875">
        <v>0</v>
      </c>
      <c r="K1875">
        <f t="shared" ca="1" si="124"/>
        <v>313</v>
      </c>
      <c r="L1875">
        <f t="shared" ca="1" si="125"/>
        <v>85</v>
      </c>
      <c r="M1875">
        <f t="shared" ca="1" si="126"/>
        <v>7.5</v>
      </c>
      <c r="N1875">
        <f t="shared" ca="1" si="127"/>
        <v>1.6</v>
      </c>
      <c r="P1875">
        <v>303</v>
      </c>
      <c r="Q1875">
        <v>85</v>
      </c>
      <c r="R1875">
        <v>6.5</v>
      </c>
      <c r="S1875">
        <v>2</v>
      </c>
    </row>
    <row r="1876" spans="1:19" x14ac:dyDescent="0.25">
      <c r="A1876">
        <v>2015</v>
      </c>
      <c r="B1876" t="s">
        <v>9</v>
      </c>
      <c r="C1876">
        <v>305</v>
      </c>
      <c r="D1876">
        <v>82</v>
      </c>
      <c r="E1876">
        <v>6.5</v>
      </c>
      <c r="F1876">
        <v>1.8</v>
      </c>
      <c r="G1876" t="s">
        <v>52</v>
      </c>
      <c r="H1876" t="s">
        <v>13</v>
      </c>
      <c r="I1876">
        <v>0</v>
      </c>
      <c r="K1876">
        <f t="shared" ca="1" si="124"/>
        <v>261</v>
      </c>
      <c r="L1876">
        <f t="shared" ca="1" si="125"/>
        <v>79</v>
      </c>
      <c r="M1876">
        <f t="shared" ca="1" si="126"/>
        <v>6.5</v>
      </c>
      <c r="N1876">
        <f t="shared" ca="1" si="127"/>
        <v>1.9000000000000001</v>
      </c>
      <c r="P1876">
        <v>277</v>
      </c>
      <c r="Q1876">
        <v>84</v>
      </c>
      <c r="R1876">
        <v>7.5</v>
      </c>
      <c r="S1876">
        <v>1.6</v>
      </c>
    </row>
    <row r="1877" spans="1:19" x14ac:dyDescent="0.25">
      <c r="A1877">
        <v>2015</v>
      </c>
      <c r="B1877" t="s">
        <v>9</v>
      </c>
      <c r="C1877">
        <v>296</v>
      </c>
      <c r="D1877">
        <v>82</v>
      </c>
      <c r="E1877">
        <v>5.5</v>
      </c>
      <c r="F1877">
        <v>1.7000000000000002</v>
      </c>
      <c r="G1877" t="s">
        <v>52</v>
      </c>
      <c r="H1877" t="s">
        <v>13</v>
      </c>
      <c r="I1877">
        <v>1</v>
      </c>
      <c r="K1877">
        <f t="shared" ca="1" si="124"/>
        <v>299</v>
      </c>
      <c r="L1877">
        <f t="shared" ca="1" si="125"/>
        <v>81</v>
      </c>
      <c r="M1877">
        <f t="shared" ca="1" si="126"/>
        <v>5.5</v>
      </c>
      <c r="N1877">
        <f t="shared" ca="1" si="127"/>
        <v>2.1</v>
      </c>
      <c r="P1877">
        <v>314</v>
      </c>
      <c r="Q1877">
        <v>82</v>
      </c>
      <c r="R1877">
        <v>5.5</v>
      </c>
      <c r="S1877">
        <v>1.6</v>
      </c>
    </row>
    <row r="1878" spans="1:19" x14ac:dyDescent="0.25">
      <c r="A1878">
        <v>2015</v>
      </c>
      <c r="B1878" t="s">
        <v>9</v>
      </c>
      <c r="C1878">
        <v>306</v>
      </c>
      <c r="D1878">
        <v>85</v>
      </c>
      <c r="E1878">
        <v>5.5</v>
      </c>
      <c r="F1878">
        <v>1.9000000000000001</v>
      </c>
      <c r="G1878" t="s">
        <v>52</v>
      </c>
      <c r="H1878" t="s">
        <v>13</v>
      </c>
      <c r="I1878">
        <v>1</v>
      </c>
      <c r="K1878">
        <f t="shared" ca="1" si="124"/>
        <v>315</v>
      </c>
      <c r="L1878">
        <f t="shared" ca="1" si="125"/>
        <v>83</v>
      </c>
      <c r="M1878">
        <f t="shared" ca="1" si="126"/>
        <v>6.5</v>
      </c>
      <c r="N1878">
        <f t="shared" ca="1" si="127"/>
        <v>2.2000000000000002</v>
      </c>
      <c r="P1878">
        <v>307</v>
      </c>
      <c r="Q1878">
        <v>90</v>
      </c>
      <c r="R1878">
        <v>6.5</v>
      </c>
      <c r="S1878">
        <v>2.5</v>
      </c>
    </row>
    <row r="1879" spans="1:19" x14ac:dyDescent="0.25">
      <c r="A1879">
        <v>2015</v>
      </c>
      <c r="B1879" t="s">
        <v>9</v>
      </c>
      <c r="C1879">
        <v>307</v>
      </c>
      <c r="D1879">
        <v>87</v>
      </c>
      <c r="E1879">
        <v>5.5</v>
      </c>
      <c r="F1879">
        <v>2.3000000000000003</v>
      </c>
      <c r="G1879" t="s">
        <v>52</v>
      </c>
      <c r="H1879" t="s">
        <v>13</v>
      </c>
      <c r="I1879">
        <v>1</v>
      </c>
      <c r="K1879">
        <f t="shared" ca="1" si="124"/>
        <v>305</v>
      </c>
      <c r="L1879">
        <f t="shared" ca="1" si="125"/>
        <v>88</v>
      </c>
      <c r="M1879">
        <f t="shared" ca="1" si="126"/>
        <v>6.5</v>
      </c>
      <c r="N1879">
        <f t="shared" ca="1" si="127"/>
        <v>2.2000000000000002</v>
      </c>
      <c r="P1879">
        <v>310</v>
      </c>
      <c r="Q1879">
        <v>87</v>
      </c>
      <c r="R1879">
        <v>6.5</v>
      </c>
      <c r="S1879">
        <v>2.4</v>
      </c>
    </row>
    <row r="1880" spans="1:19" x14ac:dyDescent="0.25">
      <c r="A1880">
        <v>2015</v>
      </c>
      <c r="B1880" t="s">
        <v>9</v>
      </c>
      <c r="C1880">
        <v>312</v>
      </c>
      <c r="D1880">
        <v>86</v>
      </c>
      <c r="E1880">
        <v>6.5</v>
      </c>
      <c r="F1880">
        <v>2.5</v>
      </c>
      <c r="G1880" t="s">
        <v>52</v>
      </c>
      <c r="H1880" t="s">
        <v>13</v>
      </c>
      <c r="I1880">
        <v>1</v>
      </c>
      <c r="K1880">
        <f t="shared" ca="1" si="124"/>
        <v>299</v>
      </c>
      <c r="L1880">
        <f t="shared" ca="1" si="125"/>
        <v>89</v>
      </c>
      <c r="M1880">
        <f t="shared" ca="1" si="126"/>
        <v>5.5</v>
      </c>
      <c r="N1880">
        <f t="shared" ca="1" si="127"/>
        <v>1.7000000000000002</v>
      </c>
      <c r="P1880">
        <v>309</v>
      </c>
      <c r="Q1880">
        <v>86</v>
      </c>
      <c r="R1880">
        <v>5.5</v>
      </c>
      <c r="S1880">
        <v>2.3000000000000003</v>
      </c>
    </row>
    <row r="1881" spans="1:19" x14ac:dyDescent="0.25">
      <c r="A1881">
        <v>2015</v>
      </c>
      <c r="B1881" t="s">
        <v>9</v>
      </c>
      <c r="C1881">
        <v>300</v>
      </c>
      <c r="D1881">
        <v>83</v>
      </c>
      <c r="E1881">
        <v>6.5</v>
      </c>
      <c r="F1881">
        <v>2.2000000000000002</v>
      </c>
      <c r="G1881" t="s">
        <v>52</v>
      </c>
      <c r="H1881" t="s">
        <v>13</v>
      </c>
      <c r="I1881">
        <v>1</v>
      </c>
      <c r="K1881">
        <f t="shared" ca="1" si="124"/>
        <v>305</v>
      </c>
      <c r="L1881">
        <f t="shared" ca="1" si="125"/>
        <v>85</v>
      </c>
      <c r="M1881">
        <f t="shared" ca="1" si="126"/>
        <v>6.5</v>
      </c>
      <c r="N1881">
        <f t="shared" ca="1" si="127"/>
        <v>1.7000000000000002</v>
      </c>
      <c r="P1881">
        <v>310</v>
      </c>
      <c r="Q1881">
        <v>88</v>
      </c>
      <c r="R1881">
        <v>6.5</v>
      </c>
      <c r="S1881">
        <v>1.7000000000000002</v>
      </c>
    </row>
    <row r="1882" spans="1:19" x14ac:dyDescent="0.25">
      <c r="A1882">
        <v>2015</v>
      </c>
      <c r="B1882" t="s">
        <v>9</v>
      </c>
      <c r="C1882">
        <v>268</v>
      </c>
      <c r="D1882">
        <v>85</v>
      </c>
      <c r="E1882">
        <v>5.5</v>
      </c>
      <c r="F1882">
        <v>2</v>
      </c>
      <c r="G1882" t="s">
        <v>52</v>
      </c>
      <c r="H1882" t="s">
        <v>14</v>
      </c>
      <c r="I1882">
        <v>0</v>
      </c>
      <c r="K1882">
        <f t="shared" ca="1" si="124"/>
        <v>268</v>
      </c>
      <c r="L1882">
        <f t="shared" ca="1" si="125"/>
        <v>80</v>
      </c>
      <c r="M1882">
        <f t="shared" ca="1" si="126"/>
        <v>5.5</v>
      </c>
      <c r="N1882">
        <f t="shared" ca="1" si="127"/>
        <v>1.8</v>
      </c>
      <c r="P1882">
        <v>306</v>
      </c>
      <c r="Q1882">
        <v>76</v>
      </c>
      <c r="R1882">
        <v>5.5</v>
      </c>
      <c r="S1882">
        <v>1.8</v>
      </c>
    </row>
    <row r="1883" spans="1:19" x14ac:dyDescent="0.25">
      <c r="A1883">
        <v>2015</v>
      </c>
      <c r="B1883" t="s">
        <v>9</v>
      </c>
      <c r="C1883">
        <v>286</v>
      </c>
      <c r="D1883">
        <v>83</v>
      </c>
      <c r="E1883">
        <v>7.5</v>
      </c>
      <c r="F1883">
        <v>1.6</v>
      </c>
      <c r="G1883" t="s">
        <v>52</v>
      </c>
      <c r="H1883" t="s">
        <v>14</v>
      </c>
      <c r="I1883">
        <v>0</v>
      </c>
      <c r="K1883">
        <f t="shared" ca="1" si="124"/>
        <v>316</v>
      </c>
      <c r="L1883">
        <f t="shared" ca="1" si="125"/>
        <v>79</v>
      </c>
      <c r="M1883">
        <f t="shared" ca="1" si="126"/>
        <v>7.5</v>
      </c>
      <c r="N1883">
        <f t="shared" ca="1" si="127"/>
        <v>2</v>
      </c>
      <c r="P1883">
        <v>290</v>
      </c>
      <c r="Q1883">
        <v>76</v>
      </c>
      <c r="R1883">
        <v>5.5</v>
      </c>
      <c r="S1883">
        <v>1.7000000000000002</v>
      </c>
    </row>
    <row r="1884" spans="1:19" x14ac:dyDescent="0.25">
      <c r="A1884">
        <v>2015</v>
      </c>
      <c r="B1884" t="s">
        <v>9</v>
      </c>
      <c r="C1884">
        <v>318</v>
      </c>
      <c r="D1884">
        <v>79</v>
      </c>
      <c r="E1884">
        <v>7.5</v>
      </c>
      <c r="F1884">
        <v>1.8</v>
      </c>
      <c r="G1884" t="s">
        <v>52</v>
      </c>
      <c r="H1884" t="s">
        <v>14</v>
      </c>
      <c r="I1884">
        <v>0</v>
      </c>
      <c r="K1884">
        <f t="shared" ca="1" si="124"/>
        <v>303</v>
      </c>
      <c r="L1884">
        <f t="shared" ca="1" si="125"/>
        <v>83</v>
      </c>
      <c r="M1884">
        <f t="shared" ca="1" si="126"/>
        <v>7.5</v>
      </c>
      <c r="N1884">
        <f t="shared" ca="1" si="127"/>
        <v>1.8</v>
      </c>
      <c r="P1884">
        <v>320</v>
      </c>
      <c r="Q1884">
        <v>82</v>
      </c>
      <c r="R1884">
        <v>6.5</v>
      </c>
      <c r="S1884">
        <v>2</v>
      </c>
    </row>
    <row r="1885" spans="1:19" x14ac:dyDescent="0.25">
      <c r="A1885">
        <v>2015</v>
      </c>
      <c r="B1885" t="s">
        <v>9</v>
      </c>
      <c r="C1885">
        <v>268</v>
      </c>
      <c r="D1885">
        <v>77</v>
      </c>
      <c r="E1885">
        <v>7.5</v>
      </c>
      <c r="F1885">
        <v>1.7000000000000002</v>
      </c>
      <c r="G1885" t="s">
        <v>52</v>
      </c>
      <c r="H1885" t="s">
        <v>14</v>
      </c>
      <c r="I1885">
        <v>0</v>
      </c>
      <c r="K1885">
        <f t="shared" ca="1" si="124"/>
        <v>319</v>
      </c>
      <c r="L1885">
        <f t="shared" ca="1" si="125"/>
        <v>84</v>
      </c>
      <c r="M1885">
        <f t="shared" ca="1" si="126"/>
        <v>5.5</v>
      </c>
      <c r="N1885">
        <f t="shared" ca="1" si="127"/>
        <v>1.7000000000000002</v>
      </c>
      <c r="P1885">
        <v>269</v>
      </c>
      <c r="Q1885">
        <v>78</v>
      </c>
      <c r="R1885">
        <v>5.5</v>
      </c>
      <c r="S1885">
        <v>1.6</v>
      </c>
    </row>
    <row r="1886" spans="1:19" x14ac:dyDescent="0.25">
      <c r="A1886">
        <v>2015</v>
      </c>
      <c r="B1886" t="s">
        <v>9</v>
      </c>
      <c r="C1886">
        <v>310</v>
      </c>
      <c r="D1886">
        <v>82</v>
      </c>
      <c r="E1886">
        <v>6.5</v>
      </c>
      <c r="F1886">
        <v>2</v>
      </c>
      <c r="G1886" t="s">
        <v>52</v>
      </c>
      <c r="H1886" t="s">
        <v>14</v>
      </c>
      <c r="I1886">
        <v>0</v>
      </c>
      <c r="K1886">
        <f t="shared" ca="1" si="124"/>
        <v>275</v>
      </c>
      <c r="L1886">
        <f t="shared" ca="1" si="125"/>
        <v>84</v>
      </c>
      <c r="M1886">
        <f t="shared" ca="1" si="126"/>
        <v>6.5</v>
      </c>
      <c r="N1886">
        <f t="shared" ca="1" si="127"/>
        <v>1.9000000000000001</v>
      </c>
      <c r="P1886">
        <v>304</v>
      </c>
      <c r="Q1886">
        <v>83</v>
      </c>
      <c r="R1886">
        <v>5.5</v>
      </c>
      <c r="S1886">
        <v>2</v>
      </c>
    </row>
    <row r="1887" spans="1:19" x14ac:dyDescent="0.25">
      <c r="A1887">
        <v>2015</v>
      </c>
      <c r="B1887" t="s">
        <v>9</v>
      </c>
      <c r="C1887">
        <v>307</v>
      </c>
      <c r="D1887">
        <v>81</v>
      </c>
      <c r="E1887">
        <v>6.5</v>
      </c>
      <c r="F1887">
        <v>2.5</v>
      </c>
      <c r="G1887" t="s">
        <v>52</v>
      </c>
      <c r="H1887" t="s">
        <v>14</v>
      </c>
      <c r="I1887">
        <v>1</v>
      </c>
      <c r="K1887">
        <f t="shared" ca="1" si="124"/>
        <v>306</v>
      </c>
      <c r="L1887">
        <f t="shared" ca="1" si="125"/>
        <v>87</v>
      </c>
      <c r="M1887">
        <f t="shared" ca="1" si="126"/>
        <v>5.5</v>
      </c>
      <c r="N1887">
        <f t="shared" ca="1" si="127"/>
        <v>1.6</v>
      </c>
      <c r="P1887">
        <v>308</v>
      </c>
      <c r="Q1887">
        <v>90</v>
      </c>
      <c r="R1887">
        <v>6.5</v>
      </c>
      <c r="S1887">
        <v>2.2000000000000002</v>
      </c>
    </row>
    <row r="1888" spans="1:19" x14ac:dyDescent="0.25">
      <c r="A1888">
        <v>2015</v>
      </c>
      <c r="B1888" t="s">
        <v>9</v>
      </c>
      <c r="C1888">
        <v>297</v>
      </c>
      <c r="D1888">
        <v>85</v>
      </c>
      <c r="E1888">
        <v>6.5</v>
      </c>
      <c r="F1888">
        <v>2.3000000000000003</v>
      </c>
      <c r="G1888" t="s">
        <v>52</v>
      </c>
      <c r="H1888" t="s">
        <v>14</v>
      </c>
      <c r="I1888">
        <v>1</v>
      </c>
      <c r="K1888">
        <f t="shared" ca="1" si="124"/>
        <v>314</v>
      </c>
      <c r="L1888">
        <f t="shared" ca="1" si="125"/>
        <v>89</v>
      </c>
      <c r="M1888">
        <f t="shared" ca="1" si="126"/>
        <v>5.5</v>
      </c>
      <c r="N1888">
        <f t="shared" ca="1" si="127"/>
        <v>2.2000000000000002</v>
      </c>
      <c r="P1888">
        <v>301</v>
      </c>
      <c r="Q1888">
        <v>81</v>
      </c>
      <c r="R1888">
        <v>6.5</v>
      </c>
      <c r="S1888">
        <v>2.2000000000000002</v>
      </c>
    </row>
    <row r="1889" spans="1:19" x14ac:dyDescent="0.25">
      <c r="A1889">
        <v>2015</v>
      </c>
      <c r="B1889" t="s">
        <v>9</v>
      </c>
      <c r="C1889">
        <v>308</v>
      </c>
      <c r="D1889">
        <v>88</v>
      </c>
      <c r="E1889">
        <v>6.5</v>
      </c>
      <c r="F1889">
        <v>2.2000000000000002</v>
      </c>
      <c r="G1889" t="s">
        <v>52</v>
      </c>
      <c r="H1889" t="s">
        <v>14</v>
      </c>
      <c r="I1889">
        <v>1</v>
      </c>
      <c r="K1889">
        <f t="shared" ca="1" si="124"/>
        <v>312</v>
      </c>
      <c r="L1889">
        <f t="shared" ca="1" si="125"/>
        <v>88</v>
      </c>
      <c r="M1889">
        <f t="shared" ca="1" si="126"/>
        <v>6.5</v>
      </c>
      <c r="N1889">
        <f t="shared" ca="1" si="127"/>
        <v>1.9000000000000001</v>
      </c>
      <c r="P1889">
        <v>306</v>
      </c>
      <c r="Q1889">
        <v>87</v>
      </c>
      <c r="R1889">
        <v>6.5</v>
      </c>
      <c r="S1889">
        <v>2</v>
      </c>
    </row>
    <row r="1890" spans="1:19" x14ac:dyDescent="0.25">
      <c r="A1890">
        <v>2015</v>
      </c>
      <c r="B1890" t="s">
        <v>9</v>
      </c>
      <c r="C1890">
        <v>301</v>
      </c>
      <c r="D1890">
        <v>85</v>
      </c>
      <c r="E1890">
        <v>6.5</v>
      </c>
      <c r="F1890">
        <v>2.2000000000000002</v>
      </c>
      <c r="G1890" t="s">
        <v>52</v>
      </c>
      <c r="H1890" t="s">
        <v>14</v>
      </c>
      <c r="I1890">
        <v>1</v>
      </c>
      <c r="K1890">
        <f t="shared" ca="1" si="124"/>
        <v>305</v>
      </c>
      <c r="L1890">
        <f t="shared" ca="1" si="125"/>
        <v>83</v>
      </c>
      <c r="M1890">
        <f t="shared" ca="1" si="126"/>
        <v>5.5</v>
      </c>
      <c r="N1890">
        <f t="shared" ca="1" si="127"/>
        <v>2.4</v>
      </c>
      <c r="P1890">
        <v>314</v>
      </c>
      <c r="Q1890">
        <v>84</v>
      </c>
      <c r="R1890">
        <v>6.5</v>
      </c>
      <c r="S1890">
        <v>2</v>
      </c>
    </row>
    <row r="1891" spans="1:19" x14ac:dyDescent="0.25">
      <c r="A1891">
        <v>2015</v>
      </c>
      <c r="B1891" t="s">
        <v>9</v>
      </c>
      <c r="C1891">
        <v>299</v>
      </c>
      <c r="D1891">
        <v>85</v>
      </c>
      <c r="E1891">
        <v>6.5</v>
      </c>
      <c r="F1891">
        <v>2.3000000000000003</v>
      </c>
      <c r="G1891" t="s">
        <v>52</v>
      </c>
      <c r="H1891" t="s">
        <v>14</v>
      </c>
      <c r="I1891">
        <v>1</v>
      </c>
      <c r="K1891">
        <f t="shared" ca="1" si="124"/>
        <v>309</v>
      </c>
      <c r="L1891">
        <f t="shared" ca="1" si="125"/>
        <v>85</v>
      </c>
      <c r="M1891">
        <f t="shared" ca="1" si="126"/>
        <v>5.5</v>
      </c>
      <c r="N1891">
        <f t="shared" ca="1" si="127"/>
        <v>2</v>
      </c>
      <c r="P1891">
        <v>309</v>
      </c>
      <c r="Q1891">
        <v>86</v>
      </c>
      <c r="R1891">
        <v>5.5</v>
      </c>
      <c r="S1891">
        <v>2.4</v>
      </c>
    </row>
    <row r="1892" spans="1:19" x14ac:dyDescent="0.25">
      <c r="A1892">
        <v>2015</v>
      </c>
      <c r="B1892" t="s">
        <v>9</v>
      </c>
      <c r="C1892">
        <v>288</v>
      </c>
      <c r="D1892">
        <v>84</v>
      </c>
      <c r="E1892">
        <v>5.5</v>
      </c>
      <c r="F1892">
        <v>1.6</v>
      </c>
      <c r="G1892" t="s">
        <v>52</v>
      </c>
      <c r="H1892" t="s">
        <v>15</v>
      </c>
      <c r="I1892">
        <v>0</v>
      </c>
      <c r="K1892">
        <f t="shared" ca="1" si="124"/>
        <v>317</v>
      </c>
      <c r="L1892">
        <f t="shared" ca="1" si="125"/>
        <v>84</v>
      </c>
      <c r="M1892">
        <f t="shared" ca="1" si="126"/>
        <v>6.5</v>
      </c>
      <c r="N1892">
        <f t="shared" ca="1" si="127"/>
        <v>1.7000000000000002</v>
      </c>
      <c r="P1892">
        <v>310</v>
      </c>
      <c r="Q1892">
        <v>79</v>
      </c>
      <c r="R1892">
        <v>5.5</v>
      </c>
      <c r="S1892">
        <v>1.9000000000000001</v>
      </c>
    </row>
    <row r="1893" spans="1:19" x14ac:dyDescent="0.25">
      <c r="A1893">
        <v>2015</v>
      </c>
      <c r="B1893" t="s">
        <v>9</v>
      </c>
      <c r="C1893">
        <v>270</v>
      </c>
      <c r="D1893">
        <v>77</v>
      </c>
      <c r="E1893">
        <v>7.5</v>
      </c>
      <c r="F1893">
        <v>1.6</v>
      </c>
      <c r="G1893" t="s">
        <v>52</v>
      </c>
      <c r="H1893" t="s">
        <v>15</v>
      </c>
      <c r="I1893">
        <v>0</v>
      </c>
      <c r="K1893">
        <f t="shared" ca="1" si="124"/>
        <v>308</v>
      </c>
      <c r="L1893">
        <f t="shared" ca="1" si="125"/>
        <v>83</v>
      </c>
      <c r="M1893">
        <f t="shared" ca="1" si="126"/>
        <v>7.5</v>
      </c>
      <c r="N1893">
        <f t="shared" ca="1" si="127"/>
        <v>1.9000000000000001</v>
      </c>
      <c r="P1893">
        <v>278</v>
      </c>
      <c r="Q1893">
        <v>78</v>
      </c>
      <c r="R1893">
        <v>7.5</v>
      </c>
      <c r="S1893">
        <v>1.7000000000000002</v>
      </c>
    </row>
    <row r="1894" spans="1:19" x14ac:dyDescent="0.25">
      <c r="A1894">
        <v>2015</v>
      </c>
      <c r="B1894" t="s">
        <v>9</v>
      </c>
      <c r="C1894">
        <v>316</v>
      </c>
      <c r="D1894">
        <v>81</v>
      </c>
      <c r="E1894">
        <v>5.5</v>
      </c>
      <c r="F1894">
        <v>1.7000000000000002</v>
      </c>
      <c r="G1894" t="s">
        <v>52</v>
      </c>
      <c r="H1894" t="s">
        <v>15</v>
      </c>
      <c r="I1894">
        <v>0</v>
      </c>
      <c r="K1894">
        <f t="shared" ca="1" si="124"/>
        <v>305</v>
      </c>
      <c r="L1894">
        <f t="shared" ca="1" si="125"/>
        <v>77</v>
      </c>
      <c r="M1894">
        <f t="shared" ca="1" si="126"/>
        <v>5.5</v>
      </c>
      <c r="N1894">
        <f t="shared" ca="1" si="127"/>
        <v>1.6</v>
      </c>
      <c r="P1894">
        <v>304</v>
      </c>
      <c r="Q1894">
        <v>81</v>
      </c>
      <c r="R1894">
        <v>7.5</v>
      </c>
      <c r="S1894">
        <v>1.9000000000000001</v>
      </c>
    </row>
    <row r="1895" spans="1:19" x14ac:dyDescent="0.25">
      <c r="A1895">
        <v>2015</v>
      </c>
      <c r="B1895" t="s">
        <v>9</v>
      </c>
      <c r="C1895">
        <v>267</v>
      </c>
      <c r="D1895">
        <v>81</v>
      </c>
      <c r="E1895">
        <v>6.5</v>
      </c>
      <c r="F1895">
        <v>1.7000000000000002</v>
      </c>
      <c r="G1895" t="s">
        <v>52</v>
      </c>
      <c r="H1895" t="s">
        <v>15</v>
      </c>
      <c r="I1895">
        <v>0</v>
      </c>
      <c r="K1895">
        <f t="shared" ca="1" si="124"/>
        <v>287</v>
      </c>
      <c r="L1895">
        <f t="shared" ca="1" si="125"/>
        <v>79</v>
      </c>
      <c r="M1895">
        <f t="shared" ca="1" si="126"/>
        <v>6.5</v>
      </c>
      <c r="N1895">
        <f t="shared" ca="1" si="127"/>
        <v>1.8</v>
      </c>
      <c r="P1895">
        <v>308</v>
      </c>
      <c r="Q1895">
        <v>82</v>
      </c>
      <c r="R1895">
        <v>6.5</v>
      </c>
      <c r="S1895">
        <v>2</v>
      </c>
    </row>
    <row r="1896" spans="1:19" x14ac:dyDescent="0.25">
      <c r="A1896">
        <v>2015</v>
      </c>
      <c r="B1896" t="s">
        <v>9</v>
      </c>
      <c r="C1896">
        <v>310</v>
      </c>
      <c r="D1896">
        <v>81</v>
      </c>
      <c r="E1896">
        <v>6.5</v>
      </c>
      <c r="F1896">
        <v>1.7000000000000002</v>
      </c>
      <c r="G1896" t="s">
        <v>52</v>
      </c>
      <c r="H1896" t="s">
        <v>15</v>
      </c>
      <c r="I1896">
        <v>0</v>
      </c>
      <c r="K1896">
        <f t="shared" ca="1" si="124"/>
        <v>318</v>
      </c>
      <c r="L1896">
        <f t="shared" ca="1" si="125"/>
        <v>79</v>
      </c>
      <c r="M1896">
        <f t="shared" ca="1" si="126"/>
        <v>5.5</v>
      </c>
      <c r="N1896">
        <f t="shared" ca="1" si="127"/>
        <v>1.6</v>
      </c>
      <c r="P1896">
        <v>280</v>
      </c>
      <c r="Q1896">
        <v>82</v>
      </c>
      <c r="R1896">
        <v>5.5</v>
      </c>
      <c r="S1896">
        <v>1.7000000000000002</v>
      </c>
    </row>
    <row r="1897" spans="1:19" x14ac:dyDescent="0.25">
      <c r="A1897">
        <v>2015</v>
      </c>
      <c r="B1897" t="s">
        <v>9</v>
      </c>
      <c r="C1897">
        <v>302</v>
      </c>
      <c r="D1897">
        <v>87</v>
      </c>
      <c r="E1897">
        <v>5.5</v>
      </c>
      <c r="F1897">
        <v>2.4</v>
      </c>
      <c r="G1897" t="s">
        <v>52</v>
      </c>
      <c r="H1897" t="s">
        <v>15</v>
      </c>
      <c r="I1897">
        <v>1</v>
      </c>
      <c r="K1897">
        <f t="shared" ca="1" si="124"/>
        <v>304</v>
      </c>
      <c r="L1897">
        <f t="shared" ca="1" si="125"/>
        <v>84</v>
      </c>
      <c r="M1897">
        <f t="shared" ca="1" si="126"/>
        <v>6.5</v>
      </c>
      <c r="N1897">
        <f t="shared" ca="1" si="127"/>
        <v>2.4</v>
      </c>
      <c r="P1897">
        <v>306</v>
      </c>
      <c r="Q1897">
        <v>88</v>
      </c>
      <c r="R1897">
        <v>5.5</v>
      </c>
      <c r="S1897">
        <v>2.4</v>
      </c>
    </row>
    <row r="1898" spans="1:19" x14ac:dyDescent="0.25">
      <c r="A1898">
        <v>2015</v>
      </c>
      <c r="B1898" t="s">
        <v>9</v>
      </c>
      <c r="C1898">
        <v>315</v>
      </c>
      <c r="D1898">
        <v>83</v>
      </c>
      <c r="E1898">
        <v>6.5</v>
      </c>
      <c r="F1898">
        <v>1.7000000000000002</v>
      </c>
      <c r="G1898" t="s">
        <v>52</v>
      </c>
      <c r="H1898" t="s">
        <v>15</v>
      </c>
      <c r="I1898">
        <v>1</v>
      </c>
      <c r="K1898">
        <f t="shared" ca="1" si="124"/>
        <v>297</v>
      </c>
      <c r="L1898">
        <f t="shared" ca="1" si="125"/>
        <v>87</v>
      </c>
      <c r="M1898">
        <f t="shared" ca="1" si="126"/>
        <v>6.5</v>
      </c>
      <c r="N1898">
        <f t="shared" ca="1" si="127"/>
        <v>2</v>
      </c>
      <c r="P1898">
        <v>304</v>
      </c>
      <c r="Q1898">
        <v>85</v>
      </c>
      <c r="R1898">
        <v>6.5</v>
      </c>
      <c r="S1898">
        <v>1.6</v>
      </c>
    </row>
    <row r="1899" spans="1:19" x14ac:dyDescent="0.25">
      <c r="A1899">
        <v>2015</v>
      </c>
      <c r="B1899" t="s">
        <v>9</v>
      </c>
      <c r="C1899">
        <v>310</v>
      </c>
      <c r="D1899">
        <v>86</v>
      </c>
      <c r="E1899">
        <v>6.5</v>
      </c>
      <c r="F1899">
        <v>2.1</v>
      </c>
      <c r="G1899" t="s">
        <v>52</v>
      </c>
      <c r="H1899" t="s">
        <v>15</v>
      </c>
      <c r="I1899">
        <v>1</v>
      </c>
      <c r="K1899">
        <f t="shared" ca="1" si="124"/>
        <v>314</v>
      </c>
      <c r="L1899">
        <f t="shared" ca="1" si="125"/>
        <v>83</v>
      </c>
      <c r="M1899">
        <f t="shared" ca="1" si="126"/>
        <v>5.5</v>
      </c>
      <c r="N1899">
        <f t="shared" ca="1" si="127"/>
        <v>2.2000000000000002</v>
      </c>
      <c r="P1899">
        <v>315</v>
      </c>
      <c r="Q1899">
        <v>86</v>
      </c>
      <c r="R1899">
        <v>5.5</v>
      </c>
      <c r="S1899">
        <v>2.4</v>
      </c>
    </row>
    <row r="1900" spans="1:19" x14ac:dyDescent="0.25">
      <c r="A1900">
        <v>2015</v>
      </c>
      <c r="B1900" t="s">
        <v>9</v>
      </c>
      <c r="C1900">
        <v>310</v>
      </c>
      <c r="D1900">
        <v>88</v>
      </c>
      <c r="E1900">
        <v>5.5</v>
      </c>
      <c r="F1900">
        <v>2.1</v>
      </c>
      <c r="G1900" t="s">
        <v>52</v>
      </c>
      <c r="H1900" t="s">
        <v>15</v>
      </c>
      <c r="I1900">
        <v>1</v>
      </c>
      <c r="K1900">
        <f t="shared" ca="1" si="124"/>
        <v>314</v>
      </c>
      <c r="L1900">
        <f t="shared" ca="1" si="125"/>
        <v>81</v>
      </c>
      <c r="M1900">
        <f t="shared" ca="1" si="126"/>
        <v>5.5</v>
      </c>
      <c r="N1900">
        <f t="shared" ca="1" si="127"/>
        <v>2.4</v>
      </c>
      <c r="P1900">
        <v>305</v>
      </c>
      <c r="Q1900">
        <v>85</v>
      </c>
      <c r="R1900">
        <v>6.5</v>
      </c>
      <c r="S1900">
        <v>2.1</v>
      </c>
    </row>
    <row r="1901" spans="1:19" x14ac:dyDescent="0.25">
      <c r="A1901">
        <v>2015</v>
      </c>
      <c r="B1901" t="s">
        <v>9</v>
      </c>
      <c r="C1901">
        <v>311</v>
      </c>
      <c r="D1901">
        <v>81</v>
      </c>
      <c r="E1901">
        <v>6.5</v>
      </c>
      <c r="F1901">
        <v>2.5</v>
      </c>
      <c r="G1901" t="s">
        <v>52</v>
      </c>
      <c r="H1901" t="s">
        <v>15</v>
      </c>
      <c r="I1901">
        <v>1</v>
      </c>
      <c r="K1901">
        <f t="shared" ca="1" si="124"/>
        <v>307</v>
      </c>
      <c r="L1901">
        <f t="shared" ca="1" si="125"/>
        <v>90</v>
      </c>
      <c r="M1901">
        <f t="shared" ca="1" si="126"/>
        <v>6.5</v>
      </c>
      <c r="N1901">
        <f t="shared" ca="1" si="127"/>
        <v>1.8</v>
      </c>
      <c r="P1901">
        <v>299</v>
      </c>
      <c r="Q1901">
        <v>81</v>
      </c>
      <c r="R1901">
        <v>5.5</v>
      </c>
      <c r="S1901">
        <v>2</v>
      </c>
    </row>
    <row r="1902" spans="1:19" x14ac:dyDescent="0.25">
      <c r="A1902">
        <v>2015</v>
      </c>
      <c r="B1902" t="s">
        <v>9</v>
      </c>
      <c r="C1902">
        <v>299</v>
      </c>
      <c r="D1902">
        <v>81</v>
      </c>
      <c r="E1902">
        <v>7.5</v>
      </c>
      <c r="F1902">
        <v>1.6</v>
      </c>
      <c r="G1902" t="s">
        <v>53</v>
      </c>
      <c r="H1902" t="s">
        <v>11</v>
      </c>
      <c r="I1902">
        <v>0</v>
      </c>
      <c r="K1902">
        <f t="shared" ca="1" si="124"/>
        <v>264</v>
      </c>
      <c r="L1902">
        <f t="shared" ca="1" si="125"/>
        <v>80</v>
      </c>
      <c r="M1902">
        <f t="shared" ca="1" si="126"/>
        <v>6.5</v>
      </c>
      <c r="N1902">
        <f t="shared" ca="1" si="127"/>
        <v>2</v>
      </c>
      <c r="P1902">
        <v>311</v>
      </c>
      <c r="Q1902">
        <v>78</v>
      </c>
      <c r="R1902">
        <v>5.5</v>
      </c>
      <c r="S1902">
        <v>2</v>
      </c>
    </row>
    <row r="1903" spans="1:19" x14ac:dyDescent="0.25">
      <c r="A1903">
        <v>2015</v>
      </c>
      <c r="B1903" t="s">
        <v>9</v>
      </c>
      <c r="C1903">
        <v>307</v>
      </c>
      <c r="D1903">
        <v>77</v>
      </c>
      <c r="E1903">
        <v>5.5</v>
      </c>
      <c r="F1903">
        <v>1.7000000000000002</v>
      </c>
      <c r="G1903" t="s">
        <v>53</v>
      </c>
      <c r="H1903" t="s">
        <v>11</v>
      </c>
      <c r="I1903">
        <v>0</v>
      </c>
      <c r="K1903">
        <f t="shared" ca="1" si="124"/>
        <v>297</v>
      </c>
      <c r="L1903">
        <f t="shared" ca="1" si="125"/>
        <v>83</v>
      </c>
      <c r="M1903">
        <f t="shared" ca="1" si="126"/>
        <v>6.5</v>
      </c>
      <c r="N1903">
        <f t="shared" ca="1" si="127"/>
        <v>1.8</v>
      </c>
      <c r="P1903">
        <v>302</v>
      </c>
      <c r="Q1903">
        <v>85</v>
      </c>
      <c r="R1903">
        <v>5.5</v>
      </c>
      <c r="S1903">
        <v>1.9000000000000001</v>
      </c>
    </row>
    <row r="1904" spans="1:19" x14ac:dyDescent="0.25">
      <c r="A1904">
        <v>2015</v>
      </c>
      <c r="B1904" t="s">
        <v>9</v>
      </c>
      <c r="C1904">
        <v>273</v>
      </c>
      <c r="D1904">
        <v>76</v>
      </c>
      <c r="E1904">
        <v>6.5</v>
      </c>
      <c r="F1904">
        <v>1.6</v>
      </c>
      <c r="G1904" t="s">
        <v>53</v>
      </c>
      <c r="H1904" t="s">
        <v>11</v>
      </c>
      <c r="I1904">
        <v>0</v>
      </c>
      <c r="K1904">
        <f t="shared" ca="1" si="124"/>
        <v>295</v>
      </c>
      <c r="L1904">
        <f t="shared" ca="1" si="125"/>
        <v>79</v>
      </c>
      <c r="M1904">
        <f t="shared" ca="1" si="126"/>
        <v>5.5</v>
      </c>
      <c r="N1904">
        <f t="shared" ca="1" si="127"/>
        <v>2</v>
      </c>
      <c r="P1904">
        <v>306</v>
      </c>
      <c r="Q1904">
        <v>84</v>
      </c>
      <c r="R1904">
        <v>5.5</v>
      </c>
      <c r="S1904">
        <v>1.9000000000000001</v>
      </c>
    </row>
    <row r="1905" spans="1:19" x14ac:dyDescent="0.25">
      <c r="A1905">
        <v>2015</v>
      </c>
      <c r="B1905" t="s">
        <v>9</v>
      </c>
      <c r="C1905">
        <v>317</v>
      </c>
      <c r="D1905">
        <v>82</v>
      </c>
      <c r="E1905">
        <v>6.5</v>
      </c>
      <c r="F1905">
        <v>1.6</v>
      </c>
      <c r="G1905" t="s">
        <v>53</v>
      </c>
      <c r="H1905" t="s">
        <v>11</v>
      </c>
      <c r="I1905">
        <v>0</v>
      </c>
      <c r="K1905">
        <f t="shared" ca="1" si="124"/>
        <v>301</v>
      </c>
      <c r="L1905">
        <f t="shared" ca="1" si="125"/>
        <v>76</v>
      </c>
      <c r="M1905">
        <f t="shared" ca="1" si="126"/>
        <v>7.5</v>
      </c>
      <c r="N1905">
        <f t="shared" ca="1" si="127"/>
        <v>1.6</v>
      </c>
      <c r="P1905">
        <v>301</v>
      </c>
      <c r="Q1905">
        <v>85</v>
      </c>
      <c r="R1905">
        <v>5.5</v>
      </c>
      <c r="S1905">
        <v>1.8</v>
      </c>
    </row>
    <row r="1906" spans="1:19" x14ac:dyDescent="0.25">
      <c r="A1906">
        <v>2015</v>
      </c>
      <c r="B1906" t="s">
        <v>9</v>
      </c>
      <c r="C1906">
        <v>316</v>
      </c>
      <c r="D1906">
        <v>82</v>
      </c>
      <c r="E1906">
        <v>6.5</v>
      </c>
      <c r="F1906">
        <v>1.9000000000000001</v>
      </c>
      <c r="G1906" t="s">
        <v>53</v>
      </c>
      <c r="H1906" t="s">
        <v>11</v>
      </c>
      <c r="I1906">
        <v>0</v>
      </c>
      <c r="K1906">
        <f t="shared" ca="1" si="124"/>
        <v>290</v>
      </c>
      <c r="L1906">
        <f t="shared" ca="1" si="125"/>
        <v>79</v>
      </c>
      <c r="M1906">
        <f t="shared" ca="1" si="126"/>
        <v>7.5</v>
      </c>
      <c r="N1906">
        <f t="shared" ca="1" si="127"/>
        <v>2</v>
      </c>
      <c r="P1906">
        <v>315</v>
      </c>
      <c r="Q1906">
        <v>76</v>
      </c>
      <c r="R1906">
        <v>7.5</v>
      </c>
      <c r="S1906">
        <v>1.7000000000000002</v>
      </c>
    </row>
    <row r="1907" spans="1:19" x14ac:dyDescent="0.25">
      <c r="A1907">
        <v>2015</v>
      </c>
      <c r="B1907" t="s">
        <v>9</v>
      </c>
      <c r="C1907">
        <v>301</v>
      </c>
      <c r="D1907">
        <v>88</v>
      </c>
      <c r="E1907">
        <v>5.5</v>
      </c>
      <c r="F1907">
        <v>2.2000000000000002</v>
      </c>
      <c r="G1907" t="s">
        <v>53</v>
      </c>
      <c r="H1907" t="s">
        <v>11</v>
      </c>
      <c r="I1907">
        <v>1</v>
      </c>
      <c r="K1907">
        <f t="shared" ca="1" si="124"/>
        <v>304</v>
      </c>
      <c r="L1907">
        <f t="shared" ca="1" si="125"/>
        <v>89</v>
      </c>
      <c r="M1907">
        <f t="shared" ca="1" si="126"/>
        <v>5.5</v>
      </c>
      <c r="N1907">
        <f t="shared" ca="1" si="127"/>
        <v>2.3000000000000003</v>
      </c>
      <c r="P1907">
        <v>305</v>
      </c>
      <c r="Q1907">
        <v>89</v>
      </c>
      <c r="R1907">
        <v>5.5</v>
      </c>
      <c r="S1907">
        <v>1.8</v>
      </c>
    </row>
    <row r="1908" spans="1:19" x14ac:dyDescent="0.25">
      <c r="A1908">
        <v>2015</v>
      </c>
      <c r="B1908" t="s">
        <v>9</v>
      </c>
      <c r="C1908">
        <v>303</v>
      </c>
      <c r="D1908">
        <v>81</v>
      </c>
      <c r="E1908">
        <v>5.5</v>
      </c>
      <c r="F1908">
        <v>1.7000000000000002</v>
      </c>
      <c r="G1908" t="s">
        <v>53</v>
      </c>
      <c r="H1908" t="s">
        <v>11</v>
      </c>
      <c r="I1908">
        <v>1</v>
      </c>
      <c r="K1908">
        <f t="shared" ca="1" si="124"/>
        <v>304</v>
      </c>
      <c r="L1908">
        <f t="shared" ca="1" si="125"/>
        <v>83</v>
      </c>
      <c r="M1908">
        <f t="shared" ca="1" si="126"/>
        <v>5.5</v>
      </c>
      <c r="N1908">
        <f t="shared" ca="1" si="127"/>
        <v>1.6</v>
      </c>
      <c r="P1908">
        <v>298</v>
      </c>
      <c r="Q1908">
        <v>90</v>
      </c>
      <c r="R1908">
        <v>5.5</v>
      </c>
      <c r="S1908">
        <v>2.4</v>
      </c>
    </row>
    <row r="1909" spans="1:19" x14ac:dyDescent="0.25">
      <c r="A1909">
        <v>2015</v>
      </c>
      <c r="B1909" t="s">
        <v>9</v>
      </c>
      <c r="C1909">
        <v>308</v>
      </c>
      <c r="D1909">
        <v>87</v>
      </c>
      <c r="E1909">
        <v>5.5</v>
      </c>
      <c r="F1909">
        <v>2.4</v>
      </c>
      <c r="G1909" t="s">
        <v>53</v>
      </c>
      <c r="H1909" t="s">
        <v>11</v>
      </c>
      <c r="I1909">
        <v>1</v>
      </c>
      <c r="K1909">
        <f t="shared" ca="1" si="124"/>
        <v>300</v>
      </c>
      <c r="L1909">
        <f t="shared" ca="1" si="125"/>
        <v>86</v>
      </c>
      <c r="M1909">
        <f t="shared" ca="1" si="126"/>
        <v>5.5</v>
      </c>
      <c r="N1909">
        <f t="shared" ca="1" si="127"/>
        <v>2.2000000000000002</v>
      </c>
      <c r="P1909">
        <v>312</v>
      </c>
      <c r="Q1909">
        <v>85</v>
      </c>
      <c r="R1909">
        <v>6.5</v>
      </c>
      <c r="S1909">
        <v>1.6</v>
      </c>
    </row>
    <row r="1910" spans="1:19" x14ac:dyDescent="0.25">
      <c r="A1910">
        <v>2015</v>
      </c>
      <c r="B1910" t="s">
        <v>9</v>
      </c>
      <c r="C1910">
        <v>301</v>
      </c>
      <c r="D1910">
        <v>90</v>
      </c>
      <c r="E1910">
        <v>6.5</v>
      </c>
      <c r="F1910">
        <v>2.4</v>
      </c>
      <c r="G1910" t="s">
        <v>53</v>
      </c>
      <c r="H1910" t="s">
        <v>11</v>
      </c>
      <c r="I1910">
        <v>1</v>
      </c>
      <c r="K1910">
        <f t="shared" ca="1" si="124"/>
        <v>304</v>
      </c>
      <c r="L1910">
        <f t="shared" ca="1" si="125"/>
        <v>89</v>
      </c>
      <c r="M1910">
        <f t="shared" ca="1" si="126"/>
        <v>5.5</v>
      </c>
      <c r="N1910">
        <f t="shared" ca="1" si="127"/>
        <v>2.4</v>
      </c>
      <c r="P1910">
        <v>310</v>
      </c>
      <c r="Q1910">
        <v>82</v>
      </c>
      <c r="R1910">
        <v>5.5</v>
      </c>
      <c r="S1910">
        <v>1.6</v>
      </c>
    </row>
    <row r="1911" spans="1:19" x14ac:dyDescent="0.25">
      <c r="A1911">
        <v>2015</v>
      </c>
      <c r="B1911" t="s">
        <v>9</v>
      </c>
      <c r="C1911">
        <v>308</v>
      </c>
      <c r="D1911">
        <v>82</v>
      </c>
      <c r="E1911">
        <v>5.5</v>
      </c>
      <c r="F1911">
        <v>2.3000000000000003</v>
      </c>
      <c r="G1911" t="s">
        <v>53</v>
      </c>
      <c r="H1911" t="s">
        <v>11</v>
      </c>
      <c r="I1911">
        <v>1</v>
      </c>
      <c r="K1911">
        <f t="shared" ca="1" si="124"/>
        <v>307</v>
      </c>
      <c r="L1911">
        <f t="shared" ca="1" si="125"/>
        <v>85</v>
      </c>
      <c r="M1911">
        <f t="shared" ca="1" si="126"/>
        <v>6.5</v>
      </c>
      <c r="N1911">
        <f t="shared" ca="1" si="127"/>
        <v>2.4</v>
      </c>
      <c r="P1911">
        <v>298</v>
      </c>
      <c r="Q1911">
        <v>88</v>
      </c>
      <c r="R1911">
        <v>6.5</v>
      </c>
      <c r="S1911">
        <v>1.8</v>
      </c>
    </row>
    <row r="1912" spans="1:19" x14ac:dyDescent="0.25">
      <c r="A1912">
        <v>2015</v>
      </c>
      <c r="B1912" t="s">
        <v>9</v>
      </c>
      <c r="C1912">
        <v>271</v>
      </c>
      <c r="D1912">
        <v>81</v>
      </c>
      <c r="E1912">
        <v>5.5</v>
      </c>
      <c r="F1912">
        <v>1.8</v>
      </c>
      <c r="G1912" t="s">
        <v>53</v>
      </c>
      <c r="H1912" t="s">
        <v>12</v>
      </c>
      <c r="I1912">
        <v>0</v>
      </c>
      <c r="K1912">
        <f t="shared" ca="1" si="124"/>
        <v>273</v>
      </c>
      <c r="L1912">
        <f t="shared" ca="1" si="125"/>
        <v>79</v>
      </c>
      <c r="M1912">
        <f t="shared" ca="1" si="126"/>
        <v>5.5</v>
      </c>
      <c r="N1912">
        <f t="shared" ca="1" si="127"/>
        <v>1.9000000000000001</v>
      </c>
      <c r="P1912">
        <v>284</v>
      </c>
      <c r="Q1912">
        <v>85</v>
      </c>
      <c r="R1912">
        <v>6.5</v>
      </c>
      <c r="S1912">
        <v>2</v>
      </c>
    </row>
    <row r="1913" spans="1:19" x14ac:dyDescent="0.25">
      <c r="A1913">
        <v>2015</v>
      </c>
      <c r="B1913" t="s">
        <v>9</v>
      </c>
      <c r="C1913">
        <v>315</v>
      </c>
      <c r="D1913">
        <v>80</v>
      </c>
      <c r="E1913">
        <v>5.5</v>
      </c>
      <c r="F1913">
        <v>1.6</v>
      </c>
      <c r="G1913" t="s">
        <v>53</v>
      </c>
      <c r="H1913" t="s">
        <v>12</v>
      </c>
      <c r="I1913">
        <v>0</v>
      </c>
      <c r="K1913">
        <f t="shared" ca="1" si="124"/>
        <v>315</v>
      </c>
      <c r="L1913">
        <f t="shared" ca="1" si="125"/>
        <v>82</v>
      </c>
      <c r="M1913">
        <f t="shared" ca="1" si="126"/>
        <v>7.5</v>
      </c>
      <c r="N1913">
        <f t="shared" ca="1" si="127"/>
        <v>1.7000000000000002</v>
      </c>
      <c r="P1913">
        <v>306</v>
      </c>
      <c r="Q1913">
        <v>77</v>
      </c>
      <c r="R1913">
        <v>6.5</v>
      </c>
      <c r="S1913">
        <v>1.6</v>
      </c>
    </row>
    <row r="1914" spans="1:19" x14ac:dyDescent="0.25">
      <c r="A1914">
        <v>2015</v>
      </c>
      <c r="B1914" t="s">
        <v>9</v>
      </c>
      <c r="C1914">
        <v>302</v>
      </c>
      <c r="D1914">
        <v>79</v>
      </c>
      <c r="E1914">
        <v>6.5</v>
      </c>
      <c r="F1914">
        <v>1.6</v>
      </c>
      <c r="G1914" t="s">
        <v>53</v>
      </c>
      <c r="H1914" t="s">
        <v>12</v>
      </c>
      <c r="I1914">
        <v>0</v>
      </c>
      <c r="K1914">
        <f t="shared" ca="1" si="124"/>
        <v>314</v>
      </c>
      <c r="L1914">
        <f t="shared" ca="1" si="125"/>
        <v>80</v>
      </c>
      <c r="M1914">
        <f t="shared" ca="1" si="126"/>
        <v>6.5</v>
      </c>
      <c r="N1914">
        <f t="shared" ca="1" si="127"/>
        <v>2</v>
      </c>
      <c r="P1914">
        <v>276</v>
      </c>
      <c r="Q1914">
        <v>80</v>
      </c>
      <c r="R1914">
        <v>7.5</v>
      </c>
      <c r="S1914">
        <v>1.8</v>
      </c>
    </row>
    <row r="1915" spans="1:19" x14ac:dyDescent="0.25">
      <c r="A1915">
        <v>2015</v>
      </c>
      <c r="B1915" t="s">
        <v>9</v>
      </c>
      <c r="C1915">
        <v>287</v>
      </c>
      <c r="D1915">
        <v>85</v>
      </c>
      <c r="E1915">
        <v>6.5</v>
      </c>
      <c r="F1915">
        <v>1.8</v>
      </c>
      <c r="G1915" t="s">
        <v>53</v>
      </c>
      <c r="H1915" t="s">
        <v>12</v>
      </c>
      <c r="I1915">
        <v>0</v>
      </c>
      <c r="K1915">
        <f t="shared" ca="1" si="124"/>
        <v>263</v>
      </c>
      <c r="L1915">
        <f t="shared" ca="1" si="125"/>
        <v>76</v>
      </c>
      <c r="M1915">
        <f t="shared" ca="1" si="126"/>
        <v>5.5</v>
      </c>
      <c r="N1915">
        <f t="shared" ca="1" si="127"/>
        <v>1.8</v>
      </c>
      <c r="P1915">
        <v>290</v>
      </c>
      <c r="Q1915">
        <v>83</v>
      </c>
      <c r="R1915">
        <v>5.5</v>
      </c>
      <c r="S1915">
        <v>1.6</v>
      </c>
    </row>
    <row r="1916" spans="1:19" x14ac:dyDescent="0.25">
      <c r="A1916">
        <v>2015</v>
      </c>
      <c r="B1916" t="s">
        <v>9</v>
      </c>
      <c r="C1916">
        <v>297</v>
      </c>
      <c r="D1916">
        <v>85</v>
      </c>
      <c r="E1916">
        <v>6.5</v>
      </c>
      <c r="F1916">
        <v>1.9000000000000001</v>
      </c>
      <c r="G1916" t="s">
        <v>53</v>
      </c>
      <c r="H1916" t="s">
        <v>12</v>
      </c>
      <c r="I1916">
        <v>0</v>
      </c>
      <c r="K1916">
        <f t="shared" ca="1" si="124"/>
        <v>307</v>
      </c>
      <c r="L1916">
        <f t="shared" ca="1" si="125"/>
        <v>81</v>
      </c>
      <c r="M1916">
        <f t="shared" ca="1" si="126"/>
        <v>7.5</v>
      </c>
      <c r="N1916">
        <f t="shared" ca="1" si="127"/>
        <v>1.7000000000000002</v>
      </c>
      <c r="P1916">
        <v>294</v>
      </c>
      <c r="Q1916">
        <v>77</v>
      </c>
      <c r="R1916">
        <v>6.5</v>
      </c>
      <c r="S1916">
        <v>1.6</v>
      </c>
    </row>
    <row r="1917" spans="1:19" x14ac:dyDescent="0.25">
      <c r="A1917">
        <v>2015</v>
      </c>
      <c r="B1917" t="s">
        <v>9</v>
      </c>
      <c r="C1917">
        <v>302</v>
      </c>
      <c r="D1917">
        <v>81</v>
      </c>
      <c r="E1917">
        <v>6.5</v>
      </c>
      <c r="F1917">
        <v>1.7000000000000002</v>
      </c>
      <c r="G1917" t="s">
        <v>53</v>
      </c>
      <c r="H1917" t="s">
        <v>12</v>
      </c>
      <c r="I1917">
        <v>1</v>
      </c>
      <c r="K1917">
        <f t="shared" ca="1" si="124"/>
        <v>308</v>
      </c>
      <c r="L1917">
        <f t="shared" ca="1" si="125"/>
        <v>86</v>
      </c>
      <c r="M1917">
        <f t="shared" ca="1" si="126"/>
        <v>5.5</v>
      </c>
      <c r="N1917">
        <f t="shared" ca="1" si="127"/>
        <v>2.4</v>
      </c>
      <c r="P1917">
        <v>297</v>
      </c>
      <c r="Q1917">
        <v>86</v>
      </c>
      <c r="R1917">
        <v>6.5</v>
      </c>
      <c r="S1917">
        <v>2.1</v>
      </c>
    </row>
    <row r="1918" spans="1:19" x14ac:dyDescent="0.25">
      <c r="A1918">
        <v>2015</v>
      </c>
      <c r="B1918" t="s">
        <v>9</v>
      </c>
      <c r="C1918">
        <v>299</v>
      </c>
      <c r="D1918">
        <v>88</v>
      </c>
      <c r="E1918">
        <v>6.5</v>
      </c>
      <c r="F1918">
        <v>2.3000000000000003</v>
      </c>
      <c r="G1918" t="s">
        <v>53</v>
      </c>
      <c r="H1918" t="s">
        <v>12</v>
      </c>
      <c r="I1918">
        <v>1</v>
      </c>
      <c r="K1918">
        <f t="shared" ca="1" si="124"/>
        <v>314</v>
      </c>
      <c r="L1918">
        <f t="shared" ca="1" si="125"/>
        <v>84</v>
      </c>
      <c r="M1918">
        <f t="shared" ca="1" si="126"/>
        <v>5.5</v>
      </c>
      <c r="N1918">
        <f t="shared" ca="1" si="127"/>
        <v>2</v>
      </c>
      <c r="P1918">
        <v>311</v>
      </c>
      <c r="Q1918">
        <v>83</v>
      </c>
      <c r="R1918">
        <v>5.5</v>
      </c>
      <c r="S1918">
        <v>2.5</v>
      </c>
    </row>
    <row r="1919" spans="1:19" x14ac:dyDescent="0.25">
      <c r="A1919">
        <v>2015</v>
      </c>
      <c r="B1919" t="s">
        <v>9</v>
      </c>
      <c r="C1919">
        <v>308</v>
      </c>
      <c r="D1919">
        <v>84</v>
      </c>
      <c r="E1919">
        <v>6.5</v>
      </c>
      <c r="F1919">
        <v>1.7000000000000002</v>
      </c>
      <c r="G1919" t="s">
        <v>53</v>
      </c>
      <c r="H1919" t="s">
        <v>12</v>
      </c>
      <c r="I1919">
        <v>1</v>
      </c>
      <c r="K1919">
        <f t="shared" ca="1" si="124"/>
        <v>310</v>
      </c>
      <c r="L1919">
        <f t="shared" ca="1" si="125"/>
        <v>90</v>
      </c>
      <c r="M1919">
        <f t="shared" ca="1" si="126"/>
        <v>6.5</v>
      </c>
      <c r="N1919">
        <f t="shared" ca="1" si="127"/>
        <v>2.4</v>
      </c>
      <c r="P1919">
        <v>304</v>
      </c>
      <c r="Q1919">
        <v>85</v>
      </c>
      <c r="R1919">
        <v>6.5</v>
      </c>
      <c r="S1919">
        <v>2.4</v>
      </c>
    </row>
    <row r="1920" spans="1:19" x14ac:dyDescent="0.25">
      <c r="A1920">
        <v>2015</v>
      </c>
      <c r="B1920" t="s">
        <v>9</v>
      </c>
      <c r="C1920">
        <v>312</v>
      </c>
      <c r="D1920">
        <v>82</v>
      </c>
      <c r="E1920">
        <v>5.5</v>
      </c>
      <c r="F1920">
        <v>2.5</v>
      </c>
      <c r="G1920" t="s">
        <v>53</v>
      </c>
      <c r="H1920" t="s">
        <v>12</v>
      </c>
      <c r="I1920">
        <v>1</v>
      </c>
      <c r="K1920">
        <f t="shared" ca="1" si="124"/>
        <v>303</v>
      </c>
      <c r="L1920">
        <f t="shared" ca="1" si="125"/>
        <v>89</v>
      </c>
      <c r="M1920">
        <f t="shared" ca="1" si="126"/>
        <v>5.5</v>
      </c>
      <c r="N1920">
        <f t="shared" ca="1" si="127"/>
        <v>1.6</v>
      </c>
      <c r="P1920">
        <v>313</v>
      </c>
      <c r="Q1920">
        <v>82</v>
      </c>
      <c r="R1920">
        <v>5.5</v>
      </c>
      <c r="S1920">
        <v>1.7000000000000002</v>
      </c>
    </row>
    <row r="1921" spans="1:19" x14ac:dyDescent="0.25">
      <c r="A1921">
        <v>2015</v>
      </c>
      <c r="B1921" t="s">
        <v>9</v>
      </c>
      <c r="C1921">
        <v>314</v>
      </c>
      <c r="D1921">
        <v>85</v>
      </c>
      <c r="E1921">
        <v>5.5</v>
      </c>
      <c r="F1921">
        <v>2.4</v>
      </c>
      <c r="G1921" t="s">
        <v>53</v>
      </c>
      <c r="H1921" t="s">
        <v>12</v>
      </c>
      <c r="I1921">
        <v>1</v>
      </c>
      <c r="K1921">
        <f t="shared" ca="1" si="124"/>
        <v>297</v>
      </c>
      <c r="L1921">
        <f t="shared" ca="1" si="125"/>
        <v>85</v>
      </c>
      <c r="M1921">
        <f t="shared" ca="1" si="126"/>
        <v>5.5</v>
      </c>
      <c r="N1921">
        <f t="shared" ca="1" si="127"/>
        <v>2.1</v>
      </c>
      <c r="P1921">
        <v>296</v>
      </c>
      <c r="Q1921">
        <v>89</v>
      </c>
      <c r="R1921">
        <v>6.5</v>
      </c>
      <c r="S1921">
        <v>1.8</v>
      </c>
    </row>
    <row r="1922" spans="1:19" x14ac:dyDescent="0.25">
      <c r="A1922">
        <v>2015</v>
      </c>
      <c r="B1922" t="s">
        <v>9</v>
      </c>
      <c r="C1922">
        <v>282</v>
      </c>
      <c r="D1922">
        <v>77</v>
      </c>
      <c r="E1922">
        <v>5.5</v>
      </c>
      <c r="F1922">
        <v>1.6</v>
      </c>
      <c r="G1922" t="s">
        <v>53</v>
      </c>
      <c r="H1922" t="s">
        <v>13</v>
      </c>
      <c r="I1922">
        <v>0</v>
      </c>
      <c r="K1922">
        <f t="shared" ca="1" si="124"/>
        <v>291</v>
      </c>
      <c r="L1922">
        <f t="shared" ca="1" si="125"/>
        <v>76</v>
      </c>
      <c r="M1922">
        <f t="shared" ca="1" si="126"/>
        <v>7.5</v>
      </c>
      <c r="N1922">
        <f t="shared" ca="1" si="127"/>
        <v>1.7000000000000002</v>
      </c>
      <c r="P1922">
        <v>316</v>
      </c>
      <c r="Q1922">
        <v>79</v>
      </c>
      <c r="R1922">
        <v>6.5</v>
      </c>
      <c r="S1922">
        <v>1.8</v>
      </c>
    </row>
    <row r="1923" spans="1:19" x14ac:dyDescent="0.25">
      <c r="A1923">
        <v>2015</v>
      </c>
      <c r="B1923" t="s">
        <v>9</v>
      </c>
      <c r="C1923">
        <v>272</v>
      </c>
      <c r="D1923">
        <v>84</v>
      </c>
      <c r="E1923">
        <v>6.5</v>
      </c>
      <c r="F1923">
        <v>1.6</v>
      </c>
      <c r="G1923" t="s">
        <v>53</v>
      </c>
      <c r="H1923" t="s">
        <v>13</v>
      </c>
      <c r="I1923">
        <v>0</v>
      </c>
      <c r="K1923">
        <f t="shared" ca="1" si="124"/>
        <v>313</v>
      </c>
      <c r="L1923">
        <f t="shared" ca="1" si="125"/>
        <v>81</v>
      </c>
      <c r="M1923">
        <f t="shared" ca="1" si="126"/>
        <v>5.5</v>
      </c>
      <c r="N1923">
        <f t="shared" ca="1" si="127"/>
        <v>1.7000000000000002</v>
      </c>
      <c r="P1923">
        <v>309</v>
      </c>
      <c r="Q1923">
        <v>83</v>
      </c>
      <c r="R1923">
        <v>7.5</v>
      </c>
      <c r="S1923">
        <v>1.6</v>
      </c>
    </row>
    <row r="1924" spans="1:19" x14ac:dyDescent="0.25">
      <c r="A1924">
        <v>2015</v>
      </c>
      <c r="B1924" t="s">
        <v>9</v>
      </c>
      <c r="C1924">
        <v>301</v>
      </c>
      <c r="D1924">
        <v>77</v>
      </c>
      <c r="E1924">
        <v>7.5</v>
      </c>
      <c r="F1924">
        <v>1.6</v>
      </c>
      <c r="G1924" t="s">
        <v>53</v>
      </c>
      <c r="H1924" t="s">
        <v>13</v>
      </c>
      <c r="I1924">
        <v>0</v>
      </c>
      <c r="K1924">
        <f t="shared" ca="1" si="124"/>
        <v>261</v>
      </c>
      <c r="L1924">
        <f t="shared" ca="1" si="125"/>
        <v>81</v>
      </c>
      <c r="M1924">
        <f t="shared" ca="1" si="126"/>
        <v>5.5</v>
      </c>
      <c r="N1924">
        <f t="shared" ca="1" si="127"/>
        <v>1.9000000000000001</v>
      </c>
      <c r="P1924">
        <v>303</v>
      </c>
      <c r="Q1924">
        <v>78</v>
      </c>
      <c r="R1924">
        <v>7.5</v>
      </c>
      <c r="S1924">
        <v>1.8</v>
      </c>
    </row>
    <row r="1925" spans="1:19" x14ac:dyDescent="0.25">
      <c r="A1925">
        <v>2015</v>
      </c>
      <c r="B1925" t="s">
        <v>9</v>
      </c>
      <c r="C1925">
        <v>268</v>
      </c>
      <c r="D1925">
        <v>85</v>
      </c>
      <c r="E1925">
        <v>5.5</v>
      </c>
      <c r="F1925">
        <v>2</v>
      </c>
      <c r="G1925" t="s">
        <v>53</v>
      </c>
      <c r="H1925" t="s">
        <v>13</v>
      </c>
      <c r="I1925">
        <v>0</v>
      </c>
      <c r="K1925">
        <f t="shared" ca="1" si="124"/>
        <v>281</v>
      </c>
      <c r="L1925">
        <f t="shared" ca="1" si="125"/>
        <v>80</v>
      </c>
      <c r="M1925">
        <f t="shared" ca="1" si="126"/>
        <v>6.5</v>
      </c>
      <c r="N1925">
        <f t="shared" ca="1" si="127"/>
        <v>2</v>
      </c>
      <c r="P1925">
        <v>267</v>
      </c>
      <c r="Q1925">
        <v>81</v>
      </c>
      <c r="R1925">
        <v>5.5</v>
      </c>
      <c r="S1925">
        <v>2</v>
      </c>
    </row>
    <row r="1926" spans="1:19" x14ac:dyDescent="0.25">
      <c r="A1926">
        <v>2015</v>
      </c>
      <c r="B1926" t="s">
        <v>9</v>
      </c>
      <c r="C1926">
        <v>289</v>
      </c>
      <c r="D1926">
        <v>79</v>
      </c>
      <c r="E1926">
        <v>6.5</v>
      </c>
      <c r="F1926">
        <v>2</v>
      </c>
      <c r="G1926" t="s">
        <v>53</v>
      </c>
      <c r="H1926" t="s">
        <v>13</v>
      </c>
      <c r="I1926">
        <v>0</v>
      </c>
      <c r="K1926">
        <f t="shared" ca="1" si="124"/>
        <v>316</v>
      </c>
      <c r="L1926">
        <f t="shared" ca="1" si="125"/>
        <v>84</v>
      </c>
      <c r="M1926">
        <f t="shared" ca="1" si="126"/>
        <v>5.5</v>
      </c>
      <c r="N1926">
        <f t="shared" ca="1" si="127"/>
        <v>2</v>
      </c>
      <c r="P1926">
        <v>264</v>
      </c>
      <c r="Q1926">
        <v>83</v>
      </c>
      <c r="R1926">
        <v>7.5</v>
      </c>
      <c r="S1926">
        <v>1.8</v>
      </c>
    </row>
    <row r="1927" spans="1:19" x14ac:dyDescent="0.25">
      <c r="A1927">
        <v>2015</v>
      </c>
      <c r="B1927" t="s">
        <v>9</v>
      </c>
      <c r="C1927">
        <v>307</v>
      </c>
      <c r="D1927">
        <v>85</v>
      </c>
      <c r="E1927">
        <v>6.5</v>
      </c>
      <c r="F1927">
        <v>2.1</v>
      </c>
      <c r="G1927" t="s">
        <v>53</v>
      </c>
      <c r="H1927" t="s">
        <v>13</v>
      </c>
      <c r="I1927">
        <v>1</v>
      </c>
      <c r="K1927">
        <f t="shared" ca="1" si="124"/>
        <v>314</v>
      </c>
      <c r="L1927">
        <f t="shared" ca="1" si="125"/>
        <v>87</v>
      </c>
      <c r="M1927">
        <f t="shared" ca="1" si="126"/>
        <v>6.5</v>
      </c>
      <c r="N1927">
        <f t="shared" ca="1" si="127"/>
        <v>2.3000000000000003</v>
      </c>
      <c r="P1927">
        <v>297</v>
      </c>
      <c r="Q1927">
        <v>84</v>
      </c>
      <c r="R1927">
        <v>6.5</v>
      </c>
      <c r="S1927">
        <v>2</v>
      </c>
    </row>
    <row r="1928" spans="1:19" x14ac:dyDescent="0.25">
      <c r="A1928">
        <v>2015</v>
      </c>
      <c r="B1928" t="s">
        <v>9</v>
      </c>
      <c r="C1928">
        <v>303</v>
      </c>
      <c r="D1928">
        <v>86</v>
      </c>
      <c r="E1928">
        <v>6.5</v>
      </c>
      <c r="F1928">
        <v>1.6</v>
      </c>
      <c r="G1928" t="s">
        <v>53</v>
      </c>
      <c r="H1928" t="s">
        <v>13</v>
      </c>
      <c r="I1928">
        <v>1</v>
      </c>
      <c r="K1928">
        <f t="shared" ca="1" si="124"/>
        <v>312</v>
      </c>
      <c r="L1928">
        <f t="shared" ca="1" si="125"/>
        <v>90</v>
      </c>
      <c r="M1928">
        <f t="shared" ca="1" si="126"/>
        <v>6.5</v>
      </c>
      <c r="N1928">
        <f t="shared" ca="1" si="127"/>
        <v>2.3000000000000003</v>
      </c>
      <c r="P1928">
        <v>313</v>
      </c>
      <c r="Q1928">
        <v>84</v>
      </c>
      <c r="R1928">
        <v>6.5</v>
      </c>
      <c r="S1928">
        <v>2</v>
      </c>
    </row>
    <row r="1929" spans="1:19" x14ac:dyDescent="0.25">
      <c r="A1929">
        <v>2015</v>
      </c>
      <c r="B1929" t="s">
        <v>9</v>
      </c>
      <c r="C1929">
        <v>300</v>
      </c>
      <c r="D1929">
        <v>86</v>
      </c>
      <c r="E1929">
        <v>6.5</v>
      </c>
      <c r="F1929">
        <v>2.3000000000000003</v>
      </c>
      <c r="G1929" t="s">
        <v>53</v>
      </c>
      <c r="H1929" t="s">
        <v>13</v>
      </c>
      <c r="I1929">
        <v>1</v>
      </c>
      <c r="K1929">
        <f t="shared" ca="1" si="124"/>
        <v>297</v>
      </c>
      <c r="L1929">
        <f t="shared" ca="1" si="125"/>
        <v>84</v>
      </c>
      <c r="M1929">
        <f t="shared" ca="1" si="126"/>
        <v>6.5</v>
      </c>
      <c r="N1929">
        <f t="shared" ca="1" si="127"/>
        <v>1.7000000000000002</v>
      </c>
      <c r="P1929">
        <v>304</v>
      </c>
      <c r="Q1929">
        <v>90</v>
      </c>
      <c r="R1929">
        <v>5.5</v>
      </c>
      <c r="S1929">
        <v>1.8</v>
      </c>
    </row>
    <row r="1930" spans="1:19" x14ac:dyDescent="0.25">
      <c r="A1930">
        <v>2015</v>
      </c>
      <c r="B1930" t="s">
        <v>9</v>
      </c>
      <c r="C1930">
        <v>309</v>
      </c>
      <c r="D1930">
        <v>82</v>
      </c>
      <c r="E1930">
        <v>5.5</v>
      </c>
      <c r="F1930">
        <v>2.1</v>
      </c>
      <c r="G1930" t="s">
        <v>53</v>
      </c>
      <c r="H1930" t="s">
        <v>13</v>
      </c>
      <c r="I1930">
        <v>1</v>
      </c>
      <c r="K1930">
        <f t="shared" ca="1" si="124"/>
        <v>307</v>
      </c>
      <c r="L1930">
        <f t="shared" ca="1" si="125"/>
        <v>85</v>
      </c>
      <c r="M1930">
        <f t="shared" ca="1" si="126"/>
        <v>6.5</v>
      </c>
      <c r="N1930">
        <f t="shared" ca="1" si="127"/>
        <v>2.4</v>
      </c>
      <c r="P1930">
        <v>312</v>
      </c>
      <c r="Q1930">
        <v>83</v>
      </c>
      <c r="R1930">
        <v>5.5</v>
      </c>
      <c r="S1930">
        <v>2.1</v>
      </c>
    </row>
    <row r="1931" spans="1:19" x14ac:dyDescent="0.25">
      <c r="A1931">
        <v>2015</v>
      </c>
      <c r="B1931" t="s">
        <v>9</v>
      </c>
      <c r="C1931">
        <v>300</v>
      </c>
      <c r="D1931">
        <v>89</v>
      </c>
      <c r="E1931">
        <v>6.5</v>
      </c>
      <c r="F1931">
        <v>2.3000000000000003</v>
      </c>
      <c r="G1931" t="s">
        <v>53</v>
      </c>
      <c r="H1931" t="s">
        <v>13</v>
      </c>
      <c r="I1931">
        <v>1</v>
      </c>
      <c r="K1931">
        <f t="shared" ref="K1931:K1994" ca="1" si="128">IF(I1381=0,ROUNDUP(260+60*RAND(),0),ROUNDUP(295+20*RAND(),0))</f>
        <v>306</v>
      </c>
      <c r="L1931">
        <f t="shared" ref="L1931:L1994" ca="1" si="129">IF(I131=0,ROUNDUP(75+10*RAND(),0),ROUNDUP(80+10*RAND(),0))</f>
        <v>88</v>
      </c>
      <c r="M1931">
        <f t="shared" ref="M1931:M1994" ca="1" si="130">IF(I131=0,4.5+ROUNDUP(3*RAND(),0),4.5+ROUNDUP(2*RAND(),0))</f>
        <v>5.5</v>
      </c>
      <c r="N1931">
        <f t="shared" ref="N1931:N1994" ca="1" si="131">IF(I131=0,ROUNDUP(1.5+0.5*RAND(),1),ROUNDUP(1.5+1*RAND(),1))</f>
        <v>2</v>
      </c>
      <c r="P1931">
        <v>312</v>
      </c>
      <c r="Q1931">
        <v>88</v>
      </c>
      <c r="R1931">
        <v>5.5</v>
      </c>
      <c r="S1931">
        <v>2.3000000000000003</v>
      </c>
    </row>
    <row r="1932" spans="1:19" x14ac:dyDescent="0.25">
      <c r="A1932">
        <v>2015</v>
      </c>
      <c r="B1932" t="s">
        <v>9</v>
      </c>
      <c r="C1932">
        <v>315</v>
      </c>
      <c r="D1932">
        <v>76</v>
      </c>
      <c r="E1932">
        <v>7.5</v>
      </c>
      <c r="F1932">
        <v>1.6</v>
      </c>
      <c r="G1932" t="s">
        <v>53</v>
      </c>
      <c r="H1932" t="s">
        <v>14</v>
      </c>
      <c r="I1932">
        <v>0</v>
      </c>
      <c r="K1932">
        <f t="shared" ca="1" si="128"/>
        <v>263</v>
      </c>
      <c r="L1932">
        <f t="shared" ca="1" si="129"/>
        <v>80</v>
      </c>
      <c r="M1932">
        <f t="shared" ca="1" si="130"/>
        <v>5.5</v>
      </c>
      <c r="N1932">
        <f t="shared" ca="1" si="131"/>
        <v>1.6</v>
      </c>
      <c r="P1932">
        <v>309</v>
      </c>
      <c r="Q1932">
        <v>83</v>
      </c>
      <c r="R1932">
        <v>6.5</v>
      </c>
      <c r="S1932">
        <v>1.8</v>
      </c>
    </row>
    <row r="1933" spans="1:19" x14ac:dyDescent="0.25">
      <c r="A1933">
        <v>2015</v>
      </c>
      <c r="B1933" t="s">
        <v>9</v>
      </c>
      <c r="C1933">
        <v>279</v>
      </c>
      <c r="D1933">
        <v>85</v>
      </c>
      <c r="E1933">
        <v>5.5</v>
      </c>
      <c r="F1933">
        <v>1.9000000000000001</v>
      </c>
      <c r="G1933" t="s">
        <v>53</v>
      </c>
      <c r="H1933" t="s">
        <v>14</v>
      </c>
      <c r="I1933">
        <v>0</v>
      </c>
      <c r="K1933">
        <f t="shared" ca="1" si="128"/>
        <v>299</v>
      </c>
      <c r="L1933">
        <f t="shared" ca="1" si="129"/>
        <v>80</v>
      </c>
      <c r="M1933">
        <f t="shared" ca="1" si="130"/>
        <v>6.5</v>
      </c>
      <c r="N1933">
        <f t="shared" ca="1" si="131"/>
        <v>1.6</v>
      </c>
      <c r="P1933">
        <v>288</v>
      </c>
      <c r="Q1933">
        <v>76</v>
      </c>
      <c r="R1933">
        <v>6.5</v>
      </c>
      <c r="S1933">
        <v>1.6</v>
      </c>
    </row>
    <row r="1934" spans="1:19" x14ac:dyDescent="0.25">
      <c r="A1934">
        <v>2015</v>
      </c>
      <c r="B1934" t="s">
        <v>9</v>
      </c>
      <c r="C1934">
        <v>300</v>
      </c>
      <c r="D1934">
        <v>83</v>
      </c>
      <c r="E1934">
        <v>6.5</v>
      </c>
      <c r="F1934">
        <v>1.9000000000000001</v>
      </c>
      <c r="G1934" t="s">
        <v>53</v>
      </c>
      <c r="H1934" t="s">
        <v>14</v>
      </c>
      <c r="I1934">
        <v>0</v>
      </c>
      <c r="K1934">
        <f t="shared" ca="1" si="128"/>
        <v>299</v>
      </c>
      <c r="L1934">
        <f t="shared" ca="1" si="129"/>
        <v>82</v>
      </c>
      <c r="M1934">
        <f t="shared" ca="1" si="130"/>
        <v>5.5</v>
      </c>
      <c r="N1934">
        <f t="shared" ca="1" si="131"/>
        <v>1.8</v>
      </c>
      <c r="P1934">
        <v>316</v>
      </c>
      <c r="Q1934">
        <v>83</v>
      </c>
      <c r="R1934">
        <v>5.5</v>
      </c>
      <c r="S1934">
        <v>1.6</v>
      </c>
    </row>
    <row r="1935" spans="1:19" x14ac:dyDescent="0.25">
      <c r="A1935">
        <v>2015</v>
      </c>
      <c r="B1935" t="s">
        <v>9</v>
      </c>
      <c r="C1935">
        <v>279</v>
      </c>
      <c r="D1935">
        <v>78</v>
      </c>
      <c r="E1935">
        <v>7.5</v>
      </c>
      <c r="F1935">
        <v>1.9000000000000001</v>
      </c>
      <c r="G1935" t="s">
        <v>53</v>
      </c>
      <c r="H1935" t="s">
        <v>14</v>
      </c>
      <c r="I1935">
        <v>0</v>
      </c>
      <c r="K1935">
        <f t="shared" ca="1" si="128"/>
        <v>298</v>
      </c>
      <c r="L1935">
        <f t="shared" ca="1" si="129"/>
        <v>82</v>
      </c>
      <c r="M1935">
        <f t="shared" ca="1" si="130"/>
        <v>6.5</v>
      </c>
      <c r="N1935">
        <f t="shared" ca="1" si="131"/>
        <v>1.6</v>
      </c>
      <c r="P1935">
        <v>294</v>
      </c>
      <c r="Q1935">
        <v>84</v>
      </c>
      <c r="R1935">
        <v>6.5</v>
      </c>
      <c r="S1935">
        <v>2</v>
      </c>
    </row>
    <row r="1936" spans="1:19" x14ac:dyDescent="0.25">
      <c r="A1936">
        <v>2015</v>
      </c>
      <c r="B1936" t="s">
        <v>9</v>
      </c>
      <c r="C1936">
        <v>292</v>
      </c>
      <c r="D1936">
        <v>85</v>
      </c>
      <c r="E1936">
        <v>5.5</v>
      </c>
      <c r="F1936">
        <v>1.6</v>
      </c>
      <c r="G1936" t="s">
        <v>53</v>
      </c>
      <c r="H1936" t="s">
        <v>14</v>
      </c>
      <c r="I1936">
        <v>0</v>
      </c>
      <c r="K1936">
        <f t="shared" ca="1" si="128"/>
        <v>319</v>
      </c>
      <c r="L1936">
        <f t="shared" ca="1" si="129"/>
        <v>76</v>
      </c>
      <c r="M1936">
        <f t="shared" ca="1" si="130"/>
        <v>6.5</v>
      </c>
      <c r="N1936">
        <f t="shared" ca="1" si="131"/>
        <v>1.6</v>
      </c>
      <c r="P1936">
        <v>293</v>
      </c>
      <c r="Q1936">
        <v>77</v>
      </c>
      <c r="R1936">
        <v>7.5</v>
      </c>
      <c r="S1936">
        <v>1.9000000000000001</v>
      </c>
    </row>
    <row r="1937" spans="1:19" x14ac:dyDescent="0.25">
      <c r="A1937">
        <v>2015</v>
      </c>
      <c r="B1937" t="s">
        <v>9</v>
      </c>
      <c r="C1937">
        <v>310</v>
      </c>
      <c r="D1937">
        <v>85</v>
      </c>
      <c r="E1937">
        <v>6.5</v>
      </c>
      <c r="F1937">
        <v>1.9000000000000001</v>
      </c>
      <c r="G1937" t="s">
        <v>53</v>
      </c>
      <c r="H1937" t="s">
        <v>14</v>
      </c>
      <c r="I1937">
        <v>1</v>
      </c>
      <c r="K1937">
        <f t="shared" ca="1" si="128"/>
        <v>308</v>
      </c>
      <c r="L1937">
        <f t="shared" ca="1" si="129"/>
        <v>89</v>
      </c>
      <c r="M1937">
        <f t="shared" ca="1" si="130"/>
        <v>6.5</v>
      </c>
      <c r="N1937">
        <f t="shared" ca="1" si="131"/>
        <v>2.5</v>
      </c>
      <c r="P1937">
        <v>299</v>
      </c>
      <c r="Q1937">
        <v>86</v>
      </c>
      <c r="R1937">
        <v>5.5</v>
      </c>
      <c r="S1937">
        <v>1.8</v>
      </c>
    </row>
    <row r="1938" spans="1:19" x14ac:dyDescent="0.25">
      <c r="A1938">
        <v>2015</v>
      </c>
      <c r="B1938" t="s">
        <v>9</v>
      </c>
      <c r="C1938">
        <v>314</v>
      </c>
      <c r="D1938">
        <v>82</v>
      </c>
      <c r="E1938">
        <v>5.5</v>
      </c>
      <c r="F1938">
        <v>1.9000000000000001</v>
      </c>
      <c r="G1938" t="s">
        <v>53</v>
      </c>
      <c r="H1938" t="s">
        <v>14</v>
      </c>
      <c r="I1938">
        <v>1</v>
      </c>
      <c r="K1938">
        <f t="shared" ca="1" si="128"/>
        <v>307</v>
      </c>
      <c r="L1938">
        <f t="shared" ca="1" si="129"/>
        <v>90</v>
      </c>
      <c r="M1938">
        <f t="shared" ca="1" si="130"/>
        <v>6.5</v>
      </c>
      <c r="N1938">
        <f t="shared" ca="1" si="131"/>
        <v>2</v>
      </c>
      <c r="P1938">
        <v>307</v>
      </c>
      <c r="Q1938">
        <v>84</v>
      </c>
      <c r="R1938">
        <v>5.5</v>
      </c>
      <c r="S1938">
        <v>1.6</v>
      </c>
    </row>
    <row r="1939" spans="1:19" x14ac:dyDescent="0.25">
      <c r="A1939">
        <v>2015</v>
      </c>
      <c r="B1939" t="s">
        <v>9</v>
      </c>
      <c r="C1939">
        <v>308</v>
      </c>
      <c r="D1939">
        <v>90</v>
      </c>
      <c r="E1939">
        <v>6.5</v>
      </c>
      <c r="F1939">
        <v>2</v>
      </c>
      <c r="G1939" t="s">
        <v>53</v>
      </c>
      <c r="H1939" t="s">
        <v>14</v>
      </c>
      <c r="I1939">
        <v>1</v>
      </c>
      <c r="K1939">
        <f t="shared" ca="1" si="128"/>
        <v>299</v>
      </c>
      <c r="L1939">
        <f t="shared" ca="1" si="129"/>
        <v>90</v>
      </c>
      <c r="M1939">
        <f t="shared" ca="1" si="130"/>
        <v>5.5</v>
      </c>
      <c r="N1939">
        <f t="shared" ca="1" si="131"/>
        <v>2.5</v>
      </c>
      <c r="P1939">
        <v>303</v>
      </c>
      <c r="Q1939">
        <v>83</v>
      </c>
      <c r="R1939">
        <v>5.5</v>
      </c>
      <c r="S1939">
        <v>2.5</v>
      </c>
    </row>
    <row r="1940" spans="1:19" x14ac:dyDescent="0.25">
      <c r="A1940">
        <v>2015</v>
      </c>
      <c r="B1940" t="s">
        <v>9</v>
      </c>
      <c r="C1940">
        <v>314</v>
      </c>
      <c r="D1940">
        <v>86</v>
      </c>
      <c r="E1940">
        <v>6.5</v>
      </c>
      <c r="F1940">
        <v>2.1</v>
      </c>
      <c r="G1940" t="s">
        <v>53</v>
      </c>
      <c r="H1940" t="s">
        <v>14</v>
      </c>
      <c r="I1940">
        <v>1</v>
      </c>
      <c r="K1940">
        <f t="shared" ca="1" si="128"/>
        <v>301</v>
      </c>
      <c r="L1940">
        <f t="shared" ca="1" si="129"/>
        <v>90</v>
      </c>
      <c r="M1940">
        <f t="shared" ca="1" si="130"/>
        <v>5.5</v>
      </c>
      <c r="N1940">
        <f t="shared" ca="1" si="131"/>
        <v>1.9000000000000001</v>
      </c>
      <c r="P1940">
        <v>312</v>
      </c>
      <c r="Q1940">
        <v>83</v>
      </c>
      <c r="R1940">
        <v>5.5</v>
      </c>
      <c r="S1940">
        <v>2.5</v>
      </c>
    </row>
    <row r="1941" spans="1:19" x14ac:dyDescent="0.25">
      <c r="A1941">
        <v>2015</v>
      </c>
      <c r="B1941" t="s">
        <v>9</v>
      </c>
      <c r="C1941">
        <v>312</v>
      </c>
      <c r="D1941">
        <v>82</v>
      </c>
      <c r="E1941">
        <v>5.5</v>
      </c>
      <c r="F1941">
        <v>1.8</v>
      </c>
      <c r="G1941" t="s">
        <v>53</v>
      </c>
      <c r="H1941" t="s">
        <v>14</v>
      </c>
      <c r="I1941">
        <v>1</v>
      </c>
      <c r="K1941">
        <f t="shared" ca="1" si="128"/>
        <v>297</v>
      </c>
      <c r="L1941">
        <f t="shared" ca="1" si="129"/>
        <v>86</v>
      </c>
      <c r="M1941">
        <f t="shared" ca="1" si="130"/>
        <v>6.5</v>
      </c>
      <c r="N1941">
        <f t="shared" ca="1" si="131"/>
        <v>2.4</v>
      </c>
      <c r="P1941">
        <v>303</v>
      </c>
      <c r="Q1941">
        <v>82</v>
      </c>
      <c r="R1941">
        <v>5.5</v>
      </c>
      <c r="S1941">
        <v>1.6</v>
      </c>
    </row>
    <row r="1942" spans="1:19" x14ac:dyDescent="0.25">
      <c r="A1942">
        <v>2015</v>
      </c>
      <c r="B1942" t="s">
        <v>9</v>
      </c>
      <c r="C1942">
        <v>294</v>
      </c>
      <c r="D1942">
        <v>85</v>
      </c>
      <c r="E1942">
        <v>5.5</v>
      </c>
      <c r="F1942">
        <v>1.6</v>
      </c>
      <c r="G1942" t="s">
        <v>53</v>
      </c>
      <c r="H1942" t="s">
        <v>15</v>
      </c>
      <c r="I1942">
        <v>0</v>
      </c>
      <c r="K1942">
        <f t="shared" ca="1" si="128"/>
        <v>279</v>
      </c>
      <c r="L1942">
        <f t="shared" ca="1" si="129"/>
        <v>80</v>
      </c>
      <c r="M1942">
        <f t="shared" ca="1" si="130"/>
        <v>7.5</v>
      </c>
      <c r="N1942">
        <f t="shared" ca="1" si="131"/>
        <v>1.7000000000000002</v>
      </c>
      <c r="P1942">
        <v>318</v>
      </c>
      <c r="Q1942">
        <v>76</v>
      </c>
      <c r="R1942">
        <v>7.5</v>
      </c>
      <c r="S1942">
        <v>1.7000000000000002</v>
      </c>
    </row>
    <row r="1943" spans="1:19" x14ac:dyDescent="0.25">
      <c r="A1943">
        <v>2015</v>
      </c>
      <c r="B1943" t="s">
        <v>9</v>
      </c>
      <c r="C1943">
        <v>281</v>
      </c>
      <c r="D1943">
        <v>79</v>
      </c>
      <c r="E1943">
        <v>6.5</v>
      </c>
      <c r="F1943">
        <v>1.7000000000000002</v>
      </c>
      <c r="G1943" t="s">
        <v>53</v>
      </c>
      <c r="H1943" t="s">
        <v>15</v>
      </c>
      <c r="I1943">
        <v>0</v>
      </c>
      <c r="K1943">
        <f t="shared" ca="1" si="128"/>
        <v>267</v>
      </c>
      <c r="L1943">
        <f t="shared" ca="1" si="129"/>
        <v>84</v>
      </c>
      <c r="M1943">
        <f t="shared" ca="1" si="130"/>
        <v>5.5</v>
      </c>
      <c r="N1943">
        <f t="shared" ca="1" si="131"/>
        <v>2</v>
      </c>
      <c r="P1943">
        <v>307</v>
      </c>
      <c r="Q1943">
        <v>84</v>
      </c>
      <c r="R1943">
        <v>6.5</v>
      </c>
      <c r="S1943">
        <v>1.9000000000000001</v>
      </c>
    </row>
    <row r="1944" spans="1:19" x14ac:dyDescent="0.25">
      <c r="A1944">
        <v>2015</v>
      </c>
      <c r="B1944" t="s">
        <v>9</v>
      </c>
      <c r="C1944">
        <v>292</v>
      </c>
      <c r="D1944">
        <v>76</v>
      </c>
      <c r="E1944">
        <v>7.5</v>
      </c>
      <c r="F1944">
        <v>1.6</v>
      </c>
      <c r="G1944" t="s">
        <v>53</v>
      </c>
      <c r="H1944" t="s">
        <v>15</v>
      </c>
      <c r="I1944">
        <v>0</v>
      </c>
      <c r="K1944">
        <f t="shared" ca="1" si="128"/>
        <v>270</v>
      </c>
      <c r="L1944">
        <f t="shared" ca="1" si="129"/>
        <v>84</v>
      </c>
      <c r="M1944">
        <f t="shared" ca="1" si="130"/>
        <v>5.5</v>
      </c>
      <c r="N1944">
        <f t="shared" ca="1" si="131"/>
        <v>1.9000000000000001</v>
      </c>
      <c r="P1944">
        <v>312</v>
      </c>
      <c r="Q1944">
        <v>77</v>
      </c>
      <c r="R1944">
        <v>5.5</v>
      </c>
      <c r="S1944">
        <v>1.9000000000000001</v>
      </c>
    </row>
    <row r="1945" spans="1:19" x14ac:dyDescent="0.25">
      <c r="A1945">
        <v>2015</v>
      </c>
      <c r="B1945" t="s">
        <v>9</v>
      </c>
      <c r="C1945">
        <v>308</v>
      </c>
      <c r="D1945">
        <v>81</v>
      </c>
      <c r="E1945">
        <v>5.5</v>
      </c>
      <c r="F1945">
        <v>1.7000000000000002</v>
      </c>
      <c r="G1945" t="s">
        <v>53</v>
      </c>
      <c r="H1945" t="s">
        <v>15</v>
      </c>
      <c r="I1945">
        <v>0</v>
      </c>
      <c r="K1945">
        <f t="shared" ca="1" si="128"/>
        <v>276</v>
      </c>
      <c r="L1945">
        <f t="shared" ca="1" si="129"/>
        <v>79</v>
      </c>
      <c r="M1945">
        <f t="shared" ca="1" si="130"/>
        <v>6.5</v>
      </c>
      <c r="N1945">
        <f t="shared" ca="1" si="131"/>
        <v>1.7000000000000002</v>
      </c>
      <c r="P1945">
        <v>305</v>
      </c>
      <c r="Q1945">
        <v>82</v>
      </c>
      <c r="R1945">
        <v>7.5</v>
      </c>
      <c r="S1945">
        <v>1.6</v>
      </c>
    </row>
    <row r="1946" spans="1:19" x14ac:dyDescent="0.25">
      <c r="A1946">
        <v>2015</v>
      </c>
      <c r="B1946" t="s">
        <v>9</v>
      </c>
      <c r="C1946">
        <v>291</v>
      </c>
      <c r="D1946">
        <v>77</v>
      </c>
      <c r="E1946">
        <v>5.5</v>
      </c>
      <c r="F1946">
        <v>1.7000000000000002</v>
      </c>
      <c r="G1946" t="s">
        <v>53</v>
      </c>
      <c r="H1946" t="s">
        <v>15</v>
      </c>
      <c r="I1946">
        <v>0</v>
      </c>
      <c r="K1946">
        <f t="shared" ca="1" si="128"/>
        <v>291</v>
      </c>
      <c r="L1946">
        <f t="shared" ca="1" si="129"/>
        <v>80</v>
      </c>
      <c r="M1946">
        <f t="shared" ca="1" si="130"/>
        <v>6.5</v>
      </c>
      <c r="N1946">
        <f t="shared" ca="1" si="131"/>
        <v>1.8</v>
      </c>
      <c r="P1946">
        <v>316</v>
      </c>
      <c r="Q1946">
        <v>80</v>
      </c>
      <c r="R1946">
        <v>5.5</v>
      </c>
      <c r="S1946">
        <v>1.9000000000000001</v>
      </c>
    </row>
    <row r="1947" spans="1:19" x14ac:dyDescent="0.25">
      <c r="A1947">
        <v>2015</v>
      </c>
      <c r="B1947" t="s">
        <v>9</v>
      </c>
      <c r="C1947">
        <v>302</v>
      </c>
      <c r="D1947">
        <v>82</v>
      </c>
      <c r="E1947">
        <v>6.5</v>
      </c>
      <c r="F1947">
        <v>1.9000000000000001</v>
      </c>
      <c r="G1947" t="s">
        <v>53</v>
      </c>
      <c r="H1947" t="s">
        <v>15</v>
      </c>
      <c r="I1947">
        <v>1</v>
      </c>
      <c r="K1947">
        <f t="shared" ca="1" si="128"/>
        <v>315</v>
      </c>
      <c r="L1947">
        <f t="shared" ca="1" si="129"/>
        <v>82</v>
      </c>
      <c r="M1947">
        <f t="shared" ca="1" si="130"/>
        <v>6.5</v>
      </c>
      <c r="N1947">
        <f t="shared" ca="1" si="131"/>
        <v>1.8</v>
      </c>
      <c r="P1947">
        <v>308</v>
      </c>
      <c r="Q1947">
        <v>89</v>
      </c>
      <c r="R1947">
        <v>5.5</v>
      </c>
      <c r="S1947">
        <v>2</v>
      </c>
    </row>
    <row r="1948" spans="1:19" x14ac:dyDescent="0.25">
      <c r="A1948">
        <v>2015</v>
      </c>
      <c r="B1948" t="s">
        <v>9</v>
      </c>
      <c r="C1948">
        <v>309</v>
      </c>
      <c r="D1948">
        <v>88</v>
      </c>
      <c r="E1948">
        <v>5.5</v>
      </c>
      <c r="F1948">
        <v>2.2000000000000002</v>
      </c>
      <c r="G1948" t="s">
        <v>53</v>
      </c>
      <c r="H1948" t="s">
        <v>15</v>
      </c>
      <c r="I1948">
        <v>1</v>
      </c>
      <c r="K1948">
        <f t="shared" ca="1" si="128"/>
        <v>307</v>
      </c>
      <c r="L1948">
        <f t="shared" ca="1" si="129"/>
        <v>87</v>
      </c>
      <c r="M1948">
        <f t="shared" ca="1" si="130"/>
        <v>5.5</v>
      </c>
      <c r="N1948">
        <f t="shared" ca="1" si="131"/>
        <v>1.7000000000000002</v>
      </c>
      <c r="P1948">
        <v>302</v>
      </c>
      <c r="Q1948">
        <v>87</v>
      </c>
      <c r="R1948">
        <v>5.5</v>
      </c>
      <c r="S1948">
        <v>2.4</v>
      </c>
    </row>
    <row r="1949" spans="1:19" x14ac:dyDescent="0.25">
      <c r="A1949">
        <v>2015</v>
      </c>
      <c r="B1949" t="s">
        <v>9</v>
      </c>
      <c r="C1949">
        <v>314</v>
      </c>
      <c r="D1949">
        <v>86</v>
      </c>
      <c r="E1949">
        <v>6.5</v>
      </c>
      <c r="F1949">
        <v>2.5</v>
      </c>
      <c r="G1949" t="s">
        <v>53</v>
      </c>
      <c r="H1949" t="s">
        <v>15</v>
      </c>
      <c r="I1949">
        <v>1</v>
      </c>
      <c r="K1949">
        <f t="shared" ca="1" si="128"/>
        <v>297</v>
      </c>
      <c r="L1949">
        <f t="shared" ca="1" si="129"/>
        <v>90</v>
      </c>
      <c r="M1949">
        <f t="shared" ca="1" si="130"/>
        <v>5.5</v>
      </c>
      <c r="N1949">
        <f t="shared" ca="1" si="131"/>
        <v>2.4</v>
      </c>
      <c r="P1949">
        <v>309</v>
      </c>
      <c r="Q1949">
        <v>84</v>
      </c>
      <c r="R1949">
        <v>6.5</v>
      </c>
      <c r="S1949">
        <v>1.8</v>
      </c>
    </row>
    <row r="1950" spans="1:19" x14ac:dyDescent="0.25">
      <c r="A1950">
        <v>2015</v>
      </c>
      <c r="B1950" t="s">
        <v>9</v>
      </c>
      <c r="C1950">
        <v>314</v>
      </c>
      <c r="D1950">
        <v>83</v>
      </c>
      <c r="E1950">
        <v>6.5</v>
      </c>
      <c r="F1950">
        <v>1.8</v>
      </c>
      <c r="G1950" t="s">
        <v>53</v>
      </c>
      <c r="H1950" t="s">
        <v>15</v>
      </c>
      <c r="I1950">
        <v>1</v>
      </c>
      <c r="K1950">
        <f t="shared" ca="1" si="128"/>
        <v>310</v>
      </c>
      <c r="L1950">
        <f t="shared" ca="1" si="129"/>
        <v>90</v>
      </c>
      <c r="M1950">
        <f t="shared" ca="1" si="130"/>
        <v>5.5</v>
      </c>
      <c r="N1950">
        <f t="shared" ca="1" si="131"/>
        <v>2.1</v>
      </c>
      <c r="P1950">
        <v>312</v>
      </c>
      <c r="Q1950">
        <v>82</v>
      </c>
      <c r="R1950">
        <v>6.5</v>
      </c>
      <c r="S1950">
        <v>1.6</v>
      </c>
    </row>
    <row r="1951" spans="1:19" x14ac:dyDescent="0.25">
      <c r="A1951">
        <v>2015</v>
      </c>
      <c r="B1951" t="s">
        <v>9</v>
      </c>
      <c r="C1951">
        <v>303</v>
      </c>
      <c r="D1951">
        <v>89</v>
      </c>
      <c r="E1951">
        <v>6.5</v>
      </c>
      <c r="F1951">
        <v>2.4</v>
      </c>
      <c r="G1951" t="s">
        <v>53</v>
      </c>
      <c r="H1951" t="s">
        <v>15</v>
      </c>
      <c r="I1951">
        <v>1</v>
      </c>
      <c r="K1951">
        <f t="shared" ca="1" si="128"/>
        <v>305</v>
      </c>
      <c r="L1951">
        <f t="shared" ca="1" si="129"/>
        <v>84</v>
      </c>
      <c r="M1951">
        <f t="shared" ca="1" si="130"/>
        <v>6.5</v>
      </c>
      <c r="N1951">
        <f t="shared" ca="1" si="131"/>
        <v>2.3000000000000003</v>
      </c>
      <c r="P1951">
        <v>311</v>
      </c>
      <c r="Q1951">
        <v>89</v>
      </c>
      <c r="R1951">
        <v>6.5</v>
      </c>
      <c r="S1951">
        <v>1.8</v>
      </c>
    </row>
    <row r="1952" spans="1:19" x14ac:dyDescent="0.25">
      <c r="A1952">
        <v>2015</v>
      </c>
      <c r="B1952" t="s">
        <v>9</v>
      </c>
      <c r="C1952">
        <v>292</v>
      </c>
      <c r="D1952">
        <v>80</v>
      </c>
      <c r="E1952">
        <v>7.5</v>
      </c>
      <c r="F1952">
        <v>2</v>
      </c>
      <c r="G1952" t="s">
        <v>54</v>
      </c>
      <c r="H1952" t="s">
        <v>11</v>
      </c>
      <c r="I1952">
        <v>0</v>
      </c>
      <c r="K1952">
        <f t="shared" ca="1" si="128"/>
        <v>296</v>
      </c>
      <c r="L1952">
        <f t="shared" ca="1" si="129"/>
        <v>84</v>
      </c>
      <c r="M1952">
        <f t="shared" ca="1" si="130"/>
        <v>6.5</v>
      </c>
      <c r="N1952">
        <f t="shared" ca="1" si="131"/>
        <v>1.6</v>
      </c>
      <c r="P1952">
        <v>280</v>
      </c>
      <c r="Q1952">
        <v>79</v>
      </c>
      <c r="R1952">
        <v>6.5</v>
      </c>
      <c r="S1952">
        <v>1.6</v>
      </c>
    </row>
    <row r="1953" spans="1:19" x14ac:dyDescent="0.25">
      <c r="A1953">
        <v>2015</v>
      </c>
      <c r="B1953" t="s">
        <v>9</v>
      </c>
      <c r="C1953">
        <v>288</v>
      </c>
      <c r="D1953">
        <v>81</v>
      </c>
      <c r="E1953">
        <v>6.5</v>
      </c>
      <c r="F1953">
        <v>1.9000000000000001</v>
      </c>
      <c r="G1953" t="s">
        <v>54</v>
      </c>
      <c r="H1953" t="s">
        <v>11</v>
      </c>
      <c r="I1953">
        <v>0</v>
      </c>
      <c r="K1953">
        <f t="shared" ca="1" si="128"/>
        <v>304</v>
      </c>
      <c r="L1953">
        <f t="shared" ca="1" si="129"/>
        <v>84</v>
      </c>
      <c r="M1953">
        <f t="shared" ca="1" si="130"/>
        <v>5.5</v>
      </c>
      <c r="N1953">
        <f t="shared" ca="1" si="131"/>
        <v>2</v>
      </c>
      <c r="P1953">
        <v>262</v>
      </c>
      <c r="Q1953">
        <v>82</v>
      </c>
      <c r="R1953">
        <v>7.5</v>
      </c>
      <c r="S1953">
        <v>1.6</v>
      </c>
    </row>
    <row r="1954" spans="1:19" x14ac:dyDescent="0.25">
      <c r="A1954">
        <v>2015</v>
      </c>
      <c r="B1954" t="s">
        <v>9</v>
      </c>
      <c r="C1954">
        <v>318</v>
      </c>
      <c r="D1954">
        <v>84</v>
      </c>
      <c r="E1954">
        <v>6.5</v>
      </c>
      <c r="F1954">
        <v>1.7000000000000002</v>
      </c>
      <c r="G1954" t="s">
        <v>54</v>
      </c>
      <c r="H1954" t="s">
        <v>11</v>
      </c>
      <c r="I1954">
        <v>0</v>
      </c>
      <c r="K1954">
        <f t="shared" ca="1" si="128"/>
        <v>320</v>
      </c>
      <c r="L1954">
        <f t="shared" ca="1" si="129"/>
        <v>80</v>
      </c>
      <c r="M1954">
        <f t="shared" ca="1" si="130"/>
        <v>6.5</v>
      </c>
      <c r="N1954">
        <f t="shared" ca="1" si="131"/>
        <v>2</v>
      </c>
      <c r="P1954">
        <v>313</v>
      </c>
      <c r="Q1954">
        <v>78</v>
      </c>
      <c r="R1954">
        <v>6.5</v>
      </c>
      <c r="S1954">
        <v>1.9000000000000001</v>
      </c>
    </row>
    <row r="1955" spans="1:19" x14ac:dyDescent="0.25">
      <c r="A1955">
        <v>2015</v>
      </c>
      <c r="B1955" t="s">
        <v>9</v>
      </c>
      <c r="C1955">
        <v>297</v>
      </c>
      <c r="D1955">
        <v>80</v>
      </c>
      <c r="E1955">
        <v>7.5</v>
      </c>
      <c r="F1955">
        <v>1.8</v>
      </c>
      <c r="G1955" t="s">
        <v>54</v>
      </c>
      <c r="H1955" t="s">
        <v>11</v>
      </c>
      <c r="I1955">
        <v>0</v>
      </c>
      <c r="K1955">
        <f t="shared" ca="1" si="128"/>
        <v>295</v>
      </c>
      <c r="L1955">
        <f t="shared" ca="1" si="129"/>
        <v>84</v>
      </c>
      <c r="M1955">
        <f t="shared" ca="1" si="130"/>
        <v>5.5</v>
      </c>
      <c r="N1955">
        <f t="shared" ca="1" si="131"/>
        <v>1.7000000000000002</v>
      </c>
      <c r="P1955">
        <v>298</v>
      </c>
      <c r="Q1955">
        <v>76</v>
      </c>
      <c r="R1955">
        <v>6.5</v>
      </c>
      <c r="S1955">
        <v>2</v>
      </c>
    </row>
    <row r="1956" spans="1:19" x14ac:dyDescent="0.25">
      <c r="A1956">
        <v>2015</v>
      </c>
      <c r="B1956" t="s">
        <v>9</v>
      </c>
      <c r="C1956">
        <v>307</v>
      </c>
      <c r="D1956">
        <v>79</v>
      </c>
      <c r="E1956">
        <v>5.5</v>
      </c>
      <c r="F1956">
        <v>1.8</v>
      </c>
      <c r="G1956" t="s">
        <v>54</v>
      </c>
      <c r="H1956" t="s">
        <v>11</v>
      </c>
      <c r="I1956">
        <v>0</v>
      </c>
      <c r="K1956">
        <f t="shared" ca="1" si="128"/>
        <v>307</v>
      </c>
      <c r="L1956">
        <f t="shared" ca="1" si="129"/>
        <v>81</v>
      </c>
      <c r="M1956">
        <f t="shared" ca="1" si="130"/>
        <v>5.5</v>
      </c>
      <c r="N1956">
        <f t="shared" ca="1" si="131"/>
        <v>2</v>
      </c>
      <c r="P1956">
        <v>297</v>
      </c>
      <c r="Q1956">
        <v>83</v>
      </c>
      <c r="R1956">
        <v>5.5</v>
      </c>
      <c r="S1956">
        <v>1.6</v>
      </c>
    </row>
    <row r="1957" spans="1:19" x14ac:dyDescent="0.25">
      <c r="A1957">
        <v>2015</v>
      </c>
      <c r="B1957" t="s">
        <v>9</v>
      </c>
      <c r="C1957">
        <v>308</v>
      </c>
      <c r="D1957">
        <v>86</v>
      </c>
      <c r="E1957">
        <v>5.5</v>
      </c>
      <c r="F1957">
        <v>1.6</v>
      </c>
      <c r="G1957" t="s">
        <v>54</v>
      </c>
      <c r="H1957" t="s">
        <v>11</v>
      </c>
      <c r="I1957">
        <v>1</v>
      </c>
      <c r="K1957">
        <f t="shared" ca="1" si="128"/>
        <v>307</v>
      </c>
      <c r="L1957">
        <f t="shared" ca="1" si="129"/>
        <v>86</v>
      </c>
      <c r="M1957">
        <f t="shared" ca="1" si="130"/>
        <v>6.5</v>
      </c>
      <c r="N1957">
        <f t="shared" ca="1" si="131"/>
        <v>1.6</v>
      </c>
      <c r="P1957">
        <v>309</v>
      </c>
      <c r="Q1957">
        <v>87</v>
      </c>
      <c r="R1957">
        <v>5.5</v>
      </c>
      <c r="S1957">
        <v>1.9000000000000001</v>
      </c>
    </row>
    <row r="1958" spans="1:19" x14ac:dyDescent="0.25">
      <c r="A1958">
        <v>2015</v>
      </c>
      <c r="B1958" t="s">
        <v>9</v>
      </c>
      <c r="C1958">
        <v>307</v>
      </c>
      <c r="D1958">
        <v>81</v>
      </c>
      <c r="E1958">
        <v>5.5</v>
      </c>
      <c r="F1958">
        <v>2.1</v>
      </c>
      <c r="G1958" t="s">
        <v>54</v>
      </c>
      <c r="H1958" t="s">
        <v>11</v>
      </c>
      <c r="I1958">
        <v>1</v>
      </c>
      <c r="K1958">
        <f t="shared" ca="1" si="128"/>
        <v>298</v>
      </c>
      <c r="L1958">
        <f t="shared" ca="1" si="129"/>
        <v>88</v>
      </c>
      <c r="M1958">
        <f t="shared" ca="1" si="130"/>
        <v>5.5</v>
      </c>
      <c r="N1958">
        <f t="shared" ca="1" si="131"/>
        <v>1.7000000000000002</v>
      </c>
      <c r="P1958">
        <v>315</v>
      </c>
      <c r="Q1958">
        <v>87</v>
      </c>
      <c r="R1958">
        <v>6.5</v>
      </c>
      <c r="S1958">
        <v>2</v>
      </c>
    </row>
    <row r="1959" spans="1:19" x14ac:dyDescent="0.25">
      <c r="A1959">
        <v>2015</v>
      </c>
      <c r="B1959" t="s">
        <v>9</v>
      </c>
      <c r="C1959">
        <v>305</v>
      </c>
      <c r="D1959">
        <v>82</v>
      </c>
      <c r="E1959">
        <v>5.5</v>
      </c>
      <c r="F1959">
        <v>1.9000000000000001</v>
      </c>
      <c r="G1959" t="s">
        <v>54</v>
      </c>
      <c r="H1959" t="s">
        <v>11</v>
      </c>
      <c r="I1959">
        <v>1</v>
      </c>
      <c r="K1959">
        <f t="shared" ca="1" si="128"/>
        <v>310</v>
      </c>
      <c r="L1959">
        <f t="shared" ca="1" si="129"/>
        <v>84</v>
      </c>
      <c r="M1959">
        <f t="shared" ca="1" si="130"/>
        <v>6.5</v>
      </c>
      <c r="N1959">
        <f t="shared" ca="1" si="131"/>
        <v>1.7000000000000002</v>
      </c>
      <c r="P1959">
        <v>310</v>
      </c>
      <c r="Q1959">
        <v>87</v>
      </c>
      <c r="R1959">
        <v>6.5</v>
      </c>
      <c r="S1959">
        <v>1.6</v>
      </c>
    </row>
    <row r="1960" spans="1:19" x14ac:dyDescent="0.25">
      <c r="A1960">
        <v>2015</v>
      </c>
      <c r="B1960" t="s">
        <v>9</v>
      </c>
      <c r="C1960">
        <v>310</v>
      </c>
      <c r="D1960">
        <v>84</v>
      </c>
      <c r="E1960">
        <v>6.5</v>
      </c>
      <c r="F1960">
        <v>1.9000000000000001</v>
      </c>
      <c r="G1960" t="s">
        <v>54</v>
      </c>
      <c r="H1960" t="s">
        <v>11</v>
      </c>
      <c r="I1960">
        <v>1</v>
      </c>
      <c r="K1960">
        <f t="shared" ca="1" si="128"/>
        <v>297</v>
      </c>
      <c r="L1960">
        <f t="shared" ca="1" si="129"/>
        <v>90</v>
      </c>
      <c r="M1960">
        <f t="shared" ca="1" si="130"/>
        <v>5.5</v>
      </c>
      <c r="N1960">
        <f t="shared" ca="1" si="131"/>
        <v>2.2000000000000002</v>
      </c>
      <c r="P1960">
        <v>304</v>
      </c>
      <c r="Q1960">
        <v>86</v>
      </c>
      <c r="R1960">
        <v>6.5</v>
      </c>
      <c r="S1960">
        <v>2</v>
      </c>
    </row>
    <row r="1961" spans="1:19" x14ac:dyDescent="0.25">
      <c r="A1961">
        <v>2015</v>
      </c>
      <c r="B1961" t="s">
        <v>9</v>
      </c>
      <c r="C1961">
        <v>302</v>
      </c>
      <c r="D1961">
        <v>82</v>
      </c>
      <c r="E1961">
        <v>5.5</v>
      </c>
      <c r="F1961">
        <v>1.8</v>
      </c>
      <c r="G1961" t="s">
        <v>54</v>
      </c>
      <c r="H1961" t="s">
        <v>11</v>
      </c>
      <c r="I1961">
        <v>1</v>
      </c>
      <c r="K1961">
        <f t="shared" ca="1" si="128"/>
        <v>299</v>
      </c>
      <c r="L1961">
        <f t="shared" ca="1" si="129"/>
        <v>89</v>
      </c>
      <c r="M1961">
        <f t="shared" ca="1" si="130"/>
        <v>6.5</v>
      </c>
      <c r="N1961">
        <f t="shared" ca="1" si="131"/>
        <v>1.9000000000000001</v>
      </c>
      <c r="P1961">
        <v>308</v>
      </c>
      <c r="Q1961">
        <v>81</v>
      </c>
      <c r="R1961">
        <v>6.5</v>
      </c>
      <c r="S1961">
        <v>2.3000000000000003</v>
      </c>
    </row>
    <row r="1962" spans="1:19" x14ac:dyDescent="0.25">
      <c r="A1962">
        <v>2015</v>
      </c>
      <c r="B1962" t="s">
        <v>9</v>
      </c>
      <c r="C1962">
        <v>281</v>
      </c>
      <c r="D1962">
        <v>80</v>
      </c>
      <c r="E1962">
        <v>5.5</v>
      </c>
      <c r="F1962">
        <v>2</v>
      </c>
      <c r="G1962" t="s">
        <v>54</v>
      </c>
      <c r="H1962" t="s">
        <v>12</v>
      </c>
      <c r="I1962">
        <v>0</v>
      </c>
      <c r="K1962">
        <f t="shared" ca="1" si="128"/>
        <v>289</v>
      </c>
      <c r="L1962">
        <f t="shared" ca="1" si="129"/>
        <v>85</v>
      </c>
      <c r="M1962">
        <f t="shared" ca="1" si="130"/>
        <v>7.5</v>
      </c>
      <c r="N1962">
        <f t="shared" ca="1" si="131"/>
        <v>1.9000000000000001</v>
      </c>
      <c r="P1962">
        <v>290</v>
      </c>
      <c r="Q1962">
        <v>79</v>
      </c>
      <c r="R1962">
        <v>6.5</v>
      </c>
      <c r="S1962">
        <v>1.7000000000000002</v>
      </c>
    </row>
    <row r="1963" spans="1:19" x14ac:dyDescent="0.25">
      <c r="A1963">
        <v>2015</v>
      </c>
      <c r="B1963" t="s">
        <v>9</v>
      </c>
      <c r="C1963">
        <v>318</v>
      </c>
      <c r="D1963">
        <v>77</v>
      </c>
      <c r="E1963">
        <v>5.5</v>
      </c>
      <c r="F1963">
        <v>1.8</v>
      </c>
      <c r="G1963" t="s">
        <v>54</v>
      </c>
      <c r="H1963" t="s">
        <v>12</v>
      </c>
      <c r="I1963">
        <v>0</v>
      </c>
      <c r="K1963">
        <f t="shared" ca="1" si="128"/>
        <v>274</v>
      </c>
      <c r="L1963">
        <f t="shared" ca="1" si="129"/>
        <v>76</v>
      </c>
      <c r="M1963">
        <f t="shared" ca="1" si="130"/>
        <v>7.5</v>
      </c>
      <c r="N1963">
        <f t="shared" ca="1" si="131"/>
        <v>1.6</v>
      </c>
      <c r="P1963">
        <v>311</v>
      </c>
      <c r="Q1963">
        <v>84</v>
      </c>
      <c r="R1963">
        <v>6.5</v>
      </c>
      <c r="S1963">
        <v>1.8</v>
      </c>
    </row>
    <row r="1964" spans="1:19" x14ac:dyDescent="0.25">
      <c r="A1964">
        <v>2015</v>
      </c>
      <c r="B1964" t="s">
        <v>9</v>
      </c>
      <c r="C1964">
        <v>270</v>
      </c>
      <c r="D1964">
        <v>78</v>
      </c>
      <c r="E1964">
        <v>5.5</v>
      </c>
      <c r="F1964">
        <v>1.9000000000000001</v>
      </c>
      <c r="G1964" t="s">
        <v>54</v>
      </c>
      <c r="H1964" t="s">
        <v>12</v>
      </c>
      <c r="I1964">
        <v>0</v>
      </c>
      <c r="K1964">
        <f t="shared" ca="1" si="128"/>
        <v>276</v>
      </c>
      <c r="L1964">
        <f t="shared" ca="1" si="129"/>
        <v>85</v>
      </c>
      <c r="M1964">
        <f t="shared" ca="1" si="130"/>
        <v>5.5</v>
      </c>
      <c r="N1964">
        <f t="shared" ca="1" si="131"/>
        <v>2</v>
      </c>
      <c r="P1964">
        <v>285</v>
      </c>
      <c r="Q1964">
        <v>77</v>
      </c>
      <c r="R1964">
        <v>7.5</v>
      </c>
      <c r="S1964">
        <v>1.8</v>
      </c>
    </row>
    <row r="1965" spans="1:19" x14ac:dyDescent="0.25">
      <c r="A1965">
        <v>2015</v>
      </c>
      <c r="B1965" t="s">
        <v>9</v>
      </c>
      <c r="C1965">
        <v>280</v>
      </c>
      <c r="D1965">
        <v>84</v>
      </c>
      <c r="E1965">
        <v>7.5</v>
      </c>
      <c r="F1965">
        <v>2</v>
      </c>
      <c r="G1965" t="s">
        <v>54</v>
      </c>
      <c r="H1965" t="s">
        <v>12</v>
      </c>
      <c r="I1965">
        <v>0</v>
      </c>
      <c r="K1965">
        <f t="shared" ca="1" si="128"/>
        <v>286</v>
      </c>
      <c r="L1965">
        <f t="shared" ca="1" si="129"/>
        <v>79</v>
      </c>
      <c r="M1965">
        <f t="shared" ca="1" si="130"/>
        <v>7.5</v>
      </c>
      <c r="N1965">
        <f t="shared" ca="1" si="131"/>
        <v>1.8</v>
      </c>
      <c r="P1965">
        <v>261</v>
      </c>
      <c r="Q1965">
        <v>80</v>
      </c>
      <c r="R1965">
        <v>6.5</v>
      </c>
      <c r="S1965">
        <v>1.6</v>
      </c>
    </row>
    <row r="1966" spans="1:19" x14ac:dyDescent="0.25">
      <c r="A1966">
        <v>2015</v>
      </c>
      <c r="B1966" t="s">
        <v>9</v>
      </c>
      <c r="C1966">
        <v>289</v>
      </c>
      <c r="D1966">
        <v>76</v>
      </c>
      <c r="E1966">
        <v>5.5</v>
      </c>
      <c r="F1966">
        <v>1.6</v>
      </c>
      <c r="G1966" t="s">
        <v>54</v>
      </c>
      <c r="H1966" t="s">
        <v>12</v>
      </c>
      <c r="I1966">
        <v>0</v>
      </c>
      <c r="K1966">
        <f t="shared" ca="1" si="128"/>
        <v>281</v>
      </c>
      <c r="L1966">
        <f t="shared" ca="1" si="129"/>
        <v>78</v>
      </c>
      <c r="M1966">
        <f t="shared" ca="1" si="130"/>
        <v>7.5</v>
      </c>
      <c r="N1966">
        <f t="shared" ca="1" si="131"/>
        <v>2</v>
      </c>
      <c r="P1966">
        <v>320</v>
      </c>
      <c r="Q1966">
        <v>84</v>
      </c>
      <c r="R1966">
        <v>7.5</v>
      </c>
      <c r="S1966">
        <v>1.9000000000000001</v>
      </c>
    </row>
    <row r="1967" spans="1:19" x14ac:dyDescent="0.25">
      <c r="A1967">
        <v>2015</v>
      </c>
      <c r="B1967" t="s">
        <v>9</v>
      </c>
      <c r="C1967">
        <v>298</v>
      </c>
      <c r="D1967">
        <v>84</v>
      </c>
      <c r="E1967">
        <v>6.5</v>
      </c>
      <c r="F1967">
        <v>2.1</v>
      </c>
      <c r="G1967" t="s">
        <v>54</v>
      </c>
      <c r="H1967" t="s">
        <v>12</v>
      </c>
      <c r="I1967">
        <v>1</v>
      </c>
      <c r="K1967">
        <f t="shared" ca="1" si="128"/>
        <v>298</v>
      </c>
      <c r="L1967">
        <f t="shared" ca="1" si="129"/>
        <v>86</v>
      </c>
      <c r="M1967">
        <f t="shared" ca="1" si="130"/>
        <v>6.5</v>
      </c>
      <c r="N1967">
        <f t="shared" ca="1" si="131"/>
        <v>2.1</v>
      </c>
      <c r="P1967">
        <v>308</v>
      </c>
      <c r="Q1967">
        <v>89</v>
      </c>
      <c r="R1967">
        <v>5.5</v>
      </c>
      <c r="S1967">
        <v>1.8</v>
      </c>
    </row>
    <row r="1968" spans="1:19" x14ac:dyDescent="0.25">
      <c r="A1968">
        <v>2015</v>
      </c>
      <c r="B1968" t="s">
        <v>9</v>
      </c>
      <c r="C1968">
        <v>308</v>
      </c>
      <c r="D1968">
        <v>87</v>
      </c>
      <c r="E1968">
        <v>6.5</v>
      </c>
      <c r="F1968">
        <v>2.4</v>
      </c>
      <c r="G1968" t="s">
        <v>54</v>
      </c>
      <c r="H1968" t="s">
        <v>12</v>
      </c>
      <c r="I1968">
        <v>1</v>
      </c>
      <c r="K1968">
        <f t="shared" ca="1" si="128"/>
        <v>304</v>
      </c>
      <c r="L1968">
        <f t="shared" ca="1" si="129"/>
        <v>89</v>
      </c>
      <c r="M1968">
        <f t="shared" ca="1" si="130"/>
        <v>6.5</v>
      </c>
      <c r="N1968">
        <f t="shared" ca="1" si="131"/>
        <v>1.6</v>
      </c>
      <c r="P1968">
        <v>308</v>
      </c>
      <c r="Q1968">
        <v>83</v>
      </c>
      <c r="R1968">
        <v>6.5</v>
      </c>
      <c r="S1968">
        <v>2.3000000000000003</v>
      </c>
    </row>
    <row r="1969" spans="1:19" x14ac:dyDescent="0.25">
      <c r="A1969">
        <v>2015</v>
      </c>
      <c r="B1969" t="s">
        <v>9</v>
      </c>
      <c r="C1969">
        <v>311</v>
      </c>
      <c r="D1969">
        <v>84</v>
      </c>
      <c r="E1969">
        <v>5.5</v>
      </c>
      <c r="F1969">
        <v>2.4</v>
      </c>
      <c r="G1969" t="s">
        <v>54</v>
      </c>
      <c r="H1969" t="s">
        <v>12</v>
      </c>
      <c r="I1969">
        <v>1</v>
      </c>
      <c r="K1969">
        <f t="shared" ca="1" si="128"/>
        <v>313</v>
      </c>
      <c r="L1969">
        <f t="shared" ca="1" si="129"/>
        <v>81</v>
      </c>
      <c r="M1969">
        <f t="shared" ca="1" si="130"/>
        <v>5.5</v>
      </c>
      <c r="N1969">
        <f t="shared" ca="1" si="131"/>
        <v>2.1</v>
      </c>
      <c r="P1969">
        <v>307</v>
      </c>
      <c r="Q1969">
        <v>81</v>
      </c>
      <c r="R1969">
        <v>6.5</v>
      </c>
      <c r="S1969">
        <v>2</v>
      </c>
    </row>
    <row r="1970" spans="1:19" x14ac:dyDescent="0.25">
      <c r="A1970">
        <v>2015</v>
      </c>
      <c r="B1970" t="s">
        <v>9</v>
      </c>
      <c r="C1970">
        <v>310</v>
      </c>
      <c r="D1970">
        <v>81</v>
      </c>
      <c r="E1970">
        <v>6.5</v>
      </c>
      <c r="F1970">
        <v>1.9000000000000001</v>
      </c>
      <c r="G1970" t="s">
        <v>54</v>
      </c>
      <c r="H1970" t="s">
        <v>12</v>
      </c>
      <c r="I1970">
        <v>1</v>
      </c>
      <c r="K1970">
        <f t="shared" ca="1" si="128"/>
        <v>303</v>
      </c>
      <c r="L1970">
        <f t="shared" ca="1" si="129"/>
        <v>89</v>
      </c>
      <c r="M1970">
        <f t="shared" ca="1" si="130"/>
        <v>5.5</v>
      </c>
      <c r="N1970">
        <f t="shared" ca="1" si="131"/>
        <v>2.2000000000000002</v>
      </c>
      <c r="P1970">
        <v>308</v>
      </c>
      <c r="Q1970">
        <v>87</v>
      </c>
      <c r="R1970">
        <v>5.5</v>
      </c>
      <c r="S1970">
        <v>2.3000000000000003</v>
      </c>
    </row>
    <row r="1971" spans="1:19" x14ac:dyDescent="0.25">
      <c r="A1971">
        <v>2015</v>
      </c>
      <c r="B1971" t="s">
        <v>9</v>
      </c>
      <c r="C1971">
        <v>304</v>
      </c>
      <c r="D1971">
        <v>88</v>
      </c>
      <c r="E1971">
        <v>6.5</v>
      </c>
      <c r="F1971">
        <v>2.5</v>
      </c>
      <c r="G1971" t="s">
        <v>54</v>
      </c>
      <c r="H1971" t="s">
        <v>12</v>
      </c>
      <c r="I1971">
        <v>1</v>
      </c>
      <c r="K1971">
        <f t="shared" ca="1" si="128"/>
        <v>300</v>
      </c>
      <c r="L1971">
        <f t="shared" ca="1" si="129"/>
        <v>84</v>
      </c>
      <c r="M1971">
        <f t="shared" ca="1" si="130"/>
        <v>5.5</v>
      </c>
      <c r="N1971">
        <f t="shared" ca="1" si="131"/>
        <v>1.6</v>
      </c>
      <c r="P1971">
        <v>301</v>
      </c>
      <c r="Q1971">
        <v>88</v>
      </c>
      <c r="R1971">
        <v>6.5</v>
      </c>
      <c r="S1971">
        <v>2.2000000000000002</v>
      </c>
    </row>
    <row r="1972" spans="1:19" x14ac:dyDescent="0.25">
      <c r="A1972">
        <v>2015</v>
      </c>
      <c r="B1972" t="s">
        <v>9</v>
      </c>
      <c r="C1972">
        <v>290</v>
      </c>
      <c r="D1972">
        <v>83</v>
      </c>
      <c r="E1972">
        <v>5.5</v>
      </c>
      <c r="F1972">
        <v>2</v>
      </c>
      <c r="G1972" t="s">
        <v>54</v>
      </c>
      <c r="H1972" t="s">
        <v>13</v>
      </c>
      <c r="I1972">
        <v>0</v>
      </c>
      <c r="K1972">
        <f t="shared" ca="1" si="128"/>
        <v>294</v>
      </c>
      <c r="L1972">
        <f t="shared" ca="1" si="129"/>
        <v>79</v>
      </c>
      <c r="M1972">
        <f t="shared" ca="1" si="130"/>
        <v>6.5</v>
      </c>
      <c r="N1972">
        <f t="shared" ca="1" si="131"/>
        <v>2</v>
      </c>
      <c r="P1972">
        <v>283</v>
      </c>
      <c r="Q1972">
        <v>80</v>
      </c>
      <c r="R1972">
        <v>7.5</v>
      </c>
      <c r="S1972">
        <v>1.6</v>
      </c>
    </row>
    <row r="1973" spans="1:19" x14ac:dyDescent="0.25">
      <c r="A1973">
        <v>2015</v>
      </c>
      <c r="B1973" t="s">
        <v>9</v>
      </c>
      <c r="C1973">
        <v>263</v>
      </c>
      <c r="D1973">
        <v>82</v>
      </c>
      <c r="E1973">
        <v>7.5</v>
      </c>
      <c r="F1973">
        <v>1.7000000000000002</v>
      </c>
      <c r="G1973" t="s">
        <v>54</v>
      </c>
      <c r="H1973" t="s">
        <v>13</v>
      </c>
      <c r="I1973">
        <v>0</v>
      </c>
      <c r="K1973">
        <f t="shared" ca="1" si="128"/>
        <v>262</v>
      </c>
      <c r="L1973">
        <f t="shared" ca="1" si="129"/>
        <v>77</v>
      </c>
      <c r="M1973">
        <f t="shared" ca="1" si="130"/>
        <v>5.5</v>
      </c>
      <c r="N1973">
        <f t="shared" ca="1" si="131"/>
        <v>2</v>
      </c>
      <c r="P1973">
        <v>292</v>
      </c>
      <c r="Q1973">
        <v>78</v>
      </c>
      <c r="R1973">
        <v>5.5</v>
      </c>
      <c r="S1973">
        <v>1.9000000000000001</v>
      </c>
    </row>
    <row r="1974" spans="1:19" x14ac:dyDescent="0.25">
      <c r="A1974">
        <v>2015</v>
      </c>
      <c r="B1974" t="s">
        <v>9</v>
      </c>
      <c r="C1974">
        <v>300</v>
      </c>
      <c r="D1974">
        <v>78</v>
      </c>
      <c r="E1974">
        <v>5.5</v>
      </c>
      <c r="F1974">
        <v>1.7000000000000002</v>
      </c>
      <c r="G1974" t="s">
        <v>54</v>
      </c>
      <c r="H1974" t="s">
        <v>13</v>
      </c>
      <c r="I1974">
        <v>0</v>
      </c>
      <c r="K1974">
        <f t="shared" ca="1" si="128"/>
        <v>279</v>
      </c>
      <c r="L1974">
        <f t="shared" ca="1" si="129"/>
        <v>84</v>
      </c>
      <c r="M1974">
        <f t="shared" ca="1" si="130"/>
        <v>7.5</v>
      </c>
      <c r="N1974">
        <f t="shared" ca="1" si="131"/>
        <v>1.6</v>
      </c>
      <c r="P1974">
        <v>286</v>
      </c>
      <c r="Q1974">
        <v>80</v>
      </c>
      <c r="R1974">
        <v>5.5</v>
      </c>
      <c r="S1974">
        <v>1.8</v>
      </c>
    </row>
    <row r="1975" spans="1:19" x14ac:dyDescent="0.25">
      <c r="A1975">
        <v>2015</v>
      </c>
      <c r="B1975" t="s">
        <v>9</v>
      </c>
      <c r="C1975">
        <v>282</v>
      </c>
      <c r="D1975">
        <v>76</v>
      </c>
      <c r="E1975">
        <v>5.5</v>
      </c>
      <c r="F1975">
        <v>1.6</v>
      </c>
      <c r="G1975" t="s">
        <v>54</v>
      </c>
      <c r="H1975" t="s">
        <v>13</v>
      </c>
      <c r="I1975">
        <v>0</v>
      </c>
      <c r="K1975">
        <f t="shared" ca="1" si="128"/>
        <v>276</v>
      </c>
      <c r="L1975">
        <f t="shared" ca="1" si="129"/>
        <v>83</v>
      </c>
      <c r="M1975">
        <f t="shared" ca="1" si="130"/>
        <v>6.5</v>
      </c>
      <c r="N1975">
        <f t="shared" ca="1" si="131"/>
        <v>1.7000000000000002</v>
      </c>
      <c r="P1975">
        <v>302</v>
      </c>
      <c r="Q1975">
        <v>85</v>
      </c>
      <c r="R1975">
        <v>5.5</v>
      </c>
      <c r="S1975">
        <v>1.6</v>
      </c>
    </row>
    <row r="1976" spans="1:19" x14ac:dyDescent="0.25">
      <c r="A1976">
        <v>2015</v>
      </c>
      <c r="B1976" t="s">
        <v>9</v>
      </c>
      <c r="C1976">
        <v>310</v>
      </c>
      <c r="D1976">
        <v>76</v>
      </c>
      <c r="E1976">
        <v>6.5</v>
      </c>
      <c r="F1976">
        <v>2</v>
      </c>
      <c r="G1976" t="s">
        <v>54</v>
      </c>
      <c r="H1976" t="s">
        <v>13</v>
      </c>
      <c r="I1976">
        <v>0</v>
      </c>
      <c r="K1976">
        <f t="shared" ca="1" si="128"/>
        <v>288</v>
      </c>
      <c r="L1976">
        <f t="shared" ca="1" si="129"/>
        <v>82</v>
      </c>
      <c r="M1976">
        <f t="shared" ca="1" si="130"/>
        <v>7.5</v>
      </c>
      <c r="N1976">
        <f t="shared" ca="1" si="131"/>
        <v>1.7000000000000002</v>
      </c>
      <c r="P1976">
        <v>288</v>
      </c>
      <c r="Q1976">
        <v>79</v>
      </c>
      <c r="R1976">
        <v>6.5</v>
      </c>
      <c r="S1976">
        <v>1.6</v>
      </c>
    </row>
    <row r="1977" spans="1:19" x14ac:dyDescent="0.25">
      <c r="A1977">
        <v>2015</v>
      </c>
      <c r="B1977" t="s">
        <v>9</v>
      </c>
      <c r="C1977">
        <v>311</v>
      </c>
      <c r="D1977">
        <v>87</v>
      </c>
      <c r="E1977">
        <v>5.5</v>
      </c>
      <c r="F1977">
        <v>1.6</v>
      </c>
      <c r="G1977" t="s">
        <v>54</v>
      </c>
      <c r="H1977" t="s">
        <v>13</v>
      </c>
      <c r="I1977">
        <v>1</v>
      </c>
      <c r="K1977">
        <f t="shared" ca="1" si="128"/>
        <v>299</v>
      </c>
      <c r="L1977">
        <f t="shared" ca="1" si="129"/>
        <v>87</v>
      </c>
      <c r="M1977">
        <f t="shared" ca="1" si="130"/>
        <v>5.5</v>
      </c>
      <c r="N1977">
        <f t="shared" ca="1" si="131"/>
        <v>1.9000000000000001</v>
      </c>
      <c r="P1977">
        <v>307</v>
      </c>
      <c r="Q1977">
        <v>88</v>
      </c>
      <c r="R1977">
        <v>5.5</v>
      </c>
      <c r="S1977">
        <v>1.8</v>
      </c>
    </row>
    <row r="1978" spans="1:19" x14ac:dyDescent="0.25">
      <c r="A1978">
        <v>2015</v>
      </c>
      <c r="B1978" t="s">
        <v>9</v>
      </c>
      <c r="C1978">
        <v>304</v>
      </c>
      <c r="D1978">
        <v>88</v>
      </c>
      <c r="E1978">
        <v>6.5</v>
      </c>
      <c r="F1978">
        <v>1.7000000000000002</v>
      </c>
      <c r="G1978" t="s">
        <v>54</v>
      </c>
      <c r="H1978" t="s">
        <v>13</v>
      </c>
      <c r="I1978">
        <v>1</v>
      </c>
      <c r="K1978">
        <f t="shared" ca="1" si="128"/>
        <v>309</v>
      </c>
      <c r="L1978">
        <f t="shared" ca="1" si="129"/>
        <v>82</v>
      </c>
      <c r="M1978">
        <f t="shared" ca="1" si="130"/>
        <v>5.5</v>
      </c>
      <c r="N1978">
        <f t="shared" ca="1" si="131"/>
        <v>1.6</v>
      </c>
      <c r="P1978">
        <v>305</v>
      </c>
      <c r="Q1978">
        <v>88</v>
      </c>
      <c r="R1978">
        <v>5.5</v>
      </c>
      <c r="S1978">
        <v>1.8</v>
      </c>
    </row>
    <row r="1979" spans="1:19" x14ac:dyDescent="0.25">
      <c r="A1979">
        <v>2015</v>
      </c>
      <c r="B1979" t="s">
        <v>9</v>
      </c>
      <c r="C1979">
        <v>312</v>
      </c>
      <c r="D1979">
        <v>85</v>
      </c>
      <c r="E1979">
        <v>6.5</v>
      </c>
      <c r="F1979">
        <v>1.7000000000000002</v>
      </c>
      <c r="G1979" t="s">
        <v>54</v>
      </c>
      <c r="H1979" t="s">
        <v>13</v>
      </c>
      <c r="I1979">
        <v>1</v>
      </c>
      <c r="K1979">
        <f t="shared" ca="1" si="128"/>
        <v>298</v>
      </c>
      <c r="L1979">
        <f t="shared" ca="1" si="129"/>
        <v>86</v>
      </c>
      <c r="M1979">
        <f t="shared" ca="1" si="130"/>
        <v>5.5</v>
      </c>
      <c r="N1979">
        <f t="shared" ca="1" si="131"/>
        <v>2.1</v>
      </c>
      <c r="P1979">
        <v>312</v>
      </c>
      <c r="Q1979">
        <v>86</v>
      </c>
      <c r="R1979">
        <v>6.5</v>
      </c>
      <c r="S1979">
        <v>2.3000000000000003</v>
      </c>
    </row>
    <row r="1980" spans="1:19" x14ac:dyDescent="0.25">
      <c r="A1980">
        <v>2015</v>
      </c>
      <c r="B1980" t="s">
        <v>9</v>
      </c>
      <c r="C1980">
        <v>298</v>
      </c>
      <c r="D1980">
        <v>83</v>
      </c>
      <c r="E1980">
        <v>6.5</v>
      </c>
      <c r="F1980">
        <v>1.8</v>
      </c>
      <c r="G1980" t="s">
        <v>54</v>
      </c>
      <c r="H1980" t="s">
        <v>13</v>
      </c>
      <c r="I1980">
        <v>1</v>
      </c>
      <c r="K1980">
        <f t="shared" ca="1" si="128"/>
        <v>309</v>
      </c>
      <c r="L1980">
        <f t="shared" ca="1" si="129"/>
        <v>88</v>
      </c>
      <c r="M1980">
        <f t="shared" ca="1" si="130"/>
        <v>5.5</v>
      </c>
      <c r="N1980">
        <f t="shared" ca="1" si="131"/>
        <v>1.8</v>
      </c>
      <c r="P1980">
        <v>314</v>
      </c>
      <c r="Q1980">
        <v>89</v>
      </c>
      <c r="R1980">
        <v>5.5</v>
      </c>
      <c r="S1980">
        <v>1.9000000000000001</v>
      </c>
    </row>
    <row r="1981" spans="1:19" x14ac:dyDescent="0.25">
      <c r="A1981">
        <v>2015</v>
      </c>
      <c r="B1981" t="s">
        <v>9</v>
      </c>
      <c r="C1981">
        <v>298</v>
      </c>
      <c r="D1981">
        <v>88</v>
      </c>
      <c r="E1981">
        <v>5.5</v>
      </c>
      <c r="F1981">
        <v>2.4</v>
      </c>
      <c r="G1981" t="s">
        <v>54</v>
      </c>
      <c r="H1981" t="s">
        <v>13</v>
      </c>
      <c r="I1981">
        <v>1</v>
      </c>
      <c r="K1981">
        <f t="shared" ca="1" si="128"/>
        <v>305</v>
      </c>
      <c r="L1981">
        <f t="shared" ca="1" si="129"/>
        <v>82</v>
      </c>
      <c r="M1981">
        <f t="shared" ca="1" si="130"/>
        <v>6.5</v>
      </c>
      <c r="N1981">
        <f t="shared" ca="1" si="131"/>
        <v>1.7000000000000002</v>
      </c>
      <c r="P1981">
        <v>301</v>
      </c>
      <c r="Q1981">
        <v>86</v>
      </c>
      <c r="R1981">
        <v>6.5</v>
      </c>
      <c r="S1981">
        <v>2.1</v>
      </c>
    </row>
    <row r="1982" spans="1:19" x14ac:dyDescent="0.25">
      <c r="A1982">
        <v>2015</v>
      </c>
      <c r="B1982" t="s">
        <v>9</v>
      </c>
      <c r="C1982">
        <v>301</v>
      </c>
      <c r="D1982">
        <v>82</v>
      </c>
      <c r="E1982">
        <v>5.5</v>
      </c>
      <c r="F1982">
        <v>1.9000000000000001</v>
      </c>
      <c r="G1982" t="s">
        <v>54</v>
      </c>
      <c r="H1982" t="s">
        <v>14</v>
      </c>
      <c r="I1982">
        <v>0</v>
      </c>
      <c r="K1982">
        <f t="shared" ca="1" si="128"/>
        <v>308</v>
      </c>
      <c r="L1982">
        <f t="shared" ca="1" si="129"/>
        <v>80</v>
      </c>
      <c r="M1982">
        <f t="shared" ca="1" si="130"/>
        <v>5.5</v>
      </c>
      <c r="N1982">
        <f t="shared" ca="1" si="131"/>
        <v>1.7000000000000002</v>
      </c>
      <c r="P1982">
        <v>306</v>
      </c>
      <c r="Q1982">
        <v>80</v>
      </c>
      <c r="R1982">
        <v>7.5</v>
      </c>
      <c r="S1982">
        <v>1.6</v>
      </c>
    </row>
    <row r="1983" spans="1:19" x14ac:dyDescent="0.25">
      <c r="A1983">
        <v>2015</v>
      </c>
      <c r="B1983" t="s">
        <v>9</v>
      </c>
      <c r="C1983">
        <v>268</v>
      </c>
      <c r="D1983">
        <v>83</v>
      </c>
      <c r="E1983">
        <v>7.5</v>
      </c>
      <c r="F1983">
        <v>1.7000000000000002</v>
      </c>
      <c r="G1983" t="s">
        <v>54</v>
      </c>
      <c r="H1983" t="s">
        <v>14</v>
      </c>
      <c r="I1983">
        <v>0</v>
      </c>
      <c r="K1983">
        <f t="shared" ca="1" si="128"/>
        <v>294</v>
      </c>
      <c r="L1983">
        <f t="shared" ca="1" si="129"/>
        <v>84</v>
      </c>
      <c r="M1983">
        <f t="shared" ca="1" si="130"/>
        <v>7.5</v>
      </c>
      <c r="N1983">
        <f t="shared" ca="1" si="131"/>
        <v>2</v>
      </c>
      <c r="P1983">
        <v>299</v>
      </c>
      <c r="Q1983">
        <v>76</v>
      </c>
      <c r="R1983">
        <v>7.5</v>
      </c>
      <c r="S1983">
        <v>1.9000000000000001</v>
      </c>
    </row>
    <row r="1984" spans="1:19" x14ac:dyDescent="0.25">
      <c r="A1984">
        <v>2015</v>
      </c>
      <c r="B1984" t="s">
        <v>9</v>
      </c>
      <c r="C1984">
        <v>278</v>
      </c>
      <c r="D1984">
        <v>77</v>
      </c>
      <c r="E1984">
        <v>5.5</v>
      </c>
      <c r="F1984">
        <v>1.6</v>
      </c>
      <c r="G1984" t="s">
        <v>54</v>
      </c>
      <c r="H1984" t="s">
        <v>14</v>
      </c>
      <c r="I1984">
        <v>0</v>
      </c>
      <c r="K1984">
        <f t="shared" ca="1" si="128"/>
        <v>300</v>
      </c>
      <c r="L1984">
        <f t="shared" ca="1" si="129"/>
        <v>85</v>
      </c>
      <c r="M1984">
        <f t="shared" ca="1" si="130"/>
        <v>5.5</v>
      </c>
      <c r="N1984">
        <f t="shared" ca="1" si="131"/>
        <v>1.8</v>
      </c>
      <c r="P1984">
        <v>307</v>
      </c>
      <c r="Q1984">
        <v>78</v>
      </c>
      <c r="R1984">
        <v>5.5</v>
      </c>
      <c r="S1984">
        <v>1.6</v>
      </c>
    </row>
    <row r="1985" spans="1:19" x14ac:dyDescent="0.25">
      <c r="A1985">
        <v>2015</v>
      </c>
      <c r="B1985" t="s">
        <v>9</v>
      </c>
      <c r="C1985">
        <v>317</v>
      </c>
      <c r="D1985">
        <v>80</v>
      </c>
      <c r="E1985">
        <v>5.5</v>
      </c>
      <c r="F1985">
        <v>1.8</v>
      </c>
      <c r="G1985" t="s">
        <v>54</v>
      </c>
      <c r="H1985" t="s">
        <v>14</v>
      </c>
      <c r="I1985">
        <v>0</v>
      </c>
      <c r="K1985">
        <f t="shared" ca="1" si="128"/>
        <v>274</v>
      </c>
      <c r="L1985">
        <f t="shared" ca="1" si="129"/>
        <v>82</v>
      </c>
      <c r="M1985">
        <f t="shared" ca="1" si="130"/>
        <v>6.5</v>
      </c>
      <c r="N1985">
        <f t="shared" ca="1" si="131"/>
        <v>1.6</v>
      </c>
      <c r="P1985">
        <v>284</v>
      </c>
      <c r="Q1985">
        <v>82</v>
      </c>
      <c r="R1985">
        <v>7.5</v>
      </c>
      <c r="S1985">
        <v>1.6</v>
      </c>
    </row>
    <row r="1986" spans="1:19" x14ac:dyDescent="0.25">
      <c r="A1986">
        <v>2015</v>
      </c>
      <c r="B1986" t="s">
        <v>9</v>
      </c>
      <c r="C1986">
        <v>288</v>
      </c>
      <c r="D1986">
        <v>85</v>
      </c>
      <c r="E1986">
        <v>5.5</v>
      </c>
      <c r="F1986">
        <v>1.8</v>
      </c>
      <c r="G1986" t="s">
        <v>54</v>
      </c>
      <c r="H1986" t="s">
        <v>14</v>
      </c>
      <c r="I1986">
        <v>0</v>
      </c>
      <c r="K1986">
        <f t="shared" ca="1" si="128"/>
        <v>309</v>
      </c>
      <c r="L1986">
        <f t="shared" ca="1" si="129"/>
        <v>83</v>
      </c>
      <c r="M1986">
        <f t="shared" ca="1" si="130"/>
        <v>6.5</v>
      </c>
      <c r="N1986">
        <f t="shared" ca="1" si="131"/>
        <v>1.6</v>
      </c>
      <c r="P1986">
        <v>301</v>
      </c>
      <c r="Q1986">
        <v>78</v>
      </c>
      <c r="R1986">
        <v>6.5</v>
      </c>
      <c r="S1986">
        <v>2</v>
      </c>
    </row>
    <row r="1987" spans="1:19" x14ac:dyDescent="0.25">
      <c r="A1987">
        <v>2015</v>
      </c>
      <c r="B1987" t="s">
        <v>9</v>
      </c>
      <c r="C1987">
        <v>304</v>
      </c>
      <c r="D1987">
        <v>81</v>
      </c>
      <c r="E1987">
        <v>5.5</v>
      </c>
      <c r="F1987">
        <v>2.2000000000000002</v>
      </c>
      <c r="G1987" t="s">
        <v>54</v>
      </c>
      <c r="H1987" t="s">
        <v>14</v>
      </c>
      <c r="I1987">
        <v>1</v>
      </c>
      <c r="K1987">
        <f t="shared" ca="1" si="128"/>
        <v>313</v>
      </c>
      <c r="L1987">
        <f t="shared" ca="1" si="129"/>
        <v>85</v>
      </c>
      <c r="M1987">
        <f t="shared" ca="1" si="130"/>
        <v>6.5</v>
      </c>
      <c r="N1987">
        <f t="shared" ca="1" si="131"/>
        <v>2</v>
      </c>
      <c r="P1987">
        <v>311</v>
      </c>
      <c r="Q1987">
        <v>84</v>
      </c>
      <c r="R1987">
        <v>5.5</v>
      </c>
      <c r="S1987">
        <v>1.9000000000000001</v>
      </c>
    </row>
    <row r="1988" spans="1:19" x14ac:dyDescent="0.25">
      <c r="A1988">
        <v>2015</v>
      </c>
      <c r="B1988" t="s">
        <v>9</v>
      </c>
      <c r="C1988">
        <v>296</v>
      </c>
      <c r="D1988">
        <v>90</v>
      </c>
      <c r="E1988">
        <v>5.5</v>
      </c>
      <c r="F1988">
        <v>1.9000000000000001</v>
      </c>
      <c r="G1988" t="s">
        <v>54</v>
      </c>
      <c r="H1988" t="s">
        <v>14</v>
      </c>
      <c r="I1988">
        <v>1</v>
      </c>
      <c r="K1988">
        <f t="shared" ca="1" si="128"/>
        <v>297</v>
      </c>
      <c r="L1988">
        <f t="shared" ca="1" si="129"/>
        <v>82</v>
      </c>
      <c r="M1988">
        <f t="shared" ca="1" si="130"/>
        <v>5.5</v>
      </c>
      <c r="N1988">
        <f t="shared" ca="1" si="131"/>
        <v>1.6</v>
      </c>
      <c r="P1988">
        <v>300</v>
      </c>
      <c r="Q1988">
        <v>88</v>
      </c>
      <c r="R1988">
        <v>6.5</v>
      </c>
      <c r="S1988">
        <v>1.9000000000000001</v>
      </c>
    </row>
    <row r="1989" spans="1:19" x14ac:dyDescent="0.25">
      <c r="A1989">
        <v>2015</v>
      </c>
      <c r="B1989" t="s">
        <v>9</v>
      </c>
      <c r="C1989">
        <v>308</v>
      </c>
      <c r="D1989">
        <v>85</v>
      </c>
      <c r="E1989">
        <v>6.5</v>
      </c>
      <c r="F1989">
        <v>1.7000000000000002</v>
      </c>
      <c r="G1989" t="s">
        <v>54</v>
      </c>
      <c r="H1989" t="s">
        <v>14</v>
      </c>
      <c r="I1989">
        <v>1</v>
      </c>
      <c r="K1989">
        <f t="shared" ca="1" si="128"/>
        <v>313</v>
      </c>
      <c r="L1989">
        <f t="shared" ca="1" si="129"/>
        <v>82</v>
      </c>
      <c r="M1989">
        <f t="shared" ca="1" si="130"/>
        <v>6.5</v>
      </c>
      <c r="N1989">
        <f t="shared" ca="1" si="131"/>
        <v>2.2000000000000002</v>
      </c>
      <c r="P1989">
        <v>301</v>
      </c>
      <c r="Q1989">
        <v>82</v>
      </c>
      <c r="R1989">
        <v>5.5</v>
      </c>
      <c r="S1989">
        <v>1.9000000000000001</v>
      </c>
    </row>
    <row r="1990" spans="1:19" x14ac:dyDescent="0.25">
      <c r="A1990">
        <v>2015</v>
      </c>
      <c r="B1990" t="s">
        <v>9</v>
      </c>
      <c r="C1990">
        <v>310</v>
      </c>
      <c r="D1990">
        <v>86</v>
      </c>
      <c r="E1990">
        <v>6.5</v>
      </c>
      <c r="F1990">
        <v>2.3000000000000003</v>
      </c>
      <c r="G1990" t="s">
        <v>54</v>
      </c>
      <c r="H1990" t="s">
        <v>14</v>
      </c>
      <c r="I1990">
        <v>1</v>
      </c>
      <c r="K1990">
        <f t="shared" ca="1" si="128"/>
        <v>306</v>
      </c>
      <c r="L1990">
        <f t="shared" ca="1" si="129"/>
        <v>84</v>
      </c>
      <c r="M1990">
        <f t="shared" ca="1" si="130"/>
        <v>6.5</v>
      </c>
      <c r="N1990">
        <f t="shared" ca="1" si="131"/>
        <v>1.7000000000000002</v>
      </c>
      <c r="P1990">
        <v>304</v>
      </c>
      <c r="Q1990">
        <v>81</v>
      </c>
      <c r="R1990">
        <v>6.5</v>
      </c>
      <c r="S1990">
        <v>2.5</v>
      </c>
    </row>
    <row r="1991" spans="1:19" x14ac:dyDescent="0.25">
      <c r="A1991">
        <v>2015</v>
      </c>
      <c r="B1991" t="s">
        <v>9</v>
      </c>
      <c r="C1991">
        <v>309</v>
      </c>
      <c r="D1991">
        <v>84</v>
      </c>
      <c r="E1991">
        <v>5.5</v>
      </c>
      <c r="F1991">
        <v>2.1</v>
      </c>
      <c r="G1991" t="s">
        <v>54</v>
      </c>
      <c r="H1991" t="s">
        <v>14</v>
      </c>
      <c r="I1991">
        <v>1</v>
      </c>
      <c r="K1991">
        <f t="shared" ca="1" si="128"/>
        <v>308</v>
      </c>
      <c r="L1991">
        <f t="shared" ca="1" si="129"/>
        <v>82</v>
      </c>
      <c r="M1991">
        <f t="shared" ca="1" si="130"/>
        <v>6.5</v>
      </c>
      <c r="N1991">
        <f t="shared" ca="1" si="131"/>
        <v>2.1</v>
      </c>
      <c r="P1991">
        <v>305</v>
      </c>
      <c r="Q1991">
        <v>81</v>
      </c>
      <c r="R1991">
        <v>6.5</v>
      </c>
      <c r="S1991">
        <v>2.3000000000000003</v>
      </c>
    </row>
    <row r="1992" spans="1:19" x14ac:dyDescent="0.25">
      <c r="A1992">
        <v>2015</v>
      </c>
      <c r="B1992" t="s">
        <v>9</v>
      </c>
      <c r="C1992">
        <v>319</v>
      </c>
      <c r="D1992">
        <v>83</v>
      </c>
      <c r="E1992">
        <v>7.5</v>
      </c>
      <c r="F1992">
        <v>1.6</v>
      </c>
      <c r="G1992" t="s">
        <v>54</v>
      </c>
      <c r="H1992" t="s">
        <v>15</v>
      </c>
      <c r="I1992">
        <v>0</v>
      </c>
      <c r="K1992">
        <f t="shared" ca="1" si="128"/>
        <v>285</v>
      </c>
      <c r="L1992">
        <f t="shared" ca="1" si="129"/>
        <v>85</v>
      </c>
      <c r="M1992">
        <f t="shared" ca="1" si="130"/>
        <v>6.5</v>
      </c>
      <c r="N1992">
        <f t="shared" ca="1" si="131"/>
        <v>1.7000000000000002</v>
      </c>
      <c r="P1992">
        <v>269</v>
      </c>
      <c r="Q1992">
        <v>81</v>
      </c>
      <c r="R1992">
        <v>7.5</v>
      </c>
      <c r="S1992">
        <v>1.6</v>
      </c>
    </row>
    <row r="1993" spans="1:19" x14ac:dyDescent="0.25">
      <c r="A1993">
        <v>2015</v>
      </c>
      <c r="B1993" t="s">
        <v>9</v>
      </c>
      <c r="C1993">
        <v>302</v>
      </c>
      <c r="D1993">
        <v>79</v>
      </c>
      <c r="E1993">
        <v>5.5</v>
      </c>
      <c r="F1993">
        <v>2</v>
      </c>
      <c r="G1993" t="s">
        <v>54</v>
      </c>
      <c r="H1993" t="s">
        <v>15</v>
      </c>
      <c r="I1993">
        <v>0</v>
      </c>
      <c r="K1993">
        <f t="shared" ca="1" si="128"/>
        <v>302</v>
      </c>
      <c r="L1993">
        <f t="shared" ca="1" si="129"/>
        <v>77</v>
      </c>
      <c r="M1993">
        <f t="shared" ca="1" si="130"/>
        <v>7.5</v>
      </c>
      <c r="N1993">
        <f t="shared" ca="1" si="131"/>
        <v>1.6</v>
      </c>
      <c r="P1993">
        <v>272</v>
      </c>
      <c r="Q1993">
        <v>82</v>
      </c>
      <c r="R1993">
        <v>7.5</v>
      </c>
      <c r="S1993">
        <v>1.9000000000000001</v>
      </c>
    </row>
    <row r="1994" spans="1:19" x14ac:dyDescent="0.25">
      <c r="A1994">
        <v>2015</v>
      </c>
      <c r="B1994" t="s">
        <v>9</v>
      </c>
      <c r="C1994">
        <v>303</v>
      </c>
      <c r="D1994">
        <v>81</v>
      </c>
      <c r="E1994">
        <v>7.5</v>
      </c>
      <c r="F1994">
        <v>2</v>
      </c>
      <c r="G1994" t="s">
        <v>54</v>
      </c>
      <c r="H1994" t="s">
        <v>15</v>
      </c>
      <c r="I1994">
        <v>0</v>
      </c>
      <c r="K1994">
        <f t="shared" ca="1" si="128"/>
        <v>307</v>
      </c>
      <c r="L1994">
        <f t="shared" ca="1" si="129"/>
        <v>77</v>
      </c>
      <c r="M1994">
        <f t="shared" ca="1" si="130"/>
        <v>5.5</v>
      </c>
      <c r="N1994">
        <f t="shared" ca="1" si="131"/>
        <v>1.9000000000000001</v>
      </c>
      <c r="P1994">
        <v>311</v>
      </c>
      <c r="Q1994">
        <v>84</v>
      </c>
      <c r="R1994">
        <v>5.5</v>
      </c>
      <c r="S1994">
        <v>1.6</v>
      </c>
    </row>
    <row r="1995" spans="1:19" x14ac:dyDescent="0.25">
      <c r="A1995">
        <v>2015</v>
      </c>
      <c r="B1995" t="s">
        <v>9</v>
      </c>
      <c r="C1995">
        <v>267</v>
      </c>
      <c r="D1995">
        <v>76</v>
      </c>
      <c r="E1995">
        <v>5.5</v>
      </c>
      <c r="F1995">
        <v>2</v>
      </c>
      <c r="G1995" t="s">
        <v>54</v>
      </c>
      <c r="H1995" t="s">
        <v>15</v>
      </c>
      <c r="I1995">
        <v>0</v>
      </c>
      <c r="K1995">
        <f t="shared" ref="K1995:K2058" ca="1" si="132">IF(I1445=0,ROUNDUP(260+60*RAND(),0),ROUNDUP(295+20*RAND(),0))</f>
        <v>283</v>
      </c>
      <c r="L1995">
        <f t="shared" ref="L1995:L2058" ca="1" si="133">IF(I195=0,ROUNDUP(75+10*RAND(),0),ROUNDUP(80+10*RAND(),0))</f>
        <v>78</v>
      </c>
      <c r="M1995">
        <f t="shared" ref="M1995:M2058" ca="1" si="134">IF(I195=0,4.5+ROUNDUP(3*RAND(),0),4.5+ROUNDUP(2*RAND(),0))</f>
        <v>6.5</v>
      </c>
      <c r="N1995">
        <f t="shared" ref="N1995:N2058" ca="1" si="135">IF(I195=0,ROUNDUP(1.5+0.5*RAND(),1),ROUNDUP(1.5+1*RAND(),1))</f>
        <v>1.9000000000000001</v>
      </c>
      <c r="P1995">
        <v>267</v>
      </c>
      <c r="Q1995">
        <v>83</v>
      </c>
      <c r="R1995">
        <v>5.5</v>
      </c>
      <c r="S1995">
        <v>1.8</v>
      </c>
    </row>
    <row r="1996" spans="1:19" x14ac:dyDescent="0.25">
      <c r="A1996">
        <v>2015</v>
      </c>
      <c r="B1996" t="s">
        <v>9</v>
      </c>
      <c r="C1996">
        <v>264</v>
      </c>
      <c r="D1996">
        <v>76</v>
      </c>
      <c r="E1996">
        <v>5.5</v>
      </c>
      <c r="F1996">
        <v>1.9000000000000001</v>
      </c>
      <c r="G1996" t="s">
        <v>54</v>
      </c>
      <c r="H1996" t="s">
        <v>15</v>
      </c>
      <c r="I1996">
        <v>0</v>
      </c>
      <c r="K1996">
        <f t="shared" ca="1" si="132"/>
        <v>276</v>
      </c>
      <c r="L1996">
        <f t="shared" ca="1" si="133"/>
        <v>79</v>
      </c>
      <c r="M1996">
        <f t="shared" ca="1" si="134"/>
        <v>6.5</v>
      </c>
      <c r="N1996">
        <f t="shared" ca="1" si="135"/>
        <v>1.8</v>
      </c>
      <c r="P1996">
        <v>293</v>
      </c>
      <c r="Q1996">
        <v>77</v>
      </c>
      <c r="R1996">
        <v>7.5</v>
      </c>
      <c r="S1996">
        <v>1.8</v>
      </c>
    </row>
    <row r="1997" spans="1:19" x14ac:dyDescent="0.25">
      <c r="A1997">
        <v>2015</v>
      </c>
      <c r="B1997" t="s">
        <v>9</v>
      </c>
      <c r="C1997">
        <v>299</v>
      </c>
      <c r="D1997">
        <v>90</v>
      </c>
      <c r="E1997">
        <v>6.5</v>
      </c>
      <c r="F1997">
        <v>2.4</v>
      </c>
      <c r="G1997" t="s">
        <v>54</v>
      </c>
      <c r="H1997" t="s">
        <v>15</v>
      </c>
      <c r="I1997">
        <v>1</v>
      </c>
      <c r="K1997">
        <f t="shared" ca="1" si="132"/>
        <v>299</v>
      </c>
      <c r="L1997">
        <f t="shared" ca="1" si="133"/>
        <v>82</v>
      </c>
      <c r="M1997">
        <f t="shared" ca="1" si="134"/>
        <v>6.5</v>
      </c>
      <c r="N1997">
        <f t="shared" ca="1" si="135"/>
        <v>1.9000000000000001</v>
      </c>
      <c r="P1997">
        <v>300</v>
      </c>
      <c r="Q1997">
        <v>84</v>
      </c>
      <c r="R1997">
        <v>6.5</v>
      </c>
      <c r="S1997">
        <v>1.9000000000000001</v>
      </c>
    </row>
    <row r="1998" spans="1:19" x14ac:dyDescent="0.25">
      <c r="A1998">
        <v>2015</v>
      </c>
      <c r="B1998" t="s">
        <v>9</v>
      </c>
      <c r="C1998">
        <v>303</v>
      </c>
      <c r="D1998">
        <v>81</v>
      </c>
      <c r="E1998">
        <v>5.5</v>
      </c>
      <c r="F1998">
        <v>1.8</v>
      </c>
      <c r="G1998" t="s">
        <v>54</v>
      </c>
      <c r="H1998" t="s">
        <v>15</v>
      </c>
      <c r="I1998">
        <v>1</v>
      </c>
      <c r="K1998">
        <f t="shared" ca="1" si="132"/>
        <v>311</v>
      </c>
      <c r="L1998">
        <f t="shared" ca="1" si="133"/>
        <v>84</v>
      </c>
      <c r="M1998">
        <f t="shared" ca="1" si="134"/>
        <v>6.5</v>
      </c>
      <c r="N1998">
        <f t="shared" ca="1" si="135"/>
        <v>1.6</v>
      </c>
      <c r="P1998">
        <v>311</v>
      </c>
      <c r="Q1998">
        <v>82</v>
      </c>
      <c r="R1998">
        <v>5.5</v>
      </c>
      <c r="S1998">
        <v>2.2000000000000002</v>
      </c>
    </row>
    <row r="1999" spans="1:19" x14ac:dyDescent="0.25">
      <c r="A1999">
        <v>2015</v>
      </c>
      <c r="B1999" t="s">
        <v>9</v>
      </c>
      <c r="C1999">
        <v>296</v>
      </c>
      <c r="D1999">
        <v>90</v>
      </c>
      <c r="E1999">
        <v>5.5</v>
      </c>
      <c r="F1999">
        <v>2</v>
      </c>
      <c r="G1999" t="s">
        <v>54</v>
      </c>
      <c r="H1999" t="s">
        <v>15</v>
      </c>
      <c r="I1999">
        <v>1</v>
      </c>
      <c r="K1999">
        <f t="shared" ca="1" si="132"/>
        <v>301</v>
      </c>
      <c r="L1999">
        <f t="shared" ca="1" si="133"/>
        <v>83</v>
      </c>
      <c r="M1999">
        <f t="shared" ca="1" si="134"/>
        <v>5.5</v>
      </c>
      <c r="N1999">
        <f t="shared" ca="1" si="135"/>
        <v>2.2000000000000002</v>
      </c>
      <c r="P1999">
        <v>315</v>
      </c>
      <c r="Q1999">
        <v>89</v>
      </c>
      <c r="R1999">
        <v>5.5</v>
      </c>
      <c r="S1999">
        <v>2.2000000000000002</v>
      </c>
    </row>
    <row r="2000" spans="1:19" x14ac:dyDescent="0.25">
      <c r="A2000">
        <v>2015</v>
      </c>
      <c r="B2000" t="s">
        <v>9</v>
      </c>
      <c r="C2000">
        <v>314</v>
      </c>
      <c r="D2000">
        <v>84</v>
      </c>
      <c r="E2000">
        <v>6.5</v>
      </c>
      <c r="F2000">
        <v>2.4</v>
      </c>
      <c r="G2000" t="s">
        <v>54</v>
      </c>
      <c r="H2000" t="s">
        <v>15</v>
      </c>
      <c r="I2000">
        <v>1</v>
      </c>
      <c r="K2000">
        <f t="shared" ca="1" si="132"/>
        <v>304</v>
      </c>
      <c r="L2000">
        <f t="shared" ca="1" si="133"/>
        <v>89</v>
      </c>
      <c r="M2000">
        <f t="shared" ca="1" si="134"/>
        <v>6.5</v>
      </c>
      <c r="N2000">
        <f t="shared" ca="1" si="135"/>
        <v>1.6</v>
      </c>
      <c r="P2000">
        <v>302</v>
      </c>
      <c r="Q2000">
        <v>89</v>
      </c>
      <c r="R2000">
        <v>5.5</v>
      </c>
      <c r="S2000">
        <v>1.6</v>
      </c>
    </row>
    <row r="2001" spans="1:19" x14ac:dyDescent="0.25">
      <c r="A2001">
        <v>2015</v>
      </c>
      <c r="B2001" t="s">
        <v>9</v>
      </c>
      <c r="C2001">
        <v>311</v>
      </c>
      <c r="D2001">
        <v>86</v>
      </c>
      <c r="E2001">
        <v>6.5</v>
      </c>
      <c r="F2001">
        <v>1.8</v>
      </c>
      <c r="G2001" t="s">
        <v>54</v>
      </c>
      <c r="H2001" t="s">
        <v>15</v>
      </c>
      <c r="I2001">
        <v>1</v>
      </c>
      <c r="K2001">
        <f t="shared" ca="1" si="132"/>
        <v>298</v>
      </c>
      <c r="L2001">
        <f t="shared" ca="1" si="133"/>
        <v>83</v>
      </c>
      <c r="M2001">
        <f t="shared" ca="1" si="134"/>
        <v>5.5</v>
      </c>
      <c r="N2001">
        <f t="shared" ca="1" si="135"/>
        <v>1.6</v>
      </c>
      <c r="P2001">
        <v>312</v>
      </c>
      <c r="Q2001">
        <v>89</v>
      </c>
      <c r="R2001">
        <v>5.5</v>
      </c>
      <c r="S2001">
        <v>2</v>
      </c>
    </row>
    <row r="2002" spans="1:19" x14ac:dyDescent="0.25">
      <c r="A2002">
        <v>2015</v>
      </c>
      <c r="B2002" t="s">
        <v>9</v>
      </c>
      <c r="C2002">
        <v>296</v>
      </c>
      <c r="D2002">
        <v>78</v>
      </c>
      <c r="E2002">
        <v>5.5</v>
      </c>
      <c r="F2002">
        <v>1.6</v>
      </c>
      <c r="G2002" t="s">
        <v>55</v>
      </c>
      <c r="H2002" t="s">
        <v>11</v>
      </c>
      <c r="I2002">
        <v>0</v>
      </c>
      <c r="K2002">
        <f t="shared" ca="1" si="132"/>
        <v>269</v>
      </c>
      <c r="L2002">
        <f t="shared" ca="1" si="133"/>
        <v>80</v>
      </c>
      <c r="M2002">
        <f t="shared" ca="1" si="134"/>
        <v>6.5</v>
      </c>
      <c r="N2002">
        <f t="shared" ca="1" si="135"/>
        <v>1.9000000000000001</v>
      </c>
      <c r="P2002">
        <v>301</v>
      </c>
      <c r="Q2002">
        <v>76</v>
      </c>
      <c r="R2002">
        <v>7.5</v>
      </c>
      <c r="S2002">
        <v>1.6</v>
      </c>
    </row>
    <row r="2003" spans="1:19" x14ac:dyDescent="0.25">
      <c r="A2003">
        <v>2015</v>
      </c>
      <c r="B2003" t="s">
        <v>9</v>
      </c>
      <c r="C2003">
        <v>261</v>
      </c>
      <c r="D2003">
        <v>81</v>
      </c>
      <c r="E2003">
        <v>7.5</v>
      </c>
      <c r="F2003">
        <v>1.6</v>
      </c>
      <c r="G2003" t="s">
        <v>55</v>
      </c>
      <c r="H2003" t="s">
        <v>11</v>
      </c>
      <c r="I2003">
        <v>0</v>
      </c>
      <c r="K2003">
        <f t="shared" ca="1" si="132"/>
        <v>314</v>
      </c>
      <c r="L2003">
        <f t="shared" ca="1" si="133"/>
        <v>79</v>
      </c>
      <c r="M2003">
        <f t="shared" ca="1" si="134"/>
        <v>7.5</v>
      </c>
      <c r="N2003">
        <f t="shared" ca="1" si="135"/>
        <v>1.6</v>
      </c>
      <c r="P2003">
        <v>293</v>
      </c>
      <c r="Q2003">
        <v>79</v>
      </c>
      <c r="R2003">
        <v>6.5</v>
      </c>
      <c r="S2003">
        <v>1.8</v>
      </c>
    </row>
    <row r="2004" spans="1:19" x14ac:dyDescent="0.25">
      <c r="A2004">
        <v>2015</v>
      </c>
      <c r="B2004" t="s">
        <v>9</v>
      </c>
      <c r="C2004">
        <v>266</v>
      </c>
      <c r="D2004">
        <v>84</v>
      </c>
      <c r="E2004">
        <v>5.5</v>
      </c>
      <c r="F2004">
        <v>2</v>
      </c>
      <c r="G2004" t="s">
        <v>55</v>
      </c>
      <c r="H2004" t="s">
        <v>11</v>
      </c>
      <c r="I2004">
        <v>0</v>
      </c>
      <c r="K2004">
        <f t="shared" ca="1" si="132"/>
        <v>276</v>
      </c>
      <c r="L2004">
        <f t="shared" ca="1" si="133"/>
        <v>78</v>
      </c>
      <c r="M2004">
        <f t="shared" ca="1" si="134"/>
        <v>6.5</v>
      </c>
      <c r="N2004">
        <f t="shared" ca="1" si="135"/>
        <v>1.9000000000000001</v>
      </c>
      <c r="P2004">
        <v>283</v>
      </c>
      <c r="Q2004">
        <v>82</v>
      </c>
      <c r="R2004">
        <v>5.5</v>
      </c>
      <c r="S2004">
        <v>1.8</v>
      </c>
    </row>
    <row r="2005" spans="1:19" x14ac:dyDescent="0.25">
      <c r="A2005">
        <v>2015</v>
      </c>
      <c r="B2005" t="s">
        <v>9</v>
      </c>
      <c r="C2005">
        <v>289</v>
      </c>
      <c r="D2005">
        <v>83</v>
      </c>
      <c r="E2005">
        <v>5.5</v>
      </c>
      <c r="F2005">
        <v>2</v>
      </c>
      <c r="G2005" t="s">
        <v>55</v>
      </c>
      <c r="H2005" t="s">
        <v>11</v>
      </c>
      <c r="I2005">
        <v>0</v>
      </c>
      <c r="K2005">
        <f t="shared" ca="1" si="132"/>
        <v>282</v>
      </c>
      <c r="L2005">
        <f t="shared" ca="1" si="133"/>
        <v>80</v>
      </c>
      <c r="M2005">
        <f t="shared" ca="1" si="134"/>
        <v>7.5</v>
      </c>
      <c r="N2005">
        <f t="shared" ca="1" si="135"/>
        <v>1.6</v>
      </c>
      <c r="P2005">
        <v>298</v>
      </c>
      <c r="Q2005">
        <v>81</v>
      </c>
      <c r="R2005">
        <v>5.5</v>
      </c>
      <c r="S2005">
        <v>1.9000000000000001</v>
      </c>
    </row>
    <row r="2006" spans="1:19" x14ac:dyDescent="0.25">
      <c r="A2006">
        <v>2015</v>
      </c>
      <c r="B2006" t="s">
        <v>9</v>
      </c>
      <c r="C2006">
        <v>302</v>
      </c>
      <c r="D2006">
        <v>78</v>
      </c>
      <c r="E2006">
        <v>6.5</v>
      </c>
      <c r="F2006">
        <v>1.6</v>
      </c>
      <c r="G2006" t="s">
        <v>55</v>
      </c>
      <c r="H2006" t="s">
        <v>11</v>
      </c>
      <c r="I2006">
        <v>0</v>
      </c>
      <c r="K2006">
        <f t="shared" ca="1" si="132"/>
        <v>270</v>
      </c>
      <c r="L2006">
        <f t="shared" ca="1" si="133"/>
        <v>85</v>
      </c>
      <c r="M2006">
        <f t="shared" ca="1" si="134"/>
        <v>7.5</v>
      </c>
      <c r="N2006">
        <f t="shared" ca="1" si="135"/>
        <v>1.7000000000000002</v>
      </c>
      <c r="P2006">
        <v>267</v>
      </c>
      <c r="Q2006">
        <v>76</v>
      </c>
      <c r="R2006">
        <v>5.5</v>
      </c>
      <c r="S2006">
        <v>1.9000000000000001</v>
      </c>
    </row>
    <row r="2007" spans="1:19" x14ac:dyDescent="0.25">
      <c r="A2007">
        <v>2015</v>
      </c>
      <c r="B2007" t="s">
        <v>9</v>
      </c>
      <c r="C2007">
        <v>300</v>
      </c>
      <c r="D2007">
        <v>83</v>
      </c>
      <c r="E2007">
        <v>6.5</v>
      </c>
      <c r="F2007">
        <v>1.7000000000000002</v>
      </c>
      <c r="G2007" t="s">
        <v>55</v>
      </c>
      <c r="H2007" t="s">
        <v>11</v>
      </c>
      <c r="I2007">
        <v>1</v>
      </c>
      <c r="K2007">
        <f t="shared" ca="1" si="132"/>
        <v>308</v>
      </c>
      <c r="L2007">
        <f t="shared" ca="1" si="133"/>
        <v>85</v>
      </c>
      <c r="M2007">
        <f t="shared" ca="1" si="134"/>
        <v>6.5</v>
      </c>
      <c r="N2007">
        <f t="shared" ca="1" si="135"/>
        <v>2.5</v>
      </c>
      <c r="P2007">
        <v>299</v>
      </c>
      <c r="Q2007">
        <v>88</v>
      </c>
      <c r="R2007">
        <v>5.5</v>
      </c>
      <c r="S2007">
        <v>1.6</v>
      </c>
    </row>
    <row r="2008" spans="1:19" x14ac:dyDescent="0.25">
      <c r="A2008">
        <v>2015</v>
      </c>
      <c r="B2008" t="s">
        <v>9</v>
      </c>
      <c r="C2008">
        <v>305</v>
      </c>
      <c r="D2008">
        <v>83</v>
      </c>
      <c r="E2008">
        <v>6.5</v>
      </c>
      <c r="F2008">
        <v>1.6</v>
      </c>
      <c r="G2008" t="s">
        <v>55</v>
      </c>
      <c r="H2008" t="s">
        <v>11</v>
      </c>
      <c r="I2008">
        <v>1</v>
      </c>
      <c r="K2008">
        <f t="shared" ca="1" si="132"/>
        <v>296</v>
      </c>
      <c r="L2008">
        <f t="shared" ca="1" si="133"/>
        <v>83</v>
      </c>
      <c r="M2008">
        <f t="shared" ca="1" si="134"/>
        <v>6.5</v>
      </c>
      <c r="N2008">
        <f t="shared" ca="1" si="135"/>
        <v>2.5</v>
      </c>
      <c r="P2008">
        <v>310</v>
      </c>
      <c r="Q2008">
        <v>88</v>
      </c>
      <c r="R2008">
        <v>6.5</v>
      </c>
      <c r="S2008">
        <v>2</v>
      </c>
    </row>
    <row r="2009" spans="1:19" x14ac:dyDescent="0.25">
      <c r="A2009">
        <v>2015</v>
      </c>
      <c r="B2009" t="s">
        <v>9</v>
      </c>
      <c r="C2009">
        <v>300</v>
      </c>
      <c r="D2009">
        <v>89</v>
      </c>
      <c r="E2009">
        <v>6.5</v>
      </c>
      <c r="F2009">
        <v>2.3000000000000003</v>
      </c>
      <c r="G2009" t="s">
        <v>55</v>
      </c>
      <c r="H2009" t="s">
        <v>11</v>
      </c>
      <c r="I2009">
        <v>1</v>
      </c>
      <c r="K2009">
        <f t="shared" ca="1" si="132"/>
        <v>305</v>
      </c>
      <c r="L2009">
        <f t="shared" ca="1" si="133"/>
        <v>81</v>
      </c>
      <c r="M2009">
        <f t="shared" ca="1" si="134"/>
        <v>6.5</v>
      </c>
      <c r="N2009">
        <f t="shared" ca="1" si="135"/>
        <v>2.3000000000000003</v>
      </c>
      <c r="P2009">
        <v>315</v>
      </c>
      <c r="Q2009">
        <v>81</v>
      </c>
      <c r="R2009">
        <v>6.5</v>
      </c>
      <c r="S2009">
        <v>2.3000000000000003</v>
      </c>
    </row>
    <row r="2010" spans="1:19" x14ac:dyDescent="0.25">
      <c r="A2010">
        <v>2015</v>
      </c>
      <c r="B2010" t="s">
        <v>9</v>
      </c>
      <c r="C2010">
        <v>307</v>
      </c>
      <c r="D2010">
        <v>87</v>
      </c>
      <c r="E2010">
        <v>6.5</v>
      </c>
      <c r="F2010">
        <v>1.9000000000000001</v>
      </c>
      <c r="G2010" t="s">
        <v>55</v>
      </c>
      <c r="H2010" t="s">
        <v>11</v>
      </c>
      <c r="I2010">
        <v>1</v>
      </c>
      <c r="K2010">
        <f t="shared" ca="1" si="132"/>
        <v>299</v>
      </c>
      <c r="L2010">
        <f t="shared" ca="1" si="133"/>
        <v>82</v>
      </c>
      <c r="M2010">
        <f t="shared" ca="1" si="134"/>
        <v>6.5</v>
      </c>
      <c r="N2010">
        <f t="shared" ca="1" si="135"/>
        <v>2.3000000000000003</v>
      </c>
      <c r="P2010">
        <v>308</v>
      </c>
      <c r="Q2010">
        <v>87</v>
      </c>
      <c r="R2010">
        <v>5.5</v>
      </c>
      <c r="S2010">
        <v>1.8</v>
      </c>
    </row>
    <row r="2011" spans="1:19" x14ac:dyDescent="0.25">
      <c r="A2011">
        <v>2015</v>
      </c>
      <c r="B2011" t="s">
        <v>9</v>
      </c>
      <c r="C2011">
        <v>313</v>
      </c>
      <c r="D2011">
        <v>85</v>
      </c>
      <c r="E2011">
        <v>5.5</v>
      </c>
      <c r="F2011">
        <v>2.3000000000000003</v>
      </c>
      <c r="G2011" t="s">
        <v>55</v>
      </c>
      <c r="H2011" t="s">
        <v>11</v>
      </c>
      <c r="I2011">
        <v>1</v>
      </c>
      <c r="K2011">
        <f t="shared" ca="1" si="132"/>
        <v>306</v>
      </c>
      <c r="L2011">
        <f t="shared" ca="1" si="133"/>
        <v>83</v>
      </c>
      <c r="M2011">
        <f t="shared" ca="1" si="134"/>
        <v>5.5</v>
      </c>
      <c r="N2011">
        <f t="shared" ca="1" si="135"/>
        <v>2.3000000000000003</v>
      </c>
      <c r="P2011">
        <v>308</v>
      </c>
      <c r="Q2011">
        <v>89</v>
      </c>
      <c r="R2011">
        <v>6.5</v>
      </c>
      <c r="S2011">
        <v>1.7000000000000002</v>
      </c>
    </row>
    <row r="2012" spans="1:19" x14ac:dyDescent="0.25">
      <c r="A2012">
        <v>2015</v>
      </c>
      <c r="B2012" t="s">
        <v>9</v>
      </c>
      <c r="C2012">
        <v>269</v>
      </c>
      <c r="D2012">
        <v>84</v>
      </c>
      <c r="E2012">
        <v>6.5</v>
      </c>
      <c r="F2012">
        <v>1.7000000000000002</v>
      </c>
      <c r="G2012" t="s">
        <v>55</v>
      </c>
      <c r="H2012" t="s">
        <v>12</v>
      </c>
      <c r="I2012">
        <v>0</v>
      </c>
      <c r="K2012">
        <f t="shared" ca="1" si="132"/>
        <v>308</v>
      </c>
      <c r="L2012">
        <f t="shared" ca="1" si="133"/>
        <v>77</v>
      </c>
      <c r="M2012">
        <f t="shared" ca="1" si="134"/>
        <v>6.5</v>
      </c>
      <c r="N2012">
        <f t="shared" ca="1" si="135"/>
        <v>2</v>
      </c>
      <c r="P2012">
        <v>310</v>
      </c>
      <c r="Q2012">
        <v>76</v>
      </c>
      <c r="R2012">
        <v>7.5</v>
      </c>
      <c r="S2012">
        <v>1.7000000000000002</v>
      </c>
    </row>
    <row r="2013" spans="1:19" x14ac:dyDescent="0.25">
      <c r="A2013">
        <v>2015</v>
      </c>
      <c r="B2013" t="s">
        <v>9</v>
      </c>
      <c r="C2013">
        <v>282</v>
      </c>
      <c r="D2013">
        <v>85</v>
      </c>
      <c r="E2013">
        <v>5.5</v>
      </c>
      <c r="F2013">
        <v>1.9000000000000001</v>
      </c>
      <c r="G2013" t="s">
        <v>55</v>
      </c>
      <c r="H2013" t="s">
        <v>12</v>
      </c>
      <c r="I2013">
        <v>0</v>
      </c>
      <c r="K2013">
        <f t="shared" ca="1" si="132"/>
        <v>272</v>
      </c>
      <c r="L2013">
        <f t="shared" ca="1" si="133"/>
        <v>82</v>
      </c>
      <c r="M2013">
        <f t="shared" ca="1" si="134"/>
        <v>7.5</v>
      </c>
      <c r="N2013">
        <f t="shared" ca="1" si="135"/>
        <v>1.7000000000000002</v>
      </c>
      <c r="P2013">
        <v>320</v>
      </c>
      <c r="Q2013">
        <v>84</v>
      </c>
      <c r="R2013">
        <v>7.5</v>
      </c>
      <c r="S2013">
        <v>1.8</v>
      </c>
    </row>
    <row r="2014" spans="1:19" x14ac:dyDescent="0.25">
      <c r="A2014">
        <v>2015</v>
      </c>
      <c r="B2014" t="s">
        <v>9</v>
      </c>
      <c r="C2014">
        <v>317</v>
      </c>
      <c r="D2014">
        <v>80</v>
      </c>
      <c r="E2014">
        <v>6.5</v>
      </c>
      <c r="F2014">
        <v>1.6</v>
      </c>
      <c r="G2014" t="s">
        <v>55</v>
      </c>
      <c r="H2014" t="s">
        <v>12</v>
      </c>
      <c r="I2014">
        <v>0</v>
      </c>
      <c r="K2014">
        <f t="shared" ca="1" si="132"/>
        <v>312</v>
      </c>
      <c r="L2014">
        <f t="shared" ca="1" si="133"/>
        <v>85</v>
      </c>
      <c r="M2014">
        <f t="shared" ca="1" si="134"/>
        <v>7.5</v>
      </c>
      <c r="N2014">
        <f t="shared" ca="1" si="135"/>
        <v>1.8</v>
      </c>
      <c r="P2014">
        <v>269</v>
      </c>
      <c r="Q2014">
        <v>81</v>
      </c>
      <c r="R2014">
        <v>5.5</v>
      </c>
      <c r="S2014">
        <v>2</v>
      </c>
    </row>
    <row r="2015" spans="1:19" x14ac:dyDescent="0.25">
      <c r="A2015">
        <v>2015</v>
      </c>
      <c r="B2015" t="s">
        <v>9</v>
      </c>
      <c r="C2015">
        <v>270</v>
      </c>
      <c r="D2015">
        <v>76</v>
      </c>
      <c r="E2015">
        <v>5.5</v>
      </c>
      <c r="F2015">
        <v>1.9000000000000001</v>
      </c>
      <c r="G2015" t="s">
        <v>55</v>
      </c>
      <c r="H2015" t="s">
        <v>12</v>
      </c>
      <c r="I2015">
        <v>0</v>
      </c>
      <c r="K2015">
        <f t="shared" ca="1" si="132"/>
        <v>269</v>
      </c>
      <c r="L2015">
        <f t="shared" ca="1" si="133"/>
        <v>78</v>
      </c>
      <c r="M2015">
        <f t="shared" ca="1" si="134"/>
        <v>7.5</v>
      </c>
      <c r="N2015">
        <f t="shared" ca="1" si="135"/>
        <v>1.6</v>
      </c>
      <c r="P2015">
        <v>315</v>
      </c>
      <c r="Q2015">
        <v>80</v>
      </c>
      <c r="R2015">
        <v>6.5</v>
      </c>
      <c r="S2015">
        <v>2</v>
      </c>
    </row>
    <row r="2016" spans="1:19" x14ac:dyDescent="0.25">
      <c r="A2016">
        <v>2015</v>
      </c>
      <c r="B2016" t="s">
        <v>9</v>
      </c>
      <c r="C2016">
        <v>319</v>
      </c>
      <c r="D2016">
        <v>81</v>
      </c>
      <c r="E2016">
        <v>5.5</v>
      </c>
      <c r="F2016">
        <v>2</v>
      </c>
      <c r="G2016" t="s">
        <v>55</v>
      </c>
      <c r="H2016" t="s">
        <v>12</v>
      </c>
      <c r="I2016">
        <v>0</v>
      </c>
      <c r="K2016">
        <f t="shared" ca="1" si="132"/>
        <v>309</v>
      </c>
      <c r="L2016">
        <f t="shared" ca="1" si="133"/>
        <v>80</v>
      </c>
      <c r="M2016">
        <f t="shared" ca="1" si="134"/>
        <v>6.5</v>
      </c>
      <c r="N2016">
        <f t="shared" ca="1" si="135"/>
        <v>2</v>
      </c>
      <c r="P2016">
        <v>307</v>
      </c>
      <c r="Q2016">
        <v>84</v>
      </c>
      <c r="R2016">
        <v>5.5</v>
      </c>
      <c r="S2016">
        <v>2</v>
      </c>
    </row>
    <row r="2017" spans="1:19" x14ac:dyDescent="0.25">
      <c r="A2017">
        <v>2015</v>
      </c>
      <c r="B2017" t="s">
        <v>9</v>
      </c>
      <c r="C2017">
        <v>307</v>
      </c>
      <c r="D2017">
        <v>81</v>
      </c>
      <c r="E2017">
        <v>5.5</v>
      </c>
      <c r="F2017">
        <v>1.6</v>
      </c>
      <c r="G2017" t="s">
        <v>55</v>
      </c>
      <c r="H2017" t="s">
        <v>12</v>
      </c>
      <c r="I2017">
        <v>1</v>
      </c>
      <c r="K2017">
        <f t="shared" ca="1" si="132"/>
        <v>307</v>
      </c>
      <c r="L2017">
        <f t="shared" ca="1" si="133"/>
        <v>81</v>
      </c>
      <c r="M2017">
        <f t="shared" ca="1" si="134"/>
        <v>6.5</v>
      </c>
      <c r="N2017">
        <f t="shared" ca="1" si="135"/>
        <v>2.4</v>
      </c>
      <c r="P2017">
        <v>313</v>
      </c>
      <c r="Q2017">
        <v>87</v>
      </c>
      <c r="R2017">
        <v>6.5</v>
      </c>
      <c r="S2017">
        <v>1.8</v>
      </c>
    </row>
    <row r="2018" spans="1:19" x14ac:dyDescent="0.25">
      <c r="A2018">
        <v>2015</v>
      </c>
      <c r="B2018" t="s">
        <v>9</v>
      </c>
      <c r="C2018">
        <v>305</v>
      </c>
      <c r="D2018">
        <v>83</v>
      </c>
      <c r="E2018">
        <v>6.5</v>
      </c>
      <c r="F2018">
        <v>1.6</v>
      </c>
      <c r="G2018" t="s">
        <v>55</v>
      </c>
      <c r="H2018" t="s">
        <v>12</v>
      </c>
      <c r="I2018">
        <v>1</v>
      </c>
      <c r="K2018">
        <f t="shared" ca="1" si="132"/>
        <v>305</v>
      </c>
      <c r="L2018">
        <f t="shared" ca="1" si="133"/>
        <v>81</v>
      </c>
      <c r="M2018">
        <f t="shared" ca="1" si="134"/>
        <v>5.5</v>
      </c>
      <c r="N2018">
        <f t="shared" ca="1" si="135"/>
        <v>2.1</v>
      </c>
      <c r="P2018">
        <v>306</v>
      </c>
      <c r="Q2018">
        <v>84</v>
      </c>
      <c r="R2018">
        <v>6.5</v>
      </c>
      <c r="S2018">
        <v>2.1</v>
      </c>
    </row>
    <row r="2019" spans="1:19" x14ac:dyDescent="0.25">
      <c r="A2019">
        <v>2015</v>
      </c>
      <c r="B2019" t="s">
        <v>9</v>
      </c>
      <c r="C2019">
        <v>308</v>
      </c>
      <c r="D2019">
        <v>81</v>
      </c>
      <c r="E2019">
        <v>5.5</v>
      </c>
      <c r="F2019">
        <v>2</v>
      </c>
      <c r="G2019" t="s">
        <v>55</v>
      </c>
      <c r="H2019" t="s">
        <v>12</v>
      </c>
      <c r="I2019">
        <v>1</v>
      </c>
      <c r="K2019">
        <f t="shared" ca="1" si="132"/>
        <v>303</v>
      </c>
      <c r="L2019">
        <f t="shared" ca="1" si="133"/>
        <v>90</v>
      </c>
      <c r="M2019">
        <f t="shared" ca="1" si="134"/>
        <v>6.5</v>
      </c>
      <c r="N2019">
        <f t="shared" ca="1" si="135"/>
        <v>1.9000000000000001</v>
      </c>
      <c r="P2019">
        <v>315</v>
      </c>
      <c r="Q2019">
        <v>84</v>
      </c>
      <c r="R2019">
        <v>5.5</v>
      </c>
      <c r="S2019">
        <v>2.5</v>
      </c>
    </row>
    <row r="2020" spans="1:19" x14ac:dyDescent="0.25">
      <c r="A2020">
        <v>2015</v>
      </c>
      <c r="B2020" t="s">
        <v>9</v>
      </c>
      <c r="C2020">
        <v>296</v>
      </c>
      <c r="D2020">
        <v>89</v>
      </c>
      <c r="E2020">
        <v>5.5</v>
      </c>
      <c r="F2020">
        <v>1.6</v>
      </c>
      <c r="G2020" t="s">
        <v>55</v>
      </c>
      <c r="H2020" t="s">
        <v>12</v>
      </c>
      <c r="I2020">
        <v>1</v>
      </c>
      <c r="K2020">
        <f t="shared" ca="1" si="132"/>
        <v>313</v>
      </c>
      <c r="L2020">
        <f t="shared" ca="1" si="133"/>
        <v>85</v>
      </c>
      <c r="M2020">
        <f t="shared" ca="1" si="134"/>
        <v>5.5</v>
      </c>
      <c r="N2020">
        <f t="shared" ca="1" si="135"/>
        <v>2.2000000000000002</v>
      </c>
      <c r="P2020">
        <v>303</v>
      </c>
      <c r="Q2020">
        <v>89</v>
      </c>
      <c r="R2020">
        <v>6.5</v>
      </c>
      <c r="S2020">
        <v>2.1</v>
      </c>
    </row>
    <row r="2021" spans="1:19" x14ac:dyDescent="0.25">
      <c r="A2021">
        <v>2015</v>
      </c>
      <c r="B2021" t="s">
        <v>9</v>
      </c>
      <c r="C2021">
        <v>301</v>
      </c>
      <c r="D2021">
        <v>90</v>
      </c>
      <c r="E2021">
        <v>6.5</v>
      </c>
      <c r="F2021">
        <v>2.2000000000000002</v>
      </c>
      <c r="G2021" t="s">
        <v>55</v>
      </c>
      <c r="H2021" t="s">
        <v>12</v>
      </c>
      <c r="I2021">
        <v>1</v>
      </c>
      <c r="K2021">
        <f t="shared" ca="1" si="132"/>
        <v>300</v>
      </c>
      <c r="L2021">
        <f t="shared" ca="1" si="133"/>
        <v>85</v>
      </c>
      <c r="M2021">
        <f t="shared" ca="1" si="134"/>
        <v>6.5</v>
      </c>
      <c r="N2021">
        <f t="shared" ca="1" si="135"/>
        <v>2.1</v>
      </c>
      <c r="P2021">
        <v>306</v>
      </c>
      <c r="Q2021">
        <v>81</v>
      </c>
      <c r="R2021">
        <v>6.5</v>
      </c>
      <c r="S2021">
        <v>2.1</v>
      </c>
    </row>
    <row r="2022" spans="1:19" x14ac:dyDescent="0.25">
      <c r="A2022">
        <v>2015</v>
      </c>
      <c r="B2022" t="s">
        <v>9</v>
      </c>
      <c r="C2022">
        <v>275</v>
      </c>
      <c r="D2022">
        <v>79</v>
      </c>
      <c r="E2022">
        <v>6.5</v>
      </c>
      <c r="F2022">
        <v>1.9000000000000001</v>
      </c>
      <c r="G2022" t="s">
        <v>55</v>
      </c>
      <c r="H2022" t="s">
        <v>13</v>
      </c>
      <c r="I2022">
        <v>0</v>
      </c>
      <c r="K2022">
        <f t="shared" ca="1" si="132"/>
        <v>282</v>
      </c>
      <c r="L2022">
        <f t="shared" ca="1" si="133"/>
        <v>80</v>
      </c>
      <c r="M2022">
        <f t="shared" ca="1" si="134"/>
        <v>7.5</v>
      </c>
      <c r="N2022">
        <f t="shared" ca="1" si="135"/>
        <v>1.8</v>
      </c>
      <c r="P2022">
        <v>309</v>
      </c>
      <c r="Q2022">
        <v>78</v>
      </c>
      <c r="R2022">
        <v>5.5</v>
      </c>
      <c r="S2022">
        <v>1.9000000000000001</v>
      </c>
    </row>
    <row r="2023" spans="1:19" x14ac:dyDescent="0.25">
      <c r="A2023">
        <v>2015</v>
      </c>
      <c r="B2023" t="s">
        <v>9</v>
      </c>
      <c r="C2023">
        <v>284</v>
      </c>
      <c r="D2023">
        <v>80</v>
      </c>
      <c r="E2023">
        <v>5.5</v>
      </c>
      <c r="F2023">
        <v>1.6</v>
      </c>
      <c r="G2023" t="s">
        <v>55</v>
      </c>
      <c r="H2023" t="s">
        <v>13</v>
      </c>
      <c r="I2023">
        <v>0</v>
      </c>
      <c r="K2023">
        <f t="shared" ca="1" si="132"/>
        <v>277</v>
      </c>
      <c r="L2023">
        <f t="shared" ca="1" si="133"/>
        <v>77</v>
      </c>
      <c r="M2023">
        <f t="shared" ca="1" si="134"/>
        <v>5.5</v>
      </c>
      <c r="N2023">
        <f t="shared" ca="1" si="135"/>
        <v>1.9000000000000001</v>
      </c>
      <c r="P2023">
        <v>262</v>
      </c>
      <c r="Q2023">
        <v>76</v>
      </c>
      <c r="R2023">
        <v>6.5</v>
      </c>
      <c r="S2023">
        <v>2</v>
      </c>
    </row>
    <row r="2024" spans="1:19" x14ac:dyDescent="0.25">
      <c r="A2024">
        <v>2015</v>
      </c>
      <c r="B2024" t="s">
        <v>9</v>
      </c>
      <c r="C2024">
        <v>287</v>
      </c>
      <c r="D2024">
        <v>81</v>
      </c>
      <c r="E2024">
        <v>5.5</v>
      </c>
      <c r="F2024">
        <v>1.9000000000000001</v>
      </c>
      <c r="G2024" t="s">
        <v>55</v>
      </c>
      <c r="H2024" t="s">
        <v>13</v>
      </c>
      <c r="I2024">
        <v>0</v>
      </c>
      <c r="K2024">
        <f t="shared" ca="1" si="132"/>
        <v>276</v>
      </c>
      <c r="L2024">
        <f t="shared" ca="1" si="133"/>
        <v>78</v>
      </c>
      <c r="M2024">
        <f t="shared" ca="1" si="134"/>
        <v>5.5</v>
      </c>
      <c r="N2024">
        <f t="shared" ca="1" si="135"/>
        <v>1.8</v>
      </c>
      <c r="P2024">
        <v>311</v>
      </c>
      <c r="Q2024">
        <v>80</v>
      </c>
      <c r="R2024">
        <v>5.5</v>
      </c>
      <c r="S2024">
        <v>2</v>
      </c>
    </row>
    <row r="2025" spans="1:19" x14ac:dyDescent="0.25">
      <c r="A2025">
        <v>2015</v>
      </c>
      <c r="B2025" t="s">
        <v>9</v>
      </c>
      <c r="C2025">
        <v>265</v>
      </c>
      <c r="D2025">
        <v>77</v>
      </c>
      <c r="E2025">
        <v>5.5</v>
      </c>
      <c r="F2025">
        <v>1.6</v>
      </c>
      <c r="G2025" t="s">
        <v>55</v>
      </c>
      <c r="H2025" t="s">
        <v>13</v>
      </c>
      <c r="I2025">
        <v>0</v>
      </c>
      <c r="K2025">
        <f t="shared" ca="1" si="132"/>
        <v>286</v>
      </c>
      <c r="L2025">
        <f t="shared" ca="1" si="133"/>
        <v>84</v>
      </c>
      <c r="M2025">
        <f t="shared" ca="1" si="134"/>
        <v>7.5</v>
      </c>
      <c r="N2025">
        <f t="shared" ca="1" si="135"/>
        <v>1.7000000000000002</v>
      </c>
      <c r="P2025">
        <v>304</v>
      </c>
      <c r="Q2025">
        <v>84</v>
      </c>
      <c r="R2025">
        <v>7.5</v>
      </c>
      <c r="S2025">
        <v>1.9000000000000001</v>
      </c>
    </row>
    <row r="2026" spans="1:19" x14ac:dyDescent="0.25">
      <c r="A2026">
        <v>2015</v>
      </c>
      <c r="B2026" t="s">
        <v>9</v>
      </c>
      <c r="C2026">
        <v>270</v>
      </c>
      <c r="D2026">
        <v>79</v>
      </c>
      <c r="E2026">
        <v>5.5</v>
      </c>
      <c r="F2026">
        <v>1.9000000000000001</v>
      </c>
      <c r="G2026" t="s">
        <v>55</v>
      </c>
      <c r="H2026" t="s">
        <v>13</v>
      </c>
      <c r="I2026">
        <v>0</v>
      </c>
      <c r="K2026">
        <f t="shared" ca="1" si="132"/>
        <v>288</v>
      </c>
      <c r="L2026">
        <f t="shared" ca="1" si="133"/>
        <v>82</v>
      </c>
      <c r="M2026">
        <f t="shared" ca="1" si="134"/>
        <v>7.5</v>
      </c>
      <c r="N2026">
        <f t="shared" ca="1" si="135"/>
        <v>1.6</v>
      </c>
      <c r="P2026">
        <v>306</v>
      </c>
      <c r="Q2026">
        <v>77</v>
      </c>
      <c r="R2026">
        <v>6.5</v>
      </c>
      <c r="S2026">
        <v>1.8</v>
      </c>
    </row>
    <row r="2027" spans="1:19" x14ac:dyDescent="0.25">
      <c r="A2027">
        <v>2015</v>
      </c>
      <c r="B2027" t="s">
        <v>9</v>
      </c>
      <c r="C2027">
        <v>306</v>
      </c>
      <c r="D2027">
        <v>81</v>
      </c>
      <c r="E2027">
        <v>6.5</v>
      </c>
      <c r="F2027">
        <v>1.8</v>
      </c>
      <c r="G2027" t="s">
        <v>55</v>
      </c>
      <c r="H2027" t="s">
        <v>13</v>
      </c>
      <c r="I2027">
        <v>1</v>
      </c>
      <c r="K2027">
        <f t="shared" ca="1" si="132"/>
        <v>303</v>
      </c>
      <c r="L2027">
        <f t="shared" ca="1" si="133"/>
        <v>90</v>
      </c>
      <c r="M2027">
        <f t="shared" ca="1" si="134"/>
        <v>6.5</v>
      </c>
      <c r="N2027">
        <f t="shared" ca="1" si="135"/>
        <v>1.9000000000000001</v>
      </c>
      <c r="P2027">
        <v>302</v>
      </c>
      <c r="Q2027">
        <v>82</v>
      </c>
      <c r="R2027">
        <v>5.5</v>
      </c>
      <c r="S2027">
        <v>2.4</v>
      </c>
    </row>
    <row r="2028" spans="1:19" x14ac:dyDescent="0.25">
      <c r="A2028">
        <v>2015</v>
      </c>
      <c r="B2028" t="s">
        <v>9</v>
      </c>
      <c r="C2028">
        <v>308</v>
      </c>
      <c r="D2028">
        <v>81</v>
      </c>
      <c r="E2028">
        <v>6.5</v>
      </c>
      <c r="F2028">
        <v>2.1</v>
      </c>
      <c r="G2028" t="s">
        <v>55</v>
      </c>
      <c r="H2028" t="s">
        <v>13</v>
      </c>
      <c r="I2028">
        <v>1</v>
      </c>
      <c r="K2028">
        <f t="shared" ca="1" si="132"/>
        <v>308</v>
      </c>
      <c r="L2028">
        <f t="shared" ca="1" si="133"/>
        <v>87</v>
      </c>
      <c r="M2028">
        <f t="shared" ca="1" si="134"/>
        <v>6.5</v>
      </c>
      <c r="N2028">
        <f t="shared" ca="1" si="135"/>
        <v>2</v>
      </c>
      <c r="P2028">
        <v>305</v>
      </c>
      <c r="Q2028">
        <v>84</v>
      </c>
      <c r="R2028">
        <v>6.5</v>
      </c>
      <c r="S2028">
        <v>2.5</v>
      </c>
    </row>
    <row r="2029" spans="1:19" x14ac:dyDescent="0.25">
      <c r="A2029">
        <v>2015</v>
      </c>
      <c r="B2029" t="s">
        <v>9</v>
      </c>
      <c r="C2029">
        <v>310</v>
      </c>
      <c r="D2029">
        <v>83</v>
      </c>
      <c r="E2029">
        <v>6.5</v>
      </c>
      <c r="F2029">
        <v>1.6</v>
      </c>
      <c r="G2029" t="s">
        <v>55</v>
      </c>
      <c r="H2029" t="s">
        <v>13</v>
      </c>
      <c r="I2029">
        <v>1</v>
      </c>
      <c r="K2029">
        <f t="shared" ca="1" si="132"/>
        <v>309</v>
      </c>
      <c r="L2029">
        <f t="shared" ca="1" si="133"/>
        <v>82</v>
      </c>
      <c r="M2029">
        <f t="shared" ca="1" si="134"/>
        <v>5.5</v>
      </c>
      <c r="N2029">
        <f t="shared" ca="1" si="135"/>
        <v>2.1</v>
      </c>
      <c r="P2029">
        <v>301</v>
      </c>
      <c r="Q2029">
        <v>88</v>
      </c>
      <c r="R2029">
        <v>6.5</v>
      </c>
      <c r="S2029">
        <v>2.1</v>
      </c>
    </row>
    <row r="2030" spans="1:19" x14ac:dyDescent="0.25">
      <c r="A2030">
        <v>2015</v>
      </c>
      <c r="B2030" t="s">
        <v>9</v>
      </c>
      <c r="C2030">
        <v>299</v>
      </c>
      <c r="D2030">
        <v>85</v>
      </c>
      <c r="E2030">
        <v>5.5</v>
      </c>
      <c r="F2030">
        <v>1.7000000000000002</v>
      </c>
      <c r="G2030" t="s">
        <v>55</v>
      </c>
      <c r="H2030" t="s">
        <v>13</v>
      </c>
      <c r="I2030">
        <v>1</v>
      </c>
      <c r="K2030">
        <f t="shared" ca="1" si="132"/>
        <v>297</v>
      </c>
      <c r="L2030">
        <f t="shared" ca="1" si="133"/>
        <v>88</v>
      </c>
      <c r="M2030">
        <f t="shared" ca="1" si="134"/>
        <v>5.5</v>
      </c>
      <c r="N2030">
        <f t="shared" ca="1" si="135"/>
        <v>2.3000000000000003</v>
      </c>
      <c r="P2030">
        <v>306</v>
      </c>
      <c r="Q2030">
        <v>88</v>
      </c>
      <c r="R2030">
        <v>5.5</v>
      </c>
      <c r="S2030">
        <v>2</v>
      </c>
    </row>
    <row r="2031" spans="1:19" x14ac:dyDescent="0.25">
      <c r="A2031">
        <v>2015</v>
      </c>
      <c r="B2031" t="s">
        <v>9</v>
      </c>
      <c r="C2031">
        <v>298</v>
      </c>
      <c r="D2031">
        <v>85</v>
      </c>
      <c r="E2031">
        <v>5.5</v>
      </c>
      <c r="F2031">
        <v>2</v>
      </c>
      <c r="G2031" t="s">
        <v>55</v>
      </c>
      <c r="H2031" t="s">
        <v>13</v>
      </c>
      <c r="I2031">
        <v>1</v>
      </c>
      <c r="K2031">
        <f t="shared" ca="1" si="132"/>
        <v>309</v>
      </c>
      <c r="L2031">
        <f t="shared" ca="1" si="133"/>
        <v>89</v>
      </c>
      <c r="M2031">
        <f t="shared" ca="1" si="134"/>
        <v>6.5</v>
      </c>
      <c r="N2031">
        <f t="shared" ca="1" si="135"/>
        <v>2.5</v>
      </c>
      <c r="P2031">
        <v>299</v>
      </c>
      <c r="Q2031">
        <v>89</v>
      </c>
      <c r="R2031">
        <v>6.5</v>
      </c>
      <c r="S2031">
        <v>1.7000000000000002</v>
      </c>
    </row>
    <row r="2032" spans="1:19" x14ac:dyDescent="0.25">
      <c r="A2032">
        <v>2015</v>
      </c>
      <c r="B2032" t="s">
        <v>9</v>
      </c>
      <c r="C2032">
        <v>305</v>
      </c>
      <c r="D2032">
        <v>81</v>
      </c>
      <c r="E2032">
        <v>5.5</v>
      </c>
      <c r="F2032">
        <v>1.8</v>
      </c>
      <c r="G2032" t="s">
        <v>55</v>
      </c>
      <c r="H2032" t="s">
        <v>14</v>
      </c>
      <c r="I2032">
        <v>0</v>
      </c>
      <c r="K2032">
        <f t="shared" ca="1" si="132"/>
        <v>268</v>
      </c>
      <c r="L2032">
        <f t="shared" ca="1" si="133"/>
        <v>78</v>
      </c>
      <c r="M2032">
        <f t="shared" ca="1" si="134"/>
        <v>5.5</v>
      </c>
      <c r="N2032">
        <f t="shared" ca="1" si="135"/>
        <v>1.8</v>
      </c>
      <c r="P2032">
        <v>314</v>
      </c>
      <c r="Q2032">
        <v>83</v>
      </c>
      <c r="R2032">
        <v>7.5</v>
      </c>
      <c r="S2032">
        <v>1.9000000000000001</v>
      </c>
    </row>
    <row r="2033" spans="1:19" x14ac:dyDescent="0.25">
      <c r="A2033">
        <v>2015</v>
      </c>
      <c r="B2033" t="s">
        <v>9</v>
      </c>
      <c r="C2033">
        <v>302</v>
      </c>
      <c r="D2033">
        <v>84</v>
      </c>
      <c r="E2033">
        <v>6.5</v>
      </c>
      <c r="F2033">
        <v>2</v>
      </c>
      <c r="G2033" t="s">
        <v>55</v>
      </c>
      <c r="H2033" t="s">
        <v>14</v>
      </c>
      <c r="I2033">
        <v>0</v>
      </c>
      <c r="K2033">
        <f t="shared" ca="1" si="132"/>
        <v>280</v>
      </c>
      <c r="L2033">
        <f t="shared" ca="1" si="133"/>
        <v>76</v>
      </c>
      <c r="M2033">
        <f t="shared" ca="1" si="134"/>
        <v>7.5</v>
      </c>
      <c r="N2033">
        <f t="shared" ca="1" si="135"/>
        <v>1.7000000000000002</v>
      </c>
      <c r="P2033">
        <v>298</v>
      </c>
      <c r="Q2033">
        <v>77</v>
      </c>
      <c r="R2033">
        <v>5.5</v>
      </c>
      <c r="S2033">
        <v>1.9000000000000001</v>
      </c>
    </row>
    <row r="2034" spans="1:19" x14ac:dyDescent="0.25">
      <c r="A2034">
        <v>2015</v>
      </c>
      <c r="B2034" t="s">
        <v>9</v>
      </c>
      <c r="C2034">
        <v>275</v>
      </c>
      <c r="D2034">
        <v>79</v>
      </c>
      <c r="E2034">
        <v>7.5</v>
      </c>
      <c r="F2034">
        <v>2</v>
      </c>
      <c r="G2034" t="s">
        <v>55</v>
      </c>
      <c r="H2034" t="s">
        <v>14</v>
      </c>
      <c r="I2034">
        <v>0</v>
      </c>
      <c r="K2034">
        <f t="shared" ca="1" si="132"/>
        <v>310</v>
      </c>
      <c r="L2034">
        <f t="shared" ca="1" si="133"/>
        <v>78</v>
      </c>
      <c r="M2034">
        <f t="shared" ca="1" si="134"/>
        <v>7.5</v>
      </c>
      <c r="N2034">
        <f t="shared" ca="1" si="135"/>
        <v>1.7000000000000002</v>
      </c>
      <c r="P2034">
        <v>301</v>
      </c>
      <c r="Q2034">
        <v>77</v>
      </c>
      <c r="R2034">
        <v>7.5</v>
      </c>
      <c r="S2034">
        <v>1.7000000000000002</v>
      </c>
    </row>
    <row r="2035" spans="1:19" x14ac:dyDescent="0.25">
      <c r="A2035">
        <v>2015</v>
      </c>
      <c r="B2035" t="s">
        <v>9</v>
      </c>
      <c r="C2035">
        <v>278</v>
      </c>
      <c r="D2035">
        <v>82</v>
      </c>
      <c r="E2035">
        <v>7.5</v>
      </c>
      <c r="F2035">
        <v>1.9000000000000001</v>
      </c>
      <c r="G2035" t="s">
        <v>55</v>
      </c>
      <c r="H2035" t="s">
        <v>14</v>
      </c>
      <c r="I2035">
        <v>0</v>
      </c>
      <c r="K2035">
        <f t="shared" ca="1" si="132"/>
        <v>304</v>
      </c>
      <c r="L2035">
        <f t="shared" ca="1" si="133"/>
        <v>85</v>
      </c>
      <c r="M2035">
        <f t="shared" ca="1" si="134"/>
        <v>7.5</v>
      </c>
      <c r="N2035">
        <f t="shared" ca="1" si="135"/>
        <v>1.8</v>
      </c>
      <c r="P2035">
        <v>294</v>
      </c>
      <c r="Q2035">
        <v>84</v>
      </c>
      <c r="R2035">
        <v>5.5</v>
      </c>
      <c r="S2035">
        <v>1.8</v>
      </c>
    </row>
    <row r="2036" spans="1:19" x14ac:dyDescent="0.25">
      <c r="A2036">
        <v>2015</v>
      </c>
      <c r="B2036" t="s">
        <v>9</v>
      </c>
      <c r="C2036">
        <v>310</v>
      </c>
      <c r="D2036">
        <v>78</v>
      </c>
      <c r="E2036">
        <v>7.5</v>
      </c>
      <c r="F2036">
        <v>2</v>
      </c>
      <c r="G2036" t="s">
        <v>55</v>
      </c>
      <c r="H2036" t="s">
        <v>14</v>
      </c>
      <c r="I2036">
        <v>0</v>
      </c>
      <c r="K2036">
        <f t="shared" ca="1" si="132"/>
        <v>286</v>
      </c>
      <c r="L2036">
        <f t="shared" ca="1" si="133"/>
        <v>79</v>
      </c>
      <c r="M2036">
        <f t="shared" ca="1" si="134"/>
        <v>6.5</v>
      </c>
      <c r="N2036">
        <f t="shared" ca="1" si="135"/>
        <v>1.7000000000000002</v>
      </c>
      <c r="P2036">
        <v>264</v>
      </c>
      <c r="Q2036">
        <v>84</v>
      </c>
      <c r="R2036">
        <v>7.5</v>
      </c>
      <c r="S2036">
        <v>1.9000000000000001</v>
      </c>
    </row>
    <row r="2037" spans="1:19" x14ac:dyDescent="0.25">
      <c r="A2037">
        <v>2015</v>
      </c>
      <c r="B2037" t="s">
        <v>9</v>
      </c>
      <c r="C2037">
        <v>299</v>
      </c>
      <c r="D2037">
        <v>83</v>
      </c>
      <c r="E2037">
        <v>5.5</v>
      </c>
      <c r="F2037">
        <v>2.4</v>
      </c>
      <c r="G2037" t="s">
        <v>55</v>
      </c>
      <c r="H2037" t="s">
        <v>14</v>
      </c>
      <c r="I2037">
        <v>1</v>
      </c>
      <c r="K2037">
        <f t="shared" ca="1" si="132"/>
        <v>306</v>
      </c>
      <c r="L2037">
        <f t="shared" ca="1" si="133"/>
        <v>85</v>
      </c>
      <c r="M2037">
        <f t="shared" ca="1" si="134"/>
        <v>5.5</v>
      </c>
      <c r="N2037">
        <f t="shared" ca="1" si="135"/>
        <v>2.3000000000000003</v>
      </c>
      <c r="P2037">
        <v>296</v>
      </c>
      <c r="Q2037">
        <v>84</v>
      </c>
      <c r="R2037">
        <v>5.5</v>
      </c>
      <c r="S2037">
        <v>1.8</v>
      </c>
    </row>
    <row r="2038" spans="1:19" x14ac:dyDescent="0.25">
      <c r="A2038">
        <v>2015</v>
      </c>
      <c r="B2038" t="s">
        <v>9</v>
      </c>
      <c r="C2038">
        <v>315</v>
      </c>
      <c r="D2038">
        <v>87</v>
      </c>
      <c r="E2038">
        <v>6.5</v>
      </c>
      <c r="F2038">
        <v>2.5</v>
      </c>
      <c r="G2038" t="s">
        <v>55</v>
      </c>
      <c r="H2038" t="s">
        <v>14</v>
      </c>
      <c r="I2038">
        <v>1</v>
      </c>
      <c r="K2038">
        <f t="shared" ca="1" si="132"/>
        <v>314</v>
      </c>
      <c r="L2038">
        <f t="shared" ca="1" si="133"/>
        <v>89</v>
      </c>
      <c r="M2038">
        <f t="shared" ca="1" si="134"/>
        <v>5.5</v>
      </c>
      <c r="N2038">
        <f t="shared" ca="1" si="135"/>
        <v>2</v>
      </c>
      <c r="P2038">
        <v>308</v>
      </c>
      <c r="Q2038">
        <v>90</v>
      </c>
      <c r="R2038">
        <v>5.5</v>
      </c>
      <c r="S2038">
        <v>1.9000000000000001</v>
      </c>
    </row>
    <row r="2039" spans="1:19" x14ac:dyDescent="0.25">
      <c r="A2039">
        <v>2015</v>
      </c>
      <c r="B2039" t="s">
        <v>9</v>
      </c>
      <c r="C2039">
        <v>307</v>
      </c>
      <c r="D2039">
        <v>82</v>
      </c>
      <c r="E2039">
        <v>5.5</v>
      </c>
      <c r="F2039">
        <v>2.2000000000000002</v>
      </c>
      <c r="G2039" t="s">
        <v>55</v>
      </c>
      <c r="H2039" t="s">
        <v>14</v>
      </c>
      <c r="I2039">
        <v>1</v>
      </c>
      <c r="K2039">
        <f t="shared" ca="1" si="132"/>
        <v>301</v>
      </c>
      <c r="L2039">
        <f t="shared" ca="1" si="133"/>
        <v>86</v>
      </c>
      <c r="M2039">
        <f t="shared" ca="1" si="134"/>
        <v>6.5</v>
      </c>
      <c r="N2039">
        <f t="shared" ca="1" si="135"/>
        <v>2</v>
      </c>
      <c r="P2039">
        <v>305</v>
      </c>
      <c r="Q2039">
        <v>82</v>
      </c>
      <c r="R2039">
        <v>6.5</v>
      </c>
      <c r="S2039">
        <v>1.8</v>
      </c>
    </row>
    <row r="2040" spans="1:19" x14ac:dyDescent="0.25">
      <c r="A2040">
        <v>2015</v>
      </c>
      <c r="B2040" t="s">
        <v>9</v>
      </c>
      <c r="C2040">
        <v>310</v>
      </c>
      <c r="D2040">
        <v>89</v>
      </c>
      <c r="E2040">
        <v>6.5</v>
      </c>
      <c r="F2040">
        <v>2.2000000000000002</v>
      </c>
      <c r="G2040" t="s">
        <v>55</v>
      </c>
      <c r="H2040" t="s">
        <v>14</v>
      </c>
      <c r="I2040">
        <v>1</v>
      </c>
      <c r="K2040">
        <f t="shared" ca="1" si="132"/>
        <v>308</v>
      </c>
      <c r="L2040">
        <f t="shared" ca="1" si="133"/>
        <v>88</v>
      </c>
      <c r="M2040">
        <f t="shared" ca="1" si="134"/>
        <v>5.5</v>
      </c>
      <c r="N2040">
        <f t="shared" ca="1" si="135"/>
        <v>2.3000000000000003</v>
      </c>
      <c r="P2040">
        <v>297</v>
      </c>
      <c r="Q2040">
        <v>90</v>
      </c>
      <c r="R2040">
        <v>6.5</v>
      </c>
      <c r="S2040">
        <v>1.9000000000000001</v>
      </c>
    </row>
    <row r="2041" spans="1:19" x14ac:dyDescent="0.25">
      <c r="A2041">
        <v>2015</v>
      </c>
      <c r="B2041" t="s">
        <v>9</v>
      </c>
      <c r="C2041">
        <v>311</v>
      </c>
      <c r="D2041">
        <v>87</v>
      </c>
      <c r="E2041">
        <v>5.5</v>
      </c>
      <c r="F2041">
        <v>2.3000000000000003</v>
      </c>
      <c r="G2041" t="s">
        <v>55</v>
      </c>
      <c r="H2041" t="s">
        <v>14</v>
      </c>
      <c r="I2041">
        <v>1</v>
      </c>
      <c r="K2041">
        <f t="shared" ca="1" si="132"/>
        <v>310</v>
      </c>
      <c r="L2041">
        <f t="shared" ca="1" si="133"/>
        <v>87</v>
      </c>
      <c r="M2041">
        <f t="shared" ca="1" si="134"/>
        <v>6.5</v>
      </c>
      <c r="N2041">
        <f t="shared" ca="1" si="135"/>
        <v>2.1</v>
      </c>
      <c r="P2041">
        <v>311</v>
      </c>
      <c r="Q2041">
        <v>87</v>
      </c>
      <c r="R2041">
        <v>6.5</v>
      </c>
      <c r="S2041">
        <v>2.1</v>
      </c>
    </row>
    <row r="2042" spans="1:19" x14ac:dyDescent="0.25">
      <c r="A2042">
        <v>2015</v>
      </c>
      <c r="B2042" t="s">
        <v>9</v>
      </c>
      <c r="C2042">
        <v>307</v>
      </c>
      <c r="D2042">
        <v>82</v>
      </c>
      <c r="E2042">
        <v>6.5</v>
      </c>
      <c r="F2042">
        <v>1.9000000000000001</v>
      </c>
      <c r="G2042" t="s">
        <v>55</v>
      </c>
      <c r="H2042" t="s">
        <v>15</v>
      </c>
      <c r="I2042">
        <v>0</v>
      </c>
      <c r="K2042">
        <f t="shared" ca="1" si="132"/>
        <v>265</v>
      </c>
      <c r="L2042">
        <f t="shared" ca="1" si="133"/>
        <v>77</v>
      </c>
      <c r="M2042">
        <f t="shared" ca="1" si="134"/>
        <v>5.5</v>
      </c>
      <c r="N2042">
        <f t="shared" ca="1" si="135"/>
        <v>1.9000000000000001</v>
      </c>
      <c r="P2042">
        <v>302</v>
      </c>
      <c r="Q2042">
        <v>81</v>
      </c>
      <c r="R2042">
        <v>6.5</v>
      </c>
      <c r="S2042">
        <v>2</v>
      </c>
    </row>
    <row r="2043" spans="1:19" x14ac:dyDescent="0.25">
      <c r="A2043">
        <v>2015</v>
      </c>
      <c r="B2043" t="s">
        <v>9</v>
      </c>
      <c r="C2043">
        <v>279</v>
      </c>
      <c r="D2043">
        <v>82</v>
      </c>
      <c r="E2043">
        <v>7.5</v>
      </c>
      <c r="F2043">
        <v>1.7000000000000002</v>
      </c>
      <c r="G2043" t="s">
        <v>55</v>
      </c>
      <c r="H2043" t="s">
        <v>15</v>
      </c>
      <c r="I2043">
        <v>0</v>
      </c>
      <c r="K2043">
        <f t="shared" ca="1" si="132"/>
        <v>266</v>
      </c>
      <c r="L2043">
        <f t="shared" ca="1" si="133"/>
        <v>85</v>
      </c>
      <c r="M2043">
        <f t="shared" ca="1" si="134"/>
        <v>7.5</v>
      </c>
      <c r="N2043">
        <f t="shared" ca="1" si="135"/>
        <v>1.8</v>
      </c>
      <c r="P2043">
        <v>294</v>
      </c>
      <c r="Q2043">
        <v>84</v>
      </c>
      <c r="R2043">
        <v>6.5</v>
      </c>
      <c r="S2043">
        <v>1.9000000000000001</v>
      </c>
    </row>
    <row r="2044" spans="1:19" x14ac:dyDescent="0.25">
      <c r="A2044">
        <v>2015</v>
      </c>
      <c r="B2044" t="s">
        <v>9</v>
      </c>
      <c r="C2044">
        <v>293</v>
      </c>
      <c r="D2044">
        <v>80</v>
      </c>
      <c r="E2044">
        <v>7.5</v>
      </c>
      <c r="F2044">
        <v>1.8</v>
      </c>
      <c r="G2044" t="s">
        <v>55</v>
      </c>
      <c r="H2044" t="s">
        <v>15</v>
      </c>
      <c r="I2044">
        <v>0</v>
      </c>
      <c r="K2044">
        <f t="shared" ca="1" si="132"/>
        <v>303</v>
      </c>
      <c r="L2044">
        <f t="shared" ca="1" si="133"/>
        <v>78</v>
      </c>
      <c r="M2044">
        <f t="shared" ca="1" si="134"/>
        <v>5.5</v>
      </c>
      <c r="N2044">
        <f t="shared" ca="1" si="135"/>
        <v>1.7000000000000002</v>
      </c>
      <c r="P2044">
        <v>316</v>
      </c>
      <c r="Q2044">
        <v>82</v>
      </c>
      <c r="R2044">
        <v>7.5</v>
      </c>
      <c r="S2044">
        <v>1.6</v>
      </c>
    </row>
    <row r="2045" spans="1:19" x14ac:dyDescent="0.25">
      <c r="A2045">
        <v>2015</v>
      </c>
      <c r="B2045" t="s">
        <v>9</v>
      </c>
      <c r="C2045">
        <v>273</v>
      </c>
      <c r="D2045">
        <v>82</v>
      </c>
      <c r="E2045">
        <v>5.5</v>
      </c>
      <c r="F2045">
        <v>1.6</v>
      </c>
      <c r="G2045" t="s">
        <v>55</v>
      </c>
      <c r="H2045" t="s">
        <v>15</v>
      </c>
      <c r="I2045">
        <v>0</v>
      </c>
      <c r="K2045">
        <f t="shared" ca="1" si="132"/>
        <v>287</v>
      </c>
      <c r="L2045">
        <f t="shared" ca="1" si="133"/>
        <v>78</v>
      </c>
      <c r="M2045">
        <f t="shared" ca="1" si="134"/>
        <v>5.5</v>
      </c>
      <c r="N2045">
        <f t="shared" ca="1" si="135"/>
        <v>1.6</v>
      </c>
      <c r="P2045">
        <v>261</v>
      </c>
      <c r="Q2045">
        <v>79</v>
      </c>
      <c r="R2045">
        <v>5.5</v>
      </c>
      <c r="S2045">
        <v>1.6</v>
      </c>
    </row>
    <row r="2046" spans="1:19" x14ac:dyDescent="0.25">
      <c r="A2046">
        <v>2015</v>
      </c>
      <c r="B2046" t="s">
        <v>9</v>
      </c>
      <c r="C2046">
        <v>306</v>
      </c>
      <c r="D2046">
        <v>79</v>
      </c>
      <c r="E2046">
        <v>5.5</v>
      </c>
      <c r="F2046">
        <v>1.7000000000000002</v>
      </c>
      <c r="G2046" t="s">
        <v>55</v>
      </c>
      <c r="H2046" t="s">
        <v>15</v>
      </c>
      <c r="I2046">
        <v>0</v>
      </c>
      <c r="K2046">
        <f t="shared" ca="1" si="132"/>
        <v>277</v>
      </c>
      <c r="L2046">
        <f t="shared" ca="1" si="133"/>
        <v>80</v>
      </c>
      <c r="M2046">
        <f t="shared" ca="1" si="134"/>
        <v>7.5</v>
      </c>
      <c r="N2046">
        <f t="shared" ca="1" si="135"/>
        <v>1.7000000000000002</v>
      </c>
      <c r="P2046">
        <v>261</v>
      </c>
      <c r="Q2046">
        <v>79</v>
      </c>
      <c r="R2046">
        <v>7.5</v>
      </c>
      <c r="S2046">
        <v>2</v>
      </c>
    </row>
    <row r="2047" spans="1:19" x14ac:dyDescent="0.25">
      <c r="A2047">
        <v>2015</v>
      </c>
      <c r="B2047" t="s">
        <v>9</v>
      </c>
      <c r="C2047">
        <v>315</v>
      </c>
      <c r="D2047">
        <v>84</v>
      </c>
      <c r="E2047">
        <v>5.5</v>
      </c>
      <c r="F2047">
        <v>1.7000000000000002</v>
      </c>
      <c r="G2047" t="s">
        <v>55</v>
      </c>
      <c r="H2047" t="s">
        <v>15</v>
      </c>
      <c r="I2047">
        <v>1</v>
      </c>
      <c r="K2047">
        <f t="shared" ca="1" si="132"/>
        <v>314</v>
      </c>
      <c r="L2047">
        <f t="shared" ca="1" si="133"/>
        <v>83</v>
      </c>
      <c r="M2047">
        <f t="shared" ca="1" si="134"/>
        <v>6.5</v>
      </c>
      <c r="N2047">
        <f t="shared" ca="1" si="135"/>
        <v>2.1</v>
      </c>
      <c r="P2047">
        <v>299</v>
      </c>
      <c r="Q2047">
        <v>85</v>
      </c>
      <c r="R2047">
        <v>5.5</v>
      </c>
      <c r="S2047">
        <v>1.8</v>
      </c>
    </row>
    <row r="2048" spans="1:19" x14ac:dyDescent="0.25">
      <c r="A2048">
        <v>2015</v>
      </c>
      <c r="B2048" t="s">
        <v>9</v>
      </c>
      <c r="C2048">
        <v>315</v>
      </c>
      <c r="D2048">
        <v>87</v>
      </c>
      <c r="E2048">
        <v>6.5</v>
      </c>
      <c r="F2048">
        <v>1.7000000000000002</v>
      </c>
      <c r="G2048" t="s">
        <v>55</v>
      </c>
      <c r="H2048" t="s">
        <v>15</v>
      </c>
      <c r="I2048">
        <v>1</v>
      </c>
      <c r="K2048">
        <f t="shared" ca="1" si="132"/>
        <v>300</v>
      </c>
      <c r="L2048">
        <f t="shared" ca="1" si="133"/>
        <v>85</v>
      </c>
      <c r="M2048">
        <f t="shared" ca="1" si="134"/>
        <v>5.5</v>
      </c>
      <c r="N2048">
        <f t="shared" ca="1" si="135"/>
        <v>2.5</v>
      </c>
      <c r="P2048">
        <v>310</v>
      </c>
      <c r="Q2048">
        <v>90</v>
      </c>
      <c r="R2048">
        <v>6.5</v>
      </c>
      <c r="S2048">
        <v>2</v>
      </c>
    </row>
    <row r="2049" spans="1:19" x14ac:dyDescent="0.25">
      <c r="A2049">
        <v>2015</v>
      </c>
      <c r="B2049" t="s">
        <v>9</v>
      </c>
      <c r="C2049">
        <v>302</v>
      </c>
      <c r="D2049">
        <v>87</v>
      </c>
      <c r="E2049">
        <v>6.5</v>
      </c>
      <c r="F2049">
        <v>2.2000000000000002</v>
      </c>
      <c r="G2049" t="s">
        <v>55</v>
      </c>
      <c r="H2049" t="s">
        <v>15</v>
      </c>
      <c r="I2049">
        <v>1</v>
      </c>
      <c r="K2049">
        <f t="shared" ca="1" si="132"/>
        <v>297</v>
      </c>
      <c r="L2049">
        <f t="shared" ca="1" si="133"/>
        <v>81</v>
      </c>
      <c r="M2049">
        <f t="shared" ca="1" si="134"/>
        <v>5.5</v>
      </c>
      <c r="N2049">
        <f t="shared" ca="1" si="135"/>
        <v>2.3000000000000003</v>
      </c>
      <c r="P2049">
        <v>302</v>
      </c>
      <c r="Q2049">
        <v>90</v>
      </c>
      <c r="R2049">
        <v>6.5</v>
      </c>
      <c r="S2049">
        <v>2.5</v>
      </c>
    </row>
    <row r="2050" spans="1:19" x14ac:dyDescent="0.25">
      <c r="A2050">
        <v>2015</v>
      </c>
      <c r="B2050" t="s">
        <v>9</v>
      </c>
      <c r="C2050">
        <v>311</v>
      </c>
      <c r="D2050">
        <v>87</v>
      </c>
      <c r="E2050">
        <v>6.5</v>
      </c>
      <c r="F2050">
        <v>2.2000000000000002</v>
      </c>
      <c r="G2050" t="s">
        <v>55</v>
      </c>
      <c r="H2050" t="s">
        <v>15</v>
      </c>
      <c r="I2050">
        <v>1</v>
      </c>
      <c r="K2050">
        <f t="shared" ca="1" si="132"/>
        <v>314</v>
      </c>
      <c r="L2050">
        <f t="shared" ca="1" si="133"/>
        <v>84</v>
      </c>
      <c r="M2050">
        <f t="shared" ca="1" si="134"/>
        <v>5.5</v>
      </c>
      <c r="N2050">
        <f t="shared" ca="1" si="135"/>
        <v>2</v>
      </c>
      <c r="P2050">
        <v>314</v>
      </c>
      <c r="Q2050">
        <v>89</v>
      </c>
      <c r="R2050">
        <v>5.5</v>
      </c>
      <c r="S2050">
        <v>2.1</v>
      </c>
    </row>
    <row r="2051" spans="1:19" x14ac:dyDescent="0.25">
      <c r="A2051">
        <v>2015</v>
      </c>
      <c r="B2051" t="s">
        <v>9</v>
      </c>
      <c r="C2051">
        <v>313</v>
      </c>
      <c r="D2051">
        <v>89</v>
      </c>
      <c r="E2051">
        <v>5.5</v>
      </c>
      <c r="F2051">
        <v>2.4</v>
      </c>
      <c r="G2051" t="s">
        <v>55</v>
      </c>
      <c r="H2051" t="s">
        <v>15</v>
      </c>
      <c r="I2051">
        <v>1</v>
      </c>
      <c r="K2051">
        <f t="shared" ca="1" si="132"/>
        <v>306</v>
      </c>
      <c r="L2051">
        <f t="shared" ca="1" si="133"/>
        <v>87</v>
      </c>
      <c r="M2051">
        <f t="shared" ca="1" si="134"/>
        <v>6.5</v>
      </c>
      <c r="N2051">
        <f t="shared" ca="1" si="135"/>
        <v>2</v>
      </c>
      <c r="P2051">
        <v>305</v>
      </c>
      <c r="Q2051">
        <v>82</v>
      </c>
      <c r="R2051">
        <v>5.5</v>
      </c>
      <c r="S2051">
        <v>2.1</v>
      </c>
    </row>
    <row r="2052" spans="1:19" x14ac:dyDescent="0.25">
      <c r="A2052">
        <v>2015</v>
      </c>
      <c r="B2052" t="s">
        <v>9</v>
      </c>
      <c r="C2052">
        <v>290</v>
      </c>
      <c r="D2052">
        <v>79</v>
      </c>
      <c r="E2052">
        <v>6.5</v>
      </c>
      <c r="F2052">
        <v>1.9000000000000001</v>
      </c>
      <c r="G2052" t="s">
        <v>56</v>
      </c>
      <c r="H2052" t="s">
        <v>11</v>
      </c>
      <c r="I2052">
        <v>0</v>
      </c>
      <c r="K2052">
        <f t="shared" ca="1" si="132"/>
        <v>265</v>
      </c>
      <c r="L2052">
        <f t="shared" ca="1" si="133"/>
        <v>82</v>
      </c>
      <c r="M2052">
        <f t="shared" ca="1" si="134"/>
        <v>7.5</v>
      </c>
      <c r="N2052">
        <f t="shared" ca="1" si="135"/>
        <v>1.7000000000000002</v>
      </c>
      <c r="P2052">
        <v>285</v>
      </c>
      <c r="Q2052">
        <v>85</v>
      </c>
      <c r="R2052">
        <v>5.5</v>
      </c>
      <c r="S2052">
        <v>1.9000000000000001</v>
      </c>
    </row>
    <row r="2053" spans="1:19" x14ac:dyDescent="0.25">
      <c r="A2053">
        <v>2015</v>
      </c>
      <c r="B2053" t="s">
        <v>9</v>
      </c>
      <c r="C2053">
        <v>286</v>
      </c>
      <c r="D2053">
        <v>84</v>
      </c>
      <c r="E2053">
        <v>7.5</v>
      </c>
      <c r="F2053">
        <v>2</v>
      </c>
      <c r="G2053" t="s">
        <v>56</v>
      </c>
      <c r="H2053" t="s">
        <v>11</v>
      </c>
      <c r="I2053">
        <v>0</v>
      </c>
      <c r="K2053">
        <f t="shared" ca="1" si="132"/>
        <v>261</v>
      </c>
      <c r="L2053">
        <f t="shared" ca="1" si="133"/>
        <v>81</v>
      </c>
      <c r="M2053">
        <f t="shared" ca="1" si="134"/>
        <v>5.5</v>
      </c>
      <c r="N2053">
        <f t="shared" ca="1" si="135"/>
        <v>1.8</v>
      </c>
      <c r="P2053">
        <v>300</v>
      </c>
      <c r="Q2053">
        <v>76</v>
      </c>
      <c r="R2053">
        <v>6.5</v>
      </c>
      <c r="S2053">
        <v>1.8</v>
      </c>
    </row>
    <row r="2054" spans="1:19" x14ac:dyDescent="0.25">
      <c r="A2054">
        <v>2015</v>
      </c>
      <c r="B2054" t="s">
        <v>9</v>
      </c>
      <c r="C2054">
        <v>294</v>
      </c>
      <c r="D2054">
        <v>83</v>
      </c>
      <c r="E2054">
        <v>7.5</v>
      </c>
      <c r="F2054">
        <v>1.8</v>
      </c>
      <c r="G2054" t="s">
        <v>56</v>
      </c>
      <c r="H2054" t="s">
        <v>11</v>
      </c>
      <c r="I2054">
        <v>0</v>
      </c>
      <c r="K2054">
        <f t="shared" ca="1" si="132"/>
        <v>284</v>
      </c>
      <c r="L2054">
        <f t="shared" ca="1" si="133"/>
        <v>84</v>
      </c>
      <c r="M2054">
        <f t="shared" ca="1" si="134"/>
        <v>6.5</v>
      </c>
      <c r="N2054">
        <f t="shared" ca="1" si="135"/>
        <v>1.8</v>
      </c>
      <c r="P2054">
        <v>264</v>
      </c>
      <c r="Q2054">
        <v>81</v>
      </c>
      <c r="R2054">
        <v>7.5</v>
      </c>
      <c r="S2054">
        <v>1.6</v>
      </c>
    </row>
    <row r="2055" spans="1:19" x14ac:dyDescent="0.25">
      <c r="A2055">
        <v>2015</v>
      </c>
      <c r="B2055" t="s">
        <v>9</v>
      </c>
      <c r="C2055">
        <v>287</v>
      </c>
      <c r="D2055">
        <v>84</v>
      </c>
      <c r="E2055">
        <v>5.5</v>
      </c>
      <c r="F2055">
        <v>1.6</v>
      </c>
      <c r="G2055" t="s">
        <v>56</v>
      </c>
      <c r="H2055" t="s">
        <v>11</v>
      </c>
      <c r="I2055">
        <v>0</v>
      </c>
      <c r="K2055">
        <f t="shared" ca="1" si="132"/>
        <v>289</v>
      </c>
      <c r="L2055">
        <f t="shared" ca="1" si="133"/>
        <v>78</v>
      </c>
      <c r="M2055">
        <f t="shared" ca="1" si="134"/>
        <v>5.5</v>
      </c>
      <c r="N2055">
        <f t="shared" ca="1" si="135"/>
        <v>1.8</v>
      </c>
      <c r="P2055">
        <v>297</v>
      </c>
      <c r="Q2055">
        <v>79</v>
      </c>
      <c r="R2055">
        <v>5.5</v>
      </c>
      <c r="S2055">
        <v>1.8</v>
      </c>
    </row>
    <row r="2056" spans="1:19" x14ac:dyDescent="0.25">
      <c r="A2056">
        <v>2015</v>
      </c>
      <c r="B2056" t="s">
        <v>9</v>
      </c>
      <c r="C2056">
        <v>302</v>
      </c>
      <c r="D2056">
        <v>78</v>
      </c>
      <c r="E2056">
        <v>5.5</v>
      </c>
      <c r="F2056">
        <v>2</v>
      </c>
      <c r="G2056" t="s">
        <v>56</v>
      </c>
      <c r="H2056" t="s">
        <v>11</v>
      </c>
      <c r="I2056">
        <v>0</v>
      </c>
      <c r="K2056">
        <f t="shared" ca="1" si="132"/>
        <v>286</v>
      </c>
      <c r="L2056">
        <f t="shared" ca="1" si="133"/>
        <v>80</v>
      </c>
      <c r="M2056">
        <f t="shared" ca="1" si="134"/>
        <v>7.5</v>
      </c>
      <c r="N2056">
        <f t="shared" ca="1" si="135"/>
        <v>1.8</v>
      </c>
      <c r="P2056">
        <v>265</v>
      </c>
      <c r="Q2056">
        <v>81</v>
      </c>
      <c r="R2056">
        <v>5.5</v>
      </c>
      <c r="S2056">
        <v>1.7000000000000002</v>
      </c>
    </row>
    <row r="2057" spans="1:19" x14ac:dyDescent="0.25">
      <c r="A2057">
        <v>2015</v>
      </c>
      <c r="B2057" t="s">
        <v>9</v>
      </c>
      <c r="C2057">
        <v>303</v>
      </c>
      <c r="D2057">
        <v>85</v>
      </c>
      <c r="E2057">
        <v>6.5</v>
      </c>
      <c r="F2057">
        <v>2</v>
      </c>
      <c r="G2057" t="s">
        <v>56</v>
      </c>
      <c r="H2057" t="s">
        <v>11</v>
      </c>
      <c r="I2057">
        <v>1</v>
      </c>
      <c r="K2057">
        <f t="shared" ca="1" si="132"/>
        <v>301</v>
      </c>
      <c r="L2057">
        <f t="shared" ca="1" si="133"/>
        <v>86</v>
      </c>
      <c r="M2057">
        <f t="shared" ca="1" si="134"/>
        <v>6.5</v>
      </c>
      <c r="N2057">
        <f t="shared" ca="1" si="135"/>
        <v>2.1</v>
      </c>
      <c r="P2057">
        <v>301</v>
      </c>
      <c r="Q2057">
        <v>82</v>
      </c>
      <c r="R2057">
        <v>6.5</v>
      </c>
      <c r="S2057">
        <v>2.4</v>
      </c>
    </row>
    <row r="2058" spans="1:19" x14ac:dyDescent="0.25">
      <c r="A2058">
        <v>2015</v>
      </c>
      <c r="B2058" t="s">
        <v>9</v>
      </c>
      <c r="C2058">
        <v>307</v>
      </c>
      <c r="D2058">
        <v>88</v>
      </c>
      <c r="E2058">
        <v>5.5</v>
      </c>
      <c r="F2058">
        <v>2.2000000000000002</v>
      </c>
      <c r="G2058" t="s">
        <v>56</v>
      </c>
      <c r="H2058" t="s">
        <v>11</v>
      </c>
      <c r="I2058">
        <v>1</v>
      </c>
      <c r="K2058">
        <f t="shared" ca="1" si="132"/>
        <v>313</v>
      </c>
      <c r="L2058">
        <f t="shared" ca="1" si="133"/>
        <v>88</v>
      </c>
      <c r="M2058">
        <f t="shared" ca="1" si="134"/>
        <v>5.5</v>
      </c>
      <c r="N2058">
        <f t="shared" ca="1" si="135"/>
        <v>2.4</v>
      </c>
      <c r="P2058">
        <v>307</v>
      </c>
      <c r="Q2058">
        <v>83</v>
      </c>
      <c r="R2058">
        <v>5.5</v>
      </c>
      <c r="S2058">
        <v>1.7000000000000002</v>
      </c>
    </row>
    <row r="2059" spans="1:19" x14ac:dyDescent="0.25">
      <c r="A2059">
        <v>2015</v>
      </c>
      <c r="B2059" t="s">
        <v>9</v>
      </c>
      <c r="C2059">
        <v>313</v>
      </c>
      <c r="D2059">
        <v>89</v>
      </c>
      <c r="E2059">
        <v>6.5</v>
      </c>
      <c r="F2059">
        <v>2.1</v>
      </c>
      <c r="G2059" t="s">
        <v>56</v>
      </c>
      <c r="H2059" t="s">
        <v>11</v>
      </c>
      <c r="I2059">
        <v>1</v>
      </c>
      <c r="K2059">
        <f t="shared" ref="K2059:K2122" ca="1" si="136">IF(I1509=0,ROUNDUP(260+60*RAND(),0),ROUNDUP(295+20*RAND(),0))</f>
        <v>306</v>
      </c>
      <c r="L2059">
        <f t="shared" ref="L2059:L2122" ca="1" si="137">IF(I259=0,ROUNDUP(75+10*RAND(),0),ROUNDUP(80+10*RAND(),0))</f>
        <v>82</v>
      </c>
      <c r="M2059">
        <f t="shared" ref="M2059:M2122" ca="1" si="138">IF(I259=0,4.5+ROUNDUP(3*RAND(),0),4.5+ROUNDUP(2*RAND(),0))</f>
        <v>6.5</v>
      </c>
      <c r="N2059">
        <f t="shared" ref="N2059:N2122" ca="1" si="139">IF(I259=0,ROUNDUP(1.5+0.5*RAND(),1),ROUNDUP(1.5+1*RAND(),1))</f>
        <v>2</v>
      </c>
      <c r="P2059">
        <v>298</v>
      </c>
      <c r="Q2059">
        <v>88</v>
      </c>
      <c r="R2059">
        <v>5.5</v>
      </c>
      <c r="S2059">
        <v>2.4</v>
      </c>
    </row>
    <row r="2060" spans="1:19" x14ac:dyDescent="0.25">
      <c r="A2060">
        <v>2015</v>
      </c>
      <c r="B2060" t="s">
        <v>9</v>
      </c>
      <c r="C2060">
        <v>310</v>
      </c>
      <c r="D2060">
        <v>85</v>
      </c>
      <c r="E2060">
        <v>5.5</v>
      </c>
      <c r="F2060">
        <v>1.8</v>
      </c>
      <c r="G2060" t="s">
        <v>56</v>
      </c>
      <c r="H2060" t="s">
        <v>11</v>
      </c>
      <c r="I2060">
        <v>1</v>
      </c>
      <c r="K2060">
        <f t="shared" ca="1" si="136"/>
        <v>314</v>
      </c>
      <c r="L2060">
        <f t="shared" ca="1" si="137"/>
        <v>84</v>
      </c>
      <c r="M2060">
        <f t="shared" ca="1" si="138"/>
        <v>6.5</v>
      </c>
      <c r="N2060">
        <f t="shared" ca="1" si="139"/>
        <v>2.5</v>
      </c>
      <c r="P2060">
        <v>299</v>
      </c>
      <c r="Q2060">
        <v>83</v>
      </c>
      <c r="R2060">
        <v>5.5</v>
      </c>
      <c r="S2060">
        <v>2.3000000000000003</v>
      </c>
    </row>
    <row r="2061" spans="1:19" x14ac:dyDescent="0.25">
      <c r="A2061">
        <v>2015</v>
      </c>
      <c r="B2061" t="s">
        <v>9</v>
      </c>
      <c r="C2061">
        <v>308</v>
      </c>
      <c r="D2061">
        <v>89</v>
      </c>
      <c r="E2061">
        <v>5.5</v>
      </c>
      <c r="F2061">
        <v>1.6</v>
      </c>
      <c r="G2061" t="s">
        <v>56</v>
      </c>
      <c r="H2061" t="s">
        <v>11</v>
      </c>
      <c r="I2061">
        <v>1</v>
      </c>
      <c r="K2061">
        <f t="shared" ca="1" si="136"/>
        <v>306</v>
      </c>
      <c r="L2061">
        <f t="shared" ca="1" si="137"/>
        <v>89</v>
      </c>
      <c r="M2061">
        <f t="shared" ca="1" si="138"/>
        <v>6.5</v>
      </c>
      <c r="N2061">
        <f t="shared" ca="1" si="139"/>
        <v>2.4</v>
      </c>
      <c r="P2061">
        <v>303</v>
      </c>
      <c r="Q2061">
        <v>87</v>
      </c>
      <c r="R2061">
        <v>5.5</v>
      </c>
      <c r="S2061">
        <v>2</v>
      </c>
    </row>
    <row r="2062" spans="1:19" x14ac:dyDescent="0.25">
      <c r="A2062">
        <v>2015</v>
      </c>
      <c r="B2062" t="s">
        <v>9</v>
      </c>
      <c r="C2062">
        <v>299</v>
      </c>
      <c r="D2062">
        <v>80</v>
      </c>
      <c r="E2062">
        <v>7.5</v>
      </c>
      <c r="F2062">
        <v>1.8</v>
      </c>
      <c r="G2062" t="s">
        <v>56</v>
      </c>
      <c r="H2062" t="s">
        <v>12</v>
      </c>
      <c r="I2062">
        <v>0</v>
      </c>
      <c r="K2062">
        <f t="shared" ca="1" si="136"/>
        <v>266</v>
      </c>
      <c r="L2062">
        <f t="shared" ca="1" si="137"/>
        <v>81</v>
      </c>
      <c r="M2062">
        <f t="shared" ca="1" si="138"/>
        <v>5.5</v>
      </c>
      <c r="N2062">
        <f t="shared" ca="1" si="139"/>
        <v>1.8</v>
      </c>
      <c r="P2062">
        <v>310</v>
      </c>
      <c r="Q2062">
        <v>79</v>
      </c>
      <c r="R2062">
        <v>7.5</v>
      </c>
      <c r="S2062">
        <v>1.7000000000000002</v>
      </c>
    </row>
    <row r="2063" spans="1:19" x14ac:dyDescent="0.25">
      <c r="A2063">
        <v>2015</v>
      </c>
      <c r="B2063" t="s">
        <v>9</v>
      </c>
      <c r="C2063">
        <v>290</v>
      </c>
      <c r="D2063">
        <v>85</v>
      </c>
      <c r="E2063">
        <v>7.5</v>
      </c>
      <c r="F2063">
        <v>1.7000000000000002</v>
      </c>
      <c r="G2063" t="s">
        <v>56</v>
      </c>
      <c r="H2063" t="s">
        <v>12</v>
      </c>
      <c r="I2063">
        <v>0</v>
      </c>
      <c r="K2063">
        <f t="shared" ca="1" si="136"/>
        <v>262</v>
      </c>
      <c r="L2063">
        <f t="shared" ca="1" si="137"/>
        <v>77</v>
      </c>
      <c r="M2063">
        <f t="shared" ca="1" si="138"/>
        <v>7.5</v>
      </c>
      <c r="N2063">
        <f t="shared" ca="1" si="139"/>
        <v>1.8</v>
      </c>
      <c r="P2063">
        <v>300</v>
      </c>
      <c r="Q2063">
        <v>79</v>
      </c>
      <c r="R2063">
        <v>5.5</v>
      </c>
      <c r="S2063">
        <v>1.8</v>
      </c>
    </row>
    <row r="2064" spans="1:19" x14ac:dyDescent="0.25">
      <c r="A2064">
        <v>2015</v>
      </c>
      <c r="B2064" t="s">
        <v>9</v>
      </c>
      <c r="C2064">
        <v>303</v>
      </c>
      <c r="D2064">
        <v>83</v>
      </c>
      <c r="E2064">
        <v>6.5</v>
      </c>
      <c r="F2064">
        <v>1.7000000000000002</v>
      </c>
      <c r="G2064" t="s">
        <v>56</v>
      </c>
      <c r="H2064" t="s">
        <v>12</v>
      </c>
      <c r="I2064">
        <v>0</v>
      </c>
      <c r="K2064">
        <f t="shared" ca="1" si="136"/>
        <v>277</v>
      </c>
      <c r="L2064">
        <f t="shared" ca="1" si="137"/>
        <v>76</v>
      </c>
      <c r="M2064">
        <f t="shared" ca="1" si="138"/>
        <v>5.5</v>
      </c>
      <c r="N2064">
        <f t="shared" ca="1" si="139"/>
        <v>1.9000000000000001</v>
      </c>
      <c r="P2064">
        <v>319</v>
      </c>
      <c r="Q2064">
        <v>81</v>
      </c>
      <c r="R2064">
        <v>5.5</v>
      </c>
      <c r="S2064">
        <v>1.6</v>
      </c>
    </row>
    <row r="2065" spans="1:19" x14ac:dyDescent="0.25">
      <c r="A2065">
        <v>2015</v>
      </c>
      <c r="B2065" t="s">
        <v>9</v>
      </c>
      <c r="C2065">
        <v>285</v>
      </c>
      <c r="D2065">
        <v>85</v>
      </c>
      <c r="E2065">
        <v>7.5</v>
      </c>
      <c r="F2065">
        <v>2</v>
      </c>
      <c r="G2065" t="s">
        <v>56</v>
      </c>
      <c r="H2065" t="s">
        <v>12</v>
      </c>
      <c r="I2065">
        <v>0</v>
      </c>
      <c r="K2065">
        <f t="shared" ca="1" si="136"/>
        <v>297</v>
      </c>
      <c r="L2065">
        <f t="shared" ca="1" si="137"/>
        <v>83</v>
      </c>
      <c r="M2065">
        <f t="shared" ca="1" si="138"/>
        <v>6.5</v>
      </c>
      <c r="N2065">
        <f t="shared" ca="1" si="139"/>
        <v>1.7000000000000002</v>
      </c>
      <c r="P2065">
        <v>275</v>
      </c>
      <c r="Q2065">
        <v>82</v>
      </c>
      <c r="R2065">
        <v>5.5</v>
      </c>
      <c r="S2065">
        <v>1.7000000000000002</v>
      </c>
    </row>
    <row r="2066" spans="1:19" x14ac:dyDescent="0.25">
      <c r="A2066">
        <v>2015</v>
      </c>
      <c r="B2066" t="s">
        <v>9</v>
      </c>
      <c r="C2066">
        <v>285</v>
      </c>
      <c r="D2066">
        <v>78</v>
      </c>
      <c r="E2066">
        <v>7.5</v>
      </c>
      <c r="F2066">
        <v>1.6</v>
      </c>
      <c r="G2066" t="s">
        <v>56</v>
      </c>
      <c r="H2066" t="s">
        <v>12</v>
      </c>
      <c r="I2066">
        <v>0</v>
      </c>
      <c r="K2066">
        <f t="shared" ca="1" si="136"/>
        <v>304</v>
      </c>
      <c r="L2066">
        <f t="shared" ca="1" si="137"/>
        <v>84</v>
      </c>
      <c r="M2066">
        <f t="shared" ca="1" si="138"/>
        <v>6.5</v>
      </c>
      <c r="N2066">
        <f t="shared" ca="1" si="139"/>
        <v>1.6</v>
      </c>
      <c r="P2066">
        <v>261</v>
      </c>
      <c r="Q2066">
        <v>76</v>
      </c>
      <c r="R2066">
        <v>7.5</v>
      </c>
      <c r="S2066">
        <v>1.7000000000000002</v>
      </c>
    </row>
    <row r="2067" spans="1:19" x14ac:dyDescent="0.25">
      <c r="A2067">
        <v>2015</v>
      </c>
      <c r="B2067" t="s">
        <v>9</v>
      </c>
      <c r="C2067">
        <v>311</v>
      </c>
      <c r="D2067">
        <v>82</v>
      </c>
      <c r="E2067">
        <v>5.5</v>
      </c>
      <c r="F2067">
        <v>2.3000000000000003</v>
      </c>
      <c r="G2067" t="s">
        <v>56</v>
      </c>
      <c r="H2067" t="s">
        <v>12</v>
      </c>
      <c r="I2067">
        <v>1</v>
      </c>
      <c r="K2067">
        <f t="shared" ca="1" si="136"/>
        <v>306</v>
      </c>
      <c r="L2067">
        <f t="shared" ca="1" si="137"/>
        <v>83</v>
      </c>
      <c r="M2067">
        <f t="shared" ca="1" si="138"/>
        <v>5.5</v>
      </c>
      <c r="N2067">
        <f t="shared" ca="1" si="139"/>
        <v>2.4</v>
      </c>
      <c r="P2067">
        <v>299</v>
      </c>
      <c r="Q2067">
        <v>90</v>
      </c>
      <c r="R2067">
        <v>6.5</v>
      </c>
      <c r="S2067">
        <v>2.3000000000000003</v>
      </c>
    </row>
    <row r="2068" spans="1:19" x14ac:dyDescent="0.25">
      <c r="A2068">
        <v>2015</v>
      </c>
      <c r="B2068" t="s">
        <v>9</v>
      </c>
      <c r="C2068">
        <v>306</v>
      </c>
      <c r="D2068">
        <v>83</v>
      </c>
      <c r="E2068">
        <v>6.5</v>
      </c>
      <c r="F2068">
        <v>1.7000000000000002</v>
      </c>
      <c r="G2068" t="s">
        <v>56</v>
      </c>
      <c r="H2068" t="s">
        <v>12</v>
      </c>
      <c r="I2068">
        <v>1</v>
      </c>
      <c r="K2068">
        <f t="shared" ca="1" si="136"/>
        <v>314</v>
      </c>
      <c r="L2068">
        <f t="shared" ca="1" si="137"/>
        <v>85</v>
      </c>
      <c r="M2068">
        <f t="shared" ca="1" si="138"/>
        <v>6.5</v>
      </c>
      <c r="N2068">
        <f t="shared" ca="1" si="139"/>
        <v>2.1</v>
      </c>
      <c r="P2068">
        <v>315</v>
      </c>
      <c r="Q2068">
        <v>86</v>
      </c>
      <c r="R2068">
        <v>6.5</v>
      </c>
      <c r="S2068">
        <v>1.9000000000000001</v>
      </c>
    </row>
    <row r="2069" spans="1:19" x14ac:dyDescent="0.25">
      <c r="A2069">
        <v>2015</v>
      </c>
      <c r="B2069" t="s">
        <v>9</v>
      </c>
      <c r="C2069">
        <v>304</v>
      </c>
      <c r="D2069">
        <v>83</v>
      </c>
      <c r="E2069">
        <v>6.5</v>
      </c>
      <c r="F2069">
        <v>2.5</v>
      </c>
      <c r="G2069" t="s">
        <v>56</v>
      </c>
      <c r="H2069" t="s">
        <v>12</v>
      </c>
      <c r="I2069">
        <v>1</v>
      </c>
      <c r="K2069">
        <f t="shared" ca="1" si="136"/>
        <v>297</v>
      </c>
      <c r="L2069">
        <f t="shared" ca="1" si="137"/>
        <v>82</v>
      </c>
      <c r="M2069">
        <f t="shared" ca="1" si="138"/>
        <v>5.5</v>
      </c>
      <c r="N2069">
        <f t="shared" ca="1" si="139"/>
        <v>1.7000000000000002</v>
      </c>
      <c r="P2069">
        <v>307</v>
      </c>
      <c r="Q2069">
        <v>81</v>
      </c>
      <c r="R2069">
        <v>6.5</v>
      </c>
      <c r="S2069">
        <v>1.9000000000000001</v>
      </c>
    </row>
    <row r="2070" spans="1:19" x14ac:dyDescent="0.25">
      <c r="A2070">
        <v>2015</v>
      </c>
      <c r="B2070" t="s">
        <v>9</v>
      </c>
      <c r="C2070">
        <v>309</v>
      </c>
      <c r="D2070">
        <v>81</v>
      </c>
      <c r="E2070">
        <v>6.5</v>
      </c>
      <c r="F2070">
        <v>1.6</v>
      </c>
      <c r="G2070" t="s">
        <v>56</v>
      </c>
      <c r="H2070" t="s">
        <v>12</v>
      </c>
      <c r="I2070">
        <v>1</v>
      </c>
      <c r="K2070">
        <f t="shared" ca="1" si="136"/>
        <v>304</v>
      </c>
      <c r="L2070">
        <f t="shared" ca="1" si="137"/>
        <v>84</v>
      </c>
      <c r="M2070">
        <f t="shared" ca="1" si="138"/>
        <v>5.5</v>
      </c>
      <c r="N2070">
        <f t="shared" ca="1" si="139"/>
        <v>2.2000000000000002</v>
      </c>
      <c r="P2070">
        <v>297</v>
      </c>
      <c r="Q2070">
        <v>88</v>
      </c>
      <c r="R2070">
        <v>6.5</v>
      </c>
      <c r="S2070">
        <v>2</v>
      </c>
    </row>
    <row r="2071" spans="1:19" x14ac:dyDescent="0.25">
      <c r="A2071">
        <v>2015</v>
      </c>
      <c r="B2071" t="s">
        <v>9</v>
      </c>
      <c r="C2071">
        <v>299</v>
      </c>
      <c r="D2071">
        <v>86</v>
      </c>
      <c r="E2071">
        <v>5.5</v>
      </c>
      <c r="F2071">
        <v>1.6</v>
      </c>
      <c r="G2071" t="s">
        <v>56</v>
      </c>
      <c r="H2071" t="s">
        <v>12</v>
      </c>
      <c r="I2071">
        <v>1</v>
      </c>
      <c r="K2071">
        <f t="shared" ca="1" si="136"/>
        <v>306</v>
      </c>
      <c r="L2071">
        <f t="shared" ca="1" si="137"/>
        <v>85</v>
      </c>
      <c r="M2071">
        <f t="shared" ca="1" si="138"/>
        <v>6.5</v>
      </c>
      <c r="N2071">
        <f t="shared" ca="1" si="139"/>
        <v>1.8</v>
      </c>
      <c r="P2071">
        <v>303</v>
      </c>
      <c r="Q2071">
        <v>85</v>
      </c>
      <c r="R2071">
        <v>6.5</v>
      </c>
      <c r="S2071">
        <v>2.2000000000000002</v>
      </c>
    </row>
    <row r="2072" spans="1:19" x14ac:dyDescent="0.25">
      <c r="A2072">
        <v>2015</v>
      </c>
      <c r="B2072" t="s">
        <v>9</v>
      </c>
      <c r="C2072">
        <v>288</v>
      </c>
      <c r="D2072">
        <v>78</v>
      </c>
      <c r="E2072">
        <v>6.5</v>
      </c>
      <c r="F2072">
        <v>1.7000000000000002</v>
      </c>
      <c r="G2072" t="s">
        <v>56</v>
      </c>
      <c r="H2072" t="s">
        <v>13</v>
      </c>
      <c r="I2072">
        <v>0</v>
      </c>
      <c r="K2072">
        <f t="shared" ca="1" si="136"/>
        <v>261</v>
      </c>
      <c r="L2072">
        <f t="shared" ca="1" si="137"/>
        <v>77</v>
      </c>
      <c r="M2072">
        <f t="shared" ca="1" si="138"/>
        <v>5.5</v>
      </c>
      <c r="N2072">
        <f t="shared" ca="1" si="139"/>
        <v>1.8</v>
      </c>
      <c r="P2072">
        <v>273</v>
      </c>
      <c r="Q2072">
        <v>83</v>
      </c>
      <c r="R2072">
        <v>5.5</v>
      </c>
      <c r="S2072">
        <v>2</v>
      </c>
    </row>
    <row r="2073" spans="1:19" x14ac:dyDescent="0.25">
      <c r="A2073">
        <v>2015</v>
      </c>
      <c r="B2073" t="s">
        <v>9</v>
      </c>
      <c r="C2073">
        <v>294</v>
      </c>
      <c r="D2073">
        <v>81</v>
      </c>
      <c r="E2073">
        <v>7.5</v>
      </c>
      <c r="F2073">
        <v>1.7000000000000002</v>
      </c>
      <c r="G2073" t="s">
        <v>56</v>
      </c>
      <c r="H2073" t="s">
        <v>13</v>
      </c>
      <c r="I2073">
        <v>0</v>
      </c>
      <c r="K2073">
        <f t="shared" ca="1" si="136"/>
        <v>313</v>
      </c>
      <c r="L2073">
        <f t="shared" ca="1" si="137"/>
        <v>84</v>
      </c>
      <c r="M2073">
        <f t="shared" ca="1" si="138"/>
        <v>5.5</v>
      </c>
      <c r="N2073">
        <f t="shared" ca="1" si="139"/>
        <v>1.9000000000000001</v>
      </c>
      <c r="P2073">
        <v>287</v>
      </c>
      <c r="Q2073">
        <v>81</v>
      </c>
      <c r="R2073">
        <v>7.5</v>
      </c>
      <c r="S2073">
        <v>1.6</v>
      </c>
    </row>
    <row r="2074" spans="1:19" x14ac:dyDescent="0.25">
      <c r="A2074">
        <v>2015</v>
      </c>
      <c r="B2074" t="s">
        <v>9</v>
      </c>
      <c r="C2074">
        <v>318</v>
      </c>
      <c r="D2074">
        <v>83</v>
      </c>
      <c r="E2074">
        <v>5.5</v>
      </c>
      <c r="F2074">
        <v>2</v>
      </c>
      <c r="G2074" t="s">
        <v>56</v>
      </c>
      <c r="H2074" t="s">
        <v>13</v>
      </c>
      <c r="I2074">
        <v>0</v>
      </c>
      <c r="K2074">
        <f t="shared" ca="1" si="136"/>
        <v>299</v>
      </c>
      <c r="L2074">
        <f t="shared" ca="1" si="137"/>
        <v>83</v>
      </c>
      <c r="M2074">
        <f t="shared" ca="1" si="138"/>
        <v>7.5</v>
      </c>
      <c r="N2074">
        <f t="shared" ca="1" si="139"/>
        <v>1.7000000000000002</v>
      </c>
      <c r="P2074">
        <v>311</v>
      </c>
      <c r="Q2074">
        <v>85</v>
      </c>
      <c r="R2074">
        <v>5.5</v>
      </c>
      <c r="S2074">
        <v>1.7000000000000002</v>
      </c>
    </row>
    <row r="2075" spans="1:19" x14ac:dyDescent="0.25">
      <c r="A2075">
        <v>2015</v>
      </c>
      <c r="B2075" t="s">
        <v>9</v>
      </c>
      <c r="C2075">
        <v>269</v>
      </c>
      <c r="D2075">
        <v>85</v>
      </c>
      <c r="E2075">
        <v>5.5</v>
      </c>
      <c r="F2075">
        <v>1.6</v>
      </c>
      <c r="G2075" t="s">
        <v>56</v>
      </c>
      <c r="H2075" t="s">
        <v>13</v>
      </c>
      <c r="I2075">
        <v>0</v>
      </c>
      <c r="K2075">
        <f t="shared" ca="1" si="136"/>
        <v>316</v>
      </c>
      <c r="L2075">
        <f t="shared" ca="1" si="137"/>
        <v>79</v>
      </c>
      <c r="M2075">
        <f t="shared" ca="1" si="138"/>
        <v>7.5</v>
      </c>
      <c r="N2075">
        <f t="shared" ca="1" si="139"/>
        <v>1.9000000000000001</v>
      </c>
      <c r="P2075">
        <v>270</v>
      </c>
      <c r="Q2075">
        <v>79</v>
      </c>
      <c r="R2075">
        <v>5.5</v>
      </c>
      <c r="S2075">
        <v>2</v>
      </c>
    </row>
    <row r="2076" spans="1:19" x14ac:dyDescent="0.25">
      <c r="A2076">
        <v>2015</v>
      </c>
      <c r="B2076" t="s">
        <v>9</v>
      </c>
      <c r="C2076">
        <v>318</v>
      </c>
      <c r="D2076">
        <v>77</v>
      </c>
      <c r="E2076">
        <v>6.5</v>
      </c>
      <c r="F2076">
        <v>1.8</v>
      </c>
      <c r="G2076" t="s">
        <v>56</v>
      </c>
      <c r="H2076" t="s">
        <v>13</v>
      </c>
      <c r="I2076">
        <v>0</v>
      </c>
      <c r="K2076">
        <f t="shared" ca="1" si="136"/>
        <v>276</v>
      </c>
      <c r="L2076">
        <f t="shared" ca="1" si="137"/>
        <v>84</v>
      </c>
      <c r="M2076">
        <f t="shared" ca="1" si="138"/>
        <v>7.5</v>
      </c>
      <c r="N2076">
        <f t="shared" ca="1" si="139"/>
        <v>1.8</v>
      </c>
      <c r="P2076">
        <v>263</v>
      </c>
      <c r="Q2076">
        <v>80</v>
      </c>
      <c r="R2076">
        <v>6.5</v>
      </c>
      <c r="S2076">
        <v>2</v>
      </c>
    </row>
    <row r="2077" spans="1:19" x14ac:dyDescent="0.25">
      <c r="A2077">
        <v>2015</v>
      </c>
      <c r="B2077" t="s">
        <v>9</v>
      </c>
      <c r="C2077">
        <v>304</v>
      </c>
      <c r="D2077">
        <v>84</v>
      </c>
      <c r="E2077">
        <v>5.5</v>
      </c>
      <c r="F2077">
        <v>2</v>
      </c>
      <c r="G2077" t="s">
        <v>56</v>
      </c>
      <c r="H2077" t="s">
        <v>13</v>
      </c>
      <c r="I2077">
        <v>1</v>
      </c>
      <c r="K2077">
        <f t="shared" ca="1" si="136"/>
        <v>312</v>
      </c>
      <c r="L2077">
        <f t="shared" ca="1" si="137"/>
        <v>82</v>
      </c>
      <c r="M2077">
        <f t="shared" ca="1" si="138"/>
        <v>5.5</v>
      </c>
      <c r="N2077">
        <f t="shared" ca="1" si="139"/>
        <v>2.3000000000000003</v>
      </c>
      <c r="P2077">
        <v>313</v>
      </c>
      <c r="Q2077">
        <v>83</v>
      </c>
      <c r="R2077">
        <v>5.5</v>
      </c>
      <c r="S2077">
        <v>2.5</v>
      </c>
    </row>
    <row r="2078" spans="1:19" x14ac:dyDescent="0.25">
      <c r="A2078">
        <v>2015</v>
      </c>
      <c r="B2078" t="s">
        <v>9</v>
      </c>
      <c r="C2078">
        <v>304</v>
      </c>
      <c r="D2078">
        <v>84</v>
      </c>
      <c r="E2078">
        <v>6.5</v>
      </c>
      <c r="F2078">
        <v>2.4</v>
      </c>
      <c r="G2078" t="s">
        <v>56</v>
      </c>
      <c r="H2078" t="s">
        <v>13</v>
      </c>
      <c r="I2078">
        <v>1</v>
      </c>
      <c r="K2078">
        <f t="shared" ca="1" si="136"/>
        <v>304</v>
      </c>
      <c r="L2078">
        <f t="shared" ca="1" si="137"/>
        <v>83</v>
      </c>
      <c r="M2078">
        <f t="shared" ca="1" si="138"/>
        <v>6.5</v>
      </c>
      <c r="N2078">
        <f t="shared" ca="1" si="139"/>
        <v>1.7000000000000002</v>
      </c>
      <c r="P2078">
        <v>307</v>
      </c>
      <c r="Q2078">
        <v>89</v>
      </c>
      <c r="R2078">
        <v>6.5</v>
      </c>
      <c r="S2078">
        <v>2.5</v>
      </c>
    </row>
    <row r="2079" spans="1:19" x14ac:dyDescent="0.25">
      <c r="A2079">
        <v>2015</v>
      </c>
      <c r="B2079" t="s">
        <v>9</v>
      </c>
      <c r="C2079">
        <v>297</v>
      </c>
      <c r="D2079">
        <v>86</v>
      </c>
      <c r="E2079">
        <v>6.5</v>
      </c>
      <c r="F2079">
        <v>2.3000000000000003</v>
      </c>
      <c r="G2079" t="s">
        <v>56</v>
      </c>
      <c r="H2079" t="s">
        <v>13</v>
      </c>
      <c r="I2079">
        <v>1</v>
      </c>
      <c r="K2079">
        <f t="shared" ca="1" si="136"/>
        <v>315</v>
      </c>
      <c r="L2079">
        <f t="shared" ca="1" si="137"/>
        <v>86</v>
      </c>
      <c r="M2079">
        <f t="shared" ca="1" si="138"/>
        <v>6.5</v>
      </c>
      <c r="N2079">
        <f t="shared" ca="1" si="139"/>
        <v>1.9000000000000001</v>
      </c>
      <c r="P2079">
        <v>310</v>
      </c>
      <c r="Q2079">
        <v>87</v>
      </c>
      <c r="R2079">
        <v>5.5</v>
      </c>
      <c r="S2079">
        <v>2</v>
      </c>
    </row>
    <row r="2080" spans="1:19" x14ac:dyDescent="0.25">
      <c r="A2080">
        <v>2015</v>
      </c>
      <c r="B2080" t="s">
        <v>9</v>
      </c>
      <c r="C2080">
        <v>311</v>
      </c>
      <c r="D2080">
        <v>82</v>
      </c>
      <c r="E2080">
        <v>6.5</v>
      </c>
      <c r="F2080">
        <v>1.6</v>
      </c>
      <c r="G2080" t="s">
        <v>56</v>
      </c>
      <c r="H2080" t="s">
        <v>13</v>
      </c>
      <c r="I2080">
        <v>1</v>
      </c>
      <c r="K2080">
        <f t="shared" ca="1" si="136"/>
        <v>305</v>
      </c>
      <c r="L2080">
        <f t="shared" ca="1" si="137"/>
        <v>84</v>
      </c>
      <c r="M2080">
        <f t="shared" ca="1" si="138"/>
        <v>5.5</v>
      </c>
      <c r="N2080">
        <f t="shared" ca="1" si="139"/>
        <v>2.2000000000000002</v>
      </c>
      <c r="P2080">
        <v>296</v>
      </c>
      <c r="Q2080">
        <v>90</v>
      </c>
      <c r="R2080">
        <v>6.5</v>
      </c>
      <c r="S2080">
        <v>1.6</v>
      </c>
    </row>
    <row r="2081" spans="1:19" x14ac:dyDescent="0.25">
      <c r="A2081">
        <v>2015</v>
      </c>
      <c r="B2081" t="s">
        <v>9</v>
      </c>
      <c r="C2081">
        <v>305</v>
      </c>
      <c r="D2081">
        <v>87</v>
      </c>
      <c r="E2081">
        <v>5.5</v>
      </c>
      <c r="F2081">
        <v>2.4</v>
      </c>
      <c r="G2081" t="s">
        <v>56</v>
      </c>
      <c r="H2081" t="s">
        <v>13</v>
      </c>
      <c r="I2081">
        <v>1</v>
      </c>
      <c r="K2081">
        <f t="shared" ca="1" si="136"/>
        <v>314</v>
      </c>
      <c r="L2081">
        <f t="shared" ca="1" si="137"/>
        <v>86</v>
      </c>
      <c r="M2081">
        <f t="shared" ca="1" si="138"/>
        <v>6.5</v>
      </c>
      <c r="N2081">
        <f t="shared" ca="1" si="139"/>
        <v>2.2000000000000002</v>
      </c>
      <c r="P2081">
        <v>301</v>
      </c>
      <c r="Q2081">
        <v>84</v>
      </c>
      <c r="R2081">
        <v>5.5</v>
      </c>
      <c r="S2081">
        <v>2.3000000000000003</v>
      </c>
    </row>
    <row r="2082" spans="1:19" x14ac:dyDescent="0.25">
      <c r="A2082">
        <v>2015</v>
      </c>
      <c r="B2082" t="s">
        <v>9</v>
      </c>
      <c r="C2082">
        <v>320</v>
      </c>
      <c r="D2082">
        <v>76</v>
      </c>
      <c r="E2082">
        <v>6.5</v>
      </c>
      <c r="F2082">
        <v>1.6</v>
      </c>
      <c r="G2082" t="s">
        <v>56</v>
      </c>
      <c r="H2082" t="s">
        <v>14</v>
      </c>
      <c r="I2082">
        <v>0</v>
      </c>
      <c r="K2082">
        <f t="shared" ca="1" si="136"/>
        <v>300</v>
      </c>
      <c r="L2082">
        <f t="shared" ca="1" si="137"/>
        <v>77</v>
      </c>
      <c r="M2082">
        <f t="shared" ca="1" si="138"/>
        <v>5.5</v>
      </c>
      <c r="N2082">
        <f t="shared" ca="1" si="139"/>
        <v>1.6</v>
      </c>
      <c r="P2082">
        <v>298</v>
      </c>
      <c r="Q2082">
        <v>78</v>
      </c>
      <c r="R2082">
        <v>5.5</v>
      </c>
      <c r="S2082">
        <v>1.7000000000000002</v>
      </c>
    </row>
    <row r="2083" spans="1:19" x14ac:dyDescent="0.25">
      <c r="A2083">
        <v>2015</v>
      </c>
      <c r="B2083" t="s">
        <v>9</v>
      </c>
      <c r="C2083">
        <v>315</v>
      </c>
      <c r="D2083">
        <v>83</v>
      </c>
      <c r="E2083">
        <v>7.5</v>
      </c>
      <c r="F2083">
        <v>1.8</v>
      </c>
      <c r="G2083" t="s">
        <v>56</v>
      </c>
      <c r="H2083" t="s">
        <v>14</v>
      </c>
      <c r="I2083">
        <v>0</v>
      </c>
      <c r="K2083">
        <f t="shared" ca="1" si="136"/>
        <v>308</v>
      </c>
      <c r="L2083">
        <f t="shared" ca="1" si="137"/>
        <v>76</v>
      </c>
      <c r="M2083">
        <f t="shared" ca="1" si="138"/>
        <v>7.5</v>
      </c>
      <c r="N2083">
        <f t="shared" ca="1" si="139"/>
        <v>1.7000000000000002</v>
      </c>
      <c r="P2083">
        <v>274</v>
      </c>
      <c r="Q2083">
        <v>82</v>
      </c>
      <c r="R2083">
        <v>5.5</v>
      </c>
      <c r="S2083">
        <v>2</v>
      </c>
    </row>
    <row r="2084" spans="1:19" x14ac:dyDescent="0.25">
      <c r="A2084">
        <v>2015</v>
      </c>
      <c r="B2084" t="s">
        <v>9</v>
      </c>
      <c r="C2084">
        <v>317</v>
      </c>
      <c r="D2084">
        <v>79</v>
      </c>
      <c r="E2084">
        <v>7.5</v>
      </c>
      <c r="F2084">
        <v>1.8</v>
      </c>
      <c r="G2084" t="s">
        <v>56</v>
      </c>
      <c r="H2084" t="s">
        <v>14</v>
      </c>
      <c r="I2084">
        <v>0</v>
      </c>
      <c r="K2084">
        <f t="shared" ca="1" si="136"/>
        <v>318</v>
      </c>
      <c r="L2084">
        <f t="shared" ca="1" si="137"/>
        <v>84</v>
      </c>
      <c r="M2084">
        <f t="shared" ca="1" si="138"/>
        <v>6.5</v>
      </c>
      <c r="N2084">
        <f t="shared" ca="1" si="139"/>
        <v>1.7000000000000002</v>
      </c>
      <c r="P2084">
        <v>282</v>
      </c>
      <c r="Q2084">
        <v>81</v>
      </c>
      <c r="R2084">
        <v>6.5</v>
      </c>
      <c r="S2084">
        <v>2</v>
      </c>
    </row>
    <row r="2085" spans="1:19" x14ac:dyDescent="0.25">
      <c r="A2085">
        <v>2015</v>
      </c>
      <c r="B2085" t="s">
        <v>9</v>
      </c>
      <c r="C2085">
        <v>298</v>
      </c>
      <c r="D2085">
        <v>82</v>
      </c>
      <c r="E2085">
        <v>7.5</v>
      </c>
      <c r="F2085">
        <v>1.6</v>
      </c>
      <c r="G2085" t="s">
        <v>56</v>
      </c>
      <c r="H2085" t="s">
        <v>14</v>
      </c>
      <c r="I2085">
        <v>0</v>
      </c>
      <c r="K2085">
        <f t="shared" ca="1" si="136"/>
        <v>262</v>
      </c>
      <c r="L2085">
        <f t="shared" ca="1" si="137"/>
        <v>80</v>
      </c>
      <c r="M2085">
        <f t="shared" ca="1" si="138"/>
        <v>6.5</v>
      </c>
      <c r="N2085">
        <f t="shared" ca="1" si="139"/>
        <v>1.7000000000000002</v>
      </c>
      <c r="P2085">
        <v>268</v>
      </c>
      <c r="Q2085">
        <v>83</v>
      </c>
      <c r="R2085">
        <v>7.5</v>
      </c>
      <c r="S2085">
        <v>1.8</v>
      </c>
    </row>
    <row r="2086" spans="1:19" x14ac:dyDescent="0.25">
      <c r="A2086">
        <v>2015</v>
      </c>
      <c r="B2086" t="s">
        <v>9</v>
      </c>
      <c r="C2086">
        <v>317</v>
      </c>
      <c r="D2086">
        <v>76</v>
      </c>
      <c r="E2086">
        <v>5.5</v>
      </c>
      <c r="F2086">
        <v>2</v>
      </c>
      <c r="G2086" t="s">
        <v>56</v>
      </c>
      <c r="H2086" t="s">
        <v>14</v>
      </c>
      <c r="I2086">
        <v>0</v>
      </c>
      <c r="K2086">
        <f t="shared" ca="1" si="136"/>
        <v>298</v>
      </c>
      <c r="L2086">
        <f t="shared" ca="1" si="137"/>
        <v>77</v>
      </c>
      <c r="M2086">
        <f t="shared" ca="1" si="138"/>
        <v>6.5</v>
      </c>
      <c r="N2086">
        <f t="shared" ca="1" si="139"/>
        <v>1.9000000000000001</v>
      </c>
      <c r="P2086">
        <v>318</v>
      </c>
      <c r="Q2086">
        <v>85</v>
      </c>
      <c r="R2086">
        <v>7.5</v>
      </c>
      <c r="S2086">
        <v>1.7000000000000002</v>
      </c>
    </row>
    <row r="2087" spans="1:19" x14ac:dyDescent="0.25">
      <c r="A2087">
        <v>2015</v>
      </c>
      <c r="B2087" t="s">
        <v>9</v>
      </c>
      <c r="C2087">
        <v>303</v>
      </c>
      <c r="D2087">
        <v>86</v>
      </c>
      <c r="E2087">
        <v>6.5</v>
      </c>
      <c r="F2087">
        <v>2.5</v>
      </c>
      <c r="G2087" t="s">
        <v>56</v>
      </c>
      <c r="H2087" t="s">
        <v>14</v>
      </c>
      <c r="I2087">
        <v>1</v>
      </c>
      <c r="K2087">
        <f t="shared" ca="1" si="136"/>
        <v>298</v>
      </c>
      <c r="L2087">
        <f t="shared" ca="1" si="137"/>
        <v>85</v>
      </c>
      <c r="M2087">
        <f t="shared" ca="1" si="138"/>
        <v>5.5</v>
      </c>
      <c r="N2087">
        <f t="shared" ca="1" si="139"/>
        <v>2.3000000000000003</v>
      </c>
      <c r="P2087">
        <v>301</v>
      </c>
      <c r="Q2087">
        <v>89</v>
      </c>
      <c r="R2087">
        <v>5.5</v>
      </c>
      <c r="S2087">
        <v>2.3000000000000003</v>
      </c>
    </row>
    <row r="2088" spans="1:19" x14ac:dyDescent="0.25">
      <c r="A2088">
        <v>2015</v>
      </c>
      <c r="B2088" t="s">
        <v>9</v>
      </c>
      <c r="C2088">
        <v>307</v>
      </c>
      <c r="D2088">
        <v>90</v>
      </c>
      <c r="E2088">
        <v>6.5</v>
      </c>
      <c r="F2088">
        <v>2.3000000000000003</v>
      </c>
      <c r="G2088" t="s">
        <v>56</v>
      </c>
      <c r="H2088" t="s">
        <v>14</v>
      </c>
      <c r="I2088">
        <v>1</v>
      </c>
      <c r="K2088">
        <f t="shared" ca="1" si="136"/>
        <v>301</v>
      </c>
      <c r="L2088">
        <f t="shared" ca="1" si="137"/>
        <v>87</v>
      </c>
      <c r="M2088">
        <f t="shared" ca="1" si="138"/>
        <v>6.5</v>
      </c>
      <c r="N2088">
        <f t="shared" ca="1" si="139"/>
        <v>2.1</v>
      </c>
      <c r="P2088">
        <v>310</v>
      </c>
      <c r="Q2088">
        <v>82</v>
      </c>
      <c r="R2088">
        <v>5.5</v>
      </c>
      <c r="S2088">
        <v>1.6</v>
      </c>
    </row>
    <row r="2089" spans="1:19" x14ac:dyDescent="0.25">
      <c r="A2089">
        <v>2015</v>
      </c>
      <c r="B2089" t="s">
        <v>9</v>
      </c>
      <c r="C2089">
        <v>302</v>
      </c>
      <c r="D2089">
        <v>82</v>
      </c>
      <c r="E2089">
        <v>5.5</v>
      </c>
      <c r="F2089">
        <v>2.4</v>
      </c>
      <c r="G2089" t="s">
        <v>56</v>
      </c>
      <c r="H2089" t="s">
        <v>14</v>
      </c>
      <c r="I2089">
        <v>1</v>
      </c>
      <c r="K2089">
        <f t="shared" ca="1" si="136"/>
        <v>307</v>
      </c>
      <c r="L2089">
        <f t="shared" ca="1" si="137"/>
        <v>81</v>
      </c>
      <c r="M2089">
        <f t="shared" ca="1" si="138"/>
        <v>6.5</v>
      </c>
      <c r="N2089">
        <f t="shared" ca="1" si="139"/>
        <v>1.6</v>
      </c>
      <c r="P2089">
        <v>301</v>
      </c>
      <c r="Q2089">
        <v>87</v>
      </c>
      <c r="R2089">
        <v>6.5</v>
      </c>
      <c r="S2089">
        <v>1.6</v>
      </c>
    </row>
    <row r="2090" spans="1:19" x14ac:dyDescent="0.25">
      <c r="A2090">
        <v>2015</v>
      </c>
      <c r="B2090" t="s">
        <v>9</v>
      </c>
      <c r="C2090">
        <v>298</v>
      </c>
      <c r="D2090">
        <v>85</v>
      </c>
      <c r="E2090">
        <v>6.5</v>
      </c>
      <c r="F2090">
        <v>1.8</v>
      </c>
      <c r="G2090" t="s">
        <v>56</v>
      </c>
      <c r="H2090" t="s">
        <v>14</v>
      </c>
      <c r="I2090">
        <v>1</v>
      </c>
      <c r="K2090">
        <f t="shared" ca="1" si="136"/>
        <v>300</v>
      </c>
      <c r="L2090">
        <f t="shared" ca="1" si="137"/>
        <v>88</v>
      </c>
      <c r="M2090">
        <f t="shared" ca="1" si="138"/>
        <v>6.5</v>
      </c>
      <c r="N2090">
        <f t="shared" ca="1" si="139"/>
        <v>2.3000000000000003</v>
      </c>
      <c r="P2090">
        <v>305</v>
      </c>
      <c r="Q2090">
        <v>85</v>
      </c>
      <c r="R2090">
        <v>5.5</v>
      </c>
      <c r="S2090">
        <v>1.9000000000000001</v>
      </c>
    </row>
    <row r="2091" spans="1:19" x14ac:dyDescent="0.25">
      <c r="A2091">
        <v>2015</v>
      </c>
      <c r="B2091" t="s">
        <v>9</v>
      </c>
      <c r="C2091">
        <v>296</v>
      </c>
      <c r="D2091">
        <v>90</v>
      </c>
      <c r="E2091">
        <v>5.5</v>
      </c>
      <c r="F2091">
        <v>2.3000000000000003</v>
      </c>
      <c r="G2091" t="s">
        <v>56</v>
      </c>
      <c r="H2091" t="s">
        <v>14</v>
      </c>
      <c r="I2091">
        <v>1</v>
      </c>
      <c r="K2091">
        <f t="shared" ca="1" si="136"/>
        <v>297</v>
      </c>
      <c r="L2091">
        <f t="shared" ca="1" si="137"/>
        <v>90</v>
      </c>
      <c r="M2091">
        <f t="shared" ca="1" si="138"/>
        <v>5.5</v>
      </c>
      <c r="N2091">
        <f t="shared" ca="1" si="139"/>
        <v>2.2000000000000002</v>
      </c>
      <c r="P2091">
        <v>308</v>
      </c>
      <c r="Q2091">
        <v>84</v>
      </c>
      <c r="R2091">
        <v>5.5</v>
      </c>
      <c r="S2091">
        <v>1.9000000000000001</v>
      </c>
    </row>
    <row r="2092" spans="1:19" x14ac:dyDescent="0.25">
      <c r="A2092">
        <v>2015</v>
      </c>
      <c r="B2092" t="s">
        <v>9</v>
      </c>
      <c r="C2092">
        <v>319</v>
      </c>
      <c r="D2092">
        <v>78</v>
      </c>
      <c r="E2092">
        <v>7.5</v>
      </c>
      <c r="F2092">
        <v>1.8</v>
      </c>
      <c r="G2092" t="s">
        <v>56</v>
      </c>
      <c r="H2092" t="s">
        <v>15</v>
      </c>
      <c r="I2092">
        <v>0</v>
      </c>
      <c r="K2092">
        <f t="shared" ca="1" si="136"/>
        <v>289</v>
      </c>
      <c r="L2092">
        <f t="shared" ca="1" si="137"/>
        <v>80</v>
      </c>
      <c r="M2092">
        <f t="shared" ca="1" si="138"/>
        <v>6.5</v>
      </c>
      <c r="N2092">
        <f t="shared" ca="1" si="139"/>
        <v>1.6</v>
      </c>
      <c r="P2092">
        <v>317</v>
      </c>
      <c r="Q2092">
        <v>77</v>
      </c>
      <c r="R2092">
        <v>6.5</v>
      </c>
      <c r="S2092">
        <v>1.8</v>
      </c>
    </row>
    <row r="2093" spans="1:19" x14ac:dyDescent="0.25">
      <c r="A2093">
        <v>2015</v>
      </c>
      <c r="B2093" t="s">
        <v>9</v>
      </c>
      <c r="C2093">
        <v>315</v>
      </c>
      <c r="D2093">
        <v>80</v>
      </c>
      <c r="E2093">
        <v>5.5</v>
      </c>
      <c r="F2093">
        <v>1.6</v>
      </c>
      <c r="G2093" t="s">
        <v>56</v>
      </c>
      <c r="H2093" t="s">
        <v>15</v>
      </c>
      <c r="I2093">
        <v>0</v>
      </c>
      <c r="K2093">
        <f t="shared" ca="1" si="136"/>
        <v>287</v>
      </c>
      <c r="L2093">
        <f t="shared" ca="1" si="137"/>
        <v>85</v>
      </c>
      <c r="M2093">
        <f t="shared" ca="1" si="138"/>
        <v>5.5</v>
      </c>
      <c r="N2093">
        <f t="shared" ca="1" si="139"/>
        <v>1.6</v>
      </c>
      <c r="P2093">
        <v>289</v>
      </c>
      <c r="Q2093">
        <v>78</v>
      </c>
      <c r="R2093">
        <v>7.5</v>
      </c>
      <c r="S2093">
        <v>1.6</v>
      </c>
    </row>
    <row r="2094" spans="1:19" x14ac:dyDescent="0.25">
      <c r="A2094">
        <v>2015</v>
      </c>
      <c r="B2094" t="s">
        <v>9</v>
      </c>
      <c r="C2094">
        <v>311</v>
      </c>
      <c r="D2094">
        <v>83</v>
      </c>
      <c r="E2094">
        <v>5.5</v>
      </c>
      <c r="F2094">
        <v>1.6</v>
      </c>
      <c r="G2094" t="s">
        <v>56</v>
      </c>
      <c r="H2094" t="s">
        <v>15</v>
      </c>
      <c r="I2094">
        <v>0</v>
      </c>
      <c r="K2094">
        <f t="shared" ca="1" si="136"/>
        <v>285</v>
      </c>
      <c r="L2094">
        <f t="shared" ca="1" si="137"/>
        <v>76</v>
      </c>
      <c r="M2094">
        <f t="shared" ca="1" si="138"/>
        <v>6.5</v>
      </c>
      <c r="N2094">
        <f t="shared" ca="1" si="139"/>
        <v>1.9000000000000001</v>
      </c>
      <c r="P2094">
        <v>287</v>
      </c>
      <c r="Q2094">
        <v>82</v>
      </c>
      <c r="R2094">
        <v>6.5</v>
      </c>
      <c r="S2094">
        <v>1.7000000000000002</v>
      </c>
    </row>
    <row r="2095" spans="1:19" x14ac:dyDescent="0.25">
      <c r="A2095">
        <v>2015</v>
      </c>
      <c r="B2095" t="s">
        <v>9</v>
      </c>
      <c r="C2095">
        <v>301</v>
      </c>
      <c r="D2095">
        <v>80</v>
      </c>
      <c r="E2095">
        <v>7.5</v>
      </c>
      <c r="F2095">
        <v>1.9000000000000001</v>
      </c>
      <c r="G2095" t="s">
        <v>56</v>
      </c>
      <c r="H2095" t="s">
        <v>15</v>
      </c>
      <c r="I2095">
        <v>0</v>
      </c>
      <c r="K2095">
        <f t="shared" ca="1" si="136"/>
        <v>285</v>
      </c>
      <c r="L2095">
        <f t="shared" ca="1" si="137"/>
        <v>78</v>
      </c>
      <c r="M2095">
        <f t="shared" ca="1" si="138"/>
        <v>7.5</v>
      </c>
      <c r="N2095">
        <f t="shared" ca="1" si="139"/>
        <v>1.9000000000000001</v>
      </c>
      <c r="P2095">
        <v>306</v>
      </c>
      <c r="Q2095">
        <v>82</v>
      </c>
      <c r="R2095">
        <v>7.5</v>
      </c>
      <c r="S2095">
        <v>1.9000000000000001</v>
      </c>
    </row>
    <row r="2096" spans="1:19" x14ac:dyDescent="0.25">
      <c r="A2096">
        <v>2015</v>
      </c>
      <c r="B2096" t="s">
        <v>9</v>
      </c>
      <c r="C2096">
        <v>292</v>
      </c>
      <c r="D2096">
        <v>84</v>
      </c>
      <c r="E2096">
        <v>6.5</v>
      </c>
      <c r="F2096">
        <v>1.8</v>
      </c>
      <c r="G2096" t="s">
        <v>56</v>
      </c>
      <c r="H2096" t="s">
        <v>15</v>
      </c>
      <c r="I2096">
        <v>0</v>
      </c>
      <c r="K2096">
        <f t="shared" ca="1" si="136"/>
        <v>303</v>
      </c>
      <c r="L2096">
        <f t="shared" ca="1" si="137"/>
        <v>83</v>
      </c>
      <c r="M2096">
        <f t="shared" ca="1" si="138"/>
        <v>6.5</v>
      </c>
      <c r="N2096">
        <f t="shared" ca="1" si="139"/>
        <v>1.9000000000000001</v>
      </c>
      <c r="P2096">
        <v>285</v>
      </c>
      <c r="Q2096">
        <v>77</v>
      </c>
      <c r="R2096">
        <v>6.5</v>
      </c>
      <c r="S2096">
        <v>1.7000000000000002</v>
      </c>
    </row>
    <row r="2097" spans="1:19" x14ac:dyDescent="0.25">
      <c r="A2097">
        <v>2015</v>
      </c>
      <c r="B2097" t="s">
        <v>9</v>
      </c>
      <c r="C2097">
        <v>311</v>
      </c>
      <c r="D2097">
        <v>81</v>
      </c>
      <c r="E2097">
        <v>5.5</v>
      </c>
      <c r="F2097">
        <v>1.9000000000000001</v>
      </c>
      <c r="G2097" t="s">
        <v>56</v>
      </c>
      <c r="H2097" t="s">
        <v>15</v>
      </c>
      <c r="I2097">
        <v>1</v>
      </c>
      <c r="K2097">
        <f t="shared" ca="1" si="136"/>
        <v>303</v>
      </c>
      <c r="L2097">
        <f t="shared" ca="1" si="137"/>
        <v>85</v>
      </c>
      <c r="M2097">
        <f t="shared" ca="1" si="138"/>
        <v>6.5</v>
      </c>
      <c r="N2097">
        <f t="shared" ca="1" si="139"/>
        <v>2.2000000000000002</v>
      </c>
      <c r="P2097">
        <v>301</v>
      </c>
      <c r="Q2097">
        <v>85</v>
      </c>
      <c r="R2097">
        <v>5.5</v>
      </c>
      <c r="S2097">
        <v>2.2000000000000002</v>
      </c>
    </row>
    <row r="2098" spans="1:19" x14ac:dyDescent="0.25">
      <c r="A2098">
        <v>2015</v>
      </c>
      <c r="B2098" t="s">
        <v>9</v>
      </c>
      <c r="C2098">
        <v>313</v>
      </c>
      <c r="D2098">
        <v>88</v>
      </c>
      <c r="E2098">
        <v>5.5</v>
      </c>
      <c r="F2098">
        <v>2.1</v>
      </c>
      <c r="G2098" t="s">
        <v>56</v>
      </c>
      <c r="H2098" t="s">
        <v>15</v>
      </c>
      <c r="I2098">
        <v>1</v>
      </c>
      <c r="K2098">
        <f t="shared" ca="1" si="136"/>
        <v>305</v>
      </c>
      <c r="L2098">
        <f t="shared" ca="1" si="137"/>
        <v>86</v>
      </c>
      <c r="M2098">
        <f t="shared" ca="1" si="138"/>
        <v>5.5</v>
      </c>
      <c r="N2098">
        <f t="shared" ca="1" si="139"/>
        <v>1.8</v>
      </c>
      <c r="P2098">
        <v>305</v>
      </c>
      <c r="Q2098">
        <v>85</v>
      </c>
      <c r="R2098">
        <v>5.5</v>
      </c>
      <c r="S2098">
        <v>2.3000000000000003</v>
      </c>
    </row>
    <row r="2099" spans="1:19" x14ac:dyDescent="0.25">
      <c r="A2099">
        <v>2015</v>
      </c>
      <c r="B2099" t="s">
        <v>9</v>
      </c>
      <c r="C2099">
        <v>303</v>
      </c>
      <c r="D2099">
        <v>90</v>
      </c>
      <c r="E2099">
        <v>5.5</v>
      </c>
      <c r="F2099">
        <v>2.4</v>
      </c>
      <c r="G2099" t="s">
        <v>56</v>
      </c>
      <c r="H2099" t="s">
        <v>15</v>
      </c>
      <c r="I2099">
        <v>1</v>
      </c>
      <c r="K2099">
        <f t="shared" ca="1" si="136"/>
        <v>312</v>
      </c>
      <c r="L2099">
        <f t="shared" ca="1" si="137"/>
        <v>82</v>
      </c>
      <c r="M2099">
        <f t="shared" ca="1" si="138"/>
        <v>5.5</v>
      </c>
      <c r="N2099">
        <f t="shared" ca="1" si="139"/>
        <v>2.2000000000000002</v>
      </c>
      <c r="P2099">
        <v>301</v>
      </c>
      <c r="Q2099">
        <v>88</v>
      </c>
      <c r="R2099">
        <v>6.5</v>
      </c>
      <c r="S2099">
        <v>2.4</v>
      </c>
    </row>
    <row r="2100" spans="1:19" x14ac:dyDescent="0.25">
      <c r="A2100">
        <v>2015</v>
      </c>
      <c r="B2100" t="s">
        <v>9</v>
      </c>
      <c r="C2100">
        <v>309</v>
      </c>
      <c r="D2100">
        <v>86</v>
      </c>
      <c r="E2100">
        <v>6.5</v>
      </c>
      <c r="F2100">
        <v>2.1</v>
      </c>
      <c r="G2100" t="s">
        <v>56</v>
      </c>
      <c r="H2100" t="s">
        <v>15</v>
      </c>
      <c r="I2100">
        <v>1</v>
      </c>
      <c r="K2100">
        <f t="shared" ca="1" si="136"/>
        <v>300</v>
      </c>
      <c r="L2100">
        <f t="shared" ca="1" si="137"/>
        <v>86</v>
      </c>
      <c r="M2100">
        <f t="shared" ca="1" si="138"/>
        <v>6.5</v>
      </c>
      <c r="N2100">
        <f t="shared" ca="1" si="139"/>
        <v>2</v>
      </c>
      <c r="P2100">
        <v>313</v>
      </c>
      <c r="Q2100">
        <v>90</v>
      </c>
      <c r="R2100">
        <v>6.5</v>
      </c>
      <c r="S2100">
        <v>1.7000000000000002</v>
      </c>
    </row>
    <row r="2101" spans="1:19" x14ac:dyDescent="0.25">
      <c r="A2101">
        <v>2015</v>
      </c>
      <c r="B2101" t="s">
        <v>9</v>
      </c>
      <c r="C2101">
        <v>308</v>
      </c>
      <c r="D2101">
        <v>83</v>
      </c>
      <c r="E2101">
        <v>6.5</v>
      </c>
      <c r="F2101">
        <v>2.1</v>
      </c>
      <c r="G2101" t="s">
        <v>56</v>
      </c>
      <c r="H2101" t="s">
        <v>15</v>
      </c>
      <c r="I2101">
        <v>1</v>
      </c>
      <c r="K2101">
        <f t="shared" ca="1" si="136"/>
        <v>314</v>
      </c>
      <c r="L2101">
        <f t="shared" ca="1" si="137"/>
        <v>88</v>
      </c>
      <c r="M2101">
        <f t="shared" ca="1" si="138"/>
        <v>5.5</v>
      </c>
      <c r="N2101">
        <f t="shared" ca="1" si="139"/>
        <v>1.9000000000000001</v>
      </c>
      <c r="P2101">
        <v>309</v>
      </c>
      <c r="Q2101">
        <v>90</v>
      </c>
      <c r="R2101">
        <v>5.5</v>
      </c>
      <c r="S2101">
        <v>1.9000000000000001</v>
      </c>
    </row>
    <row r="2102" spans="1:19" x14ac:dyDescent="0.25">
      <c r="A2102">
        <v>2015</v>
      </c>
      <c r="B2102" t="s">
        <v>9</v>
      </c>
      <c r="C2102">
        <v>284</v>
      </c>
      <c r="D2102">
        <v>80</v>
      </c>
      <c r="E2102">
        <v>5.5</v>
      </c>
      <c r="F2102">
        <v>1.9000000000000001</v>
      </c>
      <c r="G2102" t="s">
        <v>57</v>
      </c>
      <c r="H2102" t="s">
        <v>11</v>
      </c>
      <c r="I2102">
        <v>0</v>
      </c>
      <c r="K2102">
        <f t="shared" ca="1" si="136"/>
        <v>319</v>
      </c>
      <c r="L2102">
        <f t="shared" ca="1" si="137"/>
        <v>78</v>
      </c>
      <c r="M2102">
        <f t="shared" ca="1" si="138"/>
        <v>6.5</v>
      </c>
      <c r="N2102">
        <f t="shared" ca="1" si="139"/>
        <v>2</v>
      </c>
      <c r="P2102">
        <v>265</v>
      </c>
      <c r="Q2102">
        <v>76</v>
      </c>
      <c r="R2102">
        <v>7.5</v>
      </c>
      <c r="S2102">
        <v>1.6</v>
      </c>
    </row>
    <row r="2103" spans="1:19" x14ac:dyDescent="0.25">
      <c r="A2103">
        <v>2015</v>
      </c>
      <c r="B2103" t="s">
        <v>9</v>
      </c>
      <c r="C2103">
        <v>295</v>
      </c>
      <c r="D2103">
        <v>85</v>
      </c>
      <c r="E2103">
        <v>7.5</v>
      </c>
      <c r="F2103">
        <v>1.8</v>
      </c>
      <c r="G2103" t="s">
        <v>57</v>
      </c>
      <c r="H2103" t="s">
        <v>11</v>
      </c>
      <c r="I2103">
        <v>0</v>
      </c>
      <c r="K2103">
        <f t="shared" ca="1" si="136"/>
        <v>301</v>
      </c>
      <c r="L2103">
        <f t="shared" ca="1" si="137"/>
        <v>83</v>
      </c>
      <c r="M2103">
        <f t="shared" ca="1" si="138"/>
        <v>5.5</v>
      </c>
      <c r="N2103">
        <f t="shared" ca="1" si="139"/>
        <v>1.7000000000000002</v>
      </c>
      <c r="P2103">
        <v>306</v>
      </c>
      <c r="Q2103">
        <v>80</v>
      </c>
      <c r="R2103">
        <v>6.5</v>
      </c>
      <c r="S2103">
        <v>1.9000000000000001</v>
      </c>
    </row>
    <row r="2104" spans="1:19" x14ac:dyDescent="0.25">
      <c r="A2104">
        <v>2015</v>
      </c>
      <c r="B2104" t="s">
        <v>9</v>
      </c>
      <c r="C2104">
        <v>287</v>
      </c>
      <c r="D2104">
        <v>79</v>
      </c>
      <c r="E2104">
        <v>7.5</v>
      </c>
      <c r="F2104">
        <v>1.7000000000000002</v>
      </c>
      <c r="G2104" t="s">
        <v>57</v>
      </c>
      <c r="H2104" t="s">
        <v>11</v>
      </c>
      <c r="I2104">
        <v>0</v>
      </c>
      <c r="K2104">
        <f t="shared" ca="1" si="136"/>
        <v>301</v>
      </c>
      <c r="L2104">
        <f t="shared" ca="1" si="137"/>
        <v>82</v>
      </c>
      <c r="M2104">
        <f t="shared" ca="1" si="138"/>
        <v>7.5</v>
      </c>
      <c r="N2104">
        <f t="shared" ca="1" si="139"/>
        <v>1.9000000000000001</v>
      </c>
      <c r="P2104">
        <v>299</v>
      </c>
      <c r="Q2104">
        <v>78</v>
      </c>
      <c r="R2104">
        <v>5.5</v>
      </c>
      <c r="S2104">
        <v>1.9000000000000001</v>
      </c>
    </row>
    <row r="2105" spans="1:19" x14ac:dyDescent="0.25">
      <c r="A2105">
        <v>2015</v>
      </c>
      <c r="B2105" t="s">
        <v>9</v>
      </c>
      <c r="C2105">
        <v>279</v>
      </c>
      <c r="D2105">
        <v>85</v>
      </c>
      <c r="E2105">
        <v>7.5</v>
      </c>
      <c r="F2105">
        <v>1.8</v>
      </c>
      <c r="G2105" t="s">
        <v>57</v>
      </c>
      <c r="H2105" t="s">
        <v>11</v>
      </c>
      <c r="I2105">
        <v>0</v>
      </c>
      <c r="K2105">
        <f t="shared" ca="1" si="136"/>
        <v>261</v>
      </c>
      <c r="L2105">
        <f t="shared" ca="1" si="137"/>
        <v>81</v>
      </c>
      <c r="M2105">
        <f t="shared" ca="1" si="138"/>
        <v>7.5</v>
      </c>
      <c r="N2105">
        <f t="shared" ca="1" si="139"/>
        <v>1.8</v>
      </c>
      <c r="P2105">
        <v>292</v>
      </c>
      <c r="Q2105">
        <v>79</v>
      </c>
      <c r="R2105">
        <v>6.5</v>
      </c>
      <c r="S2105">
        <v>1.8</v>
      </c>
    </row>
    <row r="2106" spans="1:19" x14ac:dyDescent="0.25">
      <c r="A2106">
        <v>2015</v>
      </c>
      <c r="B2106" t="s">
        <v>9</v>
      </c>
      <c r="C2106">
        <v>285</v>
      </c>
      <c r="D2106">
        <v>82</v>
      </c>
      <c r="E2106">
        <v>5.5</v>
      </c>
      <c r="F2106">
        <v>2</v>
      </c>
      <c r="G2106" t="s">
        <v>57</v>
      </c>
      <c r="H2106" t="s">
        <v>11</v>
      </c>
      <c r="I2106">
        <v>0</v>
      </c>
      <c r="K2106">
        <f t="shared" ca="1" si="136"/>
        <v>292</v>
      </c>
      <c r="L2106">
        <f t="shared" ca="1" si="137"/>
        <v>81</v>
      </c>
      <c r="M2106">
        <f t="shared" ca="1" si="138"/>
        <v>5.5</v>
      </c>
      <c r="N2106">
        <f t="shared" ca="1" si="139"/>
        <v>1.9000000000000001</v>
      </c>
      <c r="P2106">
        <v>287</v>
      </c>
      <c r="Q2106">
        <v>80</v>
      </c>
      <c r="R2106">
        <v>6.5</v>
      </c>
      <c r="S2106">
        <v>1.9000000000000001</v>
      </c>
    </row>
    <row r="2107" spans="1:19" x14ac:dyDescent="0.25">
      <c r="A2107">
        <v>2015</v>
      </c>
      <c r="B2107" t="s">
        <v>9</v>
      </c>
      <c r="C2107">
        <v>313</v>
      </c>
      <c r="D2107">
        <v>86</v>
      </c>
      <c r="E2107">
        <v>6.5</v>
      </c>
      <c r="F2107">
        <v>2</v>
      </c>
      <c r="G2107" t="s">
        <v>57</v>
      </c>
      <c r="H2107" t="s">
        <v>11</v>
      </c>
      <c r="I2107">
        <v>1</v>
      </c>
      <c r="K2107">
        <f t="shared" ca="1" si="136"/>
        <v>300</v>
      </c>
      <c r="L2107">
        <f t="shared" ca="1" si="137"/>
        <v>89</v>
      </c>
      <c r="M2107">
        <f t="shared" ca="1" si="138"/>
        <v>5.5</v>
      </c>
      <c r="N2107">
        <f t="shared" ca="1" si="139"/>
        <v>2.3000000000000003</v>
      </c>
      <c r="P2107">
        <v>306</v>
      </c>
      <c r="Q2107">
        <v>85</v>
      </c>
      <c r="R2107">
        <v>6.5</v>
      </c>
      <c r="S2107">
        <v>1.9000000000000001</v>
      </c>
    </row>
    <row r="2108" spans="1:19" x14ac:dyDescent="0.25">
      <c r="A2108">
        <v>2015</v>
      </c>
      <c r="B2108" t="s">
        <v>9</v>
      </c>
      <c r="C2108">
        <v>303</v>
      </c>
      <c r="D2108">
        <v>88</v>
      </c>
      <c r="E2108">
        <v>5.5</v>
      </c>
      <c r="F2108">
        <v>2.2000000000000002</v>
      </c>
      <c r="G2108" t="s">
        <v>57</v>
      </c>
      <c r="H2108" t="s">
        <v>11</v>
      </c>
      <c r="I2108">
        <v>1</v>
      </c>
      <c r="K2108">
        <f t="shared" ca="1" si="136"/>
        <v>314</v>
      </c>
      <c r="L2108">
        <f t="shared" ca="1" si="137"/>
        <v>82</v>
      </c>
      <c r="M2108">
        <f t="shared" ca="1" si="138"/>
        <v>6.5</v>
      </c>
      <c r="N2108">
        <f t="shared" ca="1" si="139"/>
        <v>2.1</v>
      </c>
      <c r="P2108">
        <v>298</v>
      </c>
      <c r="Q2108">
        <v>82</v>
      </c>
      <c r="R2108">
        <v>6.5</v>
      </c>
      <c r="S2108">
        <v>1.8</v>
      </c>
    </row>
    <row r="2109" spans="1:19" x14ac:dyDescent="0.25">
      <c r="A2109">
        <v>2015</v>
      </c>
      <c r="B2109" t="s">
        <v>9</v>
      </c>
      <c r="C2109">
        <v>298</v>
      </c>
      <c r="D2109">
        <v>90</v>
      </c>
      <c r="E2109">
        <v>6.5</v>
      </c>
      <c r="F2109">
        <v>1.9000000000000001</v>
      </c>
      <c r="G2109" t="s">
        <v>57</v>
      </c>
      <c r="H2109" t="s">
        <v>11</v>
      </c>
      <c r="I2109">
        <v>1</v>
      </c>
      <c r="K2109">
        <f t="shared" ca="1" si="136"/>
        <v>305</v>
      </c>
      <c r="L2109">
        <f t="shared" ca="1" si="137"/>
        <v>86</v>
      </c>
      <c r="M2109">
        <f t="shared" ca="1" si="138"/>
        <v>5.5</v>
      </c>
      <c r="N2109">
        <f t="shared" ca="1" si="139"/>
        <v>1.8</v>
      </c>
      <c r="P2109">
        <v>313</v>
      </c>
      <c r="Q2109">
        <v>90</v>
      </c>
      <c r="R2109">
        <v>6.5</v>
      </c>
      <c r="S2109">
        <v>1.7000000000000002</v>
      </c>
    </row>
    <row r="2110" spans="1:19" x14ac:dyDescent="0.25">
      <c r="A2110">
        <v>2015</v>
      </c>
      <c r="B2110" t="s">
        <v>9</v>
      </c>
      <c r="C2110">
        <v>298</v>
      </c>
      <c r="D2110">
        <v>87</v>
      </c>
      <c r="E2110">
        <v>6.5</v>
      </c>
      <c r="F2110">
        <v>1.9000000000000001</v>
      </c>
      <c r="G2110" t="s">
        <v>57</v>
      </c>
      <c r="H2110" t="s">
        <v>11</v>
      </c>
      <c r="I2110">
        <v>1</v>
      </c>
      <c r="K2110">
        <f t="shared" ca="1" si="136"/>
        <v>309</v>
      </c>
      <c r="L2110">
        <f t="shared" ca="1" si="137"/>
        <v>85</v>
      </c>
      <c r="M2110">
        <f t="shared" ca="1" si="138"/>
        <v>5.5</v>
      </c>
      <c r="N2110">
        <f t="shared" ca="1" si="139"/>
        <v>1.6</v>
      </c>
      <c r="P2110">
        <v>296</v>
      </c>
      <c r="Q2110">
        <v>88</v>
      </c>
      <c r="R2110">
        <v>5.5</v>
      </c>
      <c r="S2110">
        <v>2</v>
      </c>
    </row>
    <row r="2111" spans="1:19" x14ac:dyDescent="0.25">
      <c r="A2111">
        <v>2015</v>
      </c>
      <c r="B2111" t="s">
        <v>9</v>
      </c>
      <c r="C2111">
        <v>303</v>
      </c>
      <c r="D2111">
        <v>89</v>
      </c>
      <c r="E2111">
        <v>6.5</v>
      </c>
      <c r="F2111">
        <v>2.5</v>
      </c>
      <c r="G2111" t="s">
        <v>57</v>
      </c>
      <c r="H2111" t="s">
        <v>11</v>
      </c>
      <c r="I2111">
        <v>1</v>
      </c>
      <c r="K2111">
        <f t="shared" ca="1" si="136"/>
        <v>312</v>
      </c>
      <c r="L2111">
        <f t="shared" ca="1" si="137"/>
        <v>82</v>
      </c>
      <c r="M2111">
        <f t="shared" ca="1" si="138"/>
        <v>6.5</v>
      </c>
      <c r="N2111">
        <f t="shared" ca="1" si="139"/>
        <v>1.8</v>
      </c>
      <c r="P2111">
        <v>308</v>
      </c>
      <c r="Q2111">
        <v>85</v>
      </c>
      <c r="R2111">
        <v>6.5</v>
      </c>
      <c r="S2111">
        <v>2.3000000000000003</v>
      </c>
    </row>
    <row r="2112" spans="1:19" x14ac:dyDescent="0.25">
      <c r="A2112">
        <v>2015</v>
      </c>
      <c r="B2112" t="s">
        <v>9</v>
      </c>
      <c r="C2112">
        <v>300</v>
      </c>
      <c r="D2112">
        <v>77</v>
      </c>
      <c r="E2112">
        <v>6.5</v>
      </c>
      <c r="F2112">
        <v>1.9000000000000001</v>
      </c>
      <c r="G2112" t="s">
        <v>57</v>
      </c>
      <c r="H2112" t="s">
        <v>12</v>
      </c>
      <c r="I2112">
        <v>0</v>
      </c>
      <c r="K2112">
        <f t="shared" ca="1" si="136"/>
        <v>295</v>
      </c>
      <c r="L2112">
        <f t="shared" ca="1" si="137"/>
        <v>77</v>
      </c>
      <c r="M2112">
        <f t="shared" ca="1" si="138"/>
        <v>7.5</v>
      </c>
      <c r="N2112">
        <f t="shared" ca="1" si="139"/>
        <v>2</v>
      </c>
      <c r="P2112">
        <v>269</v>
      </c>
      <c r="Q2112">
        <v>81</v>
      </c>
      <c r="R2112">
        <v>5.5</v>
      </c>
      <c r="S2112">
        <v>1.9000000000000001</v>
      </c>
    </row>
    <row r="2113" spans="1:19" x14ac:dyDescent="0.25">
      <c r="A2113">
        <v>2015</v>
      </c>
      <c r="B2113" t="s">
        <v>9</v>
      </c>
      <c r="C2113">
        <v>320</v>
      </c>
      <c r="D2113">
        <v>83</v>
      </c>
      <c r="E2113">
        <v>5.5</v>
      </c>
      <c r="F2113">
        <v>1.7000000000000002</v>
      </c>
      <c r="G2113" t="s">
        <v>57</v>
      </c>
      <c r="H2113" t="s">
        <v>12</v>
      </c>
      <c r="I2113">
        <v>0</v>
      </c>
      <c r="K2113">
        <f t="shared" ca="1" si="136"/>
        <v>289</v>
      </c>
      <c r="L2113">
        <f t="shared" ca="1" si="137"/>
        <v>82</v>
      </c>
      <c r="M2113">
        <f t="shared" ca="1" si="138"/>
        <v>7.5</v>
      </c>
      <c r="N2113">
        <f t="shared" ca="1" si="139"/>
        <v>1.8</v>
      </c>
      <c r="P2113">
        <v>319</v>
      </c>
      <c r="Q2113">
        <v>83</v>
      </c>
      <c r="R2113">
        <v>6.5</v>
      </c>
      <c r="S2113">
        <v>1.6</v>
      </c>
    </row>
    <row r="2114" spans="1:19" x14ac:dyDescent="0.25">
      <c r="A2114">
        <v>2015</v>
      </c>
      <c r="B2114" t="s">
        <v>9</v>
      </c>
      <c r="C2114">
        <v>263</v>
      </c>
      <c r="D2114">
        <v>76</v>
      </c>
      <c r="E2114">
        <v>7.5</v>
      </c>
      <c r="F2114">
        <v>1.7000000000000002</v>
      </c>
      <c r="G2114" t="s">
        <v>57</v>
      </c>
      <c r="H2114" t="s">
        <v>12</v>
      </c>
      <c r="I2114">
        <v>0</v>
      </c>
      <c r="K2114">
        <f t="shared" ca="1" si="136"/>
        <v>265</v>
      </c>
      <c r="L2114">
        <f t="shared" ca="1" si="137"/>
        <v>80</v>
      </c>
      <c r="M2114">
        <f t="shared" ca="1" si="138"/>
        <v>6.5</v>
      </c>
      <c r="N2114">
        <f t="shared" ca="1" si="139"/>
        <v>2</v>
      </c>
      <c r="P2114">
        <v>275</v>
      </c>
      <c r="Q2114">
        <v>84</v>
      </c>
      <c r="R2114">
        <v>5.5</v>
      </c>
      <c r="S2114">
        <v>2</v>
      </c>
    </row>
    <row r="2115" spans="1:19" x14ac:dyDescent="0.25">
      <c r="A2115">
        <v>2015</v>
      </c>
      <c r="B2115" t="s">
        <v>9</v>
      </c>
      <c r="C2115">
        <v>303</v>
      </c>
      <c r="D2115">
        <v>81</v>
      </c>
      <c r="E2115">
        <v>6.5</v>
      </c>
      <c r="F2115">
        <v>2</v>
      </c>
      <c r="G2115" t="s">
        <v>57</v>
      </c>
      <c r="H2115" t="s">
        <v>12</v>
      </c>
      <c r="I2115">
        <v>0</v>
      </c>
      <c r="K2115">
        <f t="shared" ca="1" si="136"/>
        <v>262</v>
      </c>
      <c r="L2115">
        <f t="shared" ca="1" si="137"/>
        <v>79</v>
      </c>
      <c r="M2115">
        <f t="shared" ca="1" si="138"/>
        <v>6.5</v>
      </c>
      <c r="N2115">
        <f t="shared" ca="1" si="139"/>
        <v>1.7000000000000002</v>
      </c>
      <c r="P2115">
        <v>270</v>
      </c>
      <c r="Q2115">
        <v>79</v>
      </c>
      <c r="R2115">
        <v>7.5</v>
      </c>
      <c r="S2115">
        <v>2</v>
      </c>
    </row>
    <row r="2116" spans="1:19" x14ac:dyDescent="0.25">
      <c r="A2116">
        <v>2015</v>
      </c>
      <c r="B2116" t="s">
        <v>9</v>
      </c>
      <c r="C2116">
        <v>280</v>
      </c>
      <c r="D2116">
        <v>79</v>
      </c>
      <c r="E2116">
        <v>5.5</v>
      </c>
      <c r="F2116">
        <v>1.9000000000000001</v>
      </c>
      <c r="G2116" t="s">
        <v>57</v>
      </c>
      <c r="H2116" t="s">
        <v>12</v>
      </c>
      <c r="I2116">
        <v>0</v>
      </c>
      <c r="K2116">
        <f t="shared" ca="1" si="136"/>
        <v>286</v>
      </c>
      <c r="L2116">
        <f t="shared" ca="1" si="137"/>
        <v>85</v>
      </c>
      <c r="M2116">
        <f t="shared" ca="1" si="138"/>
        <v>6.5</v>
      </c>
      <c r="N2116">
        <f t="shared" ca="1" si="139"/>
        <v>1.9000000000000001</v>
      </c>
      <c r="P2116">
        <v>261</v>
      </c>
      <c r="Q2116">
        <v>81</v>
      </c>
      <c r="R2116">
        <v>5.5</v>
      </c>
      <c r="S2116">
        <v>2</v>
      </c>
    </row>
    <row r="2117" spans="1:19" x14ac:dyDescent="0.25">
      <c r="A2117">
        <v>2015</v>
      </c>
      <c r="B2117" t="s">
        <v>9</v>
      </c>
      <c r="C2117">
        <v>302</v>
      </c>
      <c r="D2117">
        <v>89</v>
      </c>
      <c r="E2117">
        <v>5.5</v>
      </c>
      <c r="F2117">
        <v>2.4</v>
      </c>
      <c r="G2117" t="s">
        <v>57</v>
      </c>
      <c r="H2117" t="s">
        <v>12</v>
      </c>
      <c r="I2117">
        <v>1</v>
      </c>
      <c r="K2117">
        <f t="shared" ca="1" si="136"/>
        <v>308</v>
      </c>
      <c r="L2117">
        <f t="shared" ca="1" si="137"/>
        <v>90</v>
      </c>
      <c r="M2117">
        <f t="shared" ca="1" si="138"/>
        <v>6.5</v>
      </c>
      <c r="N2117">
        <f t="shared" ca="1" si="139"/>
        <v>1.8</v>
      </c>
      <c r="P2117">
        <v>309</v>
      </c>
      <c r="Q2117">
        <v>83</v>
      </c>
      <c r="R2117">
        <v>6.5</v>
      </c>
      <c r="S2117">
        <v>1.6</v>
      </c>
    </row>
    <row r="2118" spans="1:19" x14ac:dyDescent="0.25">
      <c r="A2118">
        <v>2015</v>
      </c>
      <c r="B2118" t="s">
        <v>9</v>
      </c>
      <c r="C2118">
        <v>306</v>
      </c>
      <c r="D2118">
        <v>87</v>
      </c>
      <c r="E2118">
        <v>5.5</v>
      </c>
      <c r="F2118">
        <v>2.1</v>
      </c>
      <c r="G2118" t="s">
        <v>57</v>
      </c>
      <c r="H2118" t="s">
        <v>12</v>
      </c>
      <c r="I2118">
        <v>1</v>
      </c>
      <c r="K2118">
        <f t="shared" ca="1" si="136"/>
        <v>309</v>
      </c>
      <c r="L2118">
        <f t="shared" ca="1" si="137"/>
        <v>89</v>
      </c>
      <c r="M2118">
        <f t="shared" ca="1" si="138"/>
        <v>5.5</v>
      </c>
      <c r="N2118">
        <f t="shared" ca="1" si="139"/>
        <v>1.9000000000000001</v>
      </c>
      <c r="P2118">
        <v>311</v>
      </c>
      <c r="Q2118">
        <v>83</v>
      </c>
      <c r="R2118">
        <v>6.5</v>
      </c>
      <c r="S2118">
        <v>2.4</v>
      </c>
    </row>
    <row r="2119" spans="1:19" x14ac:dyDescent="0.25">
      <c r="A2119">
        <v>2015</v>
      </c>
      <c r="B2119" t="s">
        <v>9</v>
      </c>
      <c r="C2119">
        <v>315</v>
      </c>
      <c r="D2119">
        <v>86</v>
      </c>
      <c r="E2119">
        <v>6.5</v>
      </c>
      <c r="F2119">
        <v>1.7000000000000002</v>
      </c>
      <c r="G2119" t="s">
        <v>57</v>
      </c>
      <c r="H2119" t="s">
        <v>12</v>
      </c>
      <c r="I2119">
        <v>1</v>
      </c>
      <c r="K2119">
        <f t="shared" ca="1" si="136"/>
        <v>312</v>
      </c>
      <c r="L2119">
        <f t="shared" ca="1" si="137"/>
        <v>84</v>
      </c>
      <c r="M2119">
        <f t="shared" ca="1" si="138"/>
        <v>6.5</v>
      </c>
      <c r="N2119">
        <f t="shared" ca="1" si="139"/>
        <v>2.1</v>
      </c>
      <c r="P2119">
        <v>305</v>
      </c>
      <c r="Q2119">
        <v>81</v>
      </c>
      <c r="R2119">
        <v>5.5</v>
      </c>
      <c r="S2119">
        <v>2.4</v>
      </c>
    </row>
    <row r="2120" spans="1:19" x14ac:dyDescent="0.25">
      <c r="A2120">
        <v>2015</v>
      </c>
      <c r="B2120" t="s">
        <v>9</v>
      </c>
      <c r="C2120">
        <v>298</v>
      </c>
      <c r="D2120">
        <v>89</v>
      </c>
      <c r="E2120">
        <v>5.5</v>
      </c>
      <c r="F2120">
        <v>1.6</v>
      </c>
      <c r="G2120" t="s">
        <v>57</v>
      </c>
      <c r="H2120" t="s">
        <v>12</v>
      </c>
      <c r="I2120">
        <v>1</v>
      </c>
      <c r="K2120">
        <f t="shared" ca="1" si="136"/>
        <v>308</v>
      </c>
      <c r="L2120">
        <f t="shared" ca="1" si="137"/>
        <v>88</v>
      </c>
      <c r="M2120">
        <f t="shared" ca="1" si="138"/>
        <v>6.5</v>
      </c>
      <c r="N2120">
        <f t="shared" ca="1" si="139"/>
        <v>2.4</v>
      </c>
      <c r="P2120">
        <v>309</v>
      </c>
      <c r="Q2120">
        <v>90</v>
      </c>
      <c r="R2120">
        <v>6.5</v>
      </c>
      <c r="S2120">
        <v>2</v>
      </c>
    </row>
    <row r="2121" spans="1:19" x14ac:dyDescent="0.25">
      <c r="A2121">
        <v>2015</v>
      </c>
      <c r="B2121" t="s">
        <v>9</v>
      </c>
      <c r="C2121">
        <v>306</v>
      </c>
      <c r="D2121">
        <v>84</v>
      </c>
      <c r="E2121">
        <v>6.5</v>
      </c>
      <c r="F2121">
        <v>1.8</v>
      </c>
      <c r="G2121" t="s">
        <v>57</v>
      </c>
      <c r="H2121" t="s">
        <v>12</v>
      </c>
      <c r="I2121">
        <v>1</v>
      </c>
      <c r="K2121">
        <f t="shared" ca="1" si="136"/>
        <v>303</v>
      </c>
      <c r="L2121">
        <f t="shared" ca="1" si="137"/>
        <v>87</v>
      </c>
      <c r="M2121">
        <f t="shared" ca="1" si="138"/>
        <v>6.5</v>
      </c>
      <c r="N2121">
        <f t="shared" ca="1" si="139"/>
        <v>2</v>
      </c>
      <c r="P2121">
        <v>298</v>
      </c>
      <c r="Q2121">
        <v>90</v>
      </c>
      <c r="R2121">
        <v>5.5</v>
      </c>
      <c r="S2121">
        <v>2.3000000000000003</v>
      </c>
    </row>
    <row r="2122" spans="1:19" x14ac:dyDescent="0.25">
      <c r="A2122">
        <v>2015</v>
      </c>
      <c r="B2122" t="s">
        <v>9</v>
      </c>
      <c r="C2122">
        <v>263</v>
      </c>
      <c r="D2122">
        <v>85</v>
      </c>
      <c r="E2122">
        <v>7.5</v>
      </c>
      <c r="F2122">
        <v>1.6</v>
      </c>
      <c r="G2122" t="s">
        <v>57</v>
      </c>
      <c r="H2122" t="s">
        <v>13</v>
      </c>
      <c r="I2122">
        <v>0</v>
      </c>
      <c r="K2122">
        <f t="shared" ca="1" si="136"/>
        <v>290</v>
      </c>
      <c r="L2122">
        <f t="shared" ca="1" si="137"/>
        <v>77</v>
      </c>
      <c r="M2122">
        <f t="shared" ca="1" si="138"/>
        <v>6.5</v>
      </c>
      <c r="N2122">
        <f t="shared" ca="1" si="139"/>
        <v>1.9000000000000001</v>
      </c>
      <c r="P2122">
        <v>273</v>
      </c>
      <c r="Q2122">
        <v>79</v>
      </c>
      <c r="R2122">
        <v>7.5</v>
      </c>
      <c r="S2122">
        <v>1.6</v>
      </c>
    </row>
    <row r="2123" spans="1:19" x14ac:dyDescent="0.25">
      <c r="A2123">
        <v>2015</v>
      </c>
      <c r="B2123" t="s">
        <v>9</v>
      </c>
      <c r="C2123">
        <v>317</v>
      </c>
      <c r="D2123">
        <v>76</v>
      </c>
      <c r="E2123">
        <v>7.5</v>
      </c>
      <c r="F2123">
        <v>2</v>
      </c>
      <c r="G2123" t="s">
        <v>57</v>
      </c>
      <c r="H2123" t="s">
        <v>13</v>
      </c>
      <c r="I2123">
        <v>0</v>
      </c>
      <c r="K2123">
        <f t="shared" ref="K2123:K2151" ca="1" si="140">IF(I1573=0,ROUNDUP(260+60*RAND(),0),ROUNDUP(295+20*RAND(),0))</f>
        <v>298</v>
      </c>
      <c r="L2123">
        <f t="shared" ref="L2123:L2186" ca="1" si="141">IF(I323=0,ROUNDUP(75+10*RAND(),0),ROUNDUP(80+10*RAND(),0))</f>
        <v>83</v>
      </c>
      <c r="M2123">
        <f t="shared" ref="M2123:M2186" ca="1" si="142">IF(I323=0,4.5+ROUNDUP(3*RAND(),0),4.5+ROUNDUP(2*RAND(),0))</f>
        <v>7.5</v>
      </c>
      <c r="N2123">
        <f t="shared" ref="N2123:N2186" ca="1" si="143">IF(I323=0,ROUNDUP(1.5+0.5*RAND(),1),ROUNDUP(1.5+1*RAND(),1))</f>
        <v>1.9000000000000001</v>
      </c>
      <c r="P2123">
        <v>281</v>
      </c>
      <c r="Q2123">
        <v>85</v>
      </c>
      <c r="R2123">
        <v>5.5</v>
      </c>
      <c r="S2123">
        <v>1.8</v>
      </c>
    </row>
    <row r="2124" spans="1:19" x14ac:dyDescent="0.25">
      <c r="A2124">
        <v>2015</v>
      </c>
      <c r="B2124" t="s">
        <v>9</v>
      </c>
      <c r="C2124">
        <v>280</v>
      </c>
      <c r="D2124">
        <v>83</v>
      </c>
      <c r="E2124">
        <v>6.5</v>
      </c>
      <c r="F2124">
        <v>1.7000000000000002</v>
      </c>
      <c r="G2124" t="s">
        <v>57</v>
      </c>
      <c r="H2124" t="s">
        <v>13</v>
      </c>
      <c r="I2124">
        <v>0</v>
      </c>
      <c r="K2124">
        <f t="shared" ca="1" si="140"/>
        <v>309</v>
      </c>
      <c r="L2124">
        <f t="shared" ca="1" si="141"/>
        <v>79</v>
      </c>
      <c r="M2124">
        <f t="shared" ca="1" si="142"/>
        <v>7.5</v>
      </c>
      <c r="N2124">
        <f t="shared" ca="1" si="143"/>
        <v>1.8</v>
      </c>
      <c r="P2124">
        <v>264</v>
      </c>
      <c r="Q2124">
        <v>79</v>
      </c>
      <c r="R2124">
        <v>6.5</v>
      </c>
      <c r="S2124">
        <v>1.9000000000000001</v>
      </c>
    </row>
    <row r="2125" spans="1:19" x14ac:dyDescent="0.25">
      <c r="A2125">
        <v>2015</v>
      </c>
      <c r="B2125" t="s">
        <v>9</v>
      </c>
      <c r="C2125">
        <v>276</v>
      </c>
      <c r="D2125">
        <v>81</v>
      </c>
      <c r="E2125">
        <v>7.5</v>
      </c>
      <c r="F2125">
        <v>1.9000000000000001</v>
      </c>
      <c r="G2125" t="s">
        <v>57</v>
      </c>
      <c r="H2125" t="s">
        <v>13</v>
      </c>
      <c r="I2125">
        <v>0</v>
      </c>
      <c r="K2125">
        <f t="shared" ca="1" si="140"/>
        <v>284</v>
      </c>
      <c r="L2125">
        <f t="shared" ca="1" si="141"/>
        <v>79</v>
      </c>
      <c r="M2125">
        <f t="shared" ca="1" si="142"/>
        <v>7.5</v>
      </c>
      <c r="N2125">
        <f t="shared" ca="1" si="143"/>
        <v>1.9000000000000001</v>
      </c>
      <c r="P2125">
        <v>298</v>
      </c>
      <c r="Q2125">
        <v>80</v>
      </c>
      <c r="R2125">
        <v>7.5</v>
      </c>
      <c r="S2125">
        <v>1.7000000000000002</v>
      </c>
    </row>
    <row r="2126" spans="1:19" x14ac:dyDescent="0.25">
      <c r="A2126">
        <v>2015</v>
      </c>
      <c r="B2126" t="s">
        <v>9</v>
      </c>
      <c r="C2126">
        <v>269</v>
      </c>
      <c r="D2126">
        <v>79</v>
      </c>
      <c r="E2126">
        <v>7.5</v>
      </c>
      <c r="F2126">
        <v>1.6</v>
      </c>
      <c r="G2126" t="s">
        <v>57</v>
      </c>
      <c r="H2126" t="s">
        <v>13</v>
      </c>
      <c r="I2126">
        <v>0</v>
      </c>
      <c r="K2126">
        <f t="shared" ca="1" si="140"/>
        <v>306</v>
      </c>
      <c r="L2126">
        <f t="shared" ca="1" si="141"/>
        <v>80</v>
      </c>
      <c r="M2126">
        <f t="shared" ca="1" si="142"/>
        <v>6.5</v>
      </c>
      <c r="N2126">
        <f t="shared" ca="1" si="143"/>
        <v>1.6</v>
      </c>
      <c r="P2126">
        <v>312</v>
      </c>
      <c r="Q2126">
        <v>80</v>
      </c>
      <c r="R2126">
        <v>6.5</v>
      </c>
      <c r="S2126">
        <v>1.9000000000000001</v>
      </c>
    </row>
    <row r="2127" spans="1:19" x14ac:dyDescent="0.25">
      <c r="A2127">
        <v>2015</v>
      </c>
      <c r="B2127" t="s">
        <v>9</v>
      </c>
      <c r="C2127">
        <v>310</v>
      </c>
      <c r="D2127">
        <v>81</v>
      </c>
      <c r="E2127">
        <v>6.5</v>
      </c>
      <c r="F2127">
        <v>2.1</v>
      </c>
      <c r="G2127" t="s">
        <v>57</v>
      </c>
      <c r="H2127" t="s">
        <v>13</v>
      </c>
      <c r="I2127">
        <v>1</v>
      </c>
      <c r="K2127">
        <f t="shared" ca="1" si="140"/>
        <v>312</v>
      </c>
      <c r="L2127">
        <f t="shared" ca="1" si="141"/>
        <v>83</v>
      </c>
      <c r="M2127">
        <f t="shared" ca="1" si="142"/>
        <v>5.5</v>
      </c>
      <c r="N2127">
        <f t="shared" ca="1" si="143"/>
        <v>1.8</v>
      </c>
      <c r="P2127">
        <v>307</v>
      </c>
      <c r="Q2127">
        <v>83</v>
      </c>
      <c r="R2127">
        <v>6.5</v>
      </c>
      <c r="S2127">
        <v>1.9000000000000001</v>
      </c>
    </row>
    <row r="2128" spans="1:19" x14ac:dyDescent="0.25">
      <c r="A2128">
        <v>2015</v>
      </c>
      <c r="B2128" t="s">
        <v>9</v>
      </c>
      <c r="C2128">
        <v>306</v>
      </c>
      <c r="D2128">
        <v>81</v>
      </c>
      <c r="E2128">
        <v>6.5</v>
      </c>
      <c r="F2128">
        <v>1.6</v>
      </c>
      <c r="G2128" t="s">
        <v>57</v>
      </c>
      <c r="H2128" t="s">
        <v>13</v>
      </c>
      <c r="I2128">
        <v>1</v>
      </c>
      <c r="K2128">
        <f t="shared" ca="1" si="140"/>
        <v>311</v>
      </c>
      <c r="L2128">
        <f t="shared" ca="1" si="141"/>
        <v>90</v>
      </c>
      <c r="M2128">
        <f t="shared" ca="1" si="142"/>
        <v>6.5</v>
      </c>
      <c r="N2128">
        <f t="shared" ca="1" si="143"/>
        <v>1.8</v>
      </c>
      <c r="P2128">
        <v>298</v>
      </c>
      <c r="Q2128">
        <v>87</v>
      </c>
      <c r="R2128">
        <v>5.5</v>
      </c>
      <c r="S2128">
        <v>2.3000000000000003</v>
      </c>
    </row>
    <row r="2129" spans="1:19" x14ac:dyDescent="0.25">
      <c r="A2129">
        <v>2015</v>
      </c>
      <c r="B2129" t="s">
        <v>9</v>
      </c>
      <c r="C2129">
        <v>304</v>
      </c>
      <c r="D2129">
        <v>83</v>
      </c>
      <c r="E2129">
        <v>6.5</v>
      </c>
      <c r="F2129">
        <v>2</v>
      </c>
      <c r="G2129" t="s">
        <v>57</v>
      </c>
      <c r="H2129" t="s">
        <v>13</v>
      </c>
      <c r="I2129">
        <v>1</v>
      </c>
      <c r="K2129">
        <f t="shared" ca="1" si="140"/>
        <v>307</v>
      </c>
      <c r="L2129">
        <f t="shared" ca="1" si="141"/>
        <v>85</v>
      </c>
      <c r="M2129">
        <f t="shared" ca="1" si="142"/>
        <v>6.5</v>
      </c>
      <c r="N2129">
        <f t="shared" ca="1" si="143"/>
        <v>2</v>
      </c>
      <c r="P2129">
        <v>305</v>
      </c>
      <c r="Q2129">
        <v>87</v>
      </c>
      <c r="R2129">
        <v>6.5</v>
      </c>
      <c r="S2129">
        <v>1.8</v>
      </c>
    </row>
    <row r="2130" spans="1:19" x14ac:dyDescent="0.25">
      <c r="A2130">
        <v>2015</v>
      </c>
      <c r="B2130" t="s">
        <v>9</v>
      </c>
      <c r="C2130">
        <v>304</v>
      </c>
      <c r="D2130">
        <v>83</v>
      </c>
      <c r="E2130">
        <v>6.5</v>
      </c>
      <c r="F2130">
        <v>2</v>
      </c>
      <c r="G2130" t="s">
        <v>57</v>
      </c>
      <c r="H2130" t="s">
        <v>13</v>
      </c>
      <c r="I2130">
        <v>1</v>
      </c>
      <c r="K2130">
        <f t="shared" ca="1" si="140"/>
        <v>296</v>
      </c>
      <c r="L2130">
        <f t="shared" ca="1" si="141"/>
        <v>86</v>
      </c>
      <c r="M2130">
        <f t="shared" ca="1" si="142"/>
        <v>5.5</v>
      </c>
      <c r="N2130">
        <f t="shared" ca="1" si="143"/>
        <v>2.4</v>
      </c>
      <c r="P2130">
        <v>301</v>
      </c>
      <c r="Q2130">
        <v>83</v>
      </c>
      <c r="R2130">
        <v>5.5</v>
      </c>
      <c r="S2130">
        <v>2.3000000000000003</v>
      </c>
    </row>
    <row r="2131" spans="1:19" x14ac:dyDescent="0.25">
      <c r="A2131">
        <v>2015</v>
      </c>
      <c r="B2131" t="s">
        <v>9</v>
      </c>
      <c r="C2131">
        <v>298</v>
      </c>
      <c r="D2131">
        <v>87</v>
      </c>
      <c r="E2131">
        <v>5.5</v>
      </c>
      <c r="F2131">
        <v>2.3000000000000003</v>
      </c>
      <c r="G2131" t="s">
        <v>57</v>
      </c>
      <c r="H2131" t="s">
        <v>13</v>
      </c>
      <c r="I2131">
        <v>1</v>
      </c>
      <c r="K2131">
        <f t="shared" ca="1" si="140"/>
        <v>297</v>
      </c>
      <c r="L2131">
        <f t="shared" ca="1" si="141"/>
        <v>85</v>
      </c>
      <c r="M2131">
        <f t="shared" ca="1" si="142"/>
        <v>5.5</v>
      </c>
      <c r="N2131">
        <f t="shared" ca="1" si="143"/>
        <v>1.9000000000000001</v>
      </c>
      <c r="P2131">
        <v>315</v>
      </c>
      <c r="Q2131">
        <v>86</v>
      </c>
      <c r="R2131">
        <v>5.5</v>
      </c>
      <c r="S2131">
        <v>2</v>
      </c>
    </row>
    <row r="2132" spans="1:19" x14ac:dyDescent="0.25">
      <c r="A2132">
        <v>2015</v>
      </c>
      <c r="B2132" t="s">
        <v>9</v>
      </c>
      <c r="C2132">
        <v>263</v>
      </c>
      <c r="D2132">
        <v>77</v>
      </c>
      <c r="E2132">
        <v>7.5</v>
      </c>
      <c r="F2132">
        <v>1.8</v>
      </c>
      <c r="G2132" t="s">
        <v>57</v>
      </c>
      <c r="H2132" t="s">
        <v>14</v>
      </c>
      <c r="I2132">
        <v>0</v>
      </c>
      <c r="K2132">
        <f t="shared" ca="1" si="140"/>
        <v>290</v>
      </c>
      <c r="L2132">
        <f t="shared" ca="1" si="141"/>
        <v>77</v>
      </c>
      <c r="M2132">
        <f t="shared" ca="1" si="142"/>
        <v>6.5</v>
      </c>
      <c r="N2132">
        <f t="shared" ca="1" si="143"/>
        <v>1.6</v>
      </c>
      <c r="P2132">
        <v>287</v>
      </c>
      <c r="Q2132">
        <v>81</v>
      </c>
      <c r="R2132">
        <v>6.5</v>
      </c>
      <c r="S2132">
        <v>1.8</v>
      </c>
    </row>
    <row r="2133" spans="1:19" x14ac:dyDescent="0.25">
      <c r="A2133">
        <v>2015</v>
      </c>
      <c r="B2133" t="s">
        <v>9</v>
      </c>
      <c r="C2133">
        <v>270</v>
      </c>
      <c r="D2133">
        <v>85</v>
      </c>
      <c r="E2133">
        <v>5.5</v>
      </c>
      <c r="F2133">
        <v>1.9000000000000001</v>
      </c>
      <c r="G2133" t="s">
        <v>57</v>
      </c>
      <c r="H2133" t="s">
        <v>14</v>
      </c>
      <c r="I2133">
        <v>0</v>
      </c>
      <c r="K2133">
        <f t="shared" ca="1" si="140"/>
        <v>303</v>
      </c>
      <c r="L2133">
        <f t="shared" ca="1" si="141"/>
        <v>85</v>
      </c>
      <c r="M2133">
        <f t="shared" ca="1" si="142"/>
        <v>6.5</v>
      </c>
      <c r="N2133">
        <f t="shared" ca="1" si="143"/>
        <v>1.6</v>
      </c>
      <c r="P2133">
        <v>304</v>
      </c>
      <c r="Q2133">
        <v>76</v>
      </c>
      <c r="R2133">
        <v>7.5</v>
      </c>
      <c r="S2133">
        <v>1.7000000000000002</v>
      </c>
    </row>
    <row r="2134" spans="1:19" x14ac:dyDescent="0.25">
      <c r="A2134">
        <v>2015</v>
      </c>
      <c r="B2134" t="s">
        <v>9</v>
      </c>
      <c r="C2134">
        <v>305</v>
      </c>
      <c r="D2134">
        <v>84</v>
      </c>
      <c r="E2134">
        <v>7.5</v>
      </c>
      <c r="F2134">
        <v>1.9000000000000001</v>
      </c>
      <c r="G2134" t="s">
        <v>57</v>
      </c>
      <c r="H2134" t="s">
        <v>14</v>
      </c>
      <c r="I2134">
        <v>0</v>
      </c>
      <c r="K2134">
        <f t="shared" ca="1" si="140"/>
        <v>288</v>
      </c>
      <c r="L2134">
        <f t="shared" ca="1" si="141"/>
        <v>82</v>
      </c>
      <c r="M2134">
        <f t="shared" ca="1" si="142"/>
        <v>6.5</v>
      </c>
      <c r="N2134">
        <f t="shared" ca="1" si="143"/>
        <v>1.9000000000000001</v>
      </c>
      <c r="P2134">
        <v>303</v>
      </c>
      <c r="Q2134">
        <v>83</v>
      </c>
      <c r="R2134">
        <v>6.5</v>
      </c>
      <c r="S2134">
        <v>1.9000000000000001</v>
      </c>
    </row>
    <row r="2135" spans="1:19" x14ac:dyDescent="0.25">
      <c r="A2135">
        <v>2015</v>
      </c>
      <c r="B2135" t="s">
        <v>9</v>
      </c>
      <c r="C2135">
        <v>289</v>
      </c>
      <c r="D2135">
        <v>79</v>
      </c>
      <c r="E2135">
        <v>7.5</v>
      </c>
      <c r="F2135">
        <v>1.7000000000000002</v>
      </c>
      <c r="G2135" t="s">
        <v>57</v>
      </c>
      <c r="H2135" t="s">
        <v>14</v>
      </c>
      <c r="I2135">
        <v>0</v>
      </c>
      <c r="K2135">
        <f t="shared" ca="1" si="140"/>
        <v>280</v>
      </c>
      <c r="L2135">
        <f t="shared" ca="1" si="141"/>
        <v>76</v>
      </c>
      <c r="M2135">
        <f t="shared" ca="1" si="142"/>
        <v>7.5</v>
      </c>
      <c r="N2135">
        <f t="shared" ca="1" si="143"/>
        <v>2</v>
      </c>
      <c r="P2135">
        <v>261</v>
      </c>
      <c r="Q2135">
        <v>85</v>
      </c>
      <c r="R2135">
        <v>6.5</v>
      </c>
      <c r="S2135">
        <v>1.7000000000000002</v>
      </c>
    </row>
    <row r="2136" spans="1:19" x14ac:dyDescent="0.25">
      <c r="A2136">
        <v>2015</v>
      </c>
      <c r="B2136" t="s">
        <v>9</v>
      </c>
      <c r="C2136">
        <v>292</v>
      </c>
      <c r="D2136">
        <v>78</v>
      </c>
      <c r="E2136">
        <v>6.5</v>
      </c>
      <c r="F2136">
        <v>2</v>
      </c>
      <c r="G2136" t="s">
        <v>57</v>
      </c>
      <c r="H2136" t="s">
        <v>14</v>
      </c>
      <c r="I2136">
        <v>0</v>
      </c>
      <c r="K2136">
        <f t="shared" ca="1" si="140"/>
        <v>264</v>
      </c>
      <c r="L2136">
        <f t="shared" ca="1" si="141"/>
        <v>85</v>
      </c>
      <c r="M2136">
        <f t="shared" ca="1" si="142"/>
        <v>6.5</v>
      </c>
      <c r="N2136">
        <f t="shared" ca="1" si="143"/>
        <v>1.9000000000000001</v>
      </c>
      <c r="P2136">
        <v>286</v>
      </c>
      <c r="Q2136">
        <v>84</v>
      </c>
      <c r="R2136">
        <v>7.5</v>
      </c>
      <c r="S2136">
        <v>1.9000000000000001</v>
      </c>
    </row>
    <row r="2137" spans="1:19" x14ac:dyDescent="0.25">
      <c r="A2137">
        <v>2015</v>
      </c>
      <c r="B2137" t="s">
        <v>9</v>
      </c>
      <c r="C2137">
        <v>301</v>
      </c>
      <c r="D2137">
        <v>84</v>
      </c>
      <c r="E2137">
        <v>6.5</v>
      </c>
      <c r="F2137">
        <v>1.8</v>
      </c>
      <c r="G2137" t="s">
        <v>57</v>
      </c>
      <c r="H2137" t="s">
        <v>14</v>
      </c>
      <c r="I2137">
        <v>1</v>
      </c>
      <c r="K2137">
        <f t="shared" ca="1" si="140"/>
        <v>297</v>
      </c>
      <c r="L2137">
        <f t="shared" ca="1" si="141"/>
        <v>81</v>
      </c>
      <c r="M2137">
        <f t="shared" ca="1" si="142"/>
        <v>6.5</v>
      </c>
      <c r="N2137">
        <f t="shared" ca="1" si="143"/>
        <v>2.1</v>
      </c>
      <c r="P2137">
        <v>315</v>
      </c>
      <c r="Q2137">
        <v>85</v>
      </c>
      <c r="R2137">
        <v>5.5</v>
      </c>
      <c r="S2137">
        <v>2</v>
      </c>
    </row>
    <row r="2138" spans="1:19" x14ac:dyDescent="0.25">
      <c r="A2138">
        <v>2015</v>
      </c>
      <c r="B2138" t="s">
        <v>9</v>
      </c>
      <c r="C2138">
        <v>300</v>
      </c>
      <c r="D2138">
        <v>88</v>
      </c>
      <c r="E2138">
        <v>5.5</v>
      </c>
      <c r="F2138">
        <v>2</v>
      </c>
      <c r="G2138" t="s">
        <v>57</v>
      </c>
      <c r="H2138" t="s">
        <v>14</v>
      </c>
      <c r="I2138">
        <v>1</v>
      </c>
      <c r="K2138">
        <f t="shared" ca="1" si="140"/>
        <v>312</v>
      </c>
      <c r="L2138">
        <f t="shared" ca="1" si="141"/>
        <v>81</v>
      </c>
      <c r="M2138">
        <f t="shared" ca="1" si="142"/>
        <v>5.5</v>
      </c>
      <c r="N2138">
        <f t="shared" ca="1" si="143"/>
        <v>1.6</v>
      </c>
      <c r="P2138">
        <v>311</v>
      </c>
      <c r="Q2138">
        <v>84</v>
      </c>
      <c r="R2138">
        <v>6.5</v>
      </c>
      <c r="S2138">
        <v>2.3000000000000003</v>
      </c>
    </row>
    <row r="2139" spans="1:19" x14ac:dyDescent="0.25">
      <c r="A2139">
        <v>2015</v>
      </c>
      <c r="B2139" t="s">
        <v>9</v>
      </c>
      <c r="C2139">
        <v>296</v>
      </c>
      <c r="D2139">
        <v>88</v>
      </c>
      <c r="E2139">
        <v>5.5</v>
      </c>
      <c r="F2139">
        <v>2.4</v>
      </c>
      <c r="G2139" t="s">
        <v>57</v>
      </c>
      <c r="H2139" t="s">
        <v>14</v>
      </c>
      <c r="I2139">
        <v>1</v>
      </c>
      <c r="K2139">
        <f t="shared" ca="1" si="140"/>
        <v>313</v>
      </c>
      <c r="L2139">
        <f t="shared" ca="1" si="141"/>
        <v>82</v>
      </c>
      <c r="M2139">
        <f t="shared" ca="1" si="142"/>
        <v>6.5</v>
      </c>
      <c r="N2139">
        <f t="shared" ca="1" si="143"/>
        <v>1.6</v>
      </c>
      <c r="P2139">
        <v>298</v>
      </c>
      <c r="Q2139">
        <v>87</v>
      </c>
      <c r="R2139">
        <v>5.5</v>
      </c>
      <c r="S2139">
        <v>2.2000000000000002</v>
      </c>
    </row>
    <row r="2140" spans="1:19" x14ac:dyDescent="0.25">
      <c r="A2140">
        <v>2015</v>
      </c>
      <c r="B2140" t="s">
        <v>9</v>
      </c>
      <c r="C2140">
        <v>315</v>
      </c>
      <c r="D2140">
        <v>83</v>
      </c>
      <c r="E2140">
        <v>5.5</v>
      </c>
      <c r="F2140">
        <v>2</v>
      </c>
      <c r="G2140" t="s">
        <v>57</v>
      </c>
      <c r="H2140" t="s">
        <v>14</v>
      </c>
      <c r="I2140">
        <v>1</v>
      </c>
      <c r="K2140">
        <f t="shared" ca="1" si="140"/>
        <v>298</v>
      </c>
      <c r="L2140">
        <f t="shared" ca="1" si="141"/>
        <v>89</v>
      </c>
      <c r="M2140">
        <f t="shared" ca="1" si="142"/>
        <v>6.5</v>
      </c>
      <c r="N2140">
        <f t="shared" ca="1" si="143"/>
        <v>1.7000000000000002</v>
      </c>
      <c r="P2140">
        <v>313</v>
      </c>
      <c r="Q2140">
        <v>81</v>
      </c>
      <c r="R2140">
        <v>5.5</v>
      </c>
      <c r="S2140">
        <v>2.4</v>
      </c>
    </row>
    <row r="2141" spans="1:19" x14ac:dyDescent="0.25">
      <c r="A2141">
        <v>2015</v>
      </c>
      <c r="B2141" t="s">
        <v>9</v>
      </c>
      <c r="C2141">
        <v>303</v>
      </c>
      <c r="D2141">
        <v>84</v>
      </c>
      <c r="E2141">
        <v>6.5</v>
      </c>
      <c r="F2141">
        <v>1.6</v>
      </c>
      <c r="G2141" t="s">
        <v>57</v>
      </c>
      <c r="H2141" t="s">
        <v>14</v>
      </c>
      <c r="I2141">
        <v>1</v>
      </c>
      <c r="K2141">
        <f t="shared" ca="1" si="140"/>
        <v>300</v>
      </c>
      <c r="L2141">
        <f t="shared" ca="1" si="141"/>
        <v>87</v>
      </c>
      <c r="M2141">
        <f t="shared" ca="1" si="142"/>
        <v>5.5</v>
      </c>
      <c r="N2141">
        <f t="shared" ca="1" si="143"/>
        <v>1.6</v>
      </c>
      <c r="P2141">
        <v>297</v>
      </c>
      <c r="Q2141">
        <v>89</v>
      </c>
      <c r="R2141">
        <v>6.5</v>
      </c>
      <c r="S2141">
        <v>2.2000000000000002</v>
      </c>
    </row>
    <row r="2142" spans="1:19" x14ac:dyDescent="0.25">
      <c r="A2142">
        <v>2015</v>
      </c>
      <c r="B2142" t="s">
        <v>9</v>
      </c>
      <c r="C2142">
        <v>293</v>
      </c>
      <c r="D2142">
        <v>76</v>
      </c>
      <c r="E2142">
        <v>6.5</v>
      </c>
      <c r="F2142">
        <v>1.9000000000000001</v>
      </c>
      <c r="G2142" t="s">
        <v>57</v>
      </c>
      <c r="H2142" t="s">
        <v>15</v>
      </c>
      <c r="I2142">
        <v>0</v>
      </c>
      <c r="K2142">
        <f t="shared" ca="1" si="140"/>
        <v>314</v>
      </c>
      <c r="L2142">
        <f t="shared" ca="1" si="141"/>
        <v>77</v>
      </c>
      <c r="M2142">
        <f t="shared" ca="1" si="142"/>
        <v>7.5</v>
      </c>
      <c r="N2142">
        <f t="shared" ca="1" si="143"/>
        <v>2</v>
      </c>
      <c r="P2142">
        <v>273</v>
      </c>
      <c r="Q2142">
        <v>81</v>
      </c>
      <c r="R2142">
        <v>7.5</v>
      </c>
      <c r="S2142">
        <v>1.9000000000000001</v>
      </c>
    </row>
    <row r="2143" spans="1:19" x14ac:dyDescent="0.25">
      <c r="A2143">
        <v>2015</v>
      </c>
      <c r="B2143" t="s">
        <v>9</v>
      </c>
      <c r="C2143">
        <v>275</v>
      </c>
      <c r="D2143">
        <v>81</v>
      </c>
      <c r="E2143">
        <v>6.5</v>
      </c>
      <c r="F2143">
        <v>2</v>
      </c>
      <c r="G2143" t="s">
        <v>57</v>
      </c>
      <c r="H2143" t="s">
        <v>15</v>
      </c>
      <c r="I2143">
        <v>0</v>
      </c>
      <c r="K2143">
        <f t="shared" ca="1" si="140"/>
        <v>309</v>
      </c>
      <c r="L2143">
        <f t="shared" ca="1" si="141"/>
        <v>85</v>
      </c>
      <c r="M2143">
        <f t="shared" ca="1" si="142"/>
        <v>5.5</v>
      </c>
      <c r="N2143">
        <f t="shared" ca="1" si="143"/>
        <v>1.7000000000000002</v>
      </c>
      <c r="P2143">
        <v>299</v>
      </c>
      <c r="Q2143">
        <v>77</v>
      </c>
      <c r="R2143">
        <v>5.5</v>
      </c>
      <c r="S2143">
        <v>1.7000000000000002</v>
      </c>
    </row>
    <row r="2144" spans="1:19" x14ac:dyDescent="0.25">
      <c r="A2144">
        <v>2015</v>
      </c>
      <c r="B2144" t="s">
        <v>9</v>
      </c>
      <c r="C2144">
        <v>293</v>
      </c>
      <c r="D2144">
        <v>78</v>
      </c>
      <c r="E2144">
        <v>6.5</v>
      </c>
      <c r="F2144">
        <v>1.8</v>
      </c>
      <c r="G2144" t="s">
        <v>57</v>
      </c>
      <c r="H2144" t="s">
        <v>15</v>
      </c>
      <c r="I2144">
        <v>0</v>
      </c>
      <c r="K2144">
        <f t="shared" ca="1" si="140"/>
        <v>306</v>
      </c>
      <c r="L2144">
        <f t="shared" ca="1" si="141"/>
        <v>82</v>
      </c>
      <c r="M2144">
        <f t="shared" ca="1" si="142"/>
        <v>5.5</v>
      </c>
      <c r="N2144">
        <f t="shared" ca="1" si="143"/>
        <v>2</v>
      </c>
      <c r="P2144">
        <v>284</v>
      </c>
      <c r="Q2144">
        <v>82</v>
      </c>
      <c r="R2144">
        <v>5.5</v>
      </c>
      <c r="S2144">
        <v>1.9000000000000001</v>
      </c>
    </row>
    <row r="2145" spans="1:19" x14ac:dyDescent="0.25">
      <c r="A2145">
        <v>2015</v>
      </c>
      <c r="B2145" t="s">
        <v>9</v>
      </c>
      <c r="C2145">
        <v>285</v>
      </c>
      <c r="D2145">
        <v>85</v>
      </c>
      <c r="E2145">
        <v>7.5</v>
      </c>
      <c r="F2145">
        <v>2</v>
      </c>
      <c r="G2145" t="s">
        <v>57</v>
      </c>
      <c r="H2145" t="s">
        <v>15</v>
      </c>
      <c r="I2145">
        <v>0</v>
      </c>
      <c r="K2145">
        <f t="shared" ca="1" si="140"/>
        <v>305</v>
      </c>
      <c r="L2145">
        <f t="shared" ca="1" si="141"/>
        <v>79</v>
      </c>
      <c r="M2145">
        <f t="shared" ca="1" si="142"/>
        <v>5.5</v>
      </c>
      <c r="N2145">
        <f t="shared" ca="1" si="143"/>
        <v>2</v>
      </c>
      <c r="P2145">
        <v>271</v>
      </c>
      <c r="Q2145">
        <v>78</v>
      </c>
      <c r="R2145">
        <v>5.5</v>
      </c>
      <c r="S2145">
        <v>1.6</v>
      </c>
    </row>
    <row r="2146" spans="1:19" x14ac:dyDescent="0.25">
      <c r="A2146">
        <v>2015</v>
      </c>
      <c r="B2146" t="s">
        <v>9</v>
      </c>
      <c r="C2146">
        <v>297</v>
      </c>
      <c r="D2146">
        <v>78</v>
      </c>
      <c r="E2146">
        <v>7.5</v>
      </c>
      <c r="F2146">
        <v>1.6</v>
      </c>
      <c r="G2146" t="s">
        <v>57</v>
      </c>
      <c r="H2146" t="s">
        <v>15</v>
      </c>
      <c r="I2146">
        <v>0</v>
      </c>
      <c r="K2146">
        <f t="shared" ca="1" si="140"/>
        <v>295</v>
      </c>
      <c r="L2146">
        <f t="shared" ca="1" si="141"/>
        <v>81</v>
      </c>
      <c r="M2146">
        <f t="shared" ca="1" si="142"/>
        <v>6.5</v>
      </c>
      <c r="N2146">
        <f t="shared" ca="1" si="143"/>
        <v>1.8</v>
      </c>
      <c r="P2146">
        <v>288</v>
      </c>
      <c r="Q2146">
        <v>82</v>
      </c>
      <c r="R2146">
        <v>6.5</v>
      </c>
      <c r="S2146">
        <v>2</v>
      </c>
    </row>
    <row r="2147" spans="1:19" x14ac:dyDescent="0.25">
      <c r="A2147">
        <v>2015</v>
      </c>
      <c r="B2147" t="s">
        <v>9</v>
      </c>
      <c r="C2147">
        <v>298</v>
      </c>
      <c r="D2147">
        <v>81</v>
      </c>
      <c r="E2147">
        <v>6.5</v>
      </c>
      <c r="F2147">
        <v>1.8</v>
      </c>
      <c r="G2147" t="s">
        <v>57</v>
      </c>
      <c r="H2147" t="s">
        <v>15</v>
      </c>
      <c r="I2147">
        <v>1</v>
      </c>
      <c r="K2147">
        <f t="shared" ca="1" si="140"/>
        <v>307</v>
      </c>
      <c r="L2147">
        <f t="shared" ca="1" si="141"/>
        <v>82</v>
      </c>
      <c r="M2147">
        <f t="shared" ca="1" si="142"/>
        <v>5.5</v>
      </c>
      <c r="N2147">
        <f t="shared" ca="1" si="143"/>
        <v>2.4</v>
      </c>
      <c r="P2147">
        <v>297</v>
      </c>
      <c r="Q2147">
        <v>81</v>
      </c>
      <c r="R2147">
        <v>5.5</v>
      </c>
      <c r="S2147">
        <v>1.6</v>
      </c>
    </row>
    <row r="2148" spans="1:19" x14ac:dyDescent="0.25">
      <c r="A2148">
        <v>2015</v>
      </c>
      <c r="B2148" t="s">
        <v>9</v>
      </c>
      <c r="C2148">
        <v>311</v>
      </c>
      <c r="D2148">
        <v>83</v>
      </c>
      <c r="E2148">
        <v>6.5</v>
      </c>
      <c r="F2148">
        <v>2</v>
      </c>
      <c r="G2148" t="s">
        <v>57</v>
      </c>
      <c r="H2148" t="s">
        <v>15</v>
      </c>
      <c r="I2148">
        <v>1</v>
      </c>
      <c r="K2148">
        <f t="shared" ca="1" si="140"/>
        <v>305</v>
      </c>
      <c r="L2148">
        <f t="shared" ca="1" si="141"/>
        <v>82</v>
      </c>
      <c r="M2148">
        <f t="shared" ca="1" si="142"/>
        <v>6.5</v>
      </c>
      <c r="N2148">
        <f t="shared" ca="1" si="143"/>
        <v>2.2000000000000002</v>
      </c>
      <c r="P2148">
        <v>302</v>
      </c>
      <c r="Q2148">
        <v>89</v>
      </c>
      <c r="R2148">
        <v>5.5</v>
      </c>
      <c r="S2148">
        <v>1.6</v>
      </c>
    </row>
    <row r="2149" spans="1:19" x14ac:dyDescent="0.25">
      <c r="A2149">
        <v>2015</v>
      </c>
      <c r="B2149" t="s">
        <v>9</v>
      </c>
      <c r="C2149">
        <v>299</v>
      </c>
      <c r="D2149">
        <v>88</v>
      </c>
      <c r="E2149">
        <v>6.5</v>
      </c>
      <c r="F2149">
        <v>1.9000000000000001</v>
      </c>
      <c r="G2149" t="s">
        <v>57</v>
      </c>
      <c r="H2149" t="s">
        <v>15</v>
      </c>
      <c r="I2149">
        <v>1</v>
      </c>
      <c r="K2149">
        <f t="shared" ca="1" si="140"/>
        <v>310</v>
      </c>
      <c r="L2149">
        <f t="shared" ca="1" si="141"/>
        <v>87</v>
      </c>
      <c r="M2149">
        <f t="shared" ca="1" si="142"/>
        <v>6.5</v>
      </c>
      <c r="N2149">
        <f t="shared" ca="1" si="143"/>
        <v>1.6</v>
      </c>
      <c r="P2149">
        <v>301</v>
      </c>
      <c r="Q2149">
        <v>88</v>
      </c>
      <c r="R2149">
        <v>6.5</v>
      </c>
      <c r="S2149">
        <v>2.3000000000000003</v>
      </c>
    </row>
    <row r="2150" spans="1:19" x14ac:dyDescent="0.25">
      <c r="A2150">
        <v>2015</v>
      </c>
      <c r="B2150" t="s">
        <v>9</v>
      </c>
      <c r="C2150">
        <v>305</v>
      </c>
      <c r="D2150">
        <v>87</v>
      </c>
      <c r="E2150">
        <v>6.5</v>
      </c>
      <c r="F2150">
        <v>2</v>
      </c>
      <c r="G2150" t="s">
        <v>57</v>
      </c>
      <c r="H2150" t="s">
        <v>15</v>
      </c>
      <c r="I2150">
        <v>1</v>
      </c>
      <c r="K2150">
        <f t="shared" ca="1" si="140"/>
        <v>306</v>
      </c>
      <c r="L2150">
        <f t="shared" ca="1" si="141"/>
        <v>83</v>
      </c>
      <c r="M2150">
        <f t="shared" ca="1" si="142"/>
        <v>6.5</v>
      </c>
      <c r="N2150">
        <f t="shared" ca="1" si="143"/>
        <v>2.3000000000000003</v>
      </c>
      <c r="P2150">
        <v>307</v>
      </c>
      <c r="Q2150">
        <v>82</v>
      </c>
      <c r="R2150">
        <v>5.5</v>
      </c>
      <c r="S2150">
        <v>2.4</v>
      </c>
    </row>
    <row r="2151" spans="1:19" x14ac:dyDescent="0.25">
      <c r="A2151">
        <v>2015</v>
      </c>
      <c r="B2151" t="s">
        <v>9</v>
      </c>
      <c r="C2151">
        <v>312</v>
      </c>
      <c r="D2151">
        <v>81</v>
      </c>
      <c r="E2151">
        <v>5.5</v>
      </c>
      <c r="F2151">
        <v>1.9000000000000001</v>
      </c>
      <c r="G2151" t="s">
        <v>57</v>
      </c>
      <c r="H2151" t="s">
        <v>15</v>
      </c>
      <c r="I2151">
        <v>1</v>
      </c>
      <c r="K2151">
        <f t="shared" ca="1" si="140"/>
        <v>301</v>
      </c>
      <c r="L2151">
        <f t="shared" ca="1" si="141"/>
        <v>83</v>
      </c>
      <c r="M2151">
        <f t="shared" ca="1" si="142"/>
        <v>6.5</v>
      </c>
      <c r="N2151">
        <f t="shared" ca="1" si="143"/>
        <v>2.3000000000000003</v>
      </c>
      <c r="P2151">
        <v>307</v>
      </c>
      <c r="Q2151">
        <v>89</v>
      </c>
      <c r="R2151">
        <v>6.5</v>
      </c>
      <c r="S2151">
        <v>1.6</v>
      </c>
    </row>
    <row r="2152" spans="1:19" x14ac:dyDescent="0.25">
      <c r="A2152">
        <v>2015</v>
      </c>
      <c r="B2152" t="s">
        <v>9</v>
      </c>
      <c r="C2152">
        <v>274</v>
      </c>
      <c r="D2152">
        <v>78</v>
      </c>
      <c r="E2152">
        <v>6.5</v>
      </c>
      <c r="F2152">
        <v>1.8</v>
      </c>
      <c r="G2152" t="s">
        <v>58</v>
      </c>
      <c r="H2152" t="s">
        <v>11</v>
      </c>
      <c r="I2152">
        <v>0</v>
      </c>
      <c r="K2152">
        <f ca="1">IF(I1602=0,ROUNDUP(260+15*RAND(),0),ROUNDUP(270+30*RAND(),0))</f>
        <v>261</v>
      </c>
      <c r="L2152">
        <f t="shared" ca="1" si="141"/>
        <v>79</v>
      </c>
      <c r="M2152">
        <f t="shared" ca="1" si="142"/>
        <v>6.5</v>
      </c>
      <c r="N2152">
        <f t="shared" ca="1" si="143"/>
        <v>1.8</v>
      </c>
      <c r="P2152">
        <v>264</v>
      </c>
      <c r="Q2152">
        <v>76</v>
      </c>
      <c r="R2152">
        <v>7.5</v>
      </c>
      <c r="S2152">
        <v>1.7000000000000002</v>
      </c>
    </row>
    <row r="2153" spans="1:19" x14ac:dyDescent="0.25">
      <c r="A2153">
        <v>2015</v>
      </c>
      <c r="B2153" t="s">
        <v>9</v>
      </c>
      <c r="C2153">
        <v>265</v>
      </c>
      <c r="D2153">
        <v>84</v>
      </c>
      <c r="E2153">
        <v>5.5</v>
      </c>
      <c r="F2153">
        <v>1.7000000000000002</v>
      </c>
      <c r="G2153" t="s">
        <v>58</v>
      </c>
      <c r="H2153" t="s">
        <v>11</v>
      </c>
      <c r="I2153">
        <v>0</v>
      </c>
      <c r="K2153">
        <f t="shared" ref="K2153:K2216" ca="1" si="144">IF(I1603=0,ROUNDUP(260+15*RAND(),0),ROUNDUP(270+30*RAND(),0))</f>
        <v>268</v>
      </c>
      <c r="L2153">
        <f t="shared" ca="1" si="141"/>
        <v>77</v>
      </c>
      <c r="M2153">
        <f t="shared" ca="1" si="142"/>
        <v>7.5</v>
      </c>
      <c r="N2153">
        <f t="shared" ca="1" si="143"/>
        <v>2</v>
      </c>
      <c r="P2153">
        <v>266</v>
      </c>
      <c r="Q2153">
        <v>85</v>
      </c>
      <c r="R2153">
        <v>7.5</v>
      </c>
      <c r="S2153">
        <v>1.9000000000000001</v>
      </c>
    </row>
    <row r="2154" spans="1:19" x14ac:dyDescent="0.25">
      <c r="A2154">
        <v>2015</v>
      </c>
      <c r="B2154" t="s">
        <v>9</v>
      </c>
      <c r="C2154">
        <v>271</v>
      </c>
      <c r="D2154">
        <v>84</v>
      </c>
      <c r="E2154">
        <v>7.5</v>
      </c>
      <c r="F2154">
        <v>1.6</v>
      </c>
      <c r="G2154" t="s">
        <v>58</v>
      </c>
      <c r="H2154" t="s">
        <v>11</v>
      </c>
      <c r="I2154">
        <v>0</v>
      </c>
      <c r="K2154">
        <f t="shared" ca="1" si="144"/>
        <v>264</v>
      </c>
      <c r="L2154">
        <f t="shared" ca="1" si="141"/>
        <v>78</v>
      </c>
      <c r="M2154">
        <f t="shared" ca="1" si="142"/>
        <v>5.5</v>
      </c>
      <c r="N2154">
        <f t="shared" ca="1" si="143"/>
        <v>1.7000000000000002</v>
      </c>
      <c r="P2154">
        <v>273</v>
      </c>
      <c r="Q2154">
        <v>83</v>
      </c>
      <c r="R2154">
        <v>6.5</v>
      </c>
      <c r="S2154">
        <v>1.9000000000000001</v>
      </c>
    </row>
    <row r="2155" spans="1:19" x14ac:dyDescent="0.25">
      <c r="A2155">
        <v>2015</v>
      </c>
      <c r="B2155" t="s">
        <v>9</v>
      </c>
      <c r="C2155">
        <v>263</v>
      </c>
      <c r="D2155">
        <v>81</v>
      </c>
      <c r="E2155">
        <v>7.5</v>
      </c>
      <c r="F2155">
        <v>1.8</v>
      </c>
      <c r="G2155" t="s">
        <v>58</v>
      </c>
      <c r="H2155" t="s">
        <v>11</v>
      </c>
      <c r="I2155">
        <v>0</v>
      </c>
      <c r="K2155">
        <f t="shared" ca="1" si="144"/>
        <v>275</v>
      </c>
      <c r="L2155">
        <f t="shared" ca="1" si="141"/>
        <v>82</v>
      </c>
      <c r="M2155">
        <f t="shared" ca="1" si="142"/>
        <v>7.5</v>
      </c>
      <c r="N2155">
        <f t="shared" ca="1" si="143"/>
        <v>1.6</v>
      </c>
      <c r="P2155">
        <v>272</v>
      </c>
      <c r="Q2155">
        <v>85</v>
      </c>
      <c r="R2155">
        <v>5.5</v>
      </c>
      <c r="S2155">
        <v>1.7000000000000002</v>
      </c>
    </row>
    <row r="2156" spans="1:19" x14ac:dyDescent="0.25">
      <c r="A2156">
        <v>2015</v>
      </c>
      <c r="B2156" t="s">
        <v>9</v>
      </c>
      <c r="C2156">
        <v>267</v>
      </c>
      <c r="D2156">
        <v>81</v>
      </c>
      <c r="E2156">
        <v>7.5</v>
      </c>
      <c r="F2156">
        <v>1.9000000000000001</v>
      </c>
      <c r="G2156" t="s">
        <v>58</v>
      </c>
      <c r="H2156" t="s">
        <v>11</v>
      </c>
      <c r="I2156">
        <v>0</v>
      </c>
      <c r="K2156">
        <f t="shared" ca="1" si="144"/>
        <v>264</v>
      </c>
      <c r="L2156">
        <f t="shared" ca="1" si="141"/>
        <v>83</v>
      </c>
      <c r="M2156">
        <f t="shared" ca="1" si="142"/>
        <v>6.5</v>
      </c>
      <c r="N2156">
        <f t="shared" ca="1" si="143"/>
        <v>1.7000000000000002</v>
      </c>
      <c r="P2156">
        <v>266</v>
      </c>
      <c r="Q2156">
        <v>82</v>
      </c>
      <c r="R2156">
        <v>6.5</v>
      </c>
      <c r="S2156">
        <v>2</v>
      </c>
    </row>
    <row r="2157" spans="1:19" x14ac:dyDescent="0.25">
      <c r="A2157">
        <v>2015</v>
      </c>
      <c r="B2157" t="s">
        <v>9</v>
      </c>
      <c r="C2157">
        <v>289</v>
      </c>
      <c r="D2157">
        <v>83</v>
      </c>
      <c r="E2157">
        <v>5.5</v>
      </c>
      <c r="F2157">
        <v>2</v>
      </c>
      <c r="G2157" t="s">
        <v>58</v>
      </c>
      <c r="H2157" t="s">
        <v>11</v>
      </c>
      <c r="I2157">
        <v>1</v>
      </c>
      <c r="K2157">
        <f t="shared" ca="1" si="144"/>
        <v>292</v>
      </c>
      <c r="L2157">
        <f t="shared" ca="1" si="141"/>
        <v>81</v>
      </c>
      <c r="M2157">
        <f t="shared" ca="1" si="142"/>
        <v>6.5</v>
      </c>
      <c r="N2157">
        <f t="shared" ca="1" si="143"/>
        <v>1.7000000000000002</v>
      </c>
      <c r="P2157">
        <v>277</v>
      </c>
      <c r="Q2157">
        <v>90</v>
      </c>
      <c r="R2157">
        <v>5.5</v>
      </c>
      <c r="S2157">
        <v>1.7000000000000002</v>
      </c>
    </row>
    <row r="2158" spans="1:19" x14ac:dyDescent="0.25">
      <c r="A2158">
        <v>2015</v>
      </c>
      <c r="B2158" t="s">
        <v>9</v>
      </c>
      <c r="C2158">
        <v>294</v>
      </c>
      <c r="D2158">
        <v>84</v>
      </c>
      <c r="E2158">
        <v>5.5</v>
      </c>
      <c r="F2158">
        <v>2</v>
      </c>
      <c r="G2158" t="s">
        <v>58</v>
      </c>
      <c r="H2158" t="s">
        <v>11</v>
      </c>
      <c r="I2158">
        <v>1</v>
      </c>
      <c r="K2158">
        <f t="shared" ca="1" si="144"/>
        <v>273</v>
      </c>
      <c r="L2158">
        <f t="shared" ca="1" si="141"/>
        <v>89</v>
      </c>
      <c r="M2158">
        <f t="shared" ca="1" si="142"/>
        <v>5.5</v>
      </c>
      <c r="N2158">
        <f t="shared" ca="1" si="143"/>
        <v>2.1</v>
      </c>
      <c r="P2158">
        <v>280</v>
      </c>
      <c r="Q2158">
        <v>89</v>
      </c>
      <c r="R2158">
        <v>5.5</v>
      </c>
      <c r="S2158">
        <v>2.4</v>
      </c>
    </row>
    <row r="2159" spans="1:19" x14ac:dyDescent="0.25">
      <c r="A2159">
        <v>2015</v>
      </c>
      <c r="B2159" t="s">
        <v>9</v>
      </c>
      <c r="C2159">
        <v>276</v>
      </c>
      <c r="D2159">
        <v>86</v>
      </c>
      <c r="E2159">
        <v>6.5</v>
      </c>
      <c r="F2159">
        <v>2</v>
      </c>
      <c r="G2159" t="s">
        <v>58</v>
      </c>
      <c r="H2159" t="s">
        <v>11</v>
      </c>
      <c r="I2159">
        <v>1</v>
      </c>
      <c r="K2159">
        <f t="shared" ca="1" si="144"/>
        <v>291</v>
      </c>
      <c r="L2159">
        <f t="shared" ca="1" si="141"/>
        <v>86</v>
      </c>
      <c r="M2159">
        <f t="shared" ca="1" si="142"/>
        <v>5.5</v>
      </c>
      <c r="N2159">
        <f t="shared" ca="1" si="143"/>
        <v>1.9000000000000001</v>
      </c>
      <c r="P2159">
        <v>283</v>
      </c>
      <c r="Q2159">
        <v>90</v>
      </c>
      <c r="R2159">
        <v>6.5</v>
      </c>
      <c r="S2159">
        <v>1.9000000000000001</v>
      </c>
    </row>
    <row r="2160" spans="1:19" x14ac:dyDescent="0.25">
      <c r="A2160">
        <v>2015</v>
      </c>
      <c r="B2160" t="s">
        <v>9</v>
      </c>
      <c r="C2160">
        <v>300</v>
      </c>
      <c r="D2160">
        <v>86</v>
      </c>
      <c r="E2160">
        <v>6.5</v>
      </c>
      <c r="F2160">
        <v>1.7000000000000002</v>
      </c>
      <c r="G2160" t="s">
        <v>58</v>
      </c>
      <c r="H2160" t="s">
        <v>11</v>
      </c>
      <c r="I2160">
        <v>1</v>
      </c>
      <c r="K2160">
        <f t="shared" ca="1" si="144"/>
        <v>287</v>
      </c>
      <c r="L2160">
        <f t="shared" ca="1" si="141"/>
        <v>87</v>
      </c>
      <c r="M2160">
        <f t="shared" ca="1" si="142"/>
        <v>5.5</v>
      </c>
      <c r="N2160">
        <f t="shared" ca="1" si="143"/>
        <v>1.8</v>
      </c>
      <c r="P2160">
        <v>292</v>
      </c>
      <c r="Q2160">
        <v>84</v>
      </c>
      <c r="R2160">
        <v>5.5</v>
      </c>
      <c r="S2160">
        <v>2.5</v>
      </c>
    </row>
    <row r="2161" spans="1:19" x14ac:dyDescent="0.25">
      <c r="A2161">
        <v>2015</v>
      </c>
      <c r="B2161" t="s">
        <v>9</v>
      </c>
      <c r="C2161">
        <v>295</v>
      </c>
      <c r="D2161">
        <v>90</v>
      </c>
      <c r="E2161">
        <v>6.5</v>
      </c>
      <c r="F2161">
        <v>2.4</v>
      </c>
      <c r="G2161" t="s">
        <v>58</v>
      </c>
      <c r="H2161" t="s">
        <v>11</v>
      </c>
      <c r="I2161">
        <v>1</v>
      </c>
      <c r="K2161">
        <f t="shared" ca="1" si="144"/>
        <v>287</v>
      </c>
      <c r="L2161">
        <f t="shared" ca="1" si="141"/>
        <v>81</v>
      </c>
      <c r="M2161">
        <f t="shared" ca="1" si="142"/>
        <v>6.5</v>
      </c>
      <c r="N2161">
        <f t="shared" ca="1" si="143"/>
        <v>1.9000000000000001</v>
      </c>
      <c r="P2161">
        <v>290</v>
      </c>
      <c r="Q2161">
        <v>84</v>
      </c>
      <c r="R2161">
        <v>6.5</v>
      </c>
      <c r="S2161">
        <v>2.1</v>
      </c>
    </row>
    <row r="2162" spans="1:19" x14ac:dyDescent="0.25">
      <c r="A2162">
        <v>2015</v>
      </c>
      <c r="B2162" t="s">
        <v>9</v>
      </c>
      <c r="C2162">
        <v>261</v>
      </c>
      <c r="D2162">
        <v>84</v>
      </c>
      <c r="E2162">
        <v>6.5</v>
      </c>
      <c r="F2162">
        <v>1.6</v>
      </c>
      <c r="G2162" t="s">
        <v>58</v>
      </c>
      <c r="H2162" t="s">
        <v>12</v>
      </c>
      <c r="I2162">
        <v>0</v>
      </c>
      <c r="K2162">
        <f t="shared" ca="1" si="144"/>
        <v>274</v>
      </c>
      <c r="L2162">
        <f t="shared" ca="1" si="141"/>
        <v>77</v>
      </c>
      <c r="M2162">
        <f t="shared" ca="1" si="142"/>
        <v>7.5</v>
      </c>
      <c r="N2162">
        <f t="shared" ca="1" si="143"/>
        <v>1.7000000000000002</v>
      </c>
      <c r="P2162">
        <v>266</v>
      </c>
      <c r="Q2162">
        <v>84</v>
      </c>
      <c r="R2162">
        <v>6.5</v>
      </c>
      <c r="S2162">
        <v>1.8</v>
      </c>
    </row>
    <row r="2163" spans="1:19" x14ac:dyDescent="0.25">
      <c r="A2163">
        <v>2015</v>
      </c>
      <c r="B2163" t="s">
        <v>9</v>
      </c>
      <c r="C2163">
        <v>274</v>
      </c>
      <c r="D2163">
        <v>79</v>
      </c>
      <c r="E2163">
        <v>7.5</v>
      </c>
      <c r="F2163">
        <v>1.9000000000000001</v>
      </c>
      <c r="G2163" t="s">
        <v>58</v>
      </c>
      <c r="H2163" t="s">
        <v>12</v>
      </c>
      <c r="I2163">
        <v>0</v>
      </c>
      <c r="K2163">
        <f t="shared" ca="1" si="144"/>
        <v>271</v>
      </c>
      <c r="L2163">
        <f t="shared" ca="1" si="141"/>
        <v>83</v>
      </c>
      <c r="M2163">
        <f t="shared" ca="1" si="142"/>
        <v>7.5</v>
      </c>
      <c r="N2163">
        <f t="shared" ca="1" si="143"/>
        <v>1.8</v>
      </c>
      <c r="P2163">
        <v>263</v>
      </c>
      <c r="Q2163">
        <v>83</v>
      </c>
      <c r="R2163">
        <v>6.5</v>
      </c>
      <c r="S2163">
        <v>1.9000000000000001</v>
      </c>
    </row>
    <row r="2164" spans="1:19" x14ac:dyDescent="0.25">
      <c r="A2164">
        <v>2015</v>
      </c>
      <c r="B2164" t="s">
        <v>9</v>
      </c>
      <c r="C2164">
        <v>266</v>
      </c>
      <c r="D2164">
        <v>79</v>
      </c>
      <c r="E2164">
        <v>6.5</v>
      </c>
      <c r="F2164">
        <v>1.8</v>
      </c>
      <c r="G2164" t="s">
        <v>58</v>
      </c>
      <c r="H2164" t="s">
        <v>12</v>
      </c>
      <c r="I2164">
        <v>0</v>
      </c>
      <c r="K2164">
        <f t="shared" ca="1" si="144"/>
        <v>267</v>
      </c>
      <c r="L2164">
        <f t="shared" ca="1" si="141"/>
        <v>81</v>
      </c>
      <c r="M2164">
        <f t="shared" ca="1" si="142"/>
        <v>5.5</v>
      </c>
      <c r="N2164">
        <f t="shared" ca="1" si="143"/>
        <v>1.7000000000000002</v>
      </c>
      <c r="P2164">
        <v>270</v>
      </c>
      <c r="Q2164">
        <v>76</v>
      </c>
      <c r="R2164">
        <v>7.5</v>
      </c>
      <c r="S2164">
        <v>1.9000000000000001</v>
      </c>
    </row>
    <row r="2165" spans="1:19" x14ac:dyDescent="0.25">
      <c r="A2165">
        <v>2015</v>
      </c>
      <c r="B2165" t="s">
        <v>9</v>
      </c>
      <c r="C2165">
        <v>267</v>
      </c>
      <c r="D2165">
        <v>76</v>
      </c>
      <c r="E2165">
        <v>7.5</v>
      </c>
      <c r="F2165">
        <v>1.7000000000000002</v>
      </c>
      <c r="G2165" t="s">
        <v>58</v>
      </c>
      <c r="H2165" t="s">
        <v>12</v>
      </c>
      <c r="I2165">
        <v>0</v>
      </c>
      <c r="K2165">
        <f t="shared" ca="1" si="144"/>
        <v>270</v>
      </c>
      <c r="L2165">
        <f t="shared" ca="1" si="141"/>
        <v>82</v>
      </c>
      <c r="M2165">
        <f t="shared" ca="1" si="142"/>
        <v>7.5</v>
      </c>
      <c r="N2165">
        <f t="shared" ca="1" si="143"/>
        <v>1.8</v>
      </c>
      <c r="P2165">
        <v>270</v>
      </c>
      <c r="Q2165">
        <v>81</v>
      </c>
      <c r="R2165">
        <v>6.5</v>
      </c>
      <c r="S2165">
        <v>1.6</v>
      </c>
    </row>
    <row r="2166" spans="1:19" x14ac:dyDescent="0.25">
      <c r="A2166">
        <v>2015</v>
      </c>
      <c r="B2166" t="s">
        <v>9</v>
      </c>
      <c r="C2166">
        <v>262</v>
      </c>
      <c r="D2166">
        <v>77</v>
      </c>
      <c r="E2166">
        <v>7.5</v>
      </c>
      <c r="F2166">
        <v>1.8</v>
      </c>
      <c r="G2166" t="s">
        <v>58</v>
      </c>
      <c r="H2166" t="s">
        <v>12</v>
      </c>
      <c r="I2166">
        <v>0</v>
      </c>
      <c r="K2166">
        <f t="shared" ca="1" si="144"/>
        <v>268</v>
      </c>
      <c r="L2166">
        <f t="shared" ca="1" si="141"/>
        <v>85</v>
      </c>
      <c r="M2166">
        <f t="shared" ca="1" si="142"/>
        <v>5.5</v>
      </c>
      <c r="N2166">
        <f t="shared" ca="1" si="143"/>
        <v>1.7000000000000002</v>
      </c>
      <c r="P2166">
        <v>271</v>
      </c>
      <c r="Q2166">
        <v>79</v>
      </c>
      <c r="R2166">
        <v>6.5</v>
      </c>
      <c r="S2166">
        <v>1.9000000000000001</v>
      </c>
    </row>
    <row r="2167" spans="1:19" x14ac:dyDescent="0.25">
      <c r="A2167">
        <v>2015</v>
      </c>
      <c r="B2167" t="s">
        <v>9</v>
      </c>
      <c r="C2167">
        <v>275</v>
      </c>
      <c r="D2167">
        <v>83</v>
      </c>
      <c r="E2167">
        <v>5.5</v>
      </c>
      <c r="F2167">
        <v>1.7000000000000002</v>
      </c>
      <c r="G2167" t="s">
        <v>58</v>
      </c>
      <c r="H2167" t="s">
        <v>12</v>
      </c>
      <c r="I2167">
        <v>1</v>
      </c>
      <c r="K2167">
        <f t="shared" ca="1" si="144"/>
        <v>293</v>
      </c>
      <c r="L2167">
        <f t="shared" ca="1" si="141"/>
        <v>86</v>
      </c>
      <c r="M2167">
        <f t="shared" ca="1" si="142"/>
        <v>6.5</v>
      </c>
      <c r="N2167">
        <f t="shared" ca="1" si="143"/>
        <v>1.8</v>
      </c>
      <c r="P2167">
        <v>278</v>
      </c>
      <c r="Q2167">
        <v>88</v>
      </c>
      <c r="R2167">
        <v>6.5</v>
      </c>
      <c r="S2167">
        <v>1.8</v>
      </c>
    </row>
    <row r="2168" spans="1:19" x14ac:dyDescent="0.25">
      <c r="A2168">
        <v>2015</v>
      </c>
      <c r="B2168" t="s">
        <v>9</v>
      </c>
      <c r="C2168">
        <v>279</v>
      </c>
      <c r="D2168">
        <v>83</v>
      </c>
      <c r="E2168">
        <v>5.5</v>
      </c>
      <c r="F2168">
        <v>2.4</v>
      </c>
      <c r="G2168" t="s">
        <v>58</v>
      </c>
      <c r="H2168" t="s">
        <v>12</v>
      </c>
      <c r="I2168">
        <v>1</v>
      </c>
      <c r="K2168">
        <f t="shared" ca="1" si="144"/>
        <v>293</v>
      </c>
      <c r="L2168">
        <f t="shared" ca="1" si="141"/>
        <v>88</v>
      </c>
      <c r="M2168">
        <f t="shared" ca="1" si="142"/>
        <v>6.5</v>
      </c>
      <c r="N2168">
        <f t="shared" ca="1" si="143"/>
        <v>2.4</v>
      </c>
      <c r="P2168">
        <v>300</v>
      </c>
      <c r="Q2168">
        <v>84</v>
      </c>
      <c r="R2168">
        <v>5.5</v>
      </c>
      <c r="S2168">
        <v>2.1</v>
      </c>
    </row>
    <row r="2169" spans="1:19" x14ac:dyDescent="0.25">
      <c r="A2169">
        <v>2015</v>
      </c>
      <c r="B2169" t="s">
        <v>9</v>
      </c>
      <c r="C2169">
        <v>290</v>
      </c>
      <c r="D2169">
        <v>86</v>
      </c>
      <c r="E2169">
        <v>5.5</v>
      </c>
      <c r="F2169">
        <v>1.8</v>
      </c>
      <c r="G2169" t="s">
        <v>58</v>
      </c>
      <c r="H2169" t="s">
        <v>12</v>
      </c>
      <c r="I2169">
        <v>1</v>
      </c>
      <c r="K2169">
        <f t="shared" ca="1" si="144"/>
        <v>296</v>
      </c>
      <c r="L2169">
        <f t="shared" ca="1" si="141"/>
        <v>87</v>
      </c>
      <c r="M2169">
        <f t="shared" ca="1" si="142"/>
        <v>5.5</v>
      </c>
      <c r="N2169">
        <f t="shared" ca="1" si="143"/>
        <v>2</v>
      </c>
      <c r="P2169">
        <v>273</v>
      </c>
      <c r="Q2169">
        <v>89</v>
      </c>
      <c r="R2169">
        <v>6.5</v>
      </c>
      <c r="S2169">
        <v>2.1</v>
      </c>
    </row>
    <row r="2170" spans="1:19" x14ac:dyDescent="0.25">
      <c r="A2170">
        <v>2015</v>
      </c>
      <c r="B2170" t="s">
        <v>9</v>
      </c>
      <c r="C2170">
        <v>274</v>
      </c>
      <c r="D2170">
        <v>85</v>
      </c>
      <c r="E2170">
        <v>5.5</v>
      </c>
      <c r="F2170">
        <v>2.3000000000000003</v>
      </c>
      <c r="G2170" t="s">
        <v>58</v>
      </c>
      <c r="H2170" t="s">
        <v>12</v>
      </c>
      <c r="I2170">
        <v>1</v>
      </c>
      <c r="K2170">
        <f t="shared" ca="1" si="144"/>
        <v>287</v>
      </c>
      <c r="L2170">
        <f t="shared" ca="1" si="141"/>
        <v>81</v>
      </c>
      <c r="M2170">
        <f t="shared" ca="1" si="142"/>
        <v>5.5</v>
      </c>
      <c r="N2170">
        <f t="shared" ca="1" si="143"/>
        <v>2.5</v>
      </c>
      <c r="P2170">
        <v>288</v>
      </c>
      <c r="Q2170">
        <v>85</v>
      </c>
      <c r="R2170">
        <v>6.5</v>
      </c>
      <c r="S2170">
        <v>2</v>
      </c>
    </row>
    <row r="2171" spans="1:19" x14ac:dyDescent="0.25">
      <c r="A2171">
        <v>2015</v>
      </c>
      <c r="B2171" t="s">
        <v>9</v>
      </c>
      <c r="C2171">
        <v>279</v>
      </c>
      <c r="D2171">
        <v>81</v>
      </c>
      <c r="E2171">
        <v>5.5</v>
      </c>
      <c r="F2171">
        <v>2.5</v>
      </c>
      <c r="G2171" t="s">
        <v>58</v>
      </c>
      <c r="H2171" t="s">
        <v>12</v>
      </c>
      <c r="I2171">
        <v>1</v>
      </c>
      <c r="K2171">
        <f t="shared" ca="1" si="144"/>
        <v>291</v>
      </c>
      <c r="L2171">
        <f t="shared" ca="1" si="141"/>
        <v>88</v>
      </c>
      <c r="M2171">
        <f t="shared" ca="1" si="142"/>
        <v>6.5</v>
      </c>
      <c r="N2171">
        <f t="shared" ca="1" si="143"/>
        <v>1.9000000000000001</v>
      </c>
      <c r="P2171">
        <v>282</v>
      </c>
      <c r="Q2171">
        <v>83</v>
      </c>
      <c r="R2171">
        <v>5.5</v>
      </c>
      <c r="S2171">
        <v>1.9000000000000001</v>
      </c>
    </row>
    <row r="2172" spans="1:19" x14ac:dyDescent="0.25">
      <c r="A2172">
        <v>2015</v>
      </c>
      <c r="B2172" t="s">
        <v>9</v>
      </c>
      <c r="C2172">
        <v>268</v>
      </c>
      <c r="D2172">
        <v>81</v>
      </c>
      <c r="E2172">
        <v>6.5</v>
      </c>
      <c r="F2172">
        <v>1.6</v>
      </c>
      <c r="G2172" t="s">
        <v>58</v>
      </c>
      <c r="H2172" t="s">
        <v>13</v>
      </c>
      <c r="I2172">
        <v>0</v>
      </c>
      <c r="K2172">
        <f t="shared" ca="1" si="144"/>
        <v>262</v>
      </c>
      <c r="L2172">
        <f t="shared" ca="1" si="141"/>
        <v>78</v>
      </c>
      <c r="M2172">
        <f t="shared" ca="1" si="142"/>
        <v>7.5</v>
      </c>
      <c r="N2172">
        <f t="shared" ca="1" si="143"/>
        <v>1.8</v>
      </c>
      <c r="P2172">
        <v>270</v>
      </c>
      <c r="Q2172">
        <v>76</v>
      </c>
      <c r="R2172">
        <v>5.5</v>
      </c>
      <c r="S2172">
        <v>2</v>
      </c>
    </row>
    <row r="2173" spans="1:19" x14ac:dyDescent="0.25">
      <c r="A2173">
        <v>2015</v>
      </c>
      <c r="B2173" t="s">
        <v>9</v>
      </c>
      <c r="C2173">
        <v>265</v>
      </c>
      <c r="D2173">
        <v>80</v>
      </c>
      <c r="E2173">
        <v>6.5</v>
      </c>
      <c r="F2173">
        <v>1.6</v>
      </c>
      <c r="G2173" t="s">
        <v>58</v>
      </c>
      <c r="H2173" t="s">
        <v>13</v>
      </c>
      <c r="I2173">
        <v>0</v>
      </c>
      <c r="K2173">
        <f t="shared" ca="1" si="144"/>
        <v>261</v>
      </c>
      <c r="L2173">
        <f t="shared" ca="1" si="141"/>
        <v>78</v>
      </c>
      <c r="M2173">
        <f t="shared" ca="1" si="142"/>
        <v>7.5</v>
      </c>
      <c r="N2173">
        <f t="shared" ca="1" si="143"/>
        <v>1.6</v>
      </c>
      <c r="P2173">
        <v>268</v>
      </c>
      <c r="Q2173">
        <v>76</v>
      </c>
      <c r="R2173">
        <v>7.5</v>
      </c>
      <c r="S2173">
        <v>1.6</v>
      </c>
    </row>
    <row r="2174" spans="1:19" x14ac:dyDescent="0.25">
      <c r="A2174">
        <v>2015</v>
      </c>
      <c r="B2174" t="s">
        <v>9</v>
      </c>
      <c r="C2174">
        <v>261</v>
      </c>
      <c r="D2174">
        <v>84</v>
      </c>
      <c r="E2174">
        <v>6.5</v>
      </c>
      <c r="F2174">
        <v>1.7000000000000002</v>
      </c>
      <c r="G2174" t="s">
        <v>58</v>
      </c>
      <c r="H2174" t="s">
        <v>13</v>
      </c>
      <c r="I2174">
        <v>0</v>
      </c>
      <c r="K2174">
        <f t="shared" ca="1" si="144"/>
        <v>261</v>
      </c>
      <c r="L2174">
        <f t="shared" ca="1" si="141"/>
        <v>82</v>
      </c>
      <c r="M2174">
        <f t="shared" ca="1" si="142"/>
        <v>6.5</v>
      </c>
      <c r="N2174">
        <f t="shared" ca="1" si="143"/>
        <v>1.7000000000000002</v>
      </c>
      <c r="P2174">
        <v>264</v>
      </c>
      <c r="Q2174">
        <v>76</v>
      </c>
      <c r="R2174">
        <v>7.5</v>
      </c>
      <c r="S2174">
        <v>1.6</v>
      </c>
    </row>
    <row r="2175" spans="1:19" x14ac:dyDescent="0.25">
      <c r="A2175">
        <v>2015</v>
      </c>
      <c r="B2175" t="s">
        <v>9</v>
      </c>
      <c r="C2175">
        <v>275</v>
      </c>
      <c r="D2175">
        <v>78</v>
      </c>
      <c r="E2175">
        <v>5.5</v>
      </c>
      <c r="F2175">
        <v>1.6</v>
      </c>
      <c r="G2175" t="s">
        <v>58</v>
      </c>
      <c r="H2175" t="s">
        <v>13</v>
      </c>
      <c r="I2175">
        <v>0</v>
      </c>
      <c r="K2175">
        <f t="shared" ca="1" si="144"/>
        <v>264</v>
      </c>
      <c r="L2175">
        <f t="shared" ca="1" si="141"/>
        <v>78</v>
      </c>
      <c r="M2175">
        <f t="shared" ca="1" si="142"/>
        <v>7.5</v>
      </c>
      <c r="N2175">
        <f t="shared" ca="1" si="143"/>
        <v>1.7000000000000002</v>
      </c>
      <c r="P2175">
        <v>263</v>
      </c>
      <c r="Q2175">
        <v>77</v>
      </c>
      <c r="R2175">
        <v>7.5</v>
      </c>
      <c r="S2175">
        <v>2</v>
      </c>
    </row>
    <row r="2176" spans="1:19" x14ac:dyDescent="0.25">
      <c r="A2176">
        <v>2015</v>
      </c>
      <c r="B2176" t="s">
        <v>9</v>
      </c>
      <c r="C2176">
        <v>263</v>
      </c>
      <c r="D2176">
        <v>84</v>
      </c>
      <c r="E2176">
        <v>7.5</v>
      </c>
      <c r="F2176">
        <v>1.6</v>
      </c>
      <c r="G2176" t="s">
        <v>58</v>
      </c>
      <c r="H2176" t="s">
        <v>13</v>
      </c>
      <c r="I2176">
        <v>0</v>
      </c>
      <c r="K2176">
        <f t="shared" ca="1" si="144"/>
        <v>264</v>
      </c>
      <c r="L2176">
        <f t="shared" ca="1" si="141"/>
        <v>77</v>
      </c>
      <c r="M2176">
        <f t="shared" ca="1" si="142"/>
        <v>7.5</v>
      </c>
      <c r="N2176">
        <f t="shared" ca="1" si="143"/>
        <v>1.7000000000000002</v>
      </c>
      <c r="P2176">
        <v>263</v>
      </c>
      <c r="Q2176">
        <v>78</v>
      </c>
      <c r="R2176">
        <v>7.5</v>
      </c>
      <c r="S2176">
        <v>1.9000000000000001</v>
      </c>
    </row>
    <row r="2177" spans="1:19" x14ac:dyDescent="0.25">
      <c r="A2177">
        <v>2015</v>
      </c>
      <c r="B2177" t="s">
        <v>9</v>
      </c>
      <c r="C2177">
        <v>277</v>
      </c>
      <c r="D2177">
        <v>86</v>
      </c>
      <c r="E2177">
        <v>5.5</v>
      </c>
      <c r="F2177">
        <v>1.9000000000000001</v>
      </c>
      <c r="G2177" t="s">
        <v>58</v>
      </c>
      <c r="H2177" t="s">
        <v>13</v>
      </c>
      <c r="I2177">
        <v>1</v>
      </c>
      <c r="K2177">
        <f t="shared" ca="1" si="144"/>
        <v>290</v>
      </c>
      <c r="L2177">
        <f t="shared" ca="1" si="141"/>
        <v>82</v>
      </c>
      <c r="M2177">
        <f t="shared" ca="1" si="142"/>
        <v>6.5</v>
      </c>
      <c r="N2177">
        <f t="shared" ca="1" si="143"/>
        <v>2.3000000000000003</v>
      </c>
      <c r="P2177">
        <v>291</v>
      </c>
      <c r="Q2177">
        <v>89</v>
      </c>
      <c r="R2177">
        <v>6.5</v>
      </c>
      <c r="S2177">
        <v>2</v>
      </c>
    </row>
    <row r="2178" spans="1:19" x14ac:dyDescent="0.25">
      <c r="A2178">
        <v>2015</v>
      </c>
      <c r="B2178" t="s">
        <v>9</v>
      </c>
      <c r="C2178">
        <v>275</v>
      </c>
      <c r="D2178">
        <v>89</v>
      </c>
      <c r="E2178">
        <v>6.5</v>
      </c>
      <c r="F2178">
        <v>2</v>
      </c>
      <c r="G2178" t="s">
        <v>58</v>
      </c>
      <c r="H2178" t="s">
        <v>13</v>
      </c>
      <c r="I2178">
        <v>1</v>
      </c>
      <c r="K2178">
        <f t="shared" ca="1" si="144"/>
        <v>282</v>
      </c>
      <c r="L2178">
        <f t="shared" ca="1" si="141"/>
        <v>87</v>
      </c>
      <c r="M2178">
        <f t="shared" ca="1" si="142"/>
        <v>6.5</v>
      </c>
      <c r="N2178">
        <f t="shared" ca="1" si="143"/>
        <v>1.8</v>
      </c>
      <c r="P2178">
        <v>284</v>
      </c>
      <c r="Q2178">
        <v>89</v>
      </c>
      <c r="R2178">
        <v>5.5</v>
      </c>
      <c r="S2178">
        <v>2.5</v>
      </c>
    </row>
    <row r="2179" spans="1:19" x14ac:dyDescent="0.25">
      <c r="A2179">
        <v>2015</v>
      </c>
      <c r="B2179" t="s">
        <v>9</v>
      </c>
      <c r="C2179">
        <v>297</v>
      </c>
      <c r="D2179">
        <v>88</v>
      </c>
      <c r="E2179">
        <v>6.5</v>
      </c>
      <c r="F2179">
        <v>2.3000000000000003</v>
      </c>
      <c r="G2179" t="s">
        <v>58</v>
      </c>
      <c r="H2179" t="s">
        <v>13</v>
      </c>
      <c r="I2179">
        <v>1</v>
      </c>
      <c r="K2179">
        <f t="shared" ca="1" si="144"/>
        <v>296</v>
      </c>
      <c r="L2179">
        <f t="shared" ca="1" si="141"/>
        <v>81</v>
      </c>
      <c r="M2179">
        <f t="shared" ca="1" si="142"/>
        <v>6.5</v>
      </c>
      <c r="N2179">
        <f t="shared" ca="1" si="143"/>
        <v>1.8</v>
      </c>
      <c r="P2179">
        <v>279</v>
      </c>
      <c r="Q2179">
        <v>90</v>
      </c>
      <c r="R2179">
        <v>6.5</v>
      </c>
      <c r="S2179">
        <v>2.5</v>
      </c>
    </row>
    <row r="2180" spans="1:19" x14ac:dyDescent="0.25">
      <c r="A2180">
        <v>2015</v>
      </c>
      <c r="B2180" t="s">
        <v>9</v>
      </c>
      <c r="C2180">
        <v>273</v>
      </c>
      <c r="D2180">
        <v>90</v>
      </c>
      <c r="E2180">
        <v>5.5</v>
      </c>
      <c r="F2180">
        <v>2.3000000000000003</v>
      </c>
      <c r="G2180" t="s">
        <v>58</v>
      </c>
      <c r="H2180" t="s">
        <v>13</v>
      </c>
      <c r="I2180">
        <v>1</v>
      </c>
      <c r="K2180">
        <f t="shared" ca="1" si="144"/>
        <v>299</v>
      </c>
      <c r="L2180">
        <f t="shared" ca="1" si="141"/>
        <v>89</v>
      </c>
      <c r="M2180">
        <f t="shared" ca="1" si="142"/>
        <v>6.5</v>
      </c>
      <c r="N2180">
        <f t="shared" ca="1" si="143"/>
        <v>2.5</v>
      </c>
      <c r="P2180">
        <v>297</v>
      </c>
      <c r="Q2180">
        <v>81</v>
      </c>
      <c r="R2180">
        <v>5.5</v>
      </c>
      <c r="S2180">
        <v>1.6</v>
      </c>
    </row>
    <row r="2181" spans="1:19" x14ac:dyDescent="0.25">
      <c r="A2181">
        <v>2015</v>
      </c>
      <c r="B2181" t="s">
        <v>9</v>
      </c>
      <c r="C2181">
        <v>300</v>
      </c>
      <c r="D2181">
        <v>85</v>
      </c>
      <c r="E2181">
        <v>6.5</v>
      </c>
      <c r="F2181">
        <v>2.2000000000000002</v>
      </c>
      <c r="G2181" t="s">
        <v>58</v>
      </c>
      <c r="H2181" t="s">
        <v>13</v>
      </c>
      <c r="I2181">
        <v>1</v>
      </c>
      <c r="K2181">
        <f t="shared" ca="1" si="144"/>
        <v>274</v>
      </c>
      <c r="L2181">
        <f t="shared" ca="1" si="141"/>
        <v>90</v>
      </c>
      <c r="M2181">
        <f t="shared" ca="1" si="142"/>
        <v>6.5</v>
      </c>
      <c r="N2181">
        <f t="shared" ca="1" si="143"/>
        <v>2.4</v>
      </c>
      <c r="P2181">
        <v>273</v>
      </c>
      <c r="Q2181">
        <v>89</v>
      </c>
      <c r="R2181">
        <v>6.5</v>
      </c>
      <c r="S2181">
        <v>2.4</v>
      </c>
    </row>
    <row r="2182" spans="1:19" x14ac:dyDescent="0.25">
      <c r="A2182">
        <v>2015</v>
      </c>
      <c r="B2182" t="s">
        <v>9</v>
      </c>
      <c r="C2182">
        <v>261</v>
      </c>
      <c r="D2182">
        <v>79</v>
      </c>
      <c r="E2182">
        <v>6.5</v>
      </c>
      <c r="F2182">
        <v>1.6</v>
      </c>
      <c r="G2182" t="s">
        <v>58</v>
      </c>
      <c r="H2182" t="s">
        <v>14</v>
      </c>
      <c r="I2182">
        <v>0</v>
      </c>
      <c r="K2182">
        <f t="shared" ca="1" si="144"/>
        <v>268</v>
      </c>
      <c r="L2182">
        <f t="shared" ca="1" si="141"/>
        <v>81</v>
      </c>
      <c r="M2182">
        <f t="shared" ca="1" si="142"/>
        <v>6.5</v>
      </c>
      <c r="N2182">
        <f t="shared" ca="1" si="143"/>
        <v>1.6</v>
      </c>
      <c r="P2182">
        <v>273</v>
      </c>
      <c r="Q2182">
        <v>85</v>
      </c>
      <c r="R2182">
        <v>6.5</v>
      </c>
      <c r="S2182">
        <v>1.7000000000000002</v>
      </c>
    </row>
    <row r="2183" spans="1:19" x14ac:dyDescent="0.25">
      <c r="A2183">
        <v>2015</v>
      </c>
      <c r="B2183" t="s">
        <v>9</v>
      </c>
      <c r="C2183">
        <v>275</v>
      </c>
      <c r="D2183">
        <v>81</v>
      </c>
      <c r="E2183">
        <v>5.5</v>
      </c>
      <c r="F2183">
        <v>1.8</v>
      </c>
      <c r="G2183" t="s">
        <v>58</v>
      </c>
      <c r="H2183" t="s">
        <v>14</v>
      </c>
      <c r="I2183">
        <v>0</v>
      </c>
      <c r="K2183">
        <f t="shared" ca="1" si="144"/>
        <v>270</v>
      </c>
      <c r="L2183">
        <f t="shared" ca="1" si="141"/>
        <v>83</v>
      </c>
      <c r="M2183">
        <f t="shared" ca="1" si="142"/>
        <v>7.5</v>
      </c>
      <c r="N2183">
        <f t="shared" ca="1" si="143"/>
        <v>2</v>
      </c>
      <c r="P2183">
        <v>275</v>
      </c>
      <c r="Q2183">
        <v>76</v>
      </c>
      <c r="R2183">
        <v>6.5</v>
      </c>
      <c r="S2183">
        <v>1.6</v>
      </c>
    </row>
    <row r="2184" spans="1:19" x14ac:dyDescent="0.25">
      <c r="A2184">
        <v>2015</v>
      </c>
      <c r="B2184" t="s">
        <v>9</v>
      </c>
      <c r="C2184">
        <v>262</v>
      </c>
      <c r="D2184">
        <v>79</v>
      </c>
      <c r="E2184">
        <v>7.5</v>
      </c>
      <c r="F2184">
        <v>1.9000000000000001</v>
      </c>
      <c r="G2184" t="s">
        <v>58</v>
      </c>
      <c r="H2184" t="s">
        <v>14</v>
      </c>
      <c r="I2184">
        <v>0</v>
      </c>
      <c r="K2184">
        <f t="shared" ca="1" si="144"/>
        <v>268</v>
      </c>
      <c r="L2184">
        <f t="shared" ca="1" si="141"/>
        <v>81</v>
      </c>
      <c r="M2184">
        <f t="shared" ca="1" si="142"/>
        <v>5.5</v>
      </c>
      <c r="N2184">
        <f t="shared" ca="1" si="143"/>
        <v>1.8</v>
      </c>
      <c r="P2184">
        <v>265</v>
      </c>
      <c r="Q2184">
        <v>77</v>
      </c>
      <c r="R2184">
        <v>7.5</v>
      </c>
      <c r="S2184">
        <v>1.9000000000000001</v>
      </c>
    </row>
    <row r="2185" spans="1:19" x14ac:dyDescent="0.25">
      <c r="A2185">
        <v>2015</v>
      </c>
      <c r="B2185" t="s">
        <v>9</v>
      </c>
      <c r="C2185">
        <v>272</v>
      </c>
      <c r="D2185">
        <v>76</v>
      </c>
      <c r="E2185">
        <v>5.5</v>
      </c>
      <c r="F2185">
        <v>2</v>
      </c>
      <c r="G2185" t="s">
        <v>58</v>
      </c>
      <c r="H2185" t="s">
        <v>14</v>
      </c>
      <c r="I2185">
        <v>0</v>
      </c>
      <c r="K2185">
        <f t="shared" ca="1" si="144"/>
        <v>264</v>
      </c>
      <c r="L2185">
        <f t="shared" ca="1" si="141"/>
        <v>81</v>
      </c>
      <c r="M2185">
        <f t="shared" ca="1" si="142"/>
        <v>5.5</v>
      </c>
      <c r="N2185">
        <f t="shared" ca="1" si="143"/>
        <v>1.6</v>
      </c>
      <c r="P2185">
        <v>263</v>
      </c>
      <c r="Q2185">
        <v>83</v>
      </c>
      <c r="R2185">
        <v>7.5</v>
      </c>
      <c r="S2185">
        <v>1.7000000000000002</v>
      </c>
    </row>
    <row r="2186" spans="1:19" x14ac:dyDescent="0.25">
      <c r="A2186">
        <v>2015</v>
      </c>
      <c r="B2186" t="s">
        <v>9</v>
      </c>
      <c r="C2186">
        <v>270</v>
      </c>
      <c r="D2186">
        <v>78</v>
      </c>
      <c r="E2186">
        <v>6.5</v>
      </c>
      <c r="F2186">
        <v>1.9000000000000001</v>
      </c>
      <c r="G2186" t="s">
        <v>58</v>
      </c>
      <c r="H2186" t="s">
        <v>14</v>
      </c>
      <c r="I2186">
        <v>0</v>
      </c>
      <c r="K2186">
        <f t="shared" ca="1" si="144"/>
        <v>271</v>
      </c>
      <c r="L2186">
        <f t="shared" ca="1" si="141"/>
        <v>82</v>
      </c>
      <c r="M2186">
        <f t="shared" ca="1" si="142"/>
        <v>7.5</v>
      </c>
      <c r="N2186">
        <f t="shared" ca="1" si="143"/>
        <v>2</v>
      </c>
      <c r="P2186">
        <v>262</v>
      </c>
      <c r="Q2186">
        <v>85</v>
      </c>
      <c r="R2186">
        <v>5.5</v>
      </c>
      <c r="S2186">
        <v>2</v>
      </c>
    </row>
    <row r="2187" spans="1:19" x14ac:dyDescent="0.25">
      <c r="A2187">
        <v>2015</v>
      </c>
      <c r="B2187" t="s">
        <v>9</v>
      </c>
      <c r="C2187">
        <v>282</v>
      </c>
      <c r="D2187">
        <v>84</v>
      </c>
      <c r="E2187">
        <v>5.5</v>
      </c>
      <c r="F2187">
        <v>1.9000000000000001</v>
      </c>
      <c r="G2187" t="s">
        <v>58</v>
      </c>
      <c r="H2187" t="s">
        <v>14</v>
      </c>
      <c r="I2187">
        <v>1</v>
      </c>
      <c r="K2187">
        <f t="shared" ca="1" si="144"/>
        <v>294</v>
      </c>
      <c r="L2187">
        <f t="shared" ref="L2187:L2250" ca="1" si="145">IF(I387=0,ROUNDUP(75+10*RAND(),0),ROUNDUP(80+10*RAND(),0))</f>
        <v>81</v>
      </c>
      <c r="M2187">
        <f t="shared" ref="M2187:M2250" ca="1" si="146">IF(I387=0,4.5+ROUNDUP(3*RAND(),0),4.5+ROUNDUP(2*RAND(),0))</f>
        <v>6.5</v>
      </c>
      <c r="N2187">
        <f t="shared" ref="N2187:N2250" ca="1" si="147">IF(I387=0,ROUNDUP(1.5+0.5*RAND(),1),ROUNDUP(1.5+1*RAND(),1))</f>
        <v>1.9000000000000001</v>
      </c>
      <c r="P2187">
        <v>295</v>
      </c>
      <c r="Q2187">
        <v>89</v>
      </c>
      <c r="R2187">
        <v>5.5</v>
      </c>
      <c r="S2187">
        <v>2.4</v>
      </c>
    </row>
    <row r="2188" spans="1:19" x14ac:dyDescent="0.25">
      <c r="A2188">
        <v>2015</v>
      </c>
      <c r="B2188" t="s">
        <v>9</v>
      </c>
      <c r="C2188">
        <v>287</v>
      </c>
      <c r="D2188">
        <v>90</v>
      </c>
      <c r="E2188">
        <v>5.5</v>
      </c>
      <c r="F2188">
        <v>1.8</v>
      </c>
      <c r="G2188" t="s">
        <v>58</v>
      </c>
      <c r="H2188" t="s">
        <v>14</v>
      </c>
      <c r="I2188">
        <v>1</v>
      </c>
      <c r="K2188">
        <f t="shared" ca="1" si="144"/>
        <v>274</v>
      </c>
      <c r="L2188">
        <f t="shared" ca="1" si="145"/>
        <v>87</v>
      </c>
      <c r="M2188">
        <f t="shared" ca="1" si="146"/>
        <v>5.5</v>
      </c>
      <c r="N2188">
        <f t="shared" ca="1" si="147"/>
        <v>1.6</v>
      </c>
      <c r="P2188">
        <v>271</v>
      </c>
      <c r="Q2188">
        <v>88</v>
      </c>
      <c r="R2188">
        <v>5.5</v>
      </c>
      <c r="S2188">
        <v>2.4</v>
      </c>
    </row>
    <row r="2189" spans="1:19" x14ac:dyDescent="0.25">
      <c r="A2189">
        <v>2015</v>
      </c>
      <c r="B2189" t="s">
        <v>9</v>
      </c>
      <c r="C2189">
        <v>287</v>
      </c>
      <c r="D2189">
        <v>87</v>
      </c>
      <c r="E2189">
        <v>6.5</v>
      </c>
      <c r="F2189">
        <v>2</v>
      </c>
      <c r="G2189" t="s">
        <v>58</v>
      </c>
      <c r="H2189" t="s">
        <v>14</v>
      </c>
      <c r="I2189">
        <v>1</v>
      </c>
      <c r="K2189">
        <f t="shared" ca="1" si="144"/>
        <v>274</v>
      </c>
      <c r="L2189">
        <f t="shared" ca="1" si="145"/>
        <v>87</v>
      </c>
      <c r="M2189">
        <f t="shared" ca="1" si="146"/>
        <v>5.5</v>
      </c>
      <c r="N2189">
        <f t="shared" ca="1" si="147"/>
        <v>2.2000000000000002</v>
      </c>
      <c r="P2189">
        <v>295</v>
      </c>
      <c r="Q2189">
        <v>87</v>
      </c>
      <c r="R2189">
        <v>6.5</v>
      </c>
      <c r="S2189">
        <v>2.4</v>
      </c>
    </row>
    <row r="2190" spans="1:19" x14ac:dyDescent="0.25">
      <c r="A2190">
        <v>2015</v>
      </c>
      <c r="B2190" t="s">
        <v>9</v>
      </c>
      <c r="C2190">
        <v>284</v>
      </c>
      <c r="D2190">
        <v>90</v>
      </c>
      <c r="E2190">
        <v>5.5</v>
      </c>
      <c r="F2190">
        <v>1.8</v>
      </c>
      <c r="G2190" t="s">
        <v>58</v>
      </c>
      <c r="H2190" t="s">
        <v>14</v>
      </c>
      <c r="I2190">
        <v>1</v>
      </c>
      <c r="K2190">
        <f t="shared" ca="1" si="144"/>
        <v>294</v>
      </c>
      <c r="L2190">
        <f t="shared" ca="1" si="145"/>
        <v>89</v>
      </c>
      <c r="M2190">
        <f t="shared" ca="1" si="146"/>
        <v>5.5</v>
      </c>
      <c r="N2190">
        <f t="shared" ca="1" si="147"/>
        <v>1.8</v>
      </c>
      <c r="P2190">
        <v>274</v>
      </c>
      <c r="Q2190">
        <v>81</v>
      </c>
      <c r="R2190">
        <v>6.5</v>
      </c>
      <c r="S2190">
        <v>1.6</v>
      </c>
    </row>
    <row r="2191" spans="1:19" x14ac:dyDescent="0.25">
      <c r="A2191">
        <v>2015</v>
      </c>
      <c r="B2191" t="s">
        <v>9</v>
      </c>
      <c r="C2191">
        <v>296</v>
      </c>
      <c r="D2191">
        <v>90</v>
      </c>
      <c r="E2191">
        <v>5.5</v>
      </c>
      <c r="F2191">
        <v>2.5</v>
      </c>
      <c r="G2191" t="s">
        <v>58</v>
      </c>
      <c r="H2191" t="s">
        <v>14</v>
      </c>
      <c r="I2191">
        <v>1</v>
      </c>
      <c r="K2191">
        <f t="shared" ca="1" si="144"/>
        <v>297</v>
      </c>
      <c r="L2191">
        <f t="shared" ca="1" si="145"/>
        <v>86</v>
      </c>
      <c r="M2191">
        <f t="shared" ca="1" si="146"/>
        <v>6.5</v>
      </c>
      <c r="N2191">
        <f t="shared" ca="1" si="147"/>
        <v>2.4</v>
      </c>
      <c r="P2191">
        <v>275</v>
      </c>
      <c r="Q2191">
        <v>84</v>
      </c>
      <c r="R2191">
        <v>5.5</v>
      </c>
      <c r="S2191">
        <v>1.7000000000000002</v>
      </c>
    </row>
    <row r="2192" spans="1:19" x14ac:dyDescent="0.25">
      <c r="A2192">
        <v>2015</v>
      </c>
      <c r="B2192" t="s">
        <v>9</v>
      </c>
      <c r="C2192">
        <v>274</v>
      </c>
      <c r="D2192">
        <v>77</v>
      </c>
      <c r="E2192">
        <v>6.5</v>
      </c>
      <c r="F2192">
        <v>1.7000000000000002</v>
      </c>
      <c r="G2192" t="s">
        <v>58</v>
      </c>
      <c r="H2192" t="s">
        <v>15</v>
      </c>
      <c r="I2192">
        <v>0</v>
      </c>
      <c r="K2192">
        <f t="shared" ca="1" si="144"/>
        <v>272</v>
      </c>
      <c r="L2192">
        <f t="shared" ca="1" si="145"/>
        <v>83</v>
      </c>
      <c r="M2192">
        <f t="shared" ca="1" si="146"/>
        <v>5.5</v>
      </c>
      <c r="N2192">
        <f t="shared" ca="1" si="147"/>
        <v>1.8</v>
      </c>
      <c r="P2192">
        <v>266</v>
      </c>
      <c r="Q2192">
        <v>77</v>
      </c>
      <c r="R2192">
        <v>6.5</v>
      </c>
      <c r="S2192">
        <v>1.9000000000000001</v>
      </c>
    </row>
    <row r="2193" spans="1:19" x14ac:dyDescent="0.25">
      <c r="A2193">
        <v>2015</v>
      </c>
      <c r="B2193" t="s">
        <v>9</v>
      </c>
      <c r="C2193">
        <v>263</v>
      </c>
      <c r="D2193">
        <v>79</v>
      </c>
      <c r="E2193">
        <v>7.5</v>
      </c>
      <c r="F2193">
        <v>2</v>
      </c>
      <c r="G2193" t="s">
        <v>58</v>
      </c>
      <c r="H2193" t="s">
        <v>15</v>
      </c>
      <c r="I2193">
        <v>0</v>
      </c>
      <c r="K2193">
        <f t="shared" ca="1" si="144"/>
        <v>273</v>
      </c>
      <c r="L2193">
        <f t="shared" ca="1" si="145"/>
        <v>80</v>
      </c>
      <c r="M2193">
        <f t="shared" ca="1" si="146"/>
        <v>5.5</v>
      </c>
      <c r="N2193">
        <f t="shared" ca="1" si="147"/>
        <v>1.6</v>
      </c>
      <c r="P2193">
        <v>265</v>
      </c>
      <c r="Q2193">
        <v>78</v>
      </c>
      <c r="R2193">
        <v>5.5</v>
      </c>
      <c r="S2193">
        <v>1.9000000000000001</v>
      </c>
    </row>
    <row r="2194" spans="1:19" x14ac:dyDescent="0.25">
      <c r="A2194">
        <v>2015</v>
      </c>
      <c r="B2194" t="s">
        <v>9</v>
      </c>
      <c r="C2194">
        <v>272</v>
      </c>
      <c r="D2194">
        <v>82</v>
      </c>
      <c r="E2194">
        <v>7.5</v>
      </c>
      <c r="F2194">
        <v>1.9000000000000001</v>
      </c>
      <c r="G2194" t="s">
        <v>58</v>
      </c>
      <c r="H2194" t="s">
        <v>15</v>
      </c>
      <c r="I2194">
        <v>0</v>
      </c>
      <c r="K2194">
        <f t="shared" ca="1" si="144"/>
        <v>270</v>
      </c>
      <c r="L2194">
        <f t="shared" ca="1" si="145"/>
        <v>77</v>
      </c>
      <c r="M2194">
        <f t="shared" ca="1" si="146"/>
        <v>5.5</v>
      </c>
      <c r="N2194">
        <f t="shared" ca="1" si="147"/>
        <v>1.7000000000000002</v>
      </c>
      <c r="P2194">
        <v>272</v>
      </c>
      <c r="Q2194">
        <v>84</v>
      </c>
      <c r="R2194">
        <v>7.5</v>
      </c>
      <c r="S2194">
        <v>1.9000000000000001</v>
      </c>
    </row>
    <row r="2195" spans="1:19" x14ac:dyDescent="0.25">
      <c r="A2195">
        <v>2015</v>
      </c>
      <c r="B2195" t="s">
        <v>9</v>
      </c>
      <c r="C2195">
        <v>267</v>
      </c>
      <c r="D2195">
        <v>80</v>
      </c>
      <c r="E2195">
        <v>5.5</v>
      </c>
      <c r="F2195">
        <v>1.7000000000000002</v>
      </c>
      <c r="G2195" t="s">
        <v>58</v>
      </c>
      <c r="H2195" t="s">
        <v>15</v>
      </c>
      <c r="I2195">
        <v>0</v>
      </c>
      <c r="K2195">
        <f t="shared" ca="1" si="144"/>
        <v>264</v>
      </c>
      <c r="L2195">
        <f t="shared" ca="1" si="145"/>
        <v>77</v>
      </c>
      <c r="M2195">
        <f t="shared" ca="1" si="146"/>
        <v>7.5</v>
      </c>
      <c r="N2195">
        <f t="shared" ca="1" si="147"/>
        <v>1.9000000000000001</v>
      </c>
      <c r="P2195">
        <v>269</v>
      </c>
      <c r="Q2195">
        <v>82</v>
      </c>
      <c r="R2195">
        <v>7.5</v>
      </c>
      <c r="S2195">
        <v>2</v>
      </c>
    </row>
    <row r="2196" spans="1:19" x14ac:dyDescent="0.25">
      <c r="A2196">
        <v>2015</v>
      </c>
      <c r="B2196" t="s">
        <v>9</v>
      </c>
      <c r="C2196">
        <v>265</v>
      </c>
      <c r="D2196">
        <v>78</v>
      </c>
      <c r="E2196">
        <v>5.5</v>
      </c>
      <c r="F2196">
        <v>1.8</v>
      </c>
      <c r="G2196" t="s">
        <v>58</v>
      </c>
      <c r="H2196" t="s">
        <v>15</v>
      </c>
      <c r="I2196">
        <v>0</v>
      </c>
      <c r="K2196">
        <f t="shared" ca="1" si="144"/>
        <v>270</v>
      </c>
      <c r="L2196">
        <f t="shared" ca="1" si="145"/>
        <v>82</v>
      </c>
      <c r="M2196">
        <f t="shared" ca="1" si="146"/>
        <v>7.5</v>
      </c>
      <c r="N2196">
        <f t="shared" ca="1" si="147"/>
        <v>1.7000000000000002</v>
      </c>
      <c r="P2196">
        <v>267</v>
      </c>
      <c r="Q2196">
        <v>82</v>
      </c>
      <c r="R2196">
        <v>6.5</v>
      </c>
      <c r="S2196">
        <v>1.6</v>
      </c>
    </row>
    <row r="2197" spans="1:19" x14ac:dyDescent="0.25">
      <c r="A2197">
        <v>2015</v>
      </c>
      <c r="B2197" t="s">
        <v>9</v>
      </c>
      <c r="C2197">
        <v>281</v>
      </c>
      <c r="D2197">
        <v>89</v>
      </c>
      <c r="E2197">
        <v>6.5</v>
      </c>
      <c r="F2197">
        <v>2.5</v>
      </c>
      <c r="G2197" t="s">
        <v>58</v>
      </c>
      <c r="H2197" t="s">
        <v>15</v>
      </c>
      <c r="I2197">
        <v>1</v>
      </c>
      <c r="K2197">
        <f t="shared" ca="1" si="144"/>
        <v>289</v>
      </c>
      <c r="L2197">
        <f t="shared" ca="1" si="145"/>
        <v>81</v>
      </c>
      <c r="M2197">
        <f t="shared" ca="1" si="146"/>
        <v>6.5</v>
      </c>
      <c r="N2197">
        <f t="shared" ca="1" si="147"/>
        <v>1.7000000000000002</v>
      </c>
      <c r="P2197">
        <v>278</v>
      </c>
      <c r="Q2197">
        <v>82</v>
      </c>
      <c r="R2197">
        <v>6.5</v>
      </c>
      <c r="S2197">
        <v>1.7000000000000002</v>
      </c>
    </row>
    <row r="2198" spans="1:19" x14ac:dyDescent="0.25">
      <c r="A2198">
        <v>2015</v>
      </c>
      <c r="B2198" t="s">
        <v>9</v>
      </c>
      <c r="C2198">
        <v>297</v>
      </c>
      <c r="D2198">
        <v>81</v>
      </c>
      <c r="E2198">
        <v>5.5</v>
      </c>
      <c r="F2198">
        <v>2</v>
      </c>
      <c r="G2198" t="s">
        <v>58</v>
      </c>
      <c r="H2198" t="s">
        <v>15</v>
      </c>
      <c r="I2198">
        <v>1</v>
      </c>
      <c r="K2198">
        <f t="shared" ca="1" si="144"/>
        <v>284</v>
      </c>
      <c r="L2198">
        <f t="shared" ca="1" si="145"/>
        <v>87</v>
      </c>
      <c r="M2198">
        <f t="shared" ca="1" si="146"/>
        <v>5.5</v>
      </c>
      <c r="N2198">
        <f t="shared" ca="1" si="147"/>
        <v>1.9000000000000001</v>
      </c>
      <c r="P2198">
        <v>291</v>
      </c>
      <c r="Q2198">
        <v>88</v>
      </c>
      <c r="R2198">
        <v>5.5</v>
      </c>
      <c r="S2198">
        <v>2.5</v>
      </c>
    </row>
    <row r="2199" spans="1:19" x14ac:dyDescent="0.25">
      <c r="A2199">
        <v>2015</v>
      </c>
      <c r="B2199" t="s">
        <v>9</v>
      </c>
      <c r="C2199">
        <v>283</v>
      </c>
      <c r="D2199">
        <v>87</v>
      </c>
      <c r="E2199">
        <v>5.5</v>
      </c>
      <c r="F2199">
        <v>2.4</v>
      </c>
      <c r="G2199" t="s">
        <v>58</v>
      </c>
      <c r="H2199" t="s">
        <v>15</v>
      </c>
      <c r="I2199">
        <v>1</v>
      </c>
      <c r="K2199">
        <f t="shared" ca="1" si="144"/>
        <v>300</v>
      </c>
      <c r="L2199">
        <f t="shared" ca="1" si="145"/>
        <v>89</v>
      </c>
      <c r="M2199">
        <f t="shared" ca="1" si="146"/>
        <v>6.5</v>
      </c>
      <c r="N2199">
        <f t="shared" ca="1" si="147"/>
        <v>2</v>
      </c>
      <c r="P2199">
        <v>280</v>
      </c>
      <c r="Q2199">
        <v>88</v>
      </c>
      <c r="R2199">
        <v>5.5</v>
      </c>
      <c r="S2199">
        <v>2.4</v>
      </c>
    </row>
    <row r="2200" spans="1:19" x14ac:dyDescent="0.25">
      <c r="A2200">
        <v>2015</v>
      </c>
      <c r="B2200" t="s">
        <v>9</v>
      </c>
      <c r="C2200">
        <v>293</v>
      </c>
      <c r="D2200">
        <v>85</v>
      </c>
      <c r="E2200">
        <v>6.5</v>
      </c>
      <c r="F2200">
        <v>1.7000000000000002</v>
      </c>
      <c r="G2200" t="s">
        <v>58</v>
      </c>
      <c r="H2200" t="s">
        <v>15</v>
      </c>
      <c r="I2200">
        <v>1</v>
      </c>
      <c r="K2200">
        <f t="shared" ca="1" si="144"/>
        <v>288</v>
      </c>
      <c r="L2200">
        <f t="shared" ca="1" si="145"/>
        <v>87</v>
      </c>
      <c r="M2200">
        <f t="shared" ca="1" si="146"/>
        <v>5.5</v>
      </c>
      <c r="N2200">
        <f t="shared" ca="1" si="147"/>
        <v>2.2000000000000002</v>
      </c>
      <c r="P2200">
        <v>292</v>
      </c>
      <c r="Q2200">
        <v>85</v>
      </c>
      <c r="R2200">
        <v>5.5</v>
      </c>
      <c r="S2200">
        <v>2.1</v>
      </c>
    </row>
    <row r="2201" spans="1:19" x14ac:dyDescent="0.25">
      <c r="A2201">
        <v>2015</v>
      </c>
      <c r="B2201" t="s">
        <v>9</v>
      </c>
      <c r="C2201">
        <v>284</v>
      </c>
      <c r="D2201">
        <v>89</v>
      </c>
      <c r="E2201">
        <v>5.5</v>
      </c>
      <c r="F2201">
        <v>2.4</v>
      </c>
      <c r="G2201" t="s">
        <v>58</v>
      </c>
      <c r="H2201" t="s">
        <v>15</v>
      </c>
      <c r="I2201">
        <v>1</v>
      </c>
      <c r="K2201">
        <f t="shared" ca="1" si="144"/>
        <v>285</v>
      </c>
      <c r="L2201">
        <f t="shared" ca="1" si="145"/>
        <v>86</v>
      </c>
      <c r="M2201">
        <f t="shared" ca="1" si="146"/>
        <v>6.5</v>
      </c>
      <c r="N2201">
        <f t="shared" ca="1" si="147"/>
        <v>2</v>
      </c>
      <c r="P2201">
        <v>290</v>
      </c>
      <c r="Q2201">
        <v>82</v>
      </c>
      <c r="R2201">
        <v>6.5</v>
      </c>
      <c r="S2201">
        <v>2.3000000000000003</v>
      </c>
    </row>
    <row r="2202" spans="1:19" x14ac:dyDescent="0.25">
      <c r="A2202">
        <v>2015</v>
      </c>
      <c r="B2202" t="s">
        <v>9</v>
      </c>
      <c r="C2202">
        <v>270</v>
      </c>
      <c r="D2202">
        <v>80</v>
      </c>
      <c r="E2202">
        <v>7.5</v>
      </c>
      <c r="F2202">
        <v>1.8</v>
      </c>
      <c r="G2202" t="s">
        <v>59</v>
      </c>
      <c r="H2202" t="s">
        <v>11</v>
      </c>
      <c r="I2202">
        <v>0</v>
      </c>
      <c r="K2202">
        <f t="shared" ca="1" si="144"/>
        <v>268</v>
      </c>
      <c r="L2202">
        <f t="shared" ca="1" si="145"/>
        <v>79</v>
      </c>
      <c r="M2202">
        <f t="shared" ca="1" si="146"/>
        <v>7.5</v>
      </c>
      <c r="N2202">
        <f t="shared" ca="1" si="147"/>
        <v>2</v>
      </c>
      <c r="P2202">
        <v>261</v>
      </c>
      <c r="Q2202">
        <v>85</v>
      </c>
      <c r="R2202">
        <v>5.5</v>
      </c>
      <c r="S2202">
        <v>1.8</v>
      </c>
    </row>
    <row r="2203" spans="1:19" x14ac:dyDescent="0.25">
      <c r="A2203">
        <v>2015</v>
      </c>
      <c r="B2203" t="s">
        <v>9</v>
      </c>
      <c r="C2203">
        <v>268</v>
      </c>
      <c r="D2203">
        <v>76</v>
      </c>
      <c r="E2203">
        <v>7.5</v>
      </c>
      <c r="F2203">
        <v>1.9000000000000001</v>
      </c>
      <c r="G2203" t="s">
        <v>59</v>
      </c>
      <c r="H2203" t="s">
        <v>11</v>
      </c>
      <c r="I2203">
        <v>0</v>
      </c>
      <c r="K2203">
        <f t="shared" ca="1" si="144"/>
        <v>266</v>
      </c>
      <c r="L2203">
        <f t="shared" ca="1" si="145"/>
        <v>85</v>
      </c>
      <c r="M2203">
        <f t="shared" ca="1" si="146"/>
        <v>5.5</v>
      </c>
      <c r="N2203">
        <f t="shared" ca="1" si="147"/>
        <v>2</v>
      </c>
      <c r="P2203">
        <v>265</v>
      </c>
      <c r="Q2203">
        <v>85</v>
      </c>
      <c r="R2203">
        <v>6.5</v>
      </c>
      <c r="S2203">
        <v>1.8</v>
      </c>
    </row>
    <row r="2204" spans="1:19" x14ac:dyDescent="0.25">
      <c r="A2204">
        <v>2015</v>
      </c>
      <c r="B2204" t="s">
        <v>9</v>
      </c>
      <c r="C2204">
        <v>271</v>
      </c>
      <c r="D2204">
        <v>77</v>
      </c>
      <c r="E2204">
        <v>7.5</v>
      </c>
      <c r="F2204">
        <v>1.7000000000000002</v>
      </c>
      <c r="G2204" t="s">
        <v>59</v>
      </c>
      <c r="H2204" t="s">
        <v>11</v>
      </c>
      <c r="I2204">
        <v>0</v>
      </c>
      <c r="K2204">
        <f t="shared" ca="1" si="144"/>
        <v>262</v>
      </c>
      <c r="L2204">
        <f t="shared" ca="1" si="145"/>
        <v>78</v>
      </c>
      <c r="M2204">
        <f t="shared" ca="1" si="146"/>
        <v>5.5</v>
      </c>
      <c r="N2204">
        <f t="shared" ca="1" si="147"/>
        <v>1.8</v>
      </c>
      <c r="P2204">
        <v>267</v>
      </c>
      <c r="Q2204">
        <v>76</v>
      </c>
      <c r="R2204">
        <v>6.5</v>
      </c>
      <c r="S2204">
        <v>1.9000000000000001</v>
      </c>
    </row>
    <row r="2205" spans="1:19" x14ac:dyDescent="0.25">
      <c r="A2205">
        <v>2015</v>
      </c>
      <c r="B2205" t="s">
        <v>9</v>
      </c>
      <c r="C2205">
        <v>267</v>
      </c>
      <c r="D2205">
        <v>81</v>
      </c>
      <c r="E2205">
        <v>5.5</v>
      </c>
      <c r="F2205">
        <v>1.8</v>
      </c>
      <c r="G2205" t="s">
        <v>59</v>
      </c>
      <c r="H2205" t="s">
        <v>11</v>
      </c>
      <c r="I2205">
        <v>0</v>
      </c>
      <c r="K2205">
        <f t="shared" ca="1" si="144"/>
        <v>275</v>
      </c>
      <c r="L2205">
        <f t="shared" ca="1" si="145"/>
        <v>79</v>
      </c>
      <c r="M2205">
        <f t="shared" ca="1" si="146"/>
        <v>6.5</v>
      </c>
      <c r="N2205">
        <f t="shared" ca="1" si="147"/>
        <v>1.9000000000000001</v>
      </c>
      <c r="P2205">
        <v>269</v>
      </c>
      <c r="Q2205">
        <v>76</v>
      </c>
      <c r="R2205">
        <v>5.5</v>
      </c>
      <c r="S2205">
        <v>1.8</v>
      </c>
    </row>
    <row r="2206" spans="1:19" x14ac:dyDescent="0.25">
      <c r="A2206">
        <v>2015</v>
      </c>
      <c r="B2206" t="s">
        <v>9</v>
      </c>
      <c r="C2206">
        <v>273</v>
      </c>
      <c r="D2206">
        <v>81</v>
      </c>
      <c r="E2206">
        <v>5.5</v>
      </c>
      <c r="F2206">
        <v>1.6</v>
      </c>
      <c r="G2206" t="s">
        <v>59</v>
      </c>
      <c r="H2206" t="s">
        <v>11</v>
      </c>
      <c r="I2206">
        <v>0</v>
      </c>
      <c r="K2206">
        <f t="shared" ca="1" si="144"/>
        <v>261</v>
      </c>
      <c r="L2206">
        <f t="shared" ca="1" si="145"/>
        <v>81</v>
      </c>
      <c r="M2206">
        <f t="shared" ca="1" si="146"/>
        <v>6.5</v>
      </c>
      <c r="N2206">
        <f t="shared" ca="1" si="147"/>
        <v>1.8</v>
      </c>
      <c r="P2206">
        <v>265</v>
      </c>
      <c r="Q2206">
        <v>84</v>
      </c>
      <c r="R2206">
        <v>6.5</v>
      </c>
      <c r="S2206">
        <v>1.6</v>
      </c>
    </row>
    <row r="2207" spans="1:19" x14ac:dyDescent="0.25">
      <c r="A2207">
        <v>2015</v>
      </c>
      <c r="B2207" t="s">
        <v>9</v>
      </c>
      <c r="C2207">
        <v>273</v>
      </c>
      <c r="D2207">
        <v>87</v>
      </c>
      <c r="E2207">
        <v>6.5</v>
      </c>
      <c r="F2207">
        <v>1.6</v>
      </c>
      <c r="G2207" t="s">
        <v>59</v>
      </c>
      <c r="H2207" t="s">
        <v>11</v>
      </c>
      <c r="I2207">
        <v>1</v>
      </c>
      <c r="K2207">
        <f t="shared" ca="1" si="144"/>
        <v>275</v>
      </c>
      <c r="L2207">
        <f t="shared" ca="1" si="145"/>
        <v>81</v>
      </c>
      <c r="M2207">
        <f t="shared" ca="1" si="146"/>
        <v>6.5</v>
      </c>
      <c r="N2207">
        <f t="shared" ca="1" si="147"/>
        <v>2</v>
      </c>
      <c r="P2207">
        <v>297</v>
      </c>
      <c r="Q2207">
        <v>83</v>
      </c>
      <c r="R2207">
        <v>6.5</v>
      </c>
      <c r="S2207">
        <v>1.7000000000000002</v>
      </c>
    </row>
    <row r="2208" spans="1:19" x14ac:dyDescent="0.25">
      <c r="A2208">
        <v>2015</v>
      </c>
      <c r="B2208" t="s">
        <v>9</v>
      </c>
      <c r="C2208">
        <v>296</v>
      </c>
      <c r="D2208">
        <v>84</v>
      </c>
      <c r="E2208">
        <v>6.5</v>
      </c>
      <c r="F2208">
        <v>1.9000000000000001</v>
      </c>
      <c r="G2208" t="s">
        <v>59</v>
      </c>
      <c r="H2208" t="s">
        <v>11</v>
      </c>
      <c r="I2208">
        <v>1</v>
      </c>
      <c r="K2208">
        <f t="shared" ca="1" si="144"/>
        <v>276</v>
      </c>
      <c r="L2208">
        <f t="shared" ca="1" si="145"/>
        <v>89</v>
      </c>
      <c r="M2208">
        <f t="shared" ca="1" si="146"/>
        <v>5.5</v>
      </c>
      <c r="N2208">
        <f t="shared" ca="1" si="147"/>
        <v>1.7000000000000002</v>
      </c>
      <c r="P2208">
        <v>297</v>
      </c>
      <c r="Q2208">
        <v>88</v>
      </c>
      <c r="R2208">
        <v>5.5</v>
      </c>
      <c r="S2208">
        <v>1.6</v>
      </c>
    </row>
    <row r="2209" spans="1:19" x14ac:dyDescent="0.25">
      <c r="A2209">
        <v>2015</v>
      </c>
      <c r="B2209" t="s">
        <v>9</v>
      </c>
      <c r="C2209">
        <v>289</v>
      </c>
      <c r="D2209">
        <v>82</v>
      </c>
      <c r="E2209">
        <v>5.5</v>
      </c>
      <c r="F2209">
        <v>2.5</v>
      </c>
      <c r="G2209" t="s">
        <v>59</v>
      </c>
      <c r="H2209" t="s">
        <v>11</v>
      </c>
      <c r="I2209">
        <v>1</v>
      </c>
      <c r="K2209">
        <f t="shared" ca="1" si="144"/>
        <v>276</v>
      </c>
      <c r="L2209">
        <f t="shared" ca="1" si="145"/>
        <v>84</v>
      </c>
      <c r="M2209">
        <f t="shared" ca="1" si="146"/>
        <v>6.5</v>
      </c>
      <c r="N2209">
        <f t="shared" ca="1" si="147"/>
        <v>2.1</v>
      </c>
      <c r="P2209">
        <v>289</v>
      </c>
      <c r="Q2209">
        <v>83</v>
      </c>
      <c r="R2209">
        <v>5.5</v>
      </c>
      <c r="S2209">
        <v>2.5</v>
      </c>
    </row>
    <row r="2210" spans="1:19" x14ac:dyDescent="0.25">
      <c r="A2210">
        <v>2015</v>
      </c>
      <c r="B2210" t="s">
        <v>9</v>
      </c>
      <c r="C2210">
        <v>277</v>
      </c>
      <c r="D2210">
        <v>87</v>
      </c>
      <c r="E2210">
        <v>6.5</v>
      </c>
      <c r="F2210">
        <v>2.1</v>
      </c>
      <c r="G2210" t="s">
        <v>59</v>
      </c>
      <c r="H2210" t="s">
        <v>11</v>
      </c>
      <c r="I2210">
        <v>1</v>
      </c>
      <c r="K2210">
        <f t="shared" ca="1" si="144"/>
        <v>276</v>
      </c>
      <c r="L2210">
        <f t="shared" ca="1" si="145"/>
        <v>82</v>
      </c>
      <c r="M2210">
        <f t="shared" ca="1" si="146"/>
        <v>5.5</v>
      </c>
      <c r="N2210">
        <f t="shared" ca="1" si="147"/>
        <v>1.8</v>
      </c>
      <c r="P2210">
        <v>289</v>
      </c>
      <c r="Q2210">
        <v>90</v>
      </c>
      <c r="R2210">
        <v>6.5</v>
      </c>
      <c r="S2210">
        <v>2.2000000000000002</v>
      </c>
    </row>
    <row r="2211" spans="1:19" x14ac:dyDescent="0.25">
      <c r="A2211">
        <v>2015</v>
      </c>
      <c r="B2211" t="s">
        <v>9</v>
      </c>
      <c r="C2211">
        <v>286</v>
      </c>
      <c r="D2211">
        <v>81</v>
      </c>
      <c r="E2211">
        <v>6.5</v>
      </c>
      <c r="F2211">
        <v>1.6</v>
      </c>
      <c r="G2211" t="s">
        <v>59</v>
      </c>
      <c r="H2211" t="s">
        <v>11</v>
      </c>
      <c r="I2211">
        <v>1</v>
      </c>
      <c r="K2211">
        <f t="shared" ca="1" si="144"/>
        <v>295</v>
      </c>
      <c r="L2211">
        <f t="shared" ca="1" si="145"/>
        <v>82</v>
      </c>
      <c r="M2211">
        <f t="shared" ca="1" si="146"/>
        <v>5.5</v>
      </c>
      <c r="N2211">
        <f t="shared" ca="1" si="147"/>
        <v>1.8</v>
      </c>
      <c r="P2211">
        <v>299</v>
      </c>
      <c r="Q2211">
        <v>89</v>
      </c>
      <c r="R2211">
        <v>5.5</v>
      </c>
      <c r="S2211">
        <v>2.1</v>
      </c>
    </row>
    <row r="2212" spans="1:19" x14ac:dyDescent="0.25">
      <c r="A2212">
        <v>2015</v>
      </c>
      <c r="B2212" t="s">
        <v>9</v>
      </c>
      <c r="C2212">
        <v>268</v>
      </c>
      <c r="D2212">
        <v>85</v>
      </c>
      <c r="E2212">
        <v>7.5</v>
      </c>
      <c r="F2212">
        <v>1.8</v>
      </c>
      <c r="G2212" t="s">
        <v>59</v>
      </c>
      <c r="H2212" t="s">
        <v>12</v>
      </c>
      <c r="I2212">
        <v>0</v>
      </c>
      <c r="K2212">
        <f t="shared" ca="1" si="144"/>
        <v>268</v>
      </c>
      <c r="L2212">
        <f t="shared" ca="1" si="145"/>
        <v>85</v>
      </c>
      <c r="M2212">
        <f t="shared" ca="1" si="146"/>
        <v>6.5</v>
      </c>
      <c r="N2212">
        <f t="shared" ca="1" si="147"/>
        <v>1.7000000000000002</v>
      </c>
      <c r="P2212">
        <v>265</v>
      </c>
      <c r="Q2212">
        <v>83</v>
      </c>
      <c r="R2212">
        <v>7.5</v>
      </c>
      <c r="S2212">
        <v>1.6</v>
      </c>
    </row>
    <row r="2213" spans="1:19" x14ac:dyDescent="0.25">
      <c r="A2213">
        <v>2015</v>
      </c>
      <c r="B2213" t="s">
        <v>9</v>
      </c>
      <c r="C2213">
        <v>268</v>
      </c>
      <c r="D2213">
        <v>77</v>
      </c>
      <c r="E2213">
        <v>5.5</v>
      </c>
      <c r="F2213">
        <v>1.6</v>
      </c>
      <c r="G2213" t="s">
        <v>59</v>
      </c>
      <c r="H2213" t="s">
        <v>12</v>
      </c>
      <c r="I2213">
        <v>0</v>
      </c>
      <c r="K2213">
        <f t="shared" ca="1" si="144"/>
        <v>264</v>
      </c>
      <c r="L2213">
        <f t="shared" ca="1" si="145"/>
        <v>77</v>
      </c>
      <c r="M2213">
        <f t="shared" ca="1" si="146"/>
        <v>5.5</v>
      </c>
      <c r="N2213">
        <f t="shared" ca="1" si="147"/>
        <v>1.9000000000000001</v>
      </c>
      <c r="P2213">
        <v>265</v>
      </c>
      <c r="Q2213">
        <v>82</v>
      </c>
      <c r="R2213">
        <v>5.5</v>
      </c>
      <c r="S2213">
        <v>1.8</v>
      </c>
    </row>
    <row r="2214" spans="1:19" x14ac:dyDescent="0.25">
      <c r="A2214">
        <v>2015</v>
      </c>
      <c r="B2214" t="s">
        <v>9</v>
      </c>
      <c r="C2214">
        <v>261</v>
      </c>
      <c r="D2214">
        <v>78</v>
      </c>
      <c r="E2214">
        <v>5.5</v>
      </c>
      <c r="F2214">
        <v>1.9000000000000001</v>
      </c>
      <c r="G2214" t="s">
        <v>59</v>
      </c>
      <c r="H2214" t="s">
        <v>12</v>
      </c>
      <c r="I2214">
        <v>0</v>
      </c>
      <c r="K2214">
        <f t="shared" ca="1" si="144"/>
        <v>264</v>
      </c>
      <c r="L2214">
        <f t="shared" ca="1" si="145"/>
        <v>76</v>
      </c>
      <c r="M2214">
        <f t="shared" ca="1" si="146"/>
        <v>6.5</v>
      </c>
      <c r="N2214">
        <f t="shared" ca="1" si="147"/>
        <v>1.6</v>
      </c>
      <c r="P2214">
        <v>265</v>
      </c>
      <c r="Q2214">
        <v>79</v>
      </c>
      <c r="R2214">
        <v>6.5</v>
      </c>
      <c r="S2214">
        <v>2</v>
      </c>
    </row>
    <row r="2215" spans="1:19" x14ac:dyDescent="0.25">
      <c r="A2215">
        <v>2015</v>
      </c>
      <c r="B2215" t="s">
        <v>9</v>
      </c>
      <c r="C2215">
        <v>267</v>
      </c>
      <c r="D2215">
        <v>80</v>
      </c>
      <c r="E2215">
        <v>5.5</v>
      </c>
      <c r="F2215">
        <v>2</v>
      </c>
      <c r="G2215" t="s">
        <v>59</v>
      </c>
      <c r="H2215" t="s">
        <v>12</v>
      </c>
      <c r="I2215">
        <v>0</v>
      </c>
      <c r="K2215">
        <f t="shared" ca="1" si="144"/>
        <v>270</v>
      </c>
      <c r="L2215">
        <f t="shared" ca="1" si="145"/>
        <v>77</v>
      </c>
      <c r="M2215">
        <f t="shared" ca="1" si="146"/>
        <v>6.5</v>
      </c>
      <c r="N2215">
        <f t="shared" ca="1" si="147"/>
        <v>1.9000000000000001</v>
      </c>
      <c r="P2215">
        <v>261</v>
      </c>
      <c r="Q2215">
        <v>82</v>
      </c>
      <c r="R2215">
        <v>5.5</v>
      </c>
      <c r="S2215">
        <v>1.9000000000000001</v>
      </c>
    </row>
    <row r="2216" spans="1:19" x14ac:dyDescent="0.25">
      <c r="A2216">
        <v>2015</v>
      </c>
      <c r="B2216" t="s">
        <v>9</v>
      </c>
      <c r="C2216">
        <v>265</v>
      </c>
      <c r="D2216">
        <v>80</v>
      </c>
      <c r="E2216">
        <v>7.5</v>
      </c>
      <c r="F2216">
        <v>1.7000000000000002</v>
      </c>
      <c r="G2216" t="s">
        <v>59</v>
      </c>
      <c r="H2216" t="s">
        <v>12</v>
      </c>
      <c r="I2216">
        <v>0</v>
      </c>
      <c r="K2216">
        <f t="shared" ca="1" si="144"/>
        <v>262</v>
      </c>
      <c r="L2216">
        <f t="shared" ca="1" si="145"/>
        <v>79</v>
      </c>
      <c r="M2216">
        <f t="shared" ca="1" si="146"/>
        <v>6.5</v>
      </c>
      <c r="N2216">
        <f t="shared" ca="1" si="147"/>
        <v>2</v>
      </c>
      <c r="P2216">
        <v>275</v>
      </c>
      <c r="Q2216">
        <v>83</v>
      </c>
      <c r="R2216">
        <v>7.5</v>
      </c>
      <c r="S2216">
        <v>1.7000000000000002</v>
      </c>
    </row>
    <row r="2217" spans="1:19" x14ac:dyDescent="0.25">
      <c r="A2217">
        <v>2015</v>
      </c>
      <c r="B2217" t="s">
        <v>9</v>
      </c>
      <c r="C2217">
        <v>291</v>
      </c>
      <c r="D2217">
        <v>83</v>
      </c>
      <c r="E2217">
        <v>5.5</v>
      </c>
      <c r="F2217">
        <v>1.7000000000000002</v>
      </c>
      <c r="G2217" t="s">
        <v>59</v>
      </c>
      <c r="H2217" t="s">
        <v>12</v>
      </c>
      <c r="I2217">
        <v>1</v>
      </c>
      <c r="K2217">
        <f t="shared" ref="K2217:K2280" ca="1" si="148">IF(I1667=0,ROUNDUP(260+15*RAND(),0),ROUNDUP(270+30*RAND(),0))</f>
        <v>297</v>
      </c>
      <c r="L2217">
        <f t="shared" ca="1" si="145"/>
        <v>83</v>
      </c>
      <c r="M2217">
        <f t="shared" ca="1" si="146"/>
        <v>6.5</v>
      </c>
      <c r="N2217">
        <f t="shared" ca="1" si="147"/>
        <v>1.7000000000000002</v>
      </c>
      <c r="P2217">
        <v>287</v>
      </c>
      <c r="Q2217">
        <v>84</v>
      </c>
      <c r="R2217">
        <v>5.5</v>
      </c>
      <c r="S2217">
        <v>2.4</v>
      </c>
    </row>
    <row r="2218" spans="1:19" x14ac:dyDescent="0.25">
      <c r="A2218">
        <v>2015</v>
      </c>
      <c r="B2218" t="s">
        <v>9</v>
      </c>
      <c r="C2218">
        <v>294</v>
      </c>
      <c r="D2218">
        <v>85</v>
      </c>
      <c r="E2218">
        <v>5.5</v>
      </c>
      <c r="F2218">
        <v>2.5</v>
      </c>
      <c r="G2218" t="s">
        <v>59</v>
      </c>
      <c r="H2218" t="s">
        <v>12</v>
      </c>
      <c r="I2218">
        <v>1</v>
      </c>
      <c r="K2218">
        <f t="shared" ca="1" si="148"/>
        <v>296</v>
      </c>
      <c r="L2218">
        <f t="shared" ca="1" si="145"/>
        <v>89</v>
      </c>
      <c r="M2218">
        <f t="shared" ca="1" si="146"/>
        <v>6.5</v>
      </c>
      <c r="N2218">
        <f t="shared" ca="1" si="147"/>
        <v>2.4</v>
      </c>
      <c r="P2218">
        <v>279</v>
      </c>
      <c r="Q2218">
        <v>89</v>
      </c>
      <c r="R2218">
        <v>6.5</v>
      </c>
      <c r="S2218">
        <v>1.8</v>
      </c>
    </row>
    <row r="2219" spans="1:19" x14ac:dyDescent="0.25">
      <c r="A2219">
        <v>2015</v>
      </c>
      <c r="B2219" t="s">
        <v>9</v>
      </c>
      <c r="C2219">
        <v>276</v>
      </c>
      <c r="D2219">
        <v>89</v>
      </c>
      <c r="E2219">
        <v>5.5</v>
      </c>
      <c r="F2219">
        <v>2.5</v>
      </c>
      <c r="G2219" t="s">
        <v>59</v>
      </c>
      <c r="H2219" t="s">
        <v>12</v>
      </c>
      <c r="I2219">
        <v>1</v>
      </c>
      <c r="K2219">
        <f t="shared" ca="1" si="148"/>
        <v>300</v>
      </c>
      <c r="L2219">
        <f t="shared" ca="1" si="145"/>
        <v>84</v>
      </c>
      <c r="M2219">
        <f t="shared" ca="1" si="146"/>
        <v>5.5</v>
      </c>
      <c r="N2219">
        <f t="shared" ca="1" si="147"/>
        <v>1.8</v>
      </c>
      <c r="P2219">
        <v>296</v>
      </c>
      <c r="Q2219">
        <v>90</v>
      </c>
      <c r="R2219">
        <v>6.5</v>
      </c>
      <c r="S2219">
        <v>2</v>
      </c>
    </row>
    <row r="2220" spans="1:19" x14ac:dyDescent="0.25">
      <c r="A2220">
        <v>2015</v>
      </c>
      <c r="B2220" t="s">
        <v>9</v>
      </c>
      <c r="C2220">
        <v>280</v>
      </c>
      <c r="D2220">
        <v>85</v>
      </c>
      <c r="E2220">
        <v>6.5</v>
      </c>
      <c r="F2220">
        <v>1.7000000000000002</v>
      </c>
      <c r="G2220" t="s">
        <v>59</v>
      </c>
      <c r="H2220" t="s">
        <v>12</v>
      </c>
      <c r="I2220">
        <v>1</v>
      </c>
      <c r="K2220">
        <f t="shared" ca="1" si="148"/>
        <v>292</v>
      </c>
      <c r="L2220">
        <f t="shared" ca="1" si="145"/>
        <v>88</v>
      </c>
      <c r="M2220">
        <f t="shared" ca="1" si="146"/>
        <v>5.5</v>
      </c>
      <c r="N2220">
        <f t="shared" ca="1" si="147"/>
        <v>1.9000000000000001</v>
      </c>
      <c r="P2220">
        <v>285</v>
      </c>
      <c r="Q2220">
        <v>82</v>
      </c>
      <c r="R2220">
        <v>5.5</v>
      </c>
      <c r="S2220">
        <v>1.9000000000000001</v>
      </c>
    </row>
    <row r="2221" spans="1:19" x14ac:dyDescent="0.25">
      <c r="A2221">
        <v>2015</v>
      </c>
      <c r="B2221" t="s">
        <v>9</v>
      </c>
      <c r="C2221">
        <v>278</v>
      </c>
      <c r="D2221">
        <v>90</v>
      </c>
      <c r="E2221">
        <v>5.5</v>
      </c>
      <c r="F2221">
        <v>2.4</v>
      </c>
      <c r="G2221" t="s">
        <v>59</v>
      </c>
      <c r="H2221" t="s">
        <v>12</v>
      </c>
      <c r="I2221">
        <v>1</v>
      </c>
      <c r="K2221">
        <f t="shared" ca="1" si="148"/>
        <v>278</v>
      </c>
      <c r="L2221">
        <f t="shared" ca="1" si="145"/>
        <v>83</v>
      </c>
      <c r="M2221">
        <f t="shared" ca="1" si="146"/>
        <v>5.5</v>
      </c>
      <c r="N2221">
        <f t="shared" ca="1" si="147"/>
        <v>1.7000000000000002</v>
      </c>
      <c r="P2221">
        <v>278</v>
      </c>
      <c r="Q2221">
        <v>85</v>
      </c>
      <c r="R2221">
        <v>6.5</v>
      </c>
      <c r="S2221">
        <v>2.2000000000000002</v>
      </c>
    </row>
    <row r="2222" spans="1:19" x14ac:dyDescent="0.25">
      <c r="A2222">
        <v>2015</v>
      </c>
      <c r="B2222" t="s">
        <v>9</v>
      </c>
      <c r="C2222">
        <v>261</v>
      </c>
      <c r="D2222">
        <v>77</v>
      </c>
      <c r="E2222">
        <v>7.5</v>
      </c>
      <c r="F2222">
        <v>1.6</v>
      </c>
      <c r="G2222" t="s">
        <v>59</v>
      </c>
      <c r="H2222" t="s">
        <v>13</v>
      </c>
      <c r="I2222">
        <v>0</v>
      </c>
      <c r="K2222">
        <f t="shared" ca="1" si="148"/>
        <v>272</v>
      </c>
      <c r="L2222">
        <f t="shared" ca="1" si="145"/>
        <v>84</v>
      </c>
      <c r="M2222">
        <f t="shared" ca="1" si="146"/>
        <v>7.5</v>
      </c>
      <c r="N2222">
        <f t="shared" ca="1" si="147"/>
        <v>2</v>
      </c>
      <c r="P2222">
        <v>268</v>
      </c>
      <c r="Q2222">
        <v>80</v>
      </c>
      <c r="R2222">
        <v>7.5</v>
      </c>
      <c r="S2222">
        <v>1.6</v>
      </c>
    </row>
    <row r="2223" spans="1:19" x14ac:dyDescent="0.25">
      <c r="A2223">
        <v>2015</v>
      </c>
      <c r="B2223" t="s">
        <v>9</v>
      </c>
      <c r="C2223">
        <v>273</v>
      </c>
      <c r="D2223">
        <v>76</v>
      </c>
      <c r="E2223">
        <v>6.5</v>
      </c>
      <c r="F2223">
        <v>1.7000000000000002</v>
      </c>
      <c r="G2223" t="s">
        <v>59</v>
      </c>
      <c r="H2223" t="s">
        <v>13</v>
      </c>
      <c r="I2223">
        <v>0</v>
      </c>
      <c r="K2223">
        <f t="shared" ca="1" si="148"/>
        <v>264</v>
      </c>
      <c r="L2223">
        <f t="shared" ca="1" si="145"/>
        <v>82</v>
      </c>
      <c r="M2223">
        <f t="shared" ca="1" si="146"/>
        <v>6.5</v>
      </c>
      <c r="N2223">
        <f t="shared" ca="1" si="147"/>
        <v>1.9000000000000001</v>
      </c>
      <c r="P2223">
        <v>261</v>
      </c>
      <c r="Q2223">
        <v>79</v>
      </c>
      <c r="R2223">
        <v>6.5</v>
      </c>
      <c r="S2223">
        <v>1.8</v>
      </c>
    </row>
    <row r="2224" spans="1:19" x14ac:dyDescent="0.25">
      <c r="A2224">
        <v>2015</v>
      </c>
      <c r="B2224" t="s">
        <v>9</v>
      </c>
      <c r="C2224">
        <v>263</v>
      </c>
      <c r="D2224">
        <v>84</v>
      </c>
      <c r="E2224">
        <v>6.5</v>
      </c>
      <c r="F2224">
        <v>1.8</v>
      </c>
      <c r="G2224" t="s">
        <v>59</v>
      </c>
      <c r="H2224" t="s">
        <v>13</v>
      </c>
      <c r="I2224">
        <v>0</v>
      </c>
      <c r="K2224">
        <f t="shared" ca="1" si="148"/>
        <v>268</v>
      </c>
      <c r="L2224">
        <f t="shared" ca="1" si="145"/>
        <v>78</v>
      </c>
      <c r="M2224">
        <f t="shared" ca="1" si="146"/>
        <v>6.5</v>
      </c>
      <c r="N2224">
        <f t="shared" ca="1" si="147"/>
        <v>2</v>
      </c>
      <c r="P2224">
        <v>272</v>
      </c>
      <c r="Q2224">
        <v>85</v>
      </c>
      <c r="R2224">
        <v>6.5</v>
      </c>
      <c r="S2224">
        <v>2</v>
      </c>
    </row>
    <row r="2225" spans="1:19" x14ac:dyDescent="0.25">
      <c r="A2225">
        <v>2015</v>
      </c>
      <c r="B2225" t="s">
        <v>9</v>
      </c>
      <c r="C2225">
        <v>268</v>
      </c>
      <c r="D2225">
        <v>78</v>
      </c>
      <c r="E2225">
        <v>5.5</v>
      </c>
      <c r="F2225">
        <v>2</v>
      </c>
      <c r="G2225" t="s">
        <v>59</v>
      </c>
      <c r="H2225" t="s">
        <v>13</v>
      </c>
      <c r="I2225">
        <v>0</v>
      </c>
      <c r="K2225">
        <f t="shared" ca="1" si="148"/>
        <v>271</v>
      </c>
      <c r="L2225">
        <f t="shared" ca="1" si="145"/>
        <v>82</v>
      </c>
      <c r="M2225">
        <f t="shared" ca="1" si="146"/>
        <v>6.5</v>
      </c>
      <c r="N2225">
        <f t="shared" ca="1" si="147"/>
        <v>1.6</v>
      </c>
      <c r="P2225">
        <v>263</v>
      </c>
      <c r="Q2225">
        <v>79</v>
      </c>
      <c r="R2225">
        <v>5.5</v>
      </c>
      <c r="S2225">
        <v>1.8</v>
      </c>
    </row>
    <row r="2226" spans="1:19" x14ac:dyDescent="0.25">
      <c r="A2226">
        <v>2015</v>
      </c>
      <c r="B2226" t="s">
        <v>9</v>
      </c>
      <c r="C2226">
        <v>264</v>
      </c>
      <c r="D2226">
        <v>84</v>
      </c>
      <c r="E2226">
        <v>7.5</v>
      </c>
      <c r="F2226">
        <v>1.6</v>
      </c>
      <c r="G2226" t="s">
        <v>59</v>
      </c>
      <c r="H2226" t="s">
        <v>13</v>
      </c>
      <c r="I2226">
        <v>0</v>
      </c>
      <c r="K2226">
        <f t="shared" ca="1" si="148"/>
        <v>272</v>
      </c>
      <c r="L2226">
        <f t="shared" ca="1" si="145"/>
        <v>78</v>
      </c>
      <c r="M2226">
        <f t="shared" ca="1" si="146"/>
        <v>7.5</v>
      </c>
      <c r="N2226">
        <f t="shared" ca="1" si="147"/>
        <v>1.6</v>
      </c>
      <c r="P2226">
        <v>261</v>
      </c>
      <c r="Q2226">
        <v>85</v>
      </c>
      <c r="R2226">
        <v>6.5</v>
      </c>
      <c r="S2226">
        <v>2</v>
      </c>
    </row>
    <row r="2227" spans="1:19" x14ac:dyDescent="0.25">
      <c r="A2227">
        <v>2015</v>
      </c>
      <c r="B2227" t="s">
        <v>9</v>
      </c>
      <c r="C2227">
        <v>292</v>
      </c>
      <c r="D2227">
        <v>82</v>
      </c>
      <c r="E2227">
        <v>5.5</v>
      </c>
      <c r="F2227">
        <v>1.8</v>
      </c>
      <c r="G2227" t="s">
        <v>59</v>
      </c>
      <c r="H2227" t="s">
        <v>13</v>
      </c>
      <c r="I2227">
        <v>1</v>
      </c>
      <c r="K2227">
        <f t="shared" ca="1" si="148"/>
        <v>292</v>
      </c>
      <c r="L2227">
        <f t="shared" ca="1" si="145"/>
        <v>83</v>
      </c>
      <c r="M2227">
        <f t="shared" ca="1" si="146"/>
        <v>5.5</v>
      </c>
      <c r="N2227">
        <f t="shared" ca="1" si="147"/>
        <v>2.5</v>
      </c>
      <c r="P2227">
        <v>274</v>
      </c>
      <c r="Q2227">
        <v>86</v>
      </c>
      <c r="R2227">
        <v>5.5</v>
      </c>
      <c r="S2227">
        <v>2.1</v>
      </c>
    </row>
    <row r="2228" spans="1:19" x14ac:dyDescent="0.25">
      <c r="A2228">
        <v>2015</v>
      </c>
      <c r="B2228" t="s">
        <v>9</v>
      </c>
      <c r="C2228">
        <v>293</v>
      </c>
      <c r="D2228">
        <v>82</v>
      </c>
      <c r="E2228">
        <v>5.5</v>
      </c>
      <c r="F2228">
        <v>1.9000000000000001</v>
      </c>
      <c r="G2228" t="s">
        <v>59</v>
      </c>
      <c r="H2228" t="s">
        <v>13</v>
      </c>
      <c r="I2228">
        <v>1</v>
      </c>
      <c r="K2228">
        <f t="shared" ca="1" si="148"/>
        <v>298</v>
      </c>
      <c r="L2228">
        <f t="shared" ca="1" si="145"/>
        <v>85</v>
      </c>
      <c r="M2228">
        <f t="shared" ca="1" si="146"/>
        <v>6.5</v>
      </c>
      <c r="N2228">
        <f t="shared" ca="1" si="147"/>
        <v>2.3000000000000003</v>
      </c>
      <c r="P2228">
        <v>281</v>
      </c>
      <c r="Q2228">
        <v>85</v>
      </c>
      <c r="R2228">
        <v>5.5</v>
      </c>
      <c r="S2228">
        <v>2.1</v>
      </c>
    </row>
    <row r="2229" spans="1:19" x14ac:dyDescent="0.25">
      <c r="A2229">
        <v>2015</v>
      </c>
      <c r="B2229" t="s">
        <v>9</v>
      </c>
      <c r="C2229">
        <v>297</v>
      </c>
      <c r="D2229">
        <v>82</v>
      </c>
      <c r="E2229">
        <v>6.5</v>
      </c>
      <c r="F2229">
        <v>1.9000000000000001</v>
      </c>
      <c r="G2229" t="s">
        <v>59</v>
      </c>
      <c r="H2229" t="s">
        <v>13</v>
      </c>
      <c r="I2229">
        <v>1</v>
      </c>
      <c r="K2229">
        <f t="shared" ca="1" si="148"/>
        <v>275</v>
      </c>
      <c r="L2229">
        <f t="shared" ca="1" si="145"/>
        <v>81</v>
      </c>
      <c r="M2229">
        <f t="shared" ca="1" si="146"/>
        <v>5.5</v>
      </c>
      <c r="N2229">
        <f t="shared" ca="1" si="147"/>
        <v>2</v>
      </c>
      <c r="P2229">
        <v>286</v>
      </c>
      <c r="Q2229">
        <v>81</v>
      </c>
      <c r="R2229">
        <v>5.5</v>
      </c>
      <c r="S2229">
        <v>2.2000000000000002</v>
      </c>
    </row>
    <row r="2230" spans="1:19" x14ac:dyDescent="0.25">
      <c r="A2230">
        <v>2015</v>
      </c>
      <c r="B2230" t="s">
        <v>9</v>
      </c>
      <c r="C2230">
        <v>296</v>
      </c>
      <c r="D2230">
        <v>87</v>
      </c>
      <c r="E2230">
        <v>5.5</v>
      </c>
      <c r="F2230">
        <v>2.1</v>
      </c>
      <c r="G2230" t="s">
        <v>59</v>
      </c>
      <c r="H2230" t="s">
        <v>13</v>
      </c>
      <c r="I2230">
        <v>1</v>
      </c>
      <c r="K2230">
        <f t="shared" ca="1" si="148"/>
        <v>292</v>
      </c>
      <c r="L2230">
        <f t="shared" ca="1" si="145"/>
        <v>85</v>
      </c>
      <c r="M2230">
        <f t="shared" ca="1" si="146"/>
        <v>6.5</v>
      </c>
      <c r="N2230">
        <f t="shared" ca="1" si="147"/>
        <v>1.8</v>
      </c>
      <c r="P2230">
        <v>282</v>
      </c>
      <c r="Q2230">
        <v>82</v>
      </c>
      <c r="R2230">
        <v>5.5</v>
      </c>
      <c r="S2230">
        <v>1.8</v>
      </c>
    </row>
    <row r="2231" spans="1:19" x14ac:dyDescent="0.25">
      <c r="A2231">
        <v>2015</v>
      </c>
      <c r="B2231" t="s">
        <v>9</v>
      </c>
      <c r="C2231">
        <v>293</v>
      </c>
      <c r="D2231">
        <v>89</v>
      </c>
      <c r="E2231">
        <v>6.5</v>
      </c>
      <c r="F2231">
        <v>2.3000000000000003</v>
      </c>
      <c r="G2231" t="s">
        <v>59</v>
      </c>
      <c r="H2231" t="s">
        <v>13</v>
      </c>
      <c r="I2231">
        <v>1</v>
      </c>
      <c r="K2231">
        <f t="shared" ca="1" si="148"/>
        <v>271</v>
      </c>
      <c r="L2231">
        <f t="shared" ca="1" si="145"/>
        <v>84</v>
      </c>
      <c r="M2231">
        <f t="shared" ca="1" si="146"/>
        <v>6.5</v>
      </c>
      <c r="N2231">
        <f t="shared" ca="1" si="147"/>
        <v>2.5</v>
      </c>
      <c r="P2231">
        <v>283</v>
      </c>
      <c r="Q2231">
        <v>89</v>
      </c>
      <c r="R2231">
        <v>6.5</v>
      </c>
      <c r="S2231">
        <v>1.6</v>
      </c>
    </row>
    <row r="2232" spans="1:19" x14ac:dyDescent="0.25">
      <c r="A2232">
        <v>2015</v>
      </c>
      <c r="B2232" t="s">
        <v>9</v>
      </c>
      <c r="C2232">
        <v>265</v>
      </c>
      <c r="D2232">
        <v>81</v>
      </c>
      <c r="E2232">
        <v>6.5</v>
      </c>
      <c r="F2232">
        <v>2</v>
      </c>
      <c r="G2232" t="s">
        <v>59</v>
      </c>
      <c r="H2232" t="s">
        <v>14</v>
      </c>
      <c r="I2232">
        <v>0</v>
      </c>
      <c r="K2232">
        <f t="shared" ca="1" si="148"/>
        <v>269</v>
      </c>
      <c r="L2232">
        <f t="shared" ca="1" si="145"/>
        <v>77</v>
      </c>
      <c r="M2232">
        <f t="shared" ca="1" si="146"/>
        <v>6.5</v>
      </c>
      <c r="N2232">
        <f t="shared" ca="1" si="147"/>
        <v>2</v>
      </c>
      <c r="P2232">
        <v>268</v>
      </c>
      <c r="Q2232">
        <v>83</v>
      </c>
      <c r="R2232">
        <v>5.5</v>
      </c>
      <c r="S2232">
        <v>1.8</v>
      </c>
    </row>
    <row r="2233" spans="1:19" x14ac:dyDescent="0.25">
      <c r="A2233">
        <v>2015</v>
      </c>
      <c r="B2233" t="s">
        <v>9</v>
      </c>
      <c r="C2233">
        <v>265</v>
      </c>
      <c r="D2233">
        <v>82</v>
      </c>
      <c r="E2233">
        <v>7.5</v>
      </c>
      <c r="F2233">
        <v>1.8</v>
      </c>
      <c r="G2233" t="s">
        <v>59</v>
      </c>
      <c r="H2233" t="s">
        <v>14</v>
      </c>
      <c r="I2233">
        <v>0</v>
      </c>
      <c r="K2233">
        <f t="shared" ca="1" si="148"/>
        <v>274</v>
      </c>
      <c r="L2233">
        <f t="shared" ca="1" si="145"/>
        <v>78</v>
      </c>
      <c r="M2233">
        <f t="shared" ca="1" si="146"/>
        <v>5.5</v>
      </c>
      <c r="N2233">
        <f t="shared" ca="1" si="147"/>
        <v>1.9000000000000001</v>
      </c>
      <c r="P2233">
        <v>263</v>
      </c>
      <c r="Q2233">
        <v>77</v>
      </c>
      <c r="R2233">
        <v>5.5</v>
      </c>
      <c r="S2233">
        <v>2</v>
      </c>
    </row>
    <row r="2234" spans="1:19" x14ac:dyDescent="0.25">
      <c r="A2234">
        <v>2015</v>
      </c>
      <c r="B2234" t="s">
        <v>9</v>
      </c>
      <c r="C2234">
        <v>272</v>
      </c>
      <c r="D2234">
        <v>84</v>
      </c>
      <c r="E2234">
        <v>5.5</v>
      </c>
      <c r="F2234">
        <v>2</v>
      </c>
      <c r="G2234" t="s">
        <v>59</v>
      </c>
      <c r="H2234" t="s">
        <v>14</v>
      </c>
      <c r="I2234">
        <v>0</v>
      </c>
      <c r="K2234">
        <f t="shared" ca="1" si="148"/>
        <v>262</v>
      </c>
      <c r="L2234">
        <f t="shared" ca="1" si="145"/>
        <v>80</v>
      </c>
      <c r="M2234">
        <f t="shared" ca="1" si="146"/>
        <v>7.5</v>
      </c>
      <c r="N2234">
        <f t="shared" ca="1" si="147"/>
        <v>1.6</v>
      </c>
      <c r="P2234">
        <v>273</v>
      </c>
      <c r="Q2234">
        <v>84</v>
      </c>
      <c r="R2234">
        <v>6.5</v>
      </c>
      <c r="S2234">
        <v>1.9000000000000001</v>
      </c>
    </row>
    <row r="2235" spans="1:19" x14ac:dyDescent="0.25">
      <c r="A2235">
        <v>2015</v>
      </c>
      <c r="B2235" t="s">
        <v>9</v>
      </c>
      <c r="C2235">
        <v>261</v>
      </c>
      <c r="D2235">
        <v>76</v>
      </c>
      <c r="E2235">
        <v>6.5</v>
      </c>
      <c r="F2235">
        <v>1.8</v>
      </c>
      <c r="G2235" t="s">
        <v>59</v>
      </c>
      <c r="H2235" t="s">
        <v>14</v>
      </c>
      <c r="I2235">
        <v>0</v>
      </c>
      <c r="K2235">
        <f t="shared" ca="1" si="148"/>
        <v>272</v>
      </c>
      <c r="L2235">
        <f t="shared" ca="1" si="145"/>
        <v>80</v>
      </c>
      <c r="M2235">
        <f t="shared" ca="1" si="146"/>
        <v>6.5</v>
      </c>
      <c r="N2235">
        <f t="shared" ca="1" si="147"/>
        <v>1.8</v>
      </c>
      <c r="P2235">
        <v>274</v>
      </c>
      <c r="Q2235">
        <v>76</v>
      </c>
      <c r="R2235">
        <v>6.5</v>
      </c>
      <c r="S2235">
        <v>1.9000000000000001</v>
      </c>
    </row>
    <row r="2236" spans="1:19" x14ac:dyDescent="0.25">
      <c r="A2236">
        <v>2015</v>
      </c>
      <c r="B2236" t="s">
        <v>9</v>
      </c>
      <c r="C2236">
        <v>266</v>
      </c>
      <c r="D2236">
        <v>76</v>
      </c>
      <c r="E2236">
        <v>5.5</v>
      </c>
      <c r="F2236">
        <v>1.6</v>
      </c>
      <c r="G2236" t="s">
        <v>59</v>
      </c>
      <c r="H2236" t="s">
        <v>14</v>
      </c>
      <c r="I2236">
        <v>0</v>
      </c>
      <c r="K2236">
        <f t="shared" ca="1" si="148"/>
        <v>267</v>
      </c>
      <c r="L2236">
        <f t="shared" ca="1" si="145"/>
        <v>84</v>
      </c>
      <c r="M2236">
        <f t="shared" ca="1" si="146"/>
        <v>6.5</v>
      </c>
      <c r="N2236">
        <f t="shared" ca="1" si="147"/>
        <v>1.6</v>
      </c>
      <c r="P2236">
        <v>261</v>
      </c>
      <c r="Q2236">
        <v>76</v>
      </c>
      <c r="R2236">
        <v>5.5</v>
      </c>
      <c r="S2236">
        <v>1.7000000000000002</v>
      </c>
    </row>
    <row r="2237" spans="1:19" x14ac:dyDescent="0.25">
      <c r="A2237">
        <v>2015</v>
      </c>
      <c r="B2237" t="s">
        <v>9</v>
      </c>
      <c r="C2237">
        <v>296</v>
      </c>
      <c r="D2237">
        <v>83</v>
      </c>
      <c r="E2237">
        <v>5.5</v>
      </c>
      <c r="F2237">
        <v>2.2000000000000002</v>
      </c>
      <c r="G2237" t="s">
        <v>59</v>
      </c>
      <c r="H2237" t="s">
        <v>14</v>
      </c>
      <c r="I2237">
        <v>1</v>
      </c>
      <c r="K2237">
        <f t="shared" ca="1" si="148"/>
        <v>285</v>
      </c>
      <c r="L2237">
        <f t="shared" ca="1" si="145"/>
        <v>83</v>
      </c>
      <c r="M2237">
        <f t="shared" ca="1" si="146"/>
        <v>6.5</v>
      </c>
      <c r="N2237">
        <f t="shared" ca="1" si="147"/>
        <v>2.5</v>
      </c>
      <c r="P2237">
        <v>275</v>
      </c>
      <c r="Q2237">
        <v>88</v>
      </c>
      <c r="R2237">
        <v>5.5</v>
      </c>
      <c r="S2237">
        <v>2.3000000000000003</v>
      </c>
    </row>
    <row r="2238" spans="1:19" x14ac:dyDescent="0.25">
      <c r="A2238">
        <v>2015</v>
      </c>
      <c r="B2238" t="s">
        <v>9</v>
      </c>
      <c r="C2238">
        <v>295</v>
      </c>
      <c r="D2238">
        <v>81</v>
      </c>
      <c r="E2238">
        <v>6.5</v>
      </c>
      <c r="F2238">
        <v>2.5</v>
      </c>
      <c r="G2238" t="s">
        <v>59</v>
      </c>
      <c r="H2238" t="s">
        <v>14</v>
      </c>
      <c r="I2238">
        <v>1</v>
      </c>
      <c r="K2238">
        <f t="shared" ca="1" si="148"/>
        <v>272</v>
      </c>
      <c r="L2238">
        <f t="shared" ca="1" si="145"/>
        <v>83</v>
      </c>
      <c r="M2238">
        <f t="shared" ca="1" si="146"/>
        <v>6.5</v>
      </c>
      <c r="N2238">
        <f t="shared" ca="1" si="147"/>
        <v>1.7000000000000002</v>
      </c>
      <c r="P2238">
        <v>296</v>
      </c>
      <c r="Q2238">
        <v>85</v>
      </c>
      <c r="R2238">
        <v>6.5</v>
      </c>
      <c r="S2238">
        <v>1.7000000000000002</v>
      </c>
    </row>
    <row r="2239" spans="1:19" x14ac:dyDescent="0.25">
      <c r="A2239">
        <v>2015</v>
      </c>
      <c r="B2239" t="s">
        <v>9</v>
      </c>
      <c r="C2239">
        <v>300</v>
      </c>
      <c r="D2239">
        <v>88</v>
      </c>
      <c r="E2239">
        <v>5.5</v>
      </c>
      <c r="F2239">
        <v>2.2000000000000002</v>
      </c>
      <c r="G2239" t="s">
        <v>59</v>
      </c>
      <c r="H2239" t="s">
        <v>14</v>
      </c>
      <c r="I2239">
        <v>1</v>
      </c>
      <c r="K2239">
        <f t="shared" ca="1" si="148"/>
        <v>284</v>
      </c>
      <c r="L2239">
        <f t="shared" ca="1" si="145"/>
        <v>88</v>
      </c>
      <c r="M2239">
        <f t="shared" ca="1" si="146"/>
        <v>5.5</v>
      </c>
      <c r="N2239">
        <f t="shared" ca="1" si="147"/>
        <v>2.1</v>
      </c>
      <c r="P2239">
        <v>272</v>
      </c>
      <c r="Q2239">
        <v>84</v>
      </c>
      <c r="R2239">
        <v>6.5</v>
      </c>
      <c r="S2239">
        <v>2.1</v>
      </c>
    </row>
    <row r="2240" spans="1:19" x14ac:dyDescent="0.25">
      <c r="A2240">
        <v>2015</v>
      </c>
      <c r="B2240" t="s">
        <v>9</v>
      </c>
      <c r="C2240">
        <v>300</v>
      </c>
      <c r="D2240">
        <v>83</v>
      </c>
      <c r="E2240">
        <v>5.5</v>
      </c>
      <c r="F2240">
        <v>1.8</v>
      </c>
      <c r="G2240" t="s">
        <v>59</v>
      </c>
      <c r="H2240" t="s">
        <v>14</v>
      </c>
      <c r="I2240">
        <v>1</v>
      </c>
      <c r="K2240">
        <f t="shared" ca="1" si="148"/>
        <v>297</v>
      </c>
      <c r="L2240">
        <f t="shared" ca="1" si="145"/>
        <v>85</v>
      </c>
      <c r="M2240">
        <f t="shared" ca="1" si="146"/>
        <v>6.5</v>
      </c>
      <c r="N2240">
        <f t="shared" ca="1" si="147"/>
        <v>1.7000000000000002</v>
      </c>
      <c r="P2240">
        <v>290</v>
      </c>
      <c r="Q2240">
        <v>86</v>
      </c>
      <c r="R2240">
        <v>5.5</v>
      </c>
      <c r="S2240">
        <v>2.1</v>
      </c>
    </row>
    <row r="2241" spans="1:19" x14ac:dyDescent="0.25">
      <c r="A2241">
        <v>2015</v>
      </c>
      <c r="B2241" t="s">
        <v>9</v>
      </c>
      <c r="C2241">
        <v>274</v>
      </c>
      <c r="D2241">
        <v>89</v>
      </c>
      <c r="E2241">
        <v>6.5</v>
      </c>
      <c r="F2241">
        <v>2.2000000000000002</v>
      </c>
      <c r="G2241" t="s">
        <v>59</v>
      </c>
      <c r="H2241" t="s">
        <v>14</v>
      </c>
      <c r="I2241">
        <v>1</v>
      </c>
      <c r="K2241">
        <f t="shared" ca="1" si="148"/>
        <v>273</v>
      </c>
      <c r="L2241">
        <f t="shared" ca="1" si="145"/>
        <v>90</v>
      </c>
      <c r="M2241">
        <f t="shared" ca="1" si="146"/>
        <v>6.5</v>
      </c>
      <c r="N2241">
        <f t="shared" ca="1" si="147"/>
        <v>1.9000000000000001</v>
      </c>
      <c r="P2241">
        <v>281</v>
      </c>
      <c r="Q2241">
        <v>90</v>
      </c>
      <c r="R2241">
        <v>5.5</v>
      </c>
      <c r="S2241">
        <v>2.2000000000000002</v>
      </c>
    </row>
    <row r="2242" spans="1:19" x14ac:dyDescent="0.25">
      <c r="A2242">
        <v>2015</v>
      </c>
      <c r="B2242" t="s">
        <v>9</v>
      </c>
      <c r="C2242">
        <v>263</v>
      </c>
      <c r="D2242">
        <v>80</v>
      </c>
      <c r="E2242">
        <v>5.5</v>
      </c>
      <c r="F2242">
        <v>1.8</v>
      </c>
      <c r="G2242" t="s">
        <v>59</v>
      </c>
      <c r="H2242" t="s">
        <v>15</v>
      </c>
      <c r="I2242">
        <v>0</v>
      </c>
      <c r="K2242">
        <f t="shared" ca="1" si="148"/>
        <v>262</v>
      </c>
      <c r="L2242">
        <f t="shared" ca="1" si="145"/>
        <v>78</v>
      </c>
      <c r="M2242">
        <f t="shared" ca="1" si="146"/>
        <v>5.5</v>
      </c>
      <c r="N2242">
        <f t="shared" ca="1" si="147"/>
        <v>2</v>
      </c>
      <c r="P2242">
        <v>270</v>
      </c>
      <c r="Q2242">
        <v>82</v>
      </c>
      <c r="R2242">
        <v>7.5</v>
      </c>
      <c r="S2242">
        <v>1.8</v>
      </c>
    </row>
    <row r="2243" spans="1:19" x14ac:dyDescent="0.25">
      <c r="A2243">
        <v>2015</v>
      </c>
      <c r="B2243" t="s">
        <v>9</v>
      </c>
      <c r="C2243">
        <v>266</v>
      </c>
      <c r="D2243">
        <v>79</v>
      </c>
      <c r="E2243">
        <v>7.5</v>
      </c>
      <c r="F2243">
        <v>1.8</v>
      </c>
      <c r="G2243" t="s">
        <v>59</v>
      </c>
      <c r="H2243" t="s">
        <v>15</v>
      </c>
      <c r="I2243">
        <v>0</v>
      </c>
      <c r="K2243">
        <f t="shared" ca="1" si="148"/>
        <v>271</v>
      </c>
      <c r="L2243">
        <f t="shared" ca="1" si="145"/>
        <v>81</v>
      </c>
      <c r="M2243">
        <f t="shared" ca="1" si="146"/>
        <v>6.5</v>
      </c>
      <c r="N2243">
        <f t="shared" ca="1" si="147"/>
        <v>1.9000000000000001</v>
      </c>
      <c r="P2243">
        <v>264</v>
      </c>
      <c r="Q2243">
        <v>77</v>
      </c>
      <c r="R2243">
        <v>7.5</v>
      </c>
      <c r="S2243">
        <v>1.7000000000000002</v>
      </c>
    </row>
    <row r="2244" spans="1:19" x14ac:dyDescent="0.25">
      <c r="A2244">
        <v>2015</v>
      </c>
      <c r="B2244" t="s">
        <v>9</v>
      </c>
      <c r="C2244">
        <v>269</v>
      </c>
      <c r="D2244">
        <v>78</v>
      </c>
      <c r="E2244">
        <v>7.5</v>
      </c>
      <c r="F2244">
        <v>1.8</v>
      </c>
      <c r="G2244" t="s">
        <v>59</v>
      </c>
      <c r="H2244" t="s">
        <v>15</v>
      </c>
      <c r="I2244">
        <v>0</v>
      </c>
      <c r="K2244">
        <f t="shared" ca="1" si="148"/>
        <v>266</v>
      </c>
      <c r="L2244">
        <f t="shared" ca="1" si="145"/>
        <v>85</v>
      </c>
      <c r="M2244">
        <f t="shared" ca="1" si="146"/>
        <v>5.5</v>
      </c>
      <c r="N2244">
        <f t="shared" ca="1" si="147"/>
        <v>1.7000000000000002</v>
      </c>
      <c r="P2244">
        <v>268</v>
      </c>
      <c r="Q2244">
        <v>83</v>
      </c>
      <c r="R2244">
        <v>5.5</v>
      </c>
      <c r="S2244">
        <v>1.9000000000000001</v>
      </c>
    </row>
    <row r="2245" spans="1:19" x14ac:dyDescent="0.25">
      <c r="A2245">
        <v>2015</v>
      </c>
      <c r="B2245" t="s">
        <v>9</v>
      </c>
      <c r="C2245">
        <v>267</v>
      </c>
      <c r="D2245">
        <v>76</v>
      </c>
      <c r="E2245">
        <v>6.5</v>
      </c>
      <c r="F2245">
        <v>1.9000000000000001</v>
      </c>
      <c r="G2245" t="s">
        <v>59</v>
      </c>
      <c r="H2245" t="s">
        <v>15</v>
      </c>
      <c r="I2245">
        <v>0</v>
      </c>
      <c r="K2245">
        <f t="shared" ca="1" si="148"/>
        <v>274</v>
      </c>
      <c r="L2245">
        <f t="shared" ca="1" si="145"/>
        <v>77</v>
      </c>
      <c r="M2245">
        <f t="shared" ca="1" si="146"/>
        <v>5.5</v>
      </c>
      <c r="N2245">
        <f t="shared" ca="1" si="147"/>
        <v>1.7000000000000002</v>
      </c>
      <c r="P2245">
        <v>269</v>
      </c>
      <c r="Q2245">
        <v>78</v>
      </c>
      <c r="R2245">
        <v>7.5</v>
      </c>
      <c r="S2245">
        <v>1.8</v>
      </c>
    </row>
    <row r="2246" spans="1:19" x14ac:dyDescent="0.25">
      <c r="A2246">
        <v>2015</v>
      </c>
      <c r="B2246" t="s">
        <v>9</v>
      </c>
      <c r="C2246">
        <v>266</v>
      </c>
      <c r="D2246">
        <v>85</v>
      </c>
      <c r="E2246">
        <v>5.5</v>
      </c>
      <c r="F2246">
        <v>1.9000000000000001</v>
      </c>
      <c r="G2246" t="s">
        <v>59</v>
      </c>
      <c r="H2246" t="s">
        <v>15</v>
      </c>
      <c r="I2246">
        <v>0</v>
      </c>
      <c r="K2246">
        <f t="shared" ca="1" si="148"/>
        <v>262</v>
      </c>
      <c r="L2246">
        <f t="shared" ca="1" si="145"/>
        <v>84</v>
      </c>
      <c r="M2246">
        <f t="shared" ca="1" si="146"/>
        <v>5.5</v>
      </c>
      <c r="N2246">
        <f t="shared" ca="1" si="147"/>
        <v>1.8</v>
      </c>
      <c r="P2246">
        <v>273</v>
      </c>
      <c r="Q2246">
        <v>76</v>
      </c>
      <c r="R2246">
        <v>7.5</v>
      </c>
      <c r="S2246">
        <v>1.6</v>
      </c>
    </row>
    <row r="2247" spans="1:19" x14ac:dyDescent="0.25">
      <c r="A2247">
        <v>2015</v>
      </c>
      <c r="B2247" t="s">
        <v>9</v>
      </c>
      <c r="C2247">
        <v>275</v>
      </c>
      <c r="D2247">
        <v>85</v>
      </c>
      <c r="E2247">
        <v>5.5</v>
      </c>
      <c r="F2247">
        <v>1.8</v>
      </c>
      <c r="G2247" t="s">
        <v>59</v>
      </c>
      <c r="H2247" t="s">
        <v>15</v>
      </c>
      <c r="I2247">
        <v>1</v>
      </c>
      <c r="K2247">
        <f t="shared" ca="1" si="148"/>
        <v>274</v>
      </c>
      <c r="L2247">
        <f t="shared" ca="1" si="145"/>
        <v>84</v>
      </c>
      <c r="M2247">
        <f t="shared" ca="1" si="146"/>
        <v>5.5</v>
      </c>
      <c r="N2247">
        <f t="shared" ca="1" si="147"/>
        <v>1.8</v>
      </c>
      <c r="P2247">
        <v>275</v>
      </c>
      <c r="Q2247">
        <v>87</v>
      </c>
      <c r="R2247">
        <v>6.5</v>
      </c>
      <c r="S2247">
        <v>2.4</v>
      </c>
    </row>
    <row r="2248" spans="1:19" x14ac:dyDescent="0.25">
      <c r="A2248">
        <v>2015</v>
      </c>
      <c r="B2248" t="s">
        <v>9</v>
      </c>
      <c r="C2248">
        <v>274</v>
      </c>
      <c r="D2248">
        <v>82</v>
      </c>
      <c r="E2248">
        <v>5.5</v>
      </c>
      <c r="F2248">
        <v>2.1</v>
      </c>
      <c r="G2248" t="s">
        <v>59</v>
      </c>
      <c r="H2248" t="s">
        <v>15</v>
      </c>
      <c r="I2248">
        <v>1</v>
      </c>
      <c r="K2248">
        <f t="shared" ca="1" si="148"/>
        <v>274</v>
      </c>
      <c r="L2248">
        <f t="shared" ca="1" si="145"/>
        <v>87</v>
      </c>
      <c r="M2248">
        <f t="shared" ca="1" si="146"/>
        <v>5.5</v>
      </c>
      <c r="N2248">
        <f t="shared" ca="1" si="147"/>
        <v>2</v>
      </c>
      <c r="P2248">
        <v>279</v>
      </c>
      <c r="Q2248">
        <v>89</v>
      </c>
      <c r="R2248">
        <v>5.5</v>
      </c>
      <c r="S2248">
        <v>2</v>
      </c>
    </row>
    <row r="2249" spans="1:19" x14ac:dyDescent="0.25">
      <c r="A2249">
        <v>2015</v>
      </c>
      <c r="B2249" t="s">
        <v>9</v>
      </c>
      <c r="C2249">
        <v>273</v>
      </c>
      <c r="D2249">
        <v>81</v>
      </c>
      <c r="E2249">
        <v>5.5</v>
      </c>
      <c r="F2249">
        <v>2.5</v>
      </c>
      <c r="G2249" t="s">
        <v>59</v>
      </c>
      <c r="H2249" t="s">
        <v>15</v>
      </c>
      <c r="I2249">
        <v>1</v>
      </c>
      <c r="K2249">
        <f t="shared" ca="1" si="148"/>
        <v>282</v>
      </c>
      <c r="L2249">
        <f t="shared" ca="1" si="145"/>
        <v>86</v>
      </c>
      <c r="M2249">
        <f t="shared" ca="1" si="146"/>
        <v>6.5</v>
      </c>
      <c r="N2249">
        <f t="shared" ca="1" si="147"/>
        <v>2</v>
      </c>
      <c r="P2249">
        <v>284</v>
      </c>
      <c r="Q2249">
        <v>87</v>
      </c>
      <c r="R2249">
        <v>6.5</v>
      </c>
      <c r="S2249">
        <v>2.5</v>
      </c>
    </row>
    <row r="2250" spans="1:19" x14ac:dyDescent="0.25">
      <c r="A2250">
        <v>2015</v>
      </c>
      <c r="B2250" t="s">
        <v>9</v>
      </c>
      <c r="C2250">
        <v>272</v>
      </c>
      <c r="D2250">
        <v>85</v>
      </c>
      <c r="E2250">
        <v>6.5</v>
      </c>
      <c r="F2250">
        <v>1.8</v>
      </c>
      <c r="G2250" t="s">
        <v>59</v>
      </c>
      <c r="H2250" t="s">
        <v>15</v>
      </c>
      <c r="I2250">
        <v>1</v>
      </c>
      <c r="K2250">
        <f t="shared" ca="1" si="148"/>
        <v>285</v>
      </c>
      <c r="L2250">
        <f t="shared" ca="1" si="145"/>
        <v>83</v>
      </c>
      <c r="M2250">
        <f t="shared" ca="1" si="146"/>
        <v>5.5</v>
      </c>
      <c r="N2250">
        <f t="shared" ca="1" si="147"/>
        <v>2.5</v>
      </c>
      <c r="P2250">
        <v>297</v>
      </c>
      <c r="Q2250">
        <v>82</v>
      </c>
      <c r="R2250">
        <v>5.5</v>
      </c>
      <c r="S2250">
        <v>1.9000000000000001</v>
      </c>
    </row>
    <row r="2251" spans="1:19" x14ac:dyDescent="0.25">
      <c r="A2251">
        <v>2015</v>
      </c>
      <c r="B2251" t="s">
        <v>9</v>
      </c>
      <c r="C2251">
        <v>277</v>
      </c>
      <c r="D2251">
        <v>88</v>
      </c>
      <c r="E2251">
        <v>6.5</v>
      </c>
      <c r="F2251">
        <v>1.8</v>
      </c>
      <c r="G2251" t="s">
        <v>59</v>
      </c>
      <c r="H2251" t="s">
        <v>15</v>
      </c>
      <c r="I2251">
        <v>1</v>
      </c>
      <c r="K2251">
        <f t="shared" ca="1" si="148"/>
        <v>275</v>
      </c>
      <c r="L2251">
        <f t="shared" ref="L2251:L2314" ca="1" si="149">IF(I451=0,ROUNDUP(75+10*RAND(),0),ROUNDUP(80+10*RAND(),0))</f>
        <v>85</v>
      </c>
      <c r="M2251">
        <f t="shared" ref="M2251:M2314" ca="1" si="150">IF(I451=0,4.5+ROUNDUP(3*RAND(),0),4.5+ROUNDUP(2*RAND(),0))</f>
        <v>6.5</v>
      </c>
      <c r="N2251">
        <f t="shared" ref="N2251:N2314" ca="1" si="151">IF(I451=0,ROUNDUP(1.5+0.5*RAND(),1),ROUNDUP(1.5+1*RAND(),1))</f>
        <v>1.9000000000000001</v>
      </c>
      <c r="P2251">
        <v>277</v>
      </c>
      <c r="Q2251">
        <v>82</v>
      </c>
      <c r="R2251">
        <v>5.5</v>
      </c>
      <c r="S2251">
        <v>2.2000000000000002</v>
      </c>
    </row>
    <row r="2252" spans="1:19" x14ac:dyDescent="0.25">
      <c r="A2252">
        <v>2015</v>
      </c>
      <c r="B2252" t="s">
        <v>9</v>
      </c>
      <c r="C2252">
        <v>275</v>
      </c>
      <c r="D2252">
        <v>79</v>
      </c>
      <c r="E2252">
        <v>5.5</v>
      </c>
      <c r="F2252">
        <v>1.7000000000000002</v>
      </c>
      <c r="G2252" t="s">
        <v>60</v>
      </c>
      <c r="H2252" t="s">
        <v>11</v>
      </c>
      <c r="I2252">
        <v>0</v>
      </c>
      <c r="K2252">
        <f t="shared" ca="1" si="148"/>
        <v>261</v>
      </c>
      <c r="L2252">
        <f t="shared" ca="1" si="149"/>
        <v>82</v>
      </c>
      <c r="M2252">
        <f t="shared" ca="1" si="150"/>
        <v>5.5</v>
      </c>
      <c r="N2252">
        <f t="shared" ca="1" si="151"/>
        <v>1.9000000000000001</v>
      </c>
      <c r="P2252">
        <v>273</v>
      </c>
      <c r="Q2252">
        <v>81</v>
      </c>
      <c r="R2252">
        <v>5.5</v>
      </c>
      <c r="S2252">
        <v>2</v>
      </c>
    </row>
    <row r="2253" spans="1:19" x14ac:dyDescent="0.25">
      <c r="A2253">
        <v>2015</v>
      </c>
      <c r="B2253" t="s">
        <v>9</v>
      </c>
      <c r="C2253">
        <v>271</v>
      </c>
      <c r="D2253">
        <v>76</v>
      </c>
      <c r="E2253">
        <v>7.5</v>
      </c>
      <c r="F2253">
        <v>1.9000000000000001</v>
      </c>
      <c r="G2253" t="s">
        <v>60</v>
      </c>
      <c r="H2253" t="s">
        <v>11</v>
      </c>
      <c r="I2253">
        <v>0</v>
      </c>
      <c r="K2253">
        <f t="shared" ca="1" si="148"/>
        <v>265</v>
      </c>
      <c r="L2253">
        <f t="shared" ca="1" si="149"/>
        <v>83</v>
      </c>
      <c r="M2253">
        <f t="shared" ca="1" si="150"/>
        <v>5.5</v>
      </c>
      <c r="N2253">
        <f t="shared" ca="1" si="151"/>
        <v>1.9000000000000001</v>
      </c>
      <c r="P2253">
        <v>269</v>
      </c>
      <c r="Q2253">
        <v>78</v>
      </c>
      <c r="R2253">
        <v>7.5</v>
      </c>
      <c r="S2253">
        <v>2</v>
      </c>
    </row>
    <row r="2254" spans="1:19" x14ac:dyDescent="0.25">
      <c r="A2254">
        <v>2015</v>
      </c>
      <c r="B2254" t="s">
        <v>9</v>
      </c>
      <c r="C2254">
        <v>272</v>
      </c>
      <c r="D2254">
        <v>79</v>
      </c>
      <c r="E2254">
        <v>7.5</v>
      </c>
      <c r="F2254">
        <v>1.6</v>
      </c>
      <c r="G2254" t="s">
        <v>60</v>
      </c>
      <c r="H2254" t="s">
        <v>11</v>
      </c>
      <c r="I2254">
        <v>0</v>
      </c>
      <c r="K2254">
        <f t="shared" ca="1" si="148"/>
        <v>267</v>
      </c>
      <c r="L2254">
        <f t="shared" ca="1" si="149"/>
        <v>78</v>
      </c>
      <c r="M2254">
        <f t="shared" ca="1" si="150"/>
        <v>5.5</v>
      </c>
      <c r="N2254">
        <f t="shared" ca="1" si="151"/>
        <v>2</v>
      </c>
      <c r="P2254">
        <v>273</v>
      </c>
      <c r="Q2254">
        <v>80</v>
      </c>
      <c r="R2254">
        <v>5.5</v>
      </c>
      <c r="S2254">
        <v>2</v>
      </c>
    </row>
    <row r="2255" spans="1:19" x14ac:dyDescent="0.25">
      <c r="A2255">
        <v>2015</v>
      </c>
      <c r="B2255" t="s">
        <v>9</v>
      </c>
      <c r="C2255">
        <v>268</v>
      </c>
      <c r="D2255">
        <v>85</v>
      </c>
      <c r="E2255">
        <v>6.5</v>
      </c>
      <c r="F2255">
        <v>1.9000000000000001</v>
      </c>
      <c r="G2255" t="s">
        <v>60</v>
      </c>
      <c r="H2255" t="s">
        <v>11</v>
      </c>
      <c r="I2255">
        <v>0</v>
      </c>
      <c r="K2255">
        <f t="shared" ca="1" si="148"/>
        <v>264</v>
      </c>
      <c r="L2255">
        <f t="shared" ca="1" si="149"/>
        <v>79</v>
      </c>
      <c r="M2255">
        <f t="shared" ca="1" si="150"/>
        <v>6.5</v>
      </c>
      <c r="N2255">
        <f t="shared" ca="1" si="151"/>
        <v>2</v>
      </c>
      <c r="P2255">
        <v>274</v>
      </c>
      <c r="Q2255">
        <v>76</v>
      </c>
      <c r="R2255">
        <v>5.5</v>
      </c>
      <c r="S2255">
        <v>1.9000000000000001</v>
      </c>
    </row>
    <row r="2256" spans="1:19" x14ac:dyDescent="0.25">
      <c r="A2256">
        <v>2015</v>
      </c>
      <c r="B2256" t="s">
        <v>9</v>
      </c>
      <c r="C2256">
        <v>271</v>
      </c>
      <c r="D2256">
        <v>80</v>
      </c>
      <c r="E2256">
        <v>5.5</v>
      </c>
      <c r="F2256">
        <v>1.8</v>
      </c>
      <c r="G2256" t="s">
        <v>60</v>
      </c>
      <c r="H2256" t="s">
        <v>11</v>
      </c>
      <c r="I2256">
        <v>0</v>
      </c>
      <c r="K2256">
        <f t="shared" ca="1" si="148"/>
        <v>273</v>
      </c>
      <c r="L2256">
        <f t="shared" ca="1" si="149"/>
        <v>82</v>
      </c>
      <c r="M2256">
        <f t="shared" ca="1" si="150"/>
        <v>6.5</v>
      </c>
      <c r="N2256">
        <f t="shared" ca="1" si="151"/>
        <v>1.6</v>
      </c>
      <c r="P2256">
        <v>269</v>
      </c>
      <c r="Q2256">
        <v>81</v>
      </c>
      <c r="R2256">
        <v>5.5</v>
      </c>
      <c r="S2256">
        <v>1.8</v>
      </c>
    </row>
    <row r="2257" spans="1:19" x14ac:dyDescent="0.25">
      <c r="A2257">
        <v>2015</v>
      </c>
      <c r="B2257" t="s">
        <v>9</v>
      </c>
      <c r="C2257">
        <v>282</v>
      </c>
      <c r="D2257">
        <v>87</v>
      </c>
      <c r="E2257">
        <v>5.5</v>
      </c>
      <c r="F2257">
        <v>2.2000000000000002</v>
      </c>
      <c r="G2257" t="s">
        <v>60</v>
      </c>
      <c r="H2257" t="s">
        <v>11</v>
      </c>
      <c r="I2257">
        <v>1</v>
      </c>
      <c r="K2257">
        <f t="shared" ca="1" si="148"/>
        <v>285</v>
      </c>
      <c r="L2257">
        <f t="shared" ca="1" si="149"/>
        <v>88</v>
      </c>
      <c r="M2257">
        <f t="shared" ca="1" si="150"/>
        <v>5.5</v>
      </c>
      <c r="N2257">
        <f t="shared" ca="1" si="151"/>
        <v>1.7000000000000002</v>
      </c>
      <c r="P2257">
        <v>275</v>
      </c>
      <c r="Q2257">
        <v>85</v>
      </c>
      <c r="R2257">
        <v>5.5</v>
      </c>
      <c r="S2257">
        <v>2</v>
      </c>
    </row>
    <row r="2258" spans="1:19" x14ac:dyDescent="0.25">
      <c r="A2258">
        <v>2015</v>
      </c>
      <c r="B2258" t="s">
        <v>9</v>
      </c>
      <c r="C2258">
        <v>281</v>
      </c>
      <c r="D2258">
        <v>84</v>
      </c>
      <c r="E2258">
        <v>6.5</v>
      </c>
      <c r="F2258">
        <v>2.4</v>
      </c>
      <c r="G2258" t="s">
        <v>60</v>
      </c>
      <c r="H2258" t="s">
        <v>11</v>
      </c>
      <c r="I2258">
        <v>1</v>
      </c>
      <c r="K2258">
        <f t="shared" ca="1" si="148"/>
        <v>282</v>
      </c>
      <c r="L2258">
        <f t="shared" ca="1" si="149"/>
        <v>88</v>
      </c>
      <c r="M2258">
        <f t="shared" ca="1" si="150"/>
        <v>5.5</v>
      </c>
      <c r="N2258">
        <f t="shared" ca="1" si="151"/>
        <v>2</v>
      </c>
      <c r="P2258">
        <v>287</v>
      </c>
      <c r="Q2258">
        <v>86</v>
      </c>
      <c r="R2258">
        <v>5.5</v>
      </c>
      <c r="S2258">
        <v>1.7000000000000002</v>
      </c>
    </row>
    <row r="2259" spans="1:19" x14ac:dyDescent="0.25">
      <c r="A2259">
        <v>2015</v>
      </c>
      <c r="B2259" t="s">
        <v>9</v>
      </c>
      <c r="C2259">
        <v>289</v>
      </c>
      <c r="D2259">
        <v>85</v>
      </c>
      <c r="E2259">
        <v>5.5</v>
      </c>
      <c r="F2259">
        <v>2.3000000000000003</v>
      </c>
      <c r="G2259" t="s">
        <v>60</v>
      </c>
      <c r="H2259" t="s">
        <v>11</v>
      </c>
      <c r="I2259">
        <v>1</v>
      </c>
      <c r="K2259">
        <f t="shared" ca="1" si="148"/>
        <v>292</v>
      </c>
      <c r="L2259">
        <f t="shared" ca="1" si="149"/>
        <v>89</v>
      </c>
      <c r="M2259">
        <f t="shared" ca="1" si="150"/>
        <v>5.5</v>
      </c>
      <c r="N2259">
        <f t="shared" ca="1" si="151"/>
        <v>2.4</v>
      </c>
      <c r="P2259">
        <v>281</v>
      </c>
      <c r="Q2259">
        <v>87</v>
      </c>
      <c r="R2259">
        <v>5.5</v>
      </c>
      <c r="S2259">
        <v>1.8</v>
      </c>
    </row>
    <row r="2260" spans="1:19" x14ac:dyDescent="0.25">
      <c r="A2260">
        <v>2015</v>
      </c>
      <c r="B2260" t="s">
        <v>9</v>
      </c>
      <c r="C2260">
        <v>293</v>
      </c>
      <c r="D2260">
        <v>87</v>
      </c>
      <c r="E2260">
        <v>5.5</v>
      </c>
      <c r="F2260">
        <v>2.2000000000000002</v>
      </c>
      <c r="G2260" t="s">
        <v>60</v>
      </c>
      <c r="H2260" t="s">
        <v>11</v>
      </c>
      <c r="I2260">
        <v>1</v>
      </c>
      <c r="K2260">
        <f t="shared" ca="1" si="148"/>
        <v>296</v>
      </c>
      <c r="L2260">
        <f t="shared" ca="1" si="149"/>
        <v>84</v>
      </c>
      <c r="M2260">
        <f t="shared" ca="1" si="150"/>
        <v>5.5</v>
      </c>
      <c r="N2260">
        <f t="shared" ca="1" si="151"/>
        <v>1.6</v>
      </c>
      <c r="P2260">
        <v>281</v>
      </c>
      <c r="Q2260">
        <v>89</v>
      </c>
      <c r="R2260">
        <v>5.5</v>
      </c>
      <c r="S2260">
        <v>1.9000000000000001</v>
      </c>
    </row>
    <row r="2261" spans="1:19" x14ac:dyDescent="0.25">
      <c r="A2261">
        <v>2015</v>
      </c>
      <c r="B2261" t="s">
        <v>9</v>
      </c>
      <c r="C2261">
        <v>272</v>
      </c>
      <c r="D2261">
        <v>82</v>
      </c>
      <c r="E2261">
        <v>5.5</v>
      </c>
      <c r="F2261">
        <v>2</v>
      </c>
      <c r="G2261" t="s">
        <v>60</v>
      </c>
      <c r="H2261" t="s">
        <v>11</v>
      </c>
      <c r="I2261">
        <v>1</v>
      </c>
      <c r="K2261">
        <f t="shared" ca="1" si="148"/>
        <v>291</v>
      </c>
      <c r="L2261">
        <f t="shared" ca="1" si="149"/>
        <v>87</v>
      </c>
      <c r="M2261">
        <f t="shared" ca="1" si="150"/>
        <v>6.5</v>
      </c>
      <c r="N2261">
        <f t="shared" ca="1" si="151"/>
        <v>1.9000000000000001</v>
      </c>
      <c r="P2261">
        <v>298</v>
      </c>
      <c r="Q2261">
        <v>81</v>
      </c>
      <c r="R2261">
        <v>6.5</v>
      </c>
      <c r="S2261">
        <v>2.3000000000000003</v>
      </c>
    </row>
    <row r="2262" spans="1:19" x14ac:dyDescent="0.25">
      <c r="A2262">
        <v>2015</v>
      </c>
      <c r="B2262" t="s">
        <v>9</v>
      </c>
      <c r="C2262">
        <v>273</v>
      </c>
      <c r="D2262">
        <v>85</v>
      </c>
      <c r="E2262">
        <v>7.5</v>
      </c>
      <c r="F2262">
        <v>1.9000000000000001</v>
      </c>
      <c r="G2262" t="s">
        <v>60</v>
      </c>
      <c r="H2262" t="s">
        <v>12</v>
      </c>
      <c r="I2262">
        <v>0</v>
      </c>
      <c r="K2262">
        <f t="shared" ca="1" si="148"/>
        <v>268</v>
      </c>
      <c r="L2262">
        <f t="shared" ca="1" si="149"/>
        <v>85</v>
      </c>
      <c r="M2262">
        <f t="shared" ca="1" si="150"/>
        <v>6.5</v>
      </c>
      <c r="N2262">
        <f t="shared" ca="1" si="151"/>
        <v>1.6</v>
      </c>
      <c r="P2262">
        <v>261</v>
      </c>
      <c r="Q2262">
        <v>82</v>
      </c>
      <c r="R2262">
        <v>5.5</v>
      </c>
      <c r="S2262">
        <v>1.6</v>
      </c>
    </row>
    <row r="2263" spans="1:19" x14ac:dyDescent="0.25">
      <c r="A2263">
        <v>2015</v>
      </c>
      <c r="B2263" t="s">
        <v>9</v>
      </c>
      <c r="C2263">
        <v>267</v>
      </c>
      <c r="D2263">
        <v>81</v>
      </c>
      <c r="E2263">
        <v>6.5</v>
      </c>
      <c r="F2263">
        <v>1.6</v>
      </c>
      <c r="G2263" t="s">
        <v>60</v>
      </c>
      <c r="H2263" t="s">
        <v>12</v>
      </c>
      <c r="I2263">
        <v>0</v>
      </c>
      <c r="K2263">
        <f t="shared" ca="1" si="148"/>
        <v>272</v>
      </c>
      <c r="L2263">
        <f t="shared" ca="1" si="149"/>
        <v>81</v>
      </c>
      <c r="M2263">
        <f t="shared" ca="1" si="150"/>
        <v>5.5</v>
      </c>
      <c r="N2263">
        <f t="shared" ca="1" si="151"/>
        <v>2</v>
      </c>
      <c r="P2263">
        <v>265</v>
      </c>
      <c r="Q2263">
        <v>77</v>
      </c>
      <c r="R2263">
        <v>6.5</v>
      </c>
      <c r="S2263">
        <v>1.9000000000000001</v>
      </c>
    </row>
    <row r="2264" spans="1:19" x14ac:dyDescent="0.25">
      <c r="A2264">
        <v>2015</v>
      </c>
      <c r="B2264" t="s">
        <v>9</v>
      </c>
      <c r="C2264">
        <v>273</v>
      </c>
      <c r="D2264">
        <v>77</v>
      </c>
      <c r="E2264">
        <v>6.5</v>
      </c>
      <c r="F2264">
        <v>1.7000000000000002</v>
      </c>
      <c r="G2264" t="s">
        <v>60</v>
      </c>
      <c r="H2264" t="s">
        <v>12</v>
      </c>
      <c r="I2264">
        <v>0</v>
      </c>
      <c r="K2264">
        <f t="shared" ca="1" si="148"/>
        <v>266</v>
      </c>
      <c r="L2264">
        <f t="shared" ca="1" si="149"/>
        <v>79</v>
      </c>
      <c r="M2264">
        <f t="shared" ca="1" si="150"/>
        <v>7.5</v>
      </c>
      <c r="N2264">
        <f t="shared" ca="1" si="151"/>
        <v>1.9000000000000001</v>
      </c>
      <c r="P2264">
        <v>270</v>
      </c>
      <c r="Q2264">
        <v>76</v>
      </c>
      <c r="R2264">
        <v>7.5</v>
      </c>
      <c r="S2264">
        <v>2</v>
      </c>
    </row>
    <row r="2265" spans="1:19" x14ac:dyDescent="0.25">
      <c r="A2265">
        <v>2015</v>
      </c>
      <c r="B2265" t="s">
        <v>9</v>
      </c>
      <c r="C2265">
        <v>275</v>
      </c>
      <c r="D2265">
        <v>81</v>
      </c>
      <c r="E2265">
        <v>6.5</v>
      </c>
      <c r="F2265">
        <v>1.9000000000000001</v>
      </c>
      <c r="G2265" t="s">
        <v>60</v>
      </c>
      <c r="H2265" t="s">
        <v>12</v>
      </c>
      <c r="I2265">
        <v>0</v>
      </c>
      <c r="K2265">
        <f t="shared" ca="1" si="148"/>
        <v>265</v>
      </c>
      <c r="L2265">
        <f t="shared" ca="1" si="149"/>
        <v>82</v>
      </c>
      <c r="M2265">
        <f t="shared" ca="1" si="150"/>
        <v>6.5</v>
      </c>
      <c r="N2265">
        <f t="shared" ca="1" si="151"/>
        <v>1.6</v>
      </c>
      <c r="P2265">
        <v>264</v>
      </c>
      <c r="Q2265">
        <v>77</v>
      </c>
      <c r="R2265">
        <v>5.5</v>
      </c>
      <c r="S2265">
        <v>1.9000000000000001</v>
      </c>
    </row>
    <row r="2266" spans="1:19" x14ac:dyDescent="0.25">
      <c r="A2266">
        <v>2015</v>
      </c>
      <c r="B2266" t="s">
        <v>9</v>
      </c>
      <c r="C2266">
        <v>266</v>
      </c>
      <c r="D2266">
        <v>78</v>
      </c>
      <c r="E2266">
        <v>6.5</v>
      </c>
      <c r="F2266">
        <v>1.8</v>
      </c>
      <c r="G2266" t="s">
        <v>60</v>
      </c>
      <c r="H2266" t="s">
        <v>12</v>
      </c>
      <c r="I2266">
        <v>0</v>
      </c>
      <c r="K2266">
        <f t="shared" ca="1" si="148"/>
        <v>271</v>
      </c>
      <c r="L2266">
        <f t="shared" ca="1" si="149"/>
        <v>76</v>
      </c>
      <c r="M2266">
        <f t="shared" ca="1" si="150"/>
        <v>7.5</v>
      </c>
      <c r="N2266">
        <f t="shared" ca="1" si="151"/>
        <v>1.6</v>
      </c>
      <c r="P2266">
        <v>272</v>
      </c>
      <c r="Q2266">
        <v>76</v>
      </c>
      <c r="R2266">
        <v>7.5</v>
      </c>
      <c r="S2266">
        <v>1.6</v>
      </c>
    </row>
    <row r="2267" spans="1:19" x14ac:dyDescent="0.25">
      <c r="A2267">
        <v>2015</v>
      </c>
      <c r="B2267" t="s">
        <v>9</v>
      </c>
      <c r="C2267">
        <v>279</v>
      </c>
      <c r="D2267">
        <v>88</v>
      </c>
      <c r="E2267">
        <v>6.5</v>
      </c>
      <c r="F2267">
        <v>2</v>
      </c>
      <c r="G2267" t="s">
        <v>60</v>
      </c>
      <c r="H2267" t="s">
        <v>12</v>
      </c>
      <c r="I2267">
        <v>1</v>
      </c>
      <c r="K2267">
        <f t="shared" ca="1" si="148"/>
        <v>300</v>
      </c>
      <c r="L2267">
        <f t="shared" ca="1" si="149"/>
        <v>81</v>
      </c>
      <c r="M2267">
        <f t="shared" ca="1" si="150"/>
        <v>5.5</v>
      </c>
      <c r="N2267">
        <f t="shared" ca="1" si="151"/>
        <v>1.6</v>
      </c>
      <c r="P2267">
        <v>286</v>
      </c>
      <c r="Q2267">
        <v>86</v>
      </c>
      <c r="R2267">
        <v>6.5</v>
      </c>
      <c r="S2267">
        <v>2.5</v>
      </c>
    </row>
    <row r="2268" spans="1:19" x14ac:dyDescent="0.25">
      <c r="A2268">
        <v>2015</v>
      </c>
      <c r="B2268" t="s">
        <v>9</v>
      </c>
      <c r="C2268">
        <v>299</v>
      </c>
      <c r="D2268">
        <v>82</v>
      </c>
      <c r="E2268">
        <v>6.5</v>
      </c>
      <c r="F2268">
        <v>2.4</v>
      </c>
      <c r="G2268" t="s">
        <v>60</v>
      </c>
      <c r="H2268" t="s">
        <v>12</v>
      </c>
      <c r="I2268">
        <v>1</v>
      </c>
      <c r="K2268">
        <f t="shared" ca="1" si="148"/>
        <v>281</v>
      </c>
      <c r="L2268">
        <f t="shared" ca="1" si="149"/>
        <v>82</v>
      </c>
      <c r="M2268">
        <f t="shared" ca="1" si="150"/>
        <v>6.5</v>
      </c>
      <c r="N2268">
        <f t="shared" ca="1" si="151"/>
        <v>2</v>
      </c>
      <c r="P2268">
        <v>271</v>
      </c>
      <c r="Q2268">
        <v>83</v>
      </c>
      <c r="R2268">
        <v>5.5</v>
      </c>
      <c r="S2268">
        <v>1.7000000000000002</v>
      </c>
    </row>
    <row r="2269" spans="1:19" x14ac:dyDescent="0.25">
      <c r="A2269">
        <v>2015</v>
      </c>
      <c r="B2269" t="s">
        <v>9</v>
      </c>
      <c r="C2269">
        <v>292</v>
      </c>
      <c r="D2269">
        <v>84</v>
      </c>
      <c r="E2269">
        <v>5.5</v>
      </c>
      <c r="F2269">
        <v>1.9000000000000001</v>
      </c>
      <c r="G2269" t="s">
        <v>60</v>
      </c>
      <c r="H2269" t="s">
        <v>12</v>
      </c>
      <c r="I2269">
        <v>1</v>
      </c>
      <c r="K2269">
        <f t="shared" ca="1" si="148"/>
        <v>283</v>
      </c>
      <c r="L2269">
        <f t="shared" ca="1" si="149"/>
        <v>90</v>
      </c>
      <c r="M2269">
        <f t="shared" ca="1" si="150"/>
        <v>5.5</v>
      </c>
      <c r="N2269">
        <f t="shared" ca="1" si="151"/>
        <v>1.9000000000000001</v>
      </c>
      <c r="P2269">
        <v>283</v>
      </c>
      <c r="Q2269">
        <v>90</v>
      </c>
      <c r="R2269">
        <v>5.5</v>
      </c>
      <c r="S2269">
        <v>2.2000000000000002</v>
      </c>
    </row>
    <row r="2270" spans="1:19" x14ac:dyDescent="0.25">
      <c r="A2270">
        <v>2015</v>
      </c>
      <c r="B2270" t="s">
        <v>9</v>
      </c>
      <c r="C2270">
        <v>300</v>
      </c>
      <c r="D2270">
        <v>88</v>
      </c>
      <c r="E2270">
        <v>6.5</v>
      </c>
      <c r="F2270">
        <v>1.8</v>
      </c>
      <c r="G2270" t="s">
        <v>60</v>
      </c>
      <c r="H2270" t="s">
        <v>12</v>
      </c>
      <c r="I2270">
        <v>1</v>
      </c>
      <c r="K2270">
        <f t="shared" ca="1" si="148"/>
        <v>287</v>
      </c>
      <c r="L2270">
        <f t="shared" ca="1" si="149"/>
        <v>90</v>
      </c>
      <c r="M2270">
        <f t="shared" ca="1" si="150"/>
        <v>5.5</v>
      </c>
      <c r="N2270">
        <f t="shared" ca="1" si="151"/>
        <v>2.2000000000000002</v>
      </c>
      <c r="P2270">
        <v>275</v>
      </c>
      <c r="Q2270">
        <v>89</v>
      </c>
      <c r="R2270">
        <v>5.5</v>
      </c>
      <c r="S2270">
        <v>1.9000000000000001</v>
      </c>
    </row>
    <row r="2271" spans="1:19" x14ac:dyDescent="0.25">
      <c r="A2271">
        <v>2015</v>
      </c>
      <c r="B2271" t="s">
        <v>9</v>
      </c>
      <c r="C2271">
        <v>271</v>
      </c>
      <c r="D2271">
        <v>86</v>
      </c>
      <c r="E2271">
        <v>5.5</v>
      </c>
      <c r="F2271">
        <v>1.9000000000000001</v>
      </c>
      <c r="G2271" t="s">
        <v>60</v>
      </c>
      <c r="H2271" t="s">
        <v>12</v>
      </c>
      <c r="I2271">
        <v>1</v>
      </c>
      <c r="K2271">
        <f t="shared" ca="1" si="148"/>
        <v>282</v>
      </c>
      <c r="L2271">
        <f t="shared" ca="1" si="149"/>
        <v>90</v>
      </c>
      <c r="M2271">
        <f t="shared" ca="1" si="150"/>
        <v>5.5</v>
      </c>
      <c r="N2271">
        <f t="shared" ca="1" si="151"/>
        <v>1.9000000000000001</v>
      </c>
      <c r="P2271">
        <v>278</v>
      </c>
      <c r="Q2271">
        <v>89</v>
      </c>
      <c r="R2271">
        <v>5.5</v>
      </c>
      <c r="S2271">
        <v>2.1</v>
      </c>
    </row>
    <row r="2272" spans="1:19" x14ac:dyDescent="0.25">
      <c r="A2272">
        <v>2015</v>
      </c>
      <c r="B2272" t="s">
        <v>9</v>
      </c>
      <c r="C2272">
        <v>265</v>
      </c>
      <c r="D2272">
        <v>83</v>
      </c>
      <c r="E2272">
        <v>6.5</v>
      </c>
      <c r="F2272">
        <v>1.8</v>
      </c>
      <c r="G2272" t="s">
        <v>60</v>
      </c>
      <c r="H2272" t="s">
        <v>13</v>
      </c>
      <c r="I2272">
        <v>0</v>
      </c>
      <c r="K2272">
        <f t="shared" ca="1" si="148"/>
        <v>275</v>
      </c>
      <c r="L2272">
        <f t="shared" ca="1" si="149"/>
        <v>76</v>
      </c>
      <c r="M2272">
        <f t="shared" ca="1" si="150"/>
        <v>5.5</v>
      </c>
      <c r="N2272">
        <f t="shared" ca="1" si="151"/>
        <v>1.7000000000000002</v>
      </c>
      <c r="P2272">
        <v>271</v>
      </c>
      <c r="Q2272">
        <v>85</v>
      </c>
      <c r="R2272">
        <v>7.5</v>
      </c>
      <c r="S2272">
        <v>1.8</v>
      </c>
    </row>
    <row r="2273" spans="1:19" x14ac:dyDescent="0.25">
      <c r="A2273">
        <v>2015</v>
      </c>
      <c r="B2273" t="s">
        <v>9</v>
      </c>
      <c r="C2273">
        <v>265</v>
      </c>
      <c r="D2273">
        <v>76</v>
      </c>
      <c r="E2273">
        <v>5.5</v>
      </c>
      <c r="F2273">
        <v>2</v>
      </c>
      <c r="G2273" t="s">
        <v>60</v>
      </c>
      <c r="H2273" t="s">
        <v>13</v>
      </c>
      <c r="I2273">
        <v>0</v>
      </c>
      <c r="K2273">
        <f t="shared" ca="1" si="148"/>
        <v>264</v>
      </c>
      <c r="L2273">
        <f t="shared" ca="1" si="149"/>
        <v>82</v>
      </c>
      <c r="M2273">
        <f t="shared" ca="1" si="150"/>
        <v>6.5</v>
      </c>
      <c r="N2273">
        <f t="shared" ca="1" si="151"/>
        <v>2</v>
      </c>
      <c r="P2273">
        <v>274</v>
      </c>
      <c r="Q2273">
        <v>80</v>
      </c>
      <c r="R2273">
        <v>5.5</v>
      </c>
      <c r="S2273">
        <v>1.9000000000000001</v>
      </c>
    </row>
    <row r="2274" spans="1:19" x14ac:dyDescent="0.25">
      <c r="A2274">
        <v>2015</v>
      </c>
      <c r="B2274" t="s">
        <v>9</v>
      </c>
      <c r="C2274">
        <v>273</v>
      </c>
      <c r="D2274">
        <v>76</v>
      </c>
      <c r="E2274">
        <v>6.5</v>
      </c>
      <c r="F2274">
        <v>1.7000000000000002</v>
      </c>
      <c r="G2274" t="s">
        <v>60</v>
      </c>
      <c r="H2274" t="s">
        <v>13</v>
      </c>
      <c r="I2274">
        <v>0</v>
      </c>
      <c r="K2274">
        <f t="shared" ca="1" si="148"/>
        <v>269</v>
      </c>
      <c r="L2274">
        <f t="shared" ca="1" si="149"/>
        <v>84</v>
      </c>
      <c r="M2274">
        <f t="shared" ca="1" si="150"/>
        <v>7.5</v>
      </c>
      <c r="N2274">
        <f t="shared" ca="1" si="151"/>
        <v>1.9000000000000001</v>
      </c>
      <c r="P2274">
        <v>275</v>
      </c>
      <c r="Q2274">
        <v>84</v>
      </c>
      <c r="R2274">
        <v>6.5</v>
      </c>
      <c r="S2274">
        <v>1.8</v>
      </c>
    </row>
    <row r="2275" spans="1:19" x14ac:dyDescent="0.25">
      <c r="A2275">
        <v>2015</v>
      </c>
      <c r="B2275" t="s">
        <v>9</v>
      </c>
      <c r="C2275">
        <v>266</v>
      </c>
      <c r="D2275">
        <v>79</v>
      </c>
      <c r="E2275">
        <v>6.5</v>
      </c>
      <c r="F2275">
        <v>1.8</v>
      </c>
      <c r="G2275" t="s">
        <v>60</v>
      </c>
      <c r="H2275" t="s">
        <v>13</v>
      </c>
      <c r="I2275">
        <v>0</v>
      </c>
      <c r="K2275">
        <f t="shared" ca="1" si="148"/>
        <v>274</v>
      </c>
      <c r="L2275">
        <f t="shared" ca="1" si="149"/>
        <v>77</v>
      </c>
      <c r="M2275">
        <f t="shared" ca="1" si="150"/>
        <v>6.5</v>
      </c>
      <c r="N2275">
        <f t="shared" ca="1" si="151"/>
        <v>1.9000000000000001</v>
      </c>
      <c r="P2275">
        <v>270</v>
      </c>
      <c r="Q2275">
        <v>80</v>
      </c>
      <c r="R2275">
        <v>5.5</v>
      </c>
      <c r="S2275">
        <v>1.7000000000000002</v>
      </c>
    </row>
    <row r="2276" spans="1:19" x14ac:dyDescent="0.25">
      <c r="A2276">
        <v>2015</v>
      </c>
      <c r="B2276" t="s">
        <v>9</v>
      </c>
      <c r="C2276">
        <v>273</v>
      </c>
      <c r="D2276">
        <v>81</v>
      </c>
      <c r="E2276">
        <v>5.5</v>
      </c>
      <c r="F2276">
        <v>1.7000000000000002</v>
      </c>
      <c r="G2276" t="s">
        <v>60</v>
      </c>
      <c r="H2276" t="s">
        <v>13</v>
      </c>
      <c r="I2276">
        <v>0</v>
      </c>
      <c r="K2276">
        <f t="shared" ca="1" si="148"/>
        <v>272</v>
      </c>
      <c r="L2276">
        <f t="shared" ca="1" si="149"/>
        <v>84</v>
      </c>
      <c r="M2276">
        <f t="shared" ca="1" si="150"/>
        <v>5.5</v>
      </c>
      <c r="N2276">
        <f t="shared" ca="1" si="151"/>
        <v>1.9000000000000001</v>
      </c>
      <c r="P2276">
        <v>268</v>
      </c>
      <c r="Q2276">
        <v>76</v>
      </c>
      <c r="R2276">
        <v>6.5</v>
      </c>
      <c r="S2276">
        <v>2</v>
      </c>
    </row>
    <row r="2277" spans="1:19" x14ac:dyDescent="0.25">
      <c r="A2277">
        <v>2015</v>
      </c>
      <c r="B2277" t="s">
        <v>9</v>
      </c>
      <c r="C2277">
        <v>298</v>
      </c>
      <c r="D2277">
        <v>83</v>
      </c>
      <c r="E2277">
        <v>5.5</v>
      </c>
      <c r="F2277">
        <v>2.4</v>
      </c>
      <c r="G2277" t="s">
        <v>60</v>
      </c>
      <c r="H2277" t="s">
        <v>13</v>
      </c>
      <c r="I2277">
        <v>1</v>
      </c>
      <c r="K2277">
        <f t="shared" ca="1" si="148"/>
        <v>274</v>
      </c>
      <c r="L2277">
        <f t="shared" ca="1" si="149"/>
        <v>89</v>
      </c>
      <c r="M2277">
        <f t="shared" ca="1" si="150"/>
        <v>5.5</v>
      </c>
      <c r="N2277">
        <f t="shared" ca="1" si="151"/>
        <v>2</v>
      </c>
      <c r="P2277">
        <v>289</v>
      </c>
      <c r="Q2277">
        <v>83</v>
      </c>
      <c r="R2277">
        <v>5.5</v>
      </c>
      <c r="S2277">
        <v>2.2000000000000002</v>
      </c>
    </row>
    <row r="2278" spans="1:19" x14ac:dyDescent="0.25">
      <c r="A2278">
        <v>2015</v>
      </c>
      <c r="B2278" t="s">
        <v>9</v>
      </c>
      <c r="C2278">
        <v>289</v>
      </c>
      <c r="D2278">
        <v>85</v>
      </c>
      <c r="E2278">
        <v>5.5</v>
      </c>
      <c r="F2278">
        <v>1.8</v>
      </c>
      <c r="G2278" t="s">
        <v>60</v>
      </c>
      <c r="H2278" t="s">
        <v>13</v>
      </c>
      <c r="I2278">
        <v>1</v>
      </c>
      <c r="K2278">
        <f t="shared" ca="1" si="148"/>
        <v>293</v>
      </c>
      <c r="L2278">
        <f t="shared" ca="1" si="149"/>
        <v>86</v>
      </c>
      <c r="M2278">
        <f t="shared" ca="1" si="150"/>
        <v>5.5</v>
      </c>
      <c r="N2278">
        <f t="shared" ca="1" si="151"/>
        <v>2.5</v>
      </c>
      <c r="P2278">
        <v>276</v>
      </c>
      <c r="Q2278">
        <v>81</v>
      </c>
      <c r="R2278">
        <v>5.5</v>
      </c>
      <c r="S2278">
        <v>2.1</v>
      </c>
    </row>
    <row r="2279" spans="1:19" x14ac:dyDescent="0.25">
      <c r="A2279">
        <v>2015</v>
      </c>
      <c r="B2279" t="s">
        <v>9</v>
      </c>
      <c r="C2279">
        <v>275</v>
      </c>
      <c r="D2279">
        <v>90</v>
      </c>
      <c r="E2279">
        <v>6.5</v>
      </c>
      <c r="F2279">
        <v>2.2000000000000002</v>
      </c>
      <c r="G2279" t="s">
        <v>60</v>
      </c>
      <c r="H2279" t="s">
        <v>13</v>
      </c>
      <c r="I2279">
        <v>1</v>
      </c>
      <c r="K2279">
        <f t="shared" ca="1" si="148"/>
        <v>299</v>
      </c>
      <c r="L2279">
        <f t="shared" ca="1" si="149"/>
        <v>90</v>
      </c>
      <c r="M2279">
        <f t="shared" ca="1" si="150"/>
        <v>5.5</v>
      </c>
      <c r="N2279">
        <f t="shared" ca="1" si="151"/>
        <v>2.4</v>
      </c>
      <c r="P2279">
        <v>291</v>
      </c>
      <c r="Q2279">
        <v>84</v>
      </c>
      <c r="R2279">
        <v>5.5</v>
      </c>
      <c r="S2279">
        <v>1.9000000000000001</v>
      </c>
    </row>
    <row r="2280" spans="1:19" x14ac:dyDescent="0.25">
      <c r="A2280">
        <v>2015</v>
      </c>
      <c r="B2280" t="s">
        <v>9</v>
      </c>
      <c r="C2280">
        <v>287</v>
      </c>
      <c r="D2280">
        <v>83</v>
      </c>
      <c r="E2280">
        <v>5.5</v>
      </c>
      <c r="F2280">
        <v>2.4</v>
      </c>
      <c r="G2280" t="s">
        <v>60</v>
      </c>
      <c r="H2280" t="s">
        <v>13</v>
      </c>
      <c r="I2280">
        <v>1</v>
      </c>
      <c r="K2280">
        <f t="shared" ca="1" si="148"/>
        <v>293</v>
      </c>
      <c r="L2280">
        <f t="shared" ca="1" si="149"/>
        <v>85</v>
      </c>
      <c r="M2280">
        <f t="shared" ca="1" si="150"/>
        <v>5.5</v>
      </c>
      <c r="N2280">
        <f t="shared" ca="1" si="151"/>
        <v>2</v>
      </c>
      <c r="P2280">
        <v>280</v>
      </c>
      <c r="Q2280">
        <v>87</v>
      </c>
      <c r="R2280">
        <v>6.5</v>
      </c>
      <c r="S2280">
        <v>2.5</v>
      </c>
    </row>
    <row r="2281" spans="1:19" x14ac:dyDescent="0.25">
      <c r="A2281">
        <v>2015</v>
      </c>
      <c r="B2281" t="s">
        <v>9</v>
      </c>
      <c r="C2281">
        <v>293</v>
      </c>
      <c r="D2281">
        <v>83</v>
      </c>
      <c r="E2281">
        <v>6.5</v>
      </c>
      <c r="F2281">
        <v>1.7000000000000002</v>
      </c>
      <c r="G2281" t="s">
        <v>60</v>
      </c>
      <c r="H2281" t="s">
        <v>13</v>
      </c>
      <c r="I2281">
        <v>1</v>
      </c>
      <c r="K2281">
        <f t="shared" ref="K2281:K2344" ca="1" si="152">IF(I1731=0,ROUNDUP(260+15*RAND(),0),ROUNDUP(270+30*RAND(),0))</f>
        <v>279</v>
      </c>
      <c r="L2281">
        <f t="shared" ca="1" si="149"/>
        <v>88</v>
      </c>
      <c r="M2281">
        <f t="shared" ca="1" si="150"/>
        <v>5.5</v>
      </c>
      <c r="N2281">
        <f t="shared" ca="1" si="151"/>
        <v>2.5</v>
      </c>
      <c r="P2281">
        <v>272</v>
      </c>
      <c r="Q2281">
        <v>89</v>
      </c>
      <c r="R2281">
        <v>5.5</v>
      </c>
      <c r="S2281">
        <v>2.3000000000000003</v>
      </c>
    </row>
    <row r="2282" spans="1:19" x14ac:dyDescent="0.25">
      <c r="A2282">
        <v>2015</v>
      </c>
      <c r="B2282" t="s">
        <v>9</v>
      </c>
      <c r="C2282">
        <v>272</v>
      </c>
      <c r="D2282">
        <v>77</v>
      </c>
      <c r="E2282">
        <v>5.5</v>
      </c>
      <c r="F2282">
        <v>1.7000000000000002</v>
      </c>
      <c r="G2282" t="s">
        <v>60</v>
      </c>
      <c r="H2282" t="s">
        <v>14</v>
      </c>
      <c r="I2282">
        <v>0</v>
      </c>
      <c r="K2282">
        <f t="shared" ca="1" si="152"/>
        <v>268</v>
      </c>
      <c r="L2282">
        <f t="shared" ca="1" si="149"/>
        <v>81</v>
      </c>
      <c r="M2282">
        <f t="shared" ca="1" si="150"/>
        <v>6.5</v>
      </c>
      <c r="N2282">
        <f t="shared" ca="1" si="151"/>
        <v>1.8</v>
      </c>
      <c r="P2282">
        <v>275</v>
      </c>
      <c r="Q2282">
        <v>80</v>
      </c>
      <c r="R2282">
        <v>7.5</v>
      </c>
      <c r="S2282">
        <v>1.6</v>
      </c>
    </row>
    <row r="2283" spans="1:19" x14ac:dyDescent="0.25">
      <c r="A2283">
        <v>2015</v>
      </c>
      <c r="B2283" t="s">
        <v>9</v>
      </c>
      <c r="C2283">
        <v>275</v>
      </c>
      <c r="D2283">
        <v>76</v>
      </c>
      <c r="E2283">
        <v>7.5</v>
      </c>
      <c r="F2283">
        <v>1.6</v>
      </c>
      <c r="G2283" t="s">
        <v>60</v>
      </c>
      <c r="H2283" t="s">
        <v>14</v>
      </c>
      <c r="I2283">
        <v>0</v>
      </c>
      <c r="K2283">
        <f t="shared" ca="1" si="152"/>
        <v>267</v>
      </c>
      <c r="L2283">
        <f t="shared" ca="1" si="149"/>
        <v>80</v>
      </c>
      <c r="M2283">
        <f t="shared" ca="1" si="150"/>
        <v>6.5</v>
      </c>
      <c r="N2283">
        <f t="shared" ca="1" si="151"/>
        <v>2</v>
      </c>
      <c r="P2283">
        <v>262</v>
      </c>
      <c r="Q2283">
        <v>85</v>
      </c>
      <c r="R2283">
        <v>5.5</v>
      </c>
      <c r="S2283">
        <v>1.7000000000000002</v>
      </c>
    </row>
    <row r="2284" spans="1:19" x14ac:dyDescent="0.25">
      <c r="A2284">
        <v>2015</v>
      </c>
      <c r="B2284" t="s">
        <v>9</v>
      </c>
      <c r="C2284">
        <v>271</v>
      </c>
      <c r="D2284">
        <v>83</v>
      </c>
      <c r="E2284">
        <v>6.5</v>
      </c>
      <c r="F2284">
        <v>1.9000000000000001</v>
      </c>
      <c r="G2284" t="s">
        <v>60</v>
      </c>
      <c r="H2284" t="s">
        <v>14</v>
      </c>
      <c r="I2284">
        <v>0</v>
      </c>
      <c r="K2284">
        <f t="shared" ca="1" si="152"/>
        <v>272</v>
      </c>
      <c r="L2284">
        <f t="shared" ca="1" si="149"/>
        <v>83</v>
      </c>
      <c r="M2284">
        <f t="shared" ca="1" si="150"/>
        <v>7.5</v>
      </c>
      <c r="N2284">
        <f t="shared" ca="1" si="151"/>
        <v>1.8</v>
      </c>
      <c r="P2284">
        <v>266</v>
      </c>
      <c r="Q2284">
        <v>76</v>
      </c>
      <c r="R2284">
        <v>6.5</v>
      </c>
      <c r="S2284">
        <v>1.7000000000000002</v>
      </c>
    </row>
    <row r="2285" spans="1:19" x14ac:dyDescent="0.25">
      <c r="A2285">
        <v>2015</v>
      </c>
      <c r="B2285" t="s">
        <v>9</v>
      </c>
      <c r="C2285">
        <v>273</v>
      </c>
      <c r="D2285">
        <v>84</v>
      </c>
      <c r="E2285">
        <v>5.5</v>
      </c>
      <c r="F2285">
        <v>1.8</v>
      </c>
      <c r="G2285" t="s">
        <v>60</v>
      </c>
      <c r="H2285" t="s">
        <v>14</v>
      </c>
      <c r="I2285">
        <v>0</v>
      </c>
      <c r="K2285">
        <f t="shared" ca="1" si="152"/>
        <v>268</v>
      </c>
      <c r="L2285">
        <f t="shared" ca="1" si="149"/>
        <v>80</v>
      </c>
      <c r="M2285">
        <f t="shared" ca="1" si="150"/>
        <v>5.5</v>
      </c>
      <c r="N2285">
        <f t="shared" ca="1" si="151"/>
        <v>1.6</v>
      </c>
      <c r="P2285">
        <v>271</v>
      </c>
      <c r="Q2285">
        <v>81</v>
      </c>
      <c r="R2285">
        <v>5.5</v>
      </c>
      <c r="S2285">
        <v>1.7000000000000002</v>
      </c>
    </row>
    <row r="2286" spans="1:19" x14ac:dyDescent="0.25">
      <c r="A2286">
        <v>2015</v>
      </c>
      <c r="B2286" t="s">
        <v>9</v>
      </c>
      <c r="C2286">
        <v>262</v>
      </c>
      <c r="D2286">
        <v>78</v>
      </c>
      <c r="E2286">
        <v>6.5</v>
      </c>
      <c r="F2286">
        <v>1.9000000000000001</v>
      </c>
      <c r="G2286" t="s">
        <v>60</v>
      </c>
      <c r="H2286" t="s">
        <v>14</v>
      </c>
      <c r="I2286">
        <v>0</v>
      </c>
      <c r="K2286">
        <f t="shared" ca="1" si="152"/>
        <v>273</v>
      </c>
      <c r="L2286">
        <f t="shared" ca="1" si="149"/>
        <v>76</v>
      </c>
      <c r="M2286">
        <f t="shared" ca="1" si="150"/>
        <v>5.5</v>
      </c>
      <c r="N2286">
        <f t="shared" ca="1" si="151"/>
        <v>2</v>
      </c>
      <c r="P2286">
        <v>266</v>
      </c>
      <c r="Q2286">
        <v>81</v>
      </c>
      <c r="R2286">
        <v>7.5</v>
      </c>
      <c r="S2286">
        <v>1.8</v>
      </c>
    </row>
    <row r="2287" spans="1:19" x14ac:dyDescent="0.25">
      <c r="A2287">
        <v>2015</v>
      </c>
      <c r="B2287" t="s">
        <v>9</v>
      </c>
      <c r="C2287">
        <v>292</v>
      </c>
      <c r="D2287">
        <v>82</v>
      </c>
      <c r="E2287">
        <v>6.5</v>
      </c>
      <c r="F2287">
        <v>2.1</v>
      </c>
      <c r="G2287" t="s">
        <v>60</v>
      </c>
      <c r="H2287" t="s">
        <v>14</v>
      </c>
      <c r="I2287">
        <v>1</v>
      </c>
      <c r="K2287">
        <f t="shared" ca="1" si="152"/>
        <v>286</v>
      </c>
      <c r="L2287">
        <f t="shared" ca="1" si="149"/>
        <v>81</v>
      </c>
      <c r="M2287">
        <f t="shared" ca="1" si="150"/>
        <v>6.5</v>
      </c>
      <c r="N2287">
        <f t="shared" ca="1" si="151"/>
        <v>1.9000000000000001</v>
      </c>
      <c r="P2287">
        <v>295</v>
      </c>
      <c r="Q2287">
        <v>89</v>
      </c>
      <c r="R2287">
        <v>6.5</v>
      </c>
      <c r="S2287">
        <v>1.7000000000000002</v>
      </c>
    </row>
    <row r="2288" spans="1:19" x14ac:dyDescent="0.25">
      <c r="A2288">
        <v>2015</v>
      </c>
      <c r="B2288" t="s">
        <v>9</v>
      </c>
      <c r="C2288">
        <v>286</v>
      </c>
      <c r="D2288">
        <v>86</v>
      </c>
      <c r="E2288">
        <v>6.5</v>
      </c>
      <c r="F2288">
        <v>2.1</v>
      </c>
      <c r="G2288" t="s">
        <v>60</v>
      </c>
      <c r="H2288" t="s">
        <v>14</v>
      </c>
      <c r="I2288">
        <v>1</v>
      </c>
      <c r="K2288">
        <f t="shared" ca="1" si="152"/>
        <v>288</v>
      </c>
      <c r="L2288">
        <f t="shared" ca="1" si="149"/>
        <v>83</v>
      </c>
      <c r="M2288">
        <f t="shared" ca="1" si="150"/>
        <v>5.5</v>
      </c>
      <c r="N2288">
        <f t="shared" ca="1" si="151"/>
        <v>1.6</v>
      </c>
      <c r="P2288">
        <v>289</v>
      </c>
      <c r="Q2288">
        <v>82</v>
      </c>
      <c r="R2288">
        <v>6.5</v>
      </c>
      <c r="S2288">
        <v>2.4</v>
      </c>
    </row>
    <row r="2289" spans="1:19" x14ac:dyDescent="0.25">
      <c r="A2289">
        <v>2015</v>
      </c>
      <c r="B2289" t="s">
        <v>9</v>
      </c>
      <c r="C2289">
        <v>286</v>
      </c>
      <c r="D2289">
        <v>86</v>
      </c>
      <c r="E2289">
        <v>6.5</v>
      </c>
      <c r="F2289">
        <v>1.9000000000000001</v>
      </c>
      <c r="G2289" t="s">
        <v>60</v>
      </c>
      <c r="H2289" t="s">
        <v>14</v>
      </c>
      <c r="I2289">
        <v>1</v>
      </c>
      <c r="K2289">
        <f t="shared" ca="1" si="152"/>
        <v>284</v>
      </c>
      <c r="L2289">
        <f t="shared" ca="1" si="149"/>
        <v>83</v>
      </c>
      <c r="M2289">
        <f t="shared" ca="1" si="150"/>
        <v>6.5</v>
      </c>
      <c r="N2289">
        <f t="shared" ca="1" si="151"/>
        <v>2.2000000000000002</v>
      </c>
      <c r="P2289">
        <v>281</v>
      </c>
      <c r="Q2289">
        <v>85</v>
      </c>
      <c r="R2289">
        <v>5.5</v>
      </c>
      <c r="S2289">
        <v>1.9000000000000001</v>
      </c>
    </row>
    <row r="2290" spans="1:19" x14ac:dyDescent="0.25">
      <c r="A2290">
        <v>2015</v>
      </c>
      <c r="B2290" t="s">
        <v>9</v>
      </c>
      <c r="C2290">
        <v>279</v>
      </c>
      <c r="D2290">
        <v>89</v>
      </c>
      <c r="E2290">
        <v>5.5</v>
      </c>
      <c r="F2290">
        <v>1.9000000000000001</v>
      </c>
      <c r="G2290" t="s">
        <v>60</v>
      </c>
      <c r="H2290" t="s">
        <v>14</v>
      </c>
      <c r="I2290">
        <v>1</v>
      </c>
      <c r="K2290">
        <f t="shared" ca="1" si="152"/>
        <v>276</v>
      </c>
      <c r="L2290">
        <f t="shared" ca="1" si="149"/>
        <v>81</v>
      </c>
      <c r="M2290">
        <f t="shared" ca="1" si="150"/>
        <v>6.5</v>
      </c>
      <c r="N2290">
        <f t="shared" ca="1" si="151"/>
        <v>2.3000000000000003</v>
      </c>
      <c r="P2290">
        <v>291</v>
      </c>
      <c r="Q2290">
        <v>85</v>
      </c>
      <c r="R2290">
        <v>6.5</v>
      </c>
      <c r="S2290">
        <v>2.5</v>
      </c>
    </row>
    <row r="2291" spans="1:19" x14ac:dyDescent="0.25">
      <c r="A2291">
        <v>2015</v>
      </c>
      <c r="B2291" t="s">
        <v>9</v>
      </c>
      <c r="C2291">
        <v>278</v>
      </c>
      <c r="D2291">
        <v>85</v>
      </c>
      <c r="E2291">
        <v>5.5</v>
      </c>
      <c r="F2291">
        <v>2.1</v>
      </c>
      <c r="G2291" t="s">
        <v>60</v>
      </c>
      <c r="H2291" t="s">
        <v>14</v>
      </c>
      <c r="I2291">
        <v>1</v>
      </c>
      <c r="K2291">
        <f t="shared" ca="1" si="152"/>
        <v>296</v>
      </c>
      <c r="L2291">
        <f t="shared" ca="1" si="149"/>
        <v>87</v>
      </c>
      <c r="M2291">
        <f t="shared" ca="1" si="150"/>
        <v>5.5</v>
      </c>
      <c r="N2291">
        <f t="shared" ca="1" si="151"/>
        <v>2.1</v>
      </c>
      <c r="P2291">
        <v>299</v>
      </c>
      <c r="Q2291">
        <v>88</v>
      </c>
      <c r="R2291">
        <v>6.5</v>
      </c>
      <c r="S2291">
        <v>1.9000000000000001</v>
      </c>
    </row>
    <row r="2292" spans="1:19" x14ac:dyDescent="0.25">
      <c r="A2292">
        <v>2015</v>
      </c>
      <c r="B2292" t="s">
        <v>9</v>
      </c>
      <c r="C2292">
        <v>267</v>
      </c>
      <c r="D2292">
        <v>76</v>
      </c>
      <c r="E2292">
        <v>6.5</v>
      </c>
      <c r="F2292">
        <v>1.7000000000000002</v>
      </c>
      <c r="G2292" t="s">
        <v>60</v>
      </c>
      <c r="H2292" t="s">
        <v>15</v>
      </c>
      <c r="I2292">
        <v>0</v>
      </c>
      <c r="K2292">
        <f t="shared" ca="1" si="152"/>
        <v>268</v>
      </c>
      <c r="L2292">
        <f t="shared" ca="1" si="149"/>
        <v>78</v>
      </c>
      <c r="M2292">
        <f t="shared" ca="1" si="150"/>
        <v>5.5</v>
      </c>
      <c r="N2292">
        <f t="shared" ca="1" si="151"/>
        <v>1.6</v>
      </c>
      <c r="P2292">
        <v>272</v>
      </c>
      <c r="Q2292">
        <v>83</v>
      </c>
      <c r="R2292">
        <v>5.5</v>
      </c>
      <c r="S2292">
        <v>1.9000000000000001</v>
      </c>
    </row>
    <row r="2293" spans="1:19" x14ac:dyDescent="0.25">
      <c r="A2293">
        <v>2015</v>
      </c>
      <c r="B2293" t="s">
        <v>9</v>
      </c>
      <c r="C2293">
        <v>271</v>
      </c>
      <c r="D2293">
        <v>81</v>
      </c>
      <c r="E2293">
        <v>5.5</v>
      </c>
      <c r="F2293">
        <v>2</v>
      </c>
      <c r="G2293" t="s">
        <v>60</v>
      </c>
      <c r="H2293" t="s">
        <v>15</v>
      </c>
      <c r="I2293">
        <v>0</v>
      </c>
      <c r="K2293">
        <f t="shared" ca="1" si="152"/>
        <v>273</v>
      </c>
      <c r="L2293">
        <f t="shared" ca="1" si="149"/>
        <v>76</v>
      </c>
      <c r="M2293">
        <f t="shared" ca="1" si="150"/>
        <v>6.5</v>
      </c>
      <c r="N2293">
        <f t="shared" ca="1" si="151"/>
        <v>2</v>
      </c>
      <c r="P2293">
        <v>272</v>
      </c>
      <c r="Q2293">
        <v>77</v>
      </c>
      <c r="R2293">
        <v>5.5</v>
      </c>
      <c r="S2293">
        <v>1.6</v>
      </c>
    </row>
    <row r="2294" spans="1:19" x14ac:dyDescent="0.25">
      <c r="A2294">
        <v>2015</v>
      </c>
      <c r="B2294" t="s">
        <v>9</v>
      </c>
      <c r="C2294">
        <v>268</v>
      </c>
      <c r="D2294">
        <v>84</v>
      </c>
      <c r="E2294">
        <v>5.5</v>
      </c>
      <c r="F2294">
        <v>1.7000000000000002</v>
      </c>
      <c r="G2294" t="s">
        <v>60</v>
      </c>
      <c r="H2294" t="s">
        <v>15</v>
      </c>
      <c r="I2294">
        <v>0</v>
      </c>
      <c r="K2294">
        <f t="shared" ca="1" si="152"/>
        <v>274</v>
      </c>
      <c r="L2294">
        <f t="shared" ca="1" si="149"/>
        <v>79</v>
      </c>
      <c r="M2294">
        <f t="shared" ca="1" si="150"/>
        <v>6.5</v>
      </c>
      <c r="N2294">
        <f t="shared" ca="1" si="151"/>
        <v>1.6</v>
      </c>
      <c r="P2294">
        <v>264</v>
      </c>
      <c r="Q2294">
        <v>79</v>
      </c>
      <c r="R2294">
        <v>5.5</v>
      </c>
      <c r="S2294">
        <v>1.7000000000000002</v>
      </c>
    </row>
    <row r="2295" spans="1:19" x14ac:dyDescent="0.25">
      <c r="A2295">
        <v>2015</v>
      </c>
      <c r="B2295" t="s">
        <v>9</v>
      </c>
      <c r="C2295">
        <v>275</v>
      </c>
      <c r="D2295">
        <v>76</v>
      </c>
      <c r="E2295">
        <v>5.5</v>
      </c>
      <c r="F2295">
        <v>1.9000000000000001</v>
      </c>
      <c r="G2295" t="s">
        <v>60</v>
      </c>
      <c r="H2295" t="s">
        <v>15</v>
      </c>
      <c r="I2295">
        <v>0</v>
      </c>
      <c r="K2295">
        <f t="shared" ca="1" si="152"/>
        <v>269</v>
      </c>
      <c r="L2295">
        <f t="shared" ca="1" si="149"/>
        <v>85</v>
      </c>
      <c r="M2295">
        <f t="shared" ca="1" si="150"/>
        <v>5.5</v>
      </c>
      <c r="N2295">
        <f t="shared" ca="1" si="151"/>
        <v>2</v>
      </c>
      <c r="P2295">
        <v>263</v>
      </c>
      <c r="Q2295">
        <v>83</v>
      </c>
      <c r="R2295">
        <v>6.5</v>
      </c>
      <c r="S2295">
        <v>1.6</v>
      </c>
    </row>
    <row r="2296" spans="1:19" x14ac:dyDescent="0.25">
      <c r="A2296">
        <v>2015</v>
      </c>
      <c r="B2296" t="s">
        <v>9</v>
      </c>
      <c r="C2296">
        <v>269</v>
      </c>
      <c r="D2296">
        <v>81</v>
      </c>
      <c r="E2296">
        <v>7.5</v>
      </c>
      <c r="F2296">
        <v>1.7000000000000002</v>
      </c>
      <c r="G2296" t="s">
        <v>60</v>
      </c>
      <c r="H2296" t="s">
        <v>15</v>
      </c>
      <c r="I2296">
        <v>0</v>
      </c>
      <c r="K2296">
        <f t="shared" ca="1" si="152"/>
        <v>272</v>
      </c>
      <c r="L2296">
        <f t="shared" ca="1" si="149"/>
        <v>85</v>
      </c>
      <c r="M2296">
        <f t="shared" ca="1" si="150"/>
        <v>6.5</v>
      </c>
      <c r="N2296">
        <f t="shared" ca="1" si="151"/>
        <v>1.7000000000000002</v>
      </c>
      <c r="P2296">
        <v>270</v>
      </c>
      <c r="Q2296">
        <v>83</v>
      </c>
      <c r="R2296">
        <v>5.5</v>
      </c>
      <c r="S2296">
        <v>1.8</v>
      </c>
    </row>
    <row r="2297" spans="1:19" x14ac:dyDescent="0.25">
      <c r="A2297">
        <v>2015</v>
      </c>
      <c r="B2297" t="s">
        <v>9</v>
      </c>
      <c r="C2297">
        <v>282</v>
      </c>
      <c r="D2297">
        <v>81</v>
      </c>
      <c r="E2297">
        <v>6.5</v>
      </c>
      <c r="F2297">
        <v>2.1</v>
      </c>
      <c r="G2297" t="s">
        <v>60</v>
      </c>
      <c r="H2297" t="s">
        <v>15</v>
      </c>
      <c r="I2297">
        <v>1</v>
      </c>
      <c r="K2297">
        <f t="shared" ca="1" si="152"/>
        <v>286</v>
      </c>
      <c r="L2297">
        <f t="shared" ca="1" si="149"/>
        <v>87</v>
      </c>
      <c r="M2297">
        <f t="shared" ca="1" si="150"/>
        <v>5.5</v>
      </c>
      <c r="N2297">
        <f t="shared" ca="1" si="151"/>
        <v>2.2000000000000002</v>
      </c>
      <c r="P2297">
        <v>288</v>
      </c>
      <c r="Q2297">
        <v>88</v>
      </c>
      <c r="R2297">
        <v>6.5</v>
      </c>
      <c r="S2297">
        <v>2.4</v>
      </c>
    </row>
    <row r="2298" spans="1:19" x14ac:dyDescent="0.25">
      <c r="A2298">
        <v>2015</v>
      </c>
      <c r="B2298" t="s">
        <v>9</v>
      </c>
      <c r="C2298">
        <v>287</v>
      </c>
      <c r="D2298">
        <v>88</v>
      </c>
      <c r="E2298">
        <v>5.5</v>
      </c>
      <c r="F2298">
        <v>2.1</v>
      </c>
      <c r="G2298" t="s">
        <v>60</v>
      </c>
      <c r="H2298" t="s">
        <v>15</v>
      </c>
      <c r="I2298">
        <v>1</v>
      </c>
      <c r="K2298">
        <f t="shared" ca="1" si="152"/>
        <v>283</v>
      </c>
      <c r="L2298">
        <f t="shared" ca="1" si="149"/>
        <v>89</v>
      </c>
      <c r="M2298">
        <f t="shared" ca="1" si="150"/>
        <v>6.5</v>
      </c>
      <c r="N2298">
        <f t="shared" ca="1" si="151"/>
        <v>1.8</v>
      </c>
      <c r="P2298">
        <v>279</v>
      </c>
      <c r="Q2298">
        <v>89</v>
      </c>
      <c r="R2298">
        <v>5.5</v>
      </c>
      <c r="S2298">
        <v>1.7000000000000002</v>
      </c>
    </row>
    <row r="2299" spans="1:19" x14ac:dyDescent="0.25">
      <c r="A2299">
        <v>2015</v>
      </c>
      <c r="B2299" t="s">
        <v>9</v>
      </c>
      <c r="C2299">
        <v>284</v>
      </c>
      <c r="D2299">
        <v>89</v>
      </c>
      <c r="E2299">
        <v>5.5</v>
      </c>
      <c r="F2299">
        <v>1.9000000000000001</v>
      </c>
      <c r="G2299" t="s">
        <v>60</v>
      </c>
      <c r="H2299" t="s">
        <v>15</v>
      </c>
      <c r="I2299">
        <v>1</v>
      </c>
      <c r="K2299">
        <f t="shared" ca="1" si="152"/>
        <v>289</v>
      </c>
      <c r="L2299">
        <f t="shared" ca="1" si="149"/>
        <v>83</v>
      </c>
      <c r="M2299">
        <f t="shared" ca="1" si="150"/>
        <v>6.5</v>
      </c>
      <c r="N2299">
        <f t="shared" ca="1" si="151"/>
        <v>2</v>
      </c>
      <c r="P2299">
        <v>282</v>
      </c>
      <c r="Q2299">
        <v>82</v>
      </c>
      <c r="R2299">
        <v>5.5</v>
      </c>
      <c r="S2299">
        <v>1.9000000000000001</v>
      </c>
    </row>
    <row r="2300" spans="1:19" x14ac:dyDescent="0.25">
      <c r="A2300">
        <v>2015</v>
      </c>
      <c r="B2300" t="s">
        <v>9</v>
      </c>
      <c r="C2300">
        <v>294</v>
      </c>
      <c r="D2300">
        <v>90</v>
      </c>
      <c r="E2300">
        <v>5.5</v>
      </c>
      <c r="F2300">
        <v>1.9000000000000001</v>
      </c>
      <c r="G2300" t="s">
        <v>60</v>
      </c>
      <c r="H2300" t="s">
        <v>15</v>
      </c>
      <c r="I2300">
        <v>1</v>
      </c>
      <c r="K2300">
        <f t="shared" ca="1" si="152"/>
        <v>275</v>
      </c>
      <c r="L2300">
        <f t="shared" ca="1" si="149"/>
        <v>87</v>
      </c>
      <c r="M2300">
        <f t="shared" ca="1" si="150"/>
        <v>5.5</v>
      </c>
      <c r="N2300">
        <f t="shared" ca="1" si="151"/>
        <v>2</v>
      </c>
      <c r="P2300">
        <v>278</v>
      </c>
      <c r="Q2300">
        <v>90</v>
      </c>
      <c r="R2300">
        <v>6.5</v>
      </c>
      <c r="S2300">
        <v>2.2000000000000002</v>
      </c>
    </row>
    <row r="2301" spans="1:19" x14ac:dyDescent="0.25">
      <c r="A2301">
        <v>2015</v>
      </c>
      <c r="B2301" t="s">
        <v>9</v>
      </c>
      <c r="C2301">
        <v>298</v>
      </c>
      <c r="D2301">
        <v>82</v>
      </c>
      <c r="E2301">
        <v>6.5</v>
      </c>
      <c r="F2301">
        <v>2</v>
      </c>
      <c r="G2301" t="s">
        <v>60</v>
      </c>
      <c r="H2301" t="s">
        <v>15</v>
      </c>
      <c r="I2301">
        <v>1</v>
      </c>
      <c r="K2301">
        <f t="shared" ca="1" si="152"/>
        <v>286</v>
      </c>
      <c r="L2301">
        <f t="shared" ca="1" si="149"/>
        <v>87</v>
      </c>
      <c r="M2301">
        <f t="shared" ca="1" si="150"/>
        <v>6.5</v>
      </c>
      <c r="N2301">
        <f t="shared" ca="1" si="151"/>
        <v>2.3000000000000003</v>
      </c>
      <c r="P2301">
        <v>290</v>
      </c>
      <c r="Q2301">
        <v>83</v>
      </c>
      <c r="R2301">
        <v>6.5</v>
      </c>
      <c r="S2301">
        <v>2.5</v>
      </c>
    </row>
    <row r="2302" spans="1:19" x14ac:dyDescent="0.25">
      <c r="A2302">
        <v>2015</v>
      </c>
      <c r="B2302" t="s">
        <v>9</v>
      </c>
      <c r="C2302">
        <v>268</v>
      </c>
      <c r="D2302">
        <v>84</v>
      </c>
      <c r="E2302">
        <v>6.5</v>
      </c>
      <c r="F2302">
        <v>1.8</v>
      </c>
      <c r="G2302" t="s">
        <v>61</v>
      </c>
      <c r="H2302" t="s">
        <v>11</v>
      </c>
      <c r="I2302">
        <v>0</v>
      </c>
      <c r="K2302">
        <f t="shared" ca="1" si="152"/>
        <v>267</v>
      </c>
      <c r="L2302">
        <f t="shared" ca="1" si="149"/>
        <v>80</v>
      </c>
      <c r="M2302">
        <f t="shared" ca="1" si="150"/>
        <v>6.5</v>
      </c>
      <c r="N2302">
        <f t="shared" ca="1" si="151"/>
        <v>1.6</v>
      </c>
      <c r="P2302">
        <v>274</v>
      </c>
      <c r="Q2302">
        <v>82</v>
      </c>
      <c r="R2302">
        <v>7.5</v>
      </c>
      <c r="S2302">
        <v>1.8</v>
      </c>
    </row>
    <row r="2303" spans="1:19" x14ac:dyDescent="0.25">
      <c r="A2303">
        <v>2015</v>
      </c>
      <c r="B2303" t="s">
        <v>9</v>
      </c>
      <c r="C2303">
        <v>275</v>
      </c>
      <c r="D2303">
        <v>83</v>
      </c>
      <c r="E2303">
        <v>7.5</v>
      </c>
      <c r="F2303">
        <v>1.8</v>
      </c>
      <c r="G2303" t="s">
        <v>61</v>
      </c>
      <c r="H2303" t="s">
        <v>11</v>
      </c>
      <c r="I2303">
        <v>0</v>
      </c>
      <c r="K2303">
        <f t="shared" ca="1" si="152"/>
        <v>269</v>
      </c>
      <c r="L2303">
        <f t="shared" ca="1" si="149"/>
        <v>81</v>
      </c>
      <c r="M2303">
        <f t="shared" ca="1" si="150"/>
        <v>6.5</v>
      </c>
      <c r="N2303">
        <f t="shared" ca="1" si="151"/>
        <v>1.7000000000000002</v>
      </c>
      <c r="P2303">
        <v>261</v>
      </c>
      <c r="Q2303">
        <v>82</v>
      </c>
      <c r="R2303">
        <v>6.5</v>
      </c>
      <c r="S2303">
        <v>2</v>
      </c>
    </row>
    <row r="2304" spans="1:19" x14ac:dyDescent="0.25">
      <c r="A2304">
        <v>2015</v>
      </c>
      <c r="B2304" t="s">
        <v>9</v>
      </c>
      <c r="C2304">
        <v>268</v>
      </c>
      <c r="D2304">
        <v>79</v>
      </c>
      <c r="E2304">
        <v>7.5</v>
      </c>
      <c r="F2304">
        <v>1.6</v>
      </c>
      <c r="G2304" t="s">
        <v>61</v>
      </c>
      <c r="H2304" t="s">
        <v>11</v>
      </c>
      <c r="I2304">
        <v>0</v>
      </c>
      <c r="K2304">
        <f t="shared" ca="1" si="152"/>
        <v>266</v>
      </c>
      <c r="L2304">
        <f t="shared" ca="1" si="149"/>
        <v>83</v>
      </c>
      <c r="M2304">
        <f t="shared" ca="1" si="150"/>
        <v>7.5</v>
      </c>
      <c r="N2304">
        <f t="shared" ca="1" si="151"/>
        <v>1.9000000000000001</v>
      </c>
      <c r="P2304">
        <v>273</v>
      </c>
      <c r="Q2304">
        <v>81</v>
      </c>
      <c r="R2304">
        <v>7.5</v>
      </c>
      <c r="S2304">
        <v>1.6</v>
      </c>
    </row>
    <row r="2305" spans="1:19" x14ac:dyDescent="0.25">
      <c r="A2305">
        <v>2015</v>
      </c>
      <c r="B2305" t="s">
        <v>9</v>
      </c>
      <c r="C2305">
        <v>261</v>
      </c>
      <c r="D2305">
        <v>83</v>
      </c>
      <c r="E2305">
        <v>6.5</v>
      </c>
      <c r="F2305">
        <v>2</v>
      </c>
      <c r="G2305" t="s">
        <v>61</v>
      </c>
      <c r="H2305" t="s">
        <v>11</v>
      </c>
      <c r="I2305">
        <v>0</v>
      </c>
      <c r="K2305">
        <f t="shared" ca="1" si="152"/>
        <v>266</v>
      </c>
      <c r="L2305">
        <f t="shared" ca="1" si="149"/>
        <v>78</v>
      </c>
      <c r="M2305">
        <f t="shared" ca="1" si="150"/>
        <v>7.5</v>
      </c>
      <c r="N2305">
        <f t="shared" ca="1" si="151"/>
        <v>1.8</v>
      </c>
      <c r="P2305">
        <v>266</v>
      </c>
      <c r="Q2305">
        <v>79</v>
      </c>
      <c r="R2305">
        <v>6.5</v>
      </c>
      <c r="S2305">
        <v>1.6</v>
      </c>
    </row>
    <row r="2306" spans="1:19" x14ac:dyDescent="0.25">
      <c r="A2306">
        <v>2015</v>
      </c>
      <c r="B2306" t="s">
        <v>9</v>
      </c>
      <c r="C2306">
        <v>274</v>
      </c>
      <c r="D2306">
        <v>83</v>
      </c>
      <c r="E2306">
        <v>6.5</v>
      </c>
      <c r="F2306">
        <v>1.9000000000000001</v>
      </c>
      <c r="G2306" t="s">
        <v>61</v>
      </c>
      <c r="H2306" t="s">
        <v>11</v>
      </c>
      <c r="I2306">
        <v>0</v>
      </c>
      <c r="K2306">
        <f t="shared" ca="1" si="152"/>
        <v>262</v>
      </c>
      <c r="L2306">
        <f t="shared" ca="1" si="149"/>
        <v>81</v>
      </c>
      <c r="M2306">
        <f t="shared" ca="1" si="150"/>
        <v>7.5</v>
      </c>
      <c r="N2306">
        <f t="shared" ca="1" si="151"/>
        <v>1.7000000000000002</v>
      </c>
      <c r="P2306">
        <v>269</v>
      </c>
      <c r="Q2306">
        <v>80</v>
      </c>
      <c r="R2306">
        <v>5.5</v>
      </c>
      <c r="S2306">
        <v>1.8</v>
      </c>
    </row>
    <row r="2307" spans="1:19" x14ac:dyDescent="0.25">
      <c r="A2307">
        <v>2015</v>
      </c>
      <c r="B2307" t="s">
        <v>9</v>
      </c>
      <c r="C2307">
        <v>287</v>
      </c>
      <c r="D2307">
        <v>81</v>
      </c>
      <c r="E2307">
        <v>6.5</v>
      </c>
      <c r="F2307">
        <v>2.2000000000000002</v>
      </c>
      <c r="G2307" t="s">
        <v>61</v>
      </c>
      <c r="H2307" t="s">
        <v>11</v>
      </c>
      <c r="I2307">
        <v>1</v>
      </c>
      <c r="K2307">
        <f t="shared" ca="1" si="152"/>
        <v>294</v>
      </c>
      <c r="L2307">
        <f t="shared" ca="1" si="149"/>
        <v>81</v>
      </c>
      <c r="M2307">
        <f t="shared" ca="1" si="150"/>
        <v>5.5</v>
      </c>
      <c r="N2307">
        <f t="shared" ca="1" si="151"/>
        <v>2.5</v>
      </c>
      <c r="P2307">
        <v>294</v>
      </c>
      <c r="Q2307">
        <v>87</v>
      </c>
      <c r="R2307">
        <v>6.5</v>
      </c>
      <c r="S2307">
        <v>2</v>
      </c>
    </row>
    <row r="2308" spans="1:19" x14ac:dyDescent="0.25">
      <c r="A2308">
        <v>2015</v>
      </c>
      <c r="B2308" t="s">
        <v>9</v>
      </c>
      <c r="C2308">
        <v>295</v>
      </c>
      <c r="D2308">
        <v>82</v>
      </c>
      <c r="E2308">
        <v>5.5</v>
      </c>
      <c r="F2308">
        <v>2.2000000000000002</v>
      </c>
      <c r="G2308" t="s">
        <v>61</v>
      </c>
      <c r="H2308" t="s">
        <v>11</v>
      </c>
      <c r="I2308">
        <v>1</v>
      </c>
      <c r="K2308">
        <f t="shared" ca="1" si="152"/>
        <v>293</v>
      </c>
      <c r="L2308">
        <f t="shared" ca="1" si="149"/>
        <v>84</v>
      </c>
      <c r="M2308">
        <f t="shared" ca="1" si="150"/>
        <v>6.5</v>
      </c>
      <c r="N2308">
        <f t="shared" ca="1" si="151"/>
        <v>2.3000000000000003</v>
      </c>
      <c r="P2308">
        <v>300</v>
      </c>
      <c r="Q2308">
        <v>88</v>
      </c>
      <c r="R2308">
        <v>6.5</v>
      </c>
      <c r="S2308">
        <v>1.7000000000000002</v>
      </c>
    </row>
    <row r="2309" spans="1:19" x14ac:dyDescent="0.25">
      <c r="A2309">
        <v>2015</v>
      </c>
      <c r="B2309" t="s">
        <v>9</v>
      </c>
      <c r="C2309">
        <v>296</v>
      </c>
      <c r="D2309">
        <v>89</v>
      </c>
      <c r="E2309">
        <v>5.5</v>
      </c>
      <c r="F2309">
        <v>2.5</v>
      </c>
      <c r="G2309" t="s">
        <v>61</v>
      </c>
      <c r="H2309" t="s">
        <v>11</v>
      </c>
      <c r="I2309">
        <v>1</v>
      </c>
      <c r="K2309">
        <f t="shared" ca="1" si="152"/>
        <v>274</v>
      </c>
      <c r="L2309">
        <f t="shared" ca="1" si="149"/>
        <v>81</v>
      </c>
      <c r="M2309">
        <f t="shared" ca="1" si="150"/>
        <v>6.5</v>
      </c>
      <c r="N2309">
        <f t="shared" ca="1" si="151"/>
        <v>1.9000000000000001</v>
      </c>
      <c r="P2309">
        <v>291</v>
      </c>
      <c r="Q2309">
        <v>82</v>
      </c>
      <c r="R2309">
        <v>5.5</v>
      </c>
      <c r="S2309">
        <v>1.7000000000000002</v>
      </c>
    </row>
    <row r="2310" spans="1:19" x14ac:dyDescent="0.25">
      <c r="A2310">
        <v>2015</v>
      </c>
      <c r="B2310" t="s">
        <v>9</v>
      </c>
      <c r="C2310">
        <v>280</v>
      </c>
      <c r="D2310">
        <v>84</v>
      </c>
      <c r="E2310">
        <v>5.5</v>
      </c>
      <c r="F2310">
        <v>2.5</v>
      </c>
      <c r="G2310" t="s">
        <v>61</v>
      </c>
      <c r="H2310" t="s">
        <v>11</v>
      </c>
      <c r="I2310">
        <v>1</v>
      </c>
      <c r="K2310">
        <f t="shared" ca="1" si="152"/>
        <v>295</v>
      </c>
      <c r="L2310">
        <f t="shared" ca="1" si="149"/>
        <v>82</v>
      </c>
      <c r="M2310">
        <f t="shared" ca="1" si="150"/>
        <v>5.5</v>
      </c>
      <c r="N2310">
        <f t="shared" ca="1" si="151"/>
        <v>1.6</v>
      </c>
      <c r="P2310">
        <v>281</v>
      </c>
      <c r="Q2310">
        <v>82</v>
      </c>
      <c r="R2310">
        <v>6.5</v>
      </c>
      <c r="S2310">
        <v>1.6</v>
      </c>
    </row>
    <row r="2311" spans="1:19" x14ac:dyDescent="0.25">
      <c r="A2311">
        <v>2015</v>
      </c>
      <c r="B2311" t="s">
        <v>9</v>
      </c>
      <c r="C2311">
        <v>298</v>
      </c>
      <c r="D2311">
        <v>81</v>
      </c>
      <c r="E2311">
        <v>5.5</v>
      </c>
      <c r="F2311">
        <v>2.2000000000000002</v>
      </c>
      <c r="G2311" t="s">
        <v>61</v>
      </c>
      <c r="H2311" t="s">
        <v>11</v>
      </c>
      <c r="I2311">
        <v>1</v>
      </c>
      <c r="K2311">
        <f t="shared" ca="1" si="152"/>
        <v>277</v>
      </c>
      <c r="L2311">
        <f t="shared" ca="1" si="149"/>
        <v>89</v>
      </c>
      <c r="M2311">
        <f t="shared" ca="1" si="150"/>
        <v>6.5</v>
      </c>
      <c r="N2311">
        <f t="shared" ca="1" si="151"/>
        <v>2.1</v>
      </c>
      <c r="P2311">
        <v>275</v>
      </c>
      <c r="Q2311">
        <v>88</v>
      </c>
      <c r="R2311">
        <v>6.5</v>
      </c>
      <c r="S2311">
        <v>2</v>
      </c>
    </row>
    <row r="2312" spans="1:19" x14ac:dyDescent="0.25">
      <c r="A2312">
        <v>2015</v>
      </c>
      <c r="B2312" t="s">
        <v>9</v>
      </c>
      <c r="C2312">
        <v>265</v>
      </c>
      <c r="D2312">
        <v>81</v>
      </c>
      <c r="E2312">
        <v>6.5</v>
      </c>
      <c r="F2312">
        <v>1.6</v>
      </c>
      <c r="G2312" t="s">
        <v>61</v>
      </c>
      <c r="H2312" t="s">
        <v>12</v>
      </c>
      <c r="I2312">
        <v>0</v>
      </c>
      <c r="K2312">
        <f t="shared" ca="1" si="152"/>
        <v>270</v>
      </c>
      <c r="L2312">
        <f t="shared" ca="1" si="149"/>
        <v>82</v>
      </c>
      <c r="M2312">
        <f t="shared" ca="1" si="150"/>
        <v>6.5</v>
      </c>
      <c r="N2312">
        <f t="shared" ca="1" si="151"/>
        <v>1.8</v>
      </c>
      <c r="P2312">
        <v>270</v>
      </c>
      <c r="Q2312">
        <v>82</v>
      </c>
      <c r="R2312">
        <v>6.5</v>
      </c>
      <c r="S2312">
        <v>1.9000000000000001</v>
      </c>
    </row>
    <row r="2313" spans="1:19" x14ac:dyDescent="0.25">
      <c r="A2313">
        <v>2015</v>
      </c>
      <c r="B2313" t="s">
        <v>9</v>
      </c>
      <c r="C2313">
        <v>266</v>
      </c>
      <c r="D2313">
        <v>80</v>
      </c>
      <c r="E2313">
        <v>7.5</v>
      </c>
      <c r="F2313">
        <v>1.6</v>
      </c>
      <c r="G2313" t="s">
        <v>61</v>
      </c>
      <c r="H2313" t="s">
        <v>12</v>
      </c>
      <c r="I2313">
        <v>0</v>
      </c>
      <c r="K2313">
        <f t="shared" ca="1" si="152"/>
        <v>270</v>
      </c>
      <c r="L2313">
        <f t="shared" ca="1" si="149"/>
        <v>81</v>
      </c>
      <c r="M2313">
        <f t="shared" ca="1" si="150"/>
        <v>5.5</v>
      </c>
      <c r="N2313">
        <f t="shared" ca="1" si="151"/>
        <v>1.8</v>
      </c>
      <c r="P2313">
        <v>263</v>
      </c>
      <c r="Q2313">
        <v>81</v>
      </c>
      <c r="R2313">
        <v>6.5</v>
      </c>
      <c r="S2313">
        <v>1.9000000000000001</v>
      </c>
    </row>
    <row r="2314" spans="1:19" x14ac:dyDescent="0.25">
      <c r="A2314">
        <v>2015</v>
      </c>
      <c r="B2314" t="s">
        <v>9</v>
      </c>
      <c r="C2314">
        <v>267</v>
      </c>
      <c r="D2314">
        <v>82</v>
      </c>
      <c r="E2314">
        <v>5.5</v>
      </c>
      <c r="F2314">
        <v>1.6</v>
      </c>
      <c r="G2314" t="s">
        <v>61</v>
      </c>
      <c r="H2314" t="s">
        <v>12</v>
      </c>
      <c r="I2314">
        <v>0</v>
      </c>
      <c r="K2314">
        <f t="shared" ca="1" si="152"/>
        <v>273</v>
      </c>
      <c r="L2314">
        <f t="shared" ca="1" si="149"/>
        <v>82</v>
      </c>
      <c r="M2314">
        <f t="shared" ca="1" si="150"/>
        <v>7.5</v>
      </c>
      <c r="N2314">
        <f t="shared" ca="1" si="151"/>
        <v>2</v>
      </c>
      <c r="P2314">
        <v>270</v>
      </c>
      <c r="Q2314">
        <v>77</v>
      </c>
      <c r="R2314">
        <v>7.5</v>
      </c>
      <c r="S2314">
        <v>1.7000000000000002</v>
      </c>
    </row>
    <row r="2315" spans="1:19" x14ac:dyDescent="0.25">
      <c r="A2315">
        <v>2015</v>
      </c>
      <c r="B2315" t="s">
        <v>9</v>
      </c>
      <c r="C2315">
        <v>267</v>
      </c>
      <c r="D2315">
        <v>84</v>
      </c>
      <c r="E2315">
        <v>7.5</v>
      </c>
      <c r="F2315">
        <v>2</v>
      </c>
      <c r="G2315" t="s">
        <v>61</v>
      </c>
      <c r="H2315" t="s">
        <v>12</v>
      </c>
      <c r="I2315">
        <v>0</v>
      </c>
      <c r="K2315">
        <f t="shared" ca="1" si="152"/>
        <v>271</v>
      </c>
      <c r="L2315">
        <f t="shared" ref="L2315:L2378" ca="1" si="153">IF(I515=0,ROUNDUP(75+10*RAND(),0),ROUNDUP(80+10*RAND(),0))</f>
        <v>78</v>
      </c>
      <c r="M2315">
        <f t="shared" ref="M2315:M2378" ca="1" si="154">IF(I515=0,4.5+ROUNDUP(3*RAND(),0),4.5+ROUNDUP(2*RAND(),0))</f>
        <v>6.5</v>
      </c>
      <c r="N2315">
        <f t="shared" ref="N2315:N2378" ca="1" si="155">IF(I515=0,ROUNDUP(1.5+0.5*RAND(),1),ROUNDUP(1.5+1*RAND(),1))</f>
        <v>1.8</v>
      </c>
      <c r="P2315">
        <v>275</v>
      </c>
      <c r="Q2315">
        <v>78</v>
      </c>
      <c r="R2315">
        <v>6.5</v>
      </c>
      <c r="S2315">
        <v>1.6</v>
      </c>
    </row>
    <row r="2316" spans="1:19" x14ac:dyDescent="0.25">
      <c r="A2316">
        <v>2015</v>
      </c>
      <c r="B2316" t="s">
        <v>9</v>
      </c>
      <c r="C2316">
        <v>265</v>
      </c>
      <c r="D2316">
        <v>78</v>
      </c>
      <c r="E2316">
        <v>7.5</v>
      </c>
      <c r="F2316">
        <v>2</v>
      </c>
      <c r="G2316" t="s">
        <v>61</v>
      </c>
      <c r="H2316" t="s">
        <v>12</v>
      </c>
      <c r="I2316">
        <v>0</v>
      </c>
      <c r="K2316">
        <f t="shared" ca="1" si="152"/>
        <v>270</v>
      </c>
      <c r="L2316">
        <f t="shared" ca="1" si="153"/>
        <v>85</v>
      </c>
      <c r="M2316">
        <f t="shared" ca="1" si="154"/>
        <v>5.5</v>
      </c>
      <c r="N2316">
        <f t="shared" ca="1" si="155"/>
        <v>2</v>
      </c>
      <c r="P2316">
        <v>266</v>
      </c>
      <c r="Q2316">
        <v>80</v>
      </c>
      <c r="R2316">
        <v>7.5</v>
      </c>
      <c r="S2316">
        <v>1.6</v>
      </c>
    </row>
    <row r="2317" spans="1:19" x14ac:dyDescent="0.25">
      <c r="A2317">
        <v>2015</v>
      </c>
      <c r="B2317" t="s">
        <v>9</v>
      </c>
      <c r="C2317">
        <v>274</v>
      </c>
      <c r="D2317">
        <v>83</v>
      </c>
      <c r="E2317">
        <v>6.5</v>
      </c>
      <c r="F2317">
        <v>2.5</v>
      </c>
      <c r="G2317" t="s">
        <v>61</v>
      </c>
      <c r="H2317" t="s">
        <v>12</v>
      </c>
      <c r="I2317">
        <v>1</v>
      </c>
      <c r="K2317">
        <f t="shared" ca="1" si="152"/>
        <v>288</v>
      </c>
      <c r="L2317">
        <f t="shared" ca="1" si="153"/>
        <v>90</v>
      </c>
      <c r="M2317">
        <f t="shared" ca="1" si="154"/>
        <v>5.5</v>
      </c>
      <c r="N2317">
        <f t="shared" ca="1" si="155"/>
        <v>2.4</v>
      </c>
      <c r="P2317">
        <v>283</v>
      </c>
      <c r="Q2317">
        <v>86</v>
      </c>
      <c r="R2317">
        <v>5.5</v>
      </c>
      <c r="S2317">
        <v>2.5</v>
      </c>
    </row>
    <row r="2318" spans="1:19" x14ac:dyDescent="0.25">
      <c r="A2318">
        <v>2015</v>
      </c>
      <c r="B2318" t="s">
        <v>9</v>
      </c>
      <c r="C2318">
        <v>271</v>
      </c>
      <c r="D2318">
        <v>83</v>
      </c>
      <c r="E2318">
        <v>6.5</v>
      </c>
      <c r="F2318">
        <v>1.9000000000000001</v>
      </c>
      <c r="G2318" t="s">
        <v>61</v>
      </c>
      <c r="H2318" t="s">
        <v>12</v>
      </c>
      <c r="I2318">
        <v>1</v>
      </c>
      <c r="K2318">
        <f t="shared" ca="1" si="152"/>
        <v>297</v>
      </c>
      <c r="L2318">
        <f t="shared" ca="1" si="153"/>
        <v>90</v>
      </c>
      <c r="M2318">
        <f t="shared" ca="1" si="154"/>
        <v>5.5</v>
      </c>
      <c r="N2318">
        <f t="shared" ca="1" si="155"/>
        <v>1.8</v>
      </c>
      <c r="P2318">
        <v>283</v>
      </c>
      <c r="Q2318">
        <v>90</v>
      </c>
      <c r="R2318">
        <v>6.5</v>
      </c>
      <c r="S2318">
        <v>1.9000000000000001</v>
      </c>
    </row>
    <row r="2319" spans="1:19" x14ac:dyDescent="0.25">
      <c r="A2319">
        <v>2015</v>
      </c>
      <c r="B2319" t="s">
        <v>9</v>
      </c>
      <c r="C2319">
        <v>280</v>
      </c>
      <c r="D2319">
        <v>84</v>
      </c>
      <c r="E2319">
        <v>5.5</v>
      </c>
      <c r="F2319">
        <v>1.8</v>
      </c>
      <c r="G2319" t="s">
        <v>61</v>
      </c>
      <c r="H2319" t="s">
        <v>12</v>
      </c>
      <c r="I2319">
        <v>1</v>
      </c>
      <c r="K2319">
        <f t="shared" ca="1" si="152"/>
        <v>299</v>
      </c>
      <c r="L2319">
        <f t="shared" ca="1" si="153"/>
        <v>84</v>
      </c>
      <c r="M2319">
        <f t="shared" ca="1" si="154"/>
        <v>6.5</v>
      </c>
      <c r="N2319">
        <f t="shared" ca="1" si="155"/>
        <v>2.1</v>
      </c>
      <c r="P2319">
        <v>287</v>
      </c>
      <c r="Q2319">
        <v>83</v>
      </c>
      <c r="R2319">
        <v>6.5</v>
      </c>
      <c r="S2319">
        <v>1.9000000000000001</v>
      </c>
    </row>
    <row r="2320" spans="1:19" x14ac:dyDescent="0.25">
      <c r="A2320">
        <v>2015</v>
      </c>
      <c r="B2320" t="s">
        <v>9</v>
      </c>
      <c r="C2320">
        <v>284</v>
      </c>
      <c r="D2320">
        <v>87</v>
      </c>
      <c r="E2320">
        <v>5.5</v>
      </c>
      <c r="F2320">
        <v>2.4</v>
      </c>
      <c r="G2320" t="s">
        <v>61</v>
      </c>
      <c r="H2320" t="s">
        <v>12</v>
      </c>
      <c r="I2320">
        <v>1</v>
      </c>
      <c r="K2320">
        <f t="shared" ca="1" si="152"/>
        <v>274</v>
      </c>
      <c r="L2320">
        <f t="shared" ca="1" si="153"/>
        <v>86</v>
      </c>
      <c r="M2320">
        <f t="shared" ca="1" si="154"/>
        <v>5.5</v>
      </c>
      <c r="N2320">
        <f t="shared" ca="1" si="155"/>
        <v>2.2000000000000002</v>
      </c>
      <c r="P2320">
        <v>275</v>
      </c>
      <c r="Q2320">
        <v>81</v>
      </c>
      <c r="R2320">
        <v>5.5</v>
      </c>
      <c r="S2320">
        <v>1.6</v>
      </c>
    </row>
    <row r="2321" spans="1:19" x14ac:dyDescent="0.25">
      <c r="A2321">
        <v>2015</v>
      </c>
      <c r="B2321" t="s">
        <v>9</v>
      </c>
      <c r="C2321">
        <v>288</v>
      </c>
      <c r="D2321">
        <v>85</v>
      </c>
      <c r="E2321">
        <v>6.5</v>
      </c>
      <c r="F2321">
        <v>2</v>
      </c>
      <c r="G2321" t="s">
        <v>61</v>
      </c>
      <c r="H2321" t="s">
        <v>12</v>
      </c>
      <c r="I2321">
        <v>1</v>
      </c>
      <c r="K2321">
        <f t="shared" ca="1" si="152"/>
        <v>282</v>
      </c>
      <c r="L2321">
        <f t="shared" ca="1" si="153"/>
        <v>84</v>
      </c>
      <c r="M2321">
        <f t="shared" ca="1" si="154"/>
        <v>5.5</v>
      </c>
      <c r="N2321">
        <f t="shared" ca="1" si="155"/>
        <v>2.5</v>
      </c>
      <c r="P2321">
        <v>274</v>
      </c>
      <c r="Q2321">
        <v>88</v>
      </c>
      <c r="R2321">
        <v>6.5</v>
      </c>
      <c r="S2321">
        <v>2</v>
      </c>
    </row>
    <row r="2322" spans="1:19" x14ac:dyDescent="0.25">
      <c r="A2322">
        <v>2015</v>
      </c>
      <c r="B2322" t="s">
        <v>9</v>
      </c>
      <c r="C2322">
        <v>262</v>
      </c>
      <c r="D2322">
        <v>78</v>
      </c>
      <c r="E2322">
        <v>6.5</v>
      </c>
      <c r="F2322">
        <v>1.9000000000000001</v>
      </c>
      <c r="G2322" t="s">
        <v>61</v>
      </c>
      <c r="H2322" t="s">
        <v>13</v>
      </c>
      <c r="I2322">
        <v>0</v>
      </c>
      <c r="K2322">
        <f t="shared" ca="1" si="152"/>
        <v>275</v>
      </c>
      <c r="L2322">
        <f t="shared" ca="1" si="153"/>
        <v>85</v>
      </c>
      <c r="M2322">
        <f t="shared" ca="1" si="154"/>
        <v>6.5</v>
      </c>
      <c r="N2322">
        <f t="shared" ca="1" si="155"/>
        <v>1.6</v>
      </c>
      <c r="P2322">
        <v>269</v>
      </c>
      <c r="Q2322">
        <v>79</v>
      </c>
      <c r="R2322">
        <v>6.5</v>
      </c>
      <c r="S2322">
        <v>1.6</v>
      </c>
    </row>
    <row r="2323" spans="1:19" x14ac:dyDescent="0.25">
      <c r="A2323">
        <v>2015</v>
      </c>
      <c r="B2323" t="s">
        <v>9</v>
      </c>
      <c r="C2323">
        <v>270</v>
      </c>
      <c r="D2323">
        <v>82</v>
      </c>
      <c r="E2323">
        <v>5.5</v>
      </c>
      <c r="F2323">
        <v>1.8</v>
      </c>
      <c r="G2323" t="s">
        <v>61</v>
      </c>
      <c r="H2323" t="s">
        <v>13</v>
      </c>
      <c r="I2323">
        <v>0</v>
      </c>
      <c r="K2323">
        <f t="shared" ca="1" si="152"/>
        <v>264</v>
      </c>
      <c r="L2323">
        <f t="shared" ca="1" si="153"/>
        <v>77</v>
      </c>
      <c r="M2323">
        <f t="shared" ca="1" si="154"/>
        <v>5.5</v>
      </c>
      <c r="N2323">
        <f t="shared" ca="1" si="155"/>
        <v>1.9000000000000001</v>
      </c>
      <c r="P2323">
        <v>273</v>
      </c>
      <c r="Q2323">
        <v>77</v>
      </c>
      <c r="R2323">
        <v>7.5</v>
      </c>
      <c r="S2323">
        <v>2</v>
      </c>
    </row>
    <row r="2324" spans="1:19" x14ac:dyDescent="0.25">
      <c r="A2324">
        <v>2015</v>
      </c>
      <c r="B2324" t="s">
        <v>9</v>
      </c>
      <c r="C2324">
        <v>264</v>
      </c>
      <c r="D2324">
        <v>79</v>
      </c>
      <c r="E2324">
        <v>6.5</v>
      </c>
      <c r="F2324">
        <v>2</v>
      </c>
      <c r="G2324" t="s">
        <v>61</v>
      </c>
      <c r="H2324" t="s">
        <v>13</v>
      </c>
      <c r="I2324">
        <v>0</v>
      </c>
      <c r="K2324">
        <f t="shared" ca="1" si="152"/>
        <v>263</v>
      </c>
      <c r="L2324">
        <f t="shared" ca="1" si="153"/>
        <v>81</v>
      </c>
      <c r="M2324">
        <f t="shared" ca="1" si="154"/>
        <v>7.5</v>
      </c>
      <c r="N2324">
        <f t="shared" ca="1" si="155"/>
        <v>1.8</v>
      </c>
      <c r="P2324">
        <v>262</v>
      </c>
      <c r="Q2324">
        <v>83</v>
      </c>
      <c r="R2324">
        <v>7.5</v>
      </c>
      <c r="S2324">
        <v>2</v>
      </c>
    </row>
    <row r="2325" spans="1:19" x14ac:dyDescent="0.25">
      <c r="A2325">
        <v>2015</v>
      </c>
      <c r="B2325" t="s">
        <v>9</v>
      </c>
      <c r="C2325">
        <v>261</v>
      </c>
      <c r="D2325">
        <v>82</v>
      </c>
      <c r="E2325">
        <v>5.5</v>
      </c>
      <c r="F2325">
        <v>1.9000000000000001</v>
      </c>
      <c r="G2325" t="s">
        <v>61</v>
      </c>
      <c r="H2325" t="s">
        <v>13</v>
      </c>
      <c r="I2325">
        <v>0</v>
      </c>
      <c r="K2325">
        <f t="shared" ca="1" si="152"/>
        <v>265</v>
      </c>
      <c r="L2325">
        <f t="shared" ca="1" si="153"/>
        <v>78</v>
      </c>
      <c r="M2325">
        <f t="shared" ca="1" si="154"/>
        <v>7.5</v>
      </c>
      <c r="N2325">
        <f t="shared" ca="1" si="155"/>
        <v>1.7000000000000002</v>
      </c>
      <c r="P2325">
        <v>272</v>
      </c>
      <c r="Q2325">
        <v>78</v>
      </c>
      <c r="R2325">
        <v>6.5</v>
      </c>
      <c r="S2325">
        <v>1.8</v>
      </c>
    </row>
    <row r="2326" spans="1:19" x14ac:dyDescent="0.25">
      <c r="A2326">
        <v>2015</v>
      </c>
      <c r="B2326" t="s">
        <v>9</v>
      </c>
      <c r="C2326">
        <v>264</v>
      </c>
      <c r="D2326">
        <v>84</v>
      </c>
      <c r="E2326">
        <v>7.5</v>
      </c>
      <c r="F2326">
        <v>1.9000000000000001</v>
      </c>
      <c r="G2326" t="s">
        <v>61</v>
      </c>
      <c r="H2326" t="s">
        <v>13</v>
      </c>
      <c r="I2326">
        <v>0</v>
      </c>
      <c r="K2326">
        <f t="shared" ca="1" si="152"/>
        <v>270</v>
      </c>
      <c r="L2326">
        <f t="shared" ca="1" si="153"/>
        <v>77</v>
      </c>
      <c r="M2326">
        <f t="shared" ca="1" si="154"/>
        <v>7.5</v>
      </c>
      <c r="N2326">
        <f t="shared" ca="1" si="155"/>
        <v>1.7000000000000002</v>
      </c>
      <c r="P2326">
        <v>267</v>
      </c>
      <c r="Q2326">
        <v>79</v>
      </c>
      <c r="R2326">
        <v>6.5</v>
      </c>
      <c r="S2326">
        <v>1.6</v>
      </c>
    </row>
    <row r="2327" spans="1:19" x14ac:dyDescent="0.25">
      <c r="A2327">
        <v>2015</v>
      </c>
      <c r="B2327" t="s">
        <v>9</v>
      </c>
      <c r="C2327">
        <v>290</v>
      </c>
      <c r="D2327">
        <v>82</v>
      </c>
      <c r="E2327">
        <v>6.5</v>
      </c>
      <c r="F2327">
        <v>1.9000000000000001</v>
      </c>
      <c r="G2327" t="s">
        <v>61</v>
      </c>
      <c r="H2327" t="s">
        <v>13</v>
      </c>
      <c r="I2327">
        <v>1</v>
      </c>
      <c r="K2327">
        <f t="shared" ca="1" si="152"/>
        <v>290</v>
      </c>
      <c r="L2327">
        <f t="shared" ca="1" si="153"/>
        <v>89</v>
      </c>
      <c r="M2327">
        <f t="shared" ca="1" si="154"/>
        <v>5.5</v>
      </c>
      <c r="N2327">
        <f t="shared" ca="1" si="155"/>
        <v>2.5</v>
      </c>
      <c r="P2327">
        <v>288</v>
      </c>
      <c r="Q2327">
        <v>85</v>
      </c>
      <c r="R2327">
        <v>5.5</v>
      </c>
      <c r="S2327">
        <v>2.1</v>
      </c>
    </row>
    <row r="2328" spans="1:19" x14ac:dyDescent="0.25">
      <c r="A2328">
        <v>2015</v>
      </c>
      <c r="B2328" t="s">
        <v>9</v>
      </c>
      <c r="C2328">
        <v>294</v>
      </c>
      <c r="D2328">
        <v>87</v>
      </c>
      <c r="E2328">
        <v>5.5</v>
      </c>
      <c r="F2328">
        <v>2.1</v>
      </c>
      <c r="G2328" t="s">
        <v>61</v>
      </c>
      <c r="H2328" t="s">
        <v>13</v>
      </c>
      <c r="I2328">
        <v>1</v>
      </c>
      <c r="K2328">
        <f t="shared" ca="1" si="152"/>
        <v>288</v>
      </c>
      <c r="L2328">
        <f t="shared" ca="1" si="153"/>
        <v>86</v>
      </c>
      <c r="M2328">
        <f t="shared" ca="1" si="154"/>
        <v>6.5</v>
      </c>
      <c r="N2328">
        <f t="shared" ca="1" si="155"/>
        <v>2</v>
      </c>
      <c r="P2328">
        <v>274</v>
      </c>
      <c r="Q2328">
        <v>83</v>
      </c>
      <c r="R2328">
        <v>6.5</v>
      </c>
      <c r="S2328">
        <v>2.4</v>
      </c>
    </row>
    <row r="2329" spans="1:19" x14ac:dyDescent="0.25">
      <c r="A2329">
        <v>2015</v>
      </c>
      <c r="B2329" t="s">
        <v>9</v>
      </c>
      <c r="C2329">
        <v>282</v>
      </c>
      <c r="D2329">
        <v>90</v>
      </c>
      <c r="E2329">
        <v>5.5</v>
      </c>
      <c r="F2329">
        <v>2</v>
      </c>
      <c r="G2329" t="s">
        <v>61</v>
      </c>
      <c r="H2329" t="s">
        <v>13</v>
      </c>
      <c r="I2329">
        <v>1</v>
      </c>
      <c r="K2329">
        <f t="shared" ca="1" si="152"/>
        <v>284</v>
      </c>
      <c r="L2329">
        <f t="shared" ca="1" si="153"/>
        <v>81</v>
      </c>
      <c r="M2329">
        <f t="shared" ca="1" si="154"/>
        <v>6.5</v>
      </c>
      <c r="N2329">
        <f t="shared" ca="1" si="155"/>
        <v>2.3000000000000003</v>
      </c>
      <c r="P2329">
        <v>291</v>
      </c>
      <c r="Q2329">
        <v>82</v>
      </c>
      <c r="R2329">
        <v>6.5</v>
      </c>
      <c r="S2329">
        <v>2.4</v>
      </c>
    </row>
    <row r="2330" spans="1:19" x14ac:dyDescent="0.25">
      <c r="A2330">
        <v>2015</v>
      </c>
      <c r="B2330" t="s">
        <v>9</v>
      </c>
      <c r="C2330">
        <v>295</v>
      </c>
      <c r="D2330">
        <v>88</v>
      </c>
      <c r="E2330">
        <v>5.5</v>
      </c>
      <c r="F2330">
        <v>2.5</v>
      </c>
      <c r="G2330" t="s">
        <v>61</v>
      </c>
      <c r="H2330" t="s">
        <v>13</v>
      </c>
      <c r="I2330">
        <v>1</v>
      </c>
      <c r="K2330">
        <f t="shared" ca="1" si="152"/>
        <v>293</v>
      </c>
      <c r="L2330">
        <f t="shared" ca="1" si="153"/>
        <v>84</v>
      </c>
      <c r="M2330">
        <f t="shared" ca="1" si="154"/>
        <v>5.5</v>
      </c>
      <c r="N2330">
        <f t="shared" ca="1" si="155"/>
        <v>2.3000000000000003</v>
      </c>
      <c r="P2330">
        <v>281</v>
      </c>
      <c r="Q2330">
        <v>90</v>
      </c>
      <c r="R2330">
        <v>5.5</v>
      </c>
      <c r="S2330">
        <v>2.4</v>
      </c>
    </row>
    <row r="2331" spans="1:19" x14ac:dyDescent="0.25">
      <c r="A2331">
        <v>2015</v>
      </c>
      <c r="B2331" t="s">
        <v>9</v>
      </c>
      <c r="C2331">
        <v>281</v>
      </c>
      <c r="D2331">
        <v>86</v>
      </c>
      <c r="E2331">
        <v>5.5</v>
      </c>
      <c r="F2331">
        <v>2.1</v>
      </c>
      <c r="G2331" t="s">
        <v>61</v>
      </c>
      <c r="H2331" t="s">
        <v>13</v>
      </c>
      <c r="I2331">
        <v>1</v>
      </c>
      <c r="K2331">
        <f t="shared" ca="1" si="152"/>
        <v>292</v>
      </c>
      <c r="L2331">
        <f t="shared" ca="1" si="153"/>
        <v>90</v>
      </c>
      <c r="M2331">
        <f t="shared" ca="1" si="154"/>
        <v>5.5</v>
      </c>
      <c r="N2331">
        <f t="shared" ca="1" si="155"/>
        <v>1.6</v>
      </c>
      <c r="P2331">
        <v>295</v>
      </c>
      <c r="Q2331">
        <v>82</v>
      </c>
      <c r="R2331">
        <v>6.5</v>
      </c>
      <c r="S2331">
        <v>1.6</v>
      </c>
    </row>
    <row r="2332" spans="1:19" x14ac:dyDescent="0.25">
      <c r="A2332">
        <v>2015</v>
      </c>
      <c r="B2332" t="s">
        <v>9</v>
      </c>
      <c r="C2332">
        <v>263</v>
      </c>
      <c r="D2332">
        <v>85</v>
      </c>
      <c r="E2332">
        <v>5.5</v>
      </c>
      <c r="F2332">
        <v>1.9000000000000001</v>
      </c>
      <c r="G2332" t="s">
        <v>61</v>
      </c>
      <c r="H2332" t="s">
        <v>14</v>
      </c>
      <c r="I2332">
        <v>0</v>
      </c>
      <c r="K2332">
        <f t="shared" ca="1" si="152"/>
        <v>264</v>
      </c>
      <c r="L2332">
        <f t="shared" ca="1" si="153"/>
        <v>85</v>
      </c>
      <c r="M2332">
        <f t="shared" ca="1" si="154"/>
        <v>7.5</v>
      </c>
      <c r="N2332">
        <f t="shared" ca="1" si="155"/>
        <v>1.8</v>
      </c>
      <c r="P2332">
        <v>268</v>
      </c>
      <c r="Q2332">
        <v>78</v>
      </c>
      <c r="R2332">
        <v>5.5</v>
      </c>
      <c r="S2332">
        <v>1.9000000000000001</v>
      </c>
    </row>
    <row r="2333" spans="1:19" x14ac:dyDescent="0.25">
      <c r="A2333">
        <v>2015</v>
      </c>
      <c r="B2333" t="s">
        <v>9</v>
      </c>
      <c r="C2333">
        <v>261</v>
      </c>
      <c r="D2333">
        <v>85</v>
      </c>
      <c r="E2333">
        <v>5.5</v>
      </c>
      <c r="F2333">
        <v>2</v>
      </c>
      <c r="G2333" t="s">
        <v>61</v>
      </c>
      <c r="H2333" t="s">
        <v>14</v>
      </c>
      <c r="I2333">
        <v>0</v>
      </c>
      <c r="K2333">
        <f t="shared" ca="1" si="152"/>
        <v>271</v>
      </c>
      <c r="L2333">
        <f t="shared" ca="1" si="153"/>
        <v>80</v>
      </c>
      <c r="M2333">
        <f t="shared" ca="1" si="154"/>
        <v>6.5</v>
      </c>
      <c r="N2333">
        <f t="shared" ca="1" si="155"/>
        <v>2</v>
      </c>
      <c r="P2333">
        <v>265</v>
      </c>
      <c r="Q2333">
        <v>79</v>
      </c>
      <c r="R2333">
        <v>5.5</v>
      </c>
      <c r="S2333">
        <v>1.8</v>
      </c>
    </row>
    <row r="2334" spans="1:19" x14ac:dyDescent="0.25">
      <c r="A2334">
        <v>2015</v>
      </c>
      <c r="B2334" t="s">
        <v>9</v>
      </c>
      <c r="C2334">
        <v>270</v>
      </c>
      <c r="D2334">
        <v>76</v>
      </c>
      <c r="E2334">
        <v>6.5</v>
      </c>
      <c r="F2334">
        <v>1.6</v>
      </c>
      <c r="G2334" t="s">
        <v>61</v>
      </c>
      <c r="H2334" t="s">
        <v>14</v>
      </c>
      <c r="I2334">
        <v>0</v>
      </c>
      <c r="K2334">
        <f t="shared" ca="1" si="152"/>
        <v>263</v>
      </c>
      <c r="L2334">
        <f t="shared" ca="1" si="153"/>
        <v>84</v>
      </c>
      <c r="M2334">
        <f t="shared" ca="1" si="154"/>
        <v>5.5</v>
      </c>
      <c r="N2334">
        <f t="shared" ca="1" si="155"/>
        <v>1.8</v>
      </c>
      <c r="P2334">
        <v>274</v>
      </c>
      <c r="Q2334">
        <v>76</v>
      </c>
      <c r="R2334">
        <v>7.5</v>
      </c>
      <c r="S2334">
        <v>1.9000000000000001</v>
      </c>
    </row>
    <row r="2335" spans="1:19" x14ac:dyDescent="0.25">
      <c r="A2335">
        <v>2015</v>
      </c>
      <c r="B2335" t="s">
        <v>9</v>
      </c>
      <c r="C2335">
        <v>268</v>
      </c>
      <c r="D2335">
        <v>84</v>
      </c>
      <c r="E2335">
        <v>5.5</v>
      </c>
      <c r="F2335">
        <v>2</v>
      </c>
      <c r="G2335" t="s">
        <v>61</v>
      </c>
      <c r="H2335" t="s">
        <v>14</v>
      </c>
      <c r="I2335">
        <v>0</v>
      </c>
      <c r="K2335">
        <f t="shared" ca="1" si="152"/>
        <v>269</v>
      </c>
      <c r="L2335">
        <f t="shared" ca="1" si="153"/>
        <v>76</v>
      </c>
      <c r="M2335">
        <f t="shared" ca="1" si="154"/>
        <v>7.5</v>
      </c>
      <c r="N2335">
        <f t="shared" ca="1" si="155"/>
        <v>1.6</v>
      </c>
      <c r="P2335">
        <v>268</v>
      </c>
      <c r="Q2335">
        <v>77</v>
      </c>
      <c r="R2335">
        <v>5.5</v>
      </c>
      <c r="S2335">
        <v>1.9000000000000001</v>
      </c>
    </row>
    <row r="2336" spans="1:19" x14ac:dyDescent="0.25">
      <c r="A2336">
        <v>2015</v>
      </c>
      <c r="B2336" t="s">
        <v>9</v>
      </c>
      <c r="C2336">
        <v>271</v>
      </c>
      <c r="D2336">
        <v>79</v>
      </c>
      <c r="E2336">
        <v>6.5</v>
      </c>
      <c r="F2336">
        <v>1.9000000000000001</v>
      </c>
      <c r="G2336" t="s">
        <v>61</v>
      </c>
      <c r="H2336" t="s">
        <v>14</v>
      </c>
      <c r="I2336">
        <v>0</v>
      </c>
      <c r="K2336">
        <f t="shared" ca="1" si="152"/>
        <v>270</v>
      </c>
      <c r="L2336">
        <f t="shared" ca="1" si="153"/>
        <v>85</v>
      </c>
      <c r="M2336">
        <f t="shared" ca="1" si="154"/>
        <v>5.5</v>
      </c>
      <c r="N2336">
        <f t="shared" ca="1" si="155"/>
        <v>2</v>
      </c>
      <c r="P2336">
        <v>262</v>
      </c>
      <c r="Q2336">
        <v>79</v>
      </c>
      <c r="R2336">
        <v>6.5</v>
      </c>
      <c r="S2336">
        <v>1.8</v>
      </c>
    </row>
    <row r="2337" spans="1:19" x14ac:dyDescent="0.25">
      <c r="A2337">
        <v>2015</v>
      </c>
      <c r="B2337" t="s">
        <v>9</v>
      </c>
      <c r="C2337">
        <v>276</v>
      </c>
      <c r="D2337">
        <v>82</v>
      </c>
      <c r="E2337">
        <v>5.5</v>
      </c>
      <c r="F2337">
        <v>2.3000000000000003</v>
      </c>
      <c r="G2337" t="s">
        <v>61</v>
      </c>
      <c r="H2337" t="s">
        <v>14</v>
      </c>
      <c r="I2337">
        <v>1</v>
      </c>
      <c r="K2337">
        <f t="shared" ca="1" si="152"/>
        <v>288</v>
      </c>
      <c r="L2337">
        <f t="shared" ca="1" si="153"/>
        <v>84</v>
      </c>
      <c r="M2337">
        <f t="shared" ca="1" si="154"/>
        <v>6.5</v>
      </c>
      <c r="N2337">
        <f t="shared" ca="1" si="155"/>
        <v>2.1</v>
      </c>
      <c r="P2337">
        <v>298</v>
      </c>
      <c r="Q2337">
        <v>83</v>
      </c>
      <c r="R2337">
        <v>6.5</v>
      </c>
      <c r="S2337">
        <v>1.6</v>
      </c>
    </row>
    <row r="2338" spans="1:19" x14ac:dyDescent="0.25">
      <c r="A2338">
        <v>2015</v>
      </c>
      <c r="B2338" t="s">
        <v>9</v>
      </c>
      <c r="C2338">
        <v>295</v>
      </c>
      <c r="D2338">
        <v>85</v>
      </c>
      <c r="E2338">
        <v>5.5</v>
      </c>
      <c r="F2338">
        <v>2.1</v>
      </c>
      <c r="G2338" t="s">
        <v>61</v>
      </c>
      <c r="H2338" t="s">
        <v>14</v>
      </c>
      <c r="I2338">
        <v>1</v>
      </c>
      <c r="K2338">
        <f t="shared" ca="1" si="152"/>
        <v>279</v>
      </c>
      <c r="L2338">
        <f t="shared" ca="1" si="153"/>
        <v>83</v>
      </c>
      <c r="M2338">
        <f t="shared" ca="1" si="154"/>
        <v>5.5</v>
      </c>
      <c r="N2338">
        <f t="shared" ca="1" si="155"/>
        <v>1.7000000000000002</v>
      </c>
      <c r="P2338">
        <v>277</v>
      </c>
      <c r="Q2338">
        <v>90</v>
      </c>
      <c r="R2338">
        <v>6.5</v>
      </c>
      <c r="S2338">
        <v>1.6</v>
      </c>
    </row>
    <row r="2339" spans="1:19" x14ac:dyDescent="0.25">
      <c r="A2339">
        <v>2015</v>
      </c>
      <c r="B2339" t="s">
        <v>9</v>
      </c>
      <c r="C2339">
        <v>299</v>
      </c>
      <c r="D2339">
        <v>88</v>
      </c>
      <c r="E2339">
        <v>6.5</v>
      </c>
      <c r="F2339">
        <v>1.8</v>
      </c>
      <c r="G2339" t="s">
        <v>61</v>
      </c>
      <c r="H2339" t="s">
        <v>14</v>
      </c>
      <c r="I2339">
        <v>1</v>
      </c>
      <c r="K2339">
        <f t="shared" ca="1" si="152"/>
        <v>276</v>
      </c>
      <c r="L2339">
        <f t="shared" ca="1" si="153"/>
        <v>88</v>
      </c>
      <c r="M2339">
        <f t="shared" ca="1" si="154"/>
        <v>5.5</v>
      </c>
      <c r="N2339">
        <f t="shared" ca="1" si="155"/>
        <v>1.8</v>
      </c>
      <c r="P2339">
        <v>289</v>
      </c>
      <c r="Q2339">
        <v>88</v>
      </c>
      <c r="R2339">
        <v>5.5</v>
      </c>
      <c r="S2339">
        <v>1.9000000000000001</v>
      </c>
    </row>
    <row r="2340" spans="1:19" x14ac:dyDescent="0.25">
      <c r="A2340">
        <v>2015</v>
      </c>
      <c r="B2340" t="s">
        <v>9</v>
      </c>
      <c r="C2340">
        <v>290</v>
      </c>
      <c r="D2340">
        <v>86</v>
      </c>
      <c r="E2340">
        <v>5.5</v>
      </c>
      <c r="F2340">
        <v>2</v>
      </c>
      <c r="G2340" t="s">
        <v>61</v>
      </c>
      <c r="H2340" t="s">
        <v>14</v>
      </c>
      <c r="I2340">
        <v>1</v>
      </c>
      <c r="K2340">
        <f t="shared" ca="1" si="152"/>
        <v>287</v>
      </c>
      <c r="L2340">
        <f t="shared" ca="1" si="153"/>
        <v>85</v>
      </c>
      <c r="M2340">
        <f t="shared" ca="1" si="154"/>
        <v>5.5</v>
      </c>
      <c r="N2340">
        <f t="shared" ca="1" si="155"/>
        <v>2.4</v>
      </c>
      <c r="P2340">
        <v>277</v>
      </c>
      <c r="Q2340">
        <v>83</v>
      </c>
      <c r="R2340">
        <v>5.5</v>
      </c>
      <c r="S2340">
        <v>1.8</v>
      </c>
    </row>
    <row r="2341" spans="1:19" x14ac:dyDescent="0.25">
      <c r="A2341">
        <v>2015</v>
      </c>
      <c r="B2341" t="s">
        <v>9</v>
      </c>
      <c r="C2341">
        <v>273</v>
      </c>
      <c r="D2341">
        <v>88</v>
      </c>
      <c r="E2341">
        <v>5.5</v>
      </c>
      <c r="F2341">
        <v>2.3000000000000003</v>
      </c>
      <c r="G2341" t="s">
        <v>61</v>
      </c>
      <c r="H2341" t="s">
        <v>14</v>
      </c>
      <c r="I2341">
        <v>1</v>
      </c>
      <c r="K2341">
        <f t="shared" ca="1" si="152"/>
        <v>294</v>
      </c>
      <c r="L2341">
        <f t="shared" ca="1" si="153"/>
        <v>89</v>
      </c>
      <c r="M2341">
        <f t="shared" ca="1" si="154"/>
        <v>5.5</v>
      </c>
      <c r="N2341">
        <f t="shared" ca="1" si="155"/>
        <v>2.2000000000000002</v>
      </c>
      <c r="P2341">
        <v>287</v>
      </c>
      <c r="Q2341">
        <v>82</v>
      </c>
      <c r="R2341">
        <v>5.5</v>
      </c>
      <c r="S2341">
        <v>2.3000000000000003</v>
      </c>
    </row>
    <row r="2342" spans="1:19" x14ac:dyDescent="0.25">
      <c r="A2342">
        <v>2015</v>
      </c>
      <c r="B2342" t="s">
        <v>9</v>
      </c>
      <c r="C2342">
        <v>273</v>
      </c>
      <c r="D2342">
        <v>82</v>
      </c>
      <c r="E2342">
        <v>7.5</v>
      </c>
      <c r="F2342">
        <v>1.6</v>
      </c>
      <c r="G2342" t="s">
        <v>61</v>
      </c>
      <c r="H2342" t="s">
        <v>15</v>
      </c>
      <c r="I2342">
        <v>0</v>
      </c>
      <c r="K2342">
        <f t="shared" ca="1" si="152"/>
        <v>261</v>
      </c>
      <c r="L2342">
        <f t="shared" ca="1" si="153"/>
        <v>84</v>
      </c>
      <c r="M2342">
        <f t="shared" ca="1" si="154"/>
        <v>5.5</v>
      </c>
      <c r="N2342">
        <f t="shared" ca="1" si="155"/>
        <v>1.9000000000000001</v>
      </c>
      <c r="P2342">
        <v>275</v>
      </c>
      <c r="Q2342">
        <v>82</v>
      </c>
      <c r="R2342">
        <v>7.5</v>
      </c>
      <c r="S2342">
        <v>1.9000000000000001</v>
      </c>
    </row>
    <row r="2343" spans="1:19" x14ac:dyDescent="0.25">
      <c r="A2343">
        <v>2015</v>
      </c>
      <c r="B2343" t="s">
        <v>9</v>
      </c>
      <c r="C2343">
        <v>261</v>
      </c>
      <c r="D2343">
        <v>81</v>
      </c>
      <c r="E2343">
        <v>6.5</v>
      </c>
      <c r="F2343">
        <v>1.7000000000000002</v>
      </c>
      <c r="G2343" t="s">
        <v>61</v>
      </c>
      <c r="H2343" t="s">
        <v>15</v>
      </c>
      <c r="I2343">
        <v>0</v>
      </c>
      <c r="K2343">
        <f t="shared" ca="1" si="152"/>
        <v>265</v>
      </c>
      <c r="L2343">
        <f t="shared" ca="1" si="153"/>
        <v>77</v>
      </c>
      <c r="M2343">
        <f t="shared" ca="1" si="154"/>
        <v>7.5</v>
      </c>
      <c r="N2343">
        <f t="shared" ca="1" si="155"/>
        <v>1.7000000000000002</v>
      </c>
      <c r="P2343">
        <v>275</v>
      </c>
      <c r="Q2343">
        <v>80</v>
      </c>
      <c r="R2343">
        <v>6.5</v>
      </c>
      <c r="S2343">
        <v>1.9000000000000001</v>
      </c>
    </row>
    <row r="2344" spans="1:19" x14ac:dyDescent="0.25">
      <c r="A2344">
        <v>2015</v>
      </c>
      <c r="B2344" t="s">
        <v>9</v>
      </c>
      <c r="C2344">
        <v>274</v>
      </c>
      <c r="D2344">
        <v>79</v>
      </c>
      <c r="E2344">
        <v>7.5</v>
      </c>
      <c r="F2344">
        <v>1.9000000000000001</v>
      </c>
      <c r="G2344" t="s">
        <v>61</v>
      </c>
      <c r="H2344" t="s">
        <v>15</v>
      </c>
      <c r="I2344">
        <v>0</v>
      </c>
      <c r="K2344">
        <f t="shared" ca="1" si="152"/>
        <v>269</v>
      </c>
      <c r="L2344">
        <f t="shared" ca="1" si="153"/>
        <v>77</v>
      </c>
      <c r="M2344">
        <f t="shared" ca="1" si="154"/>
        <v>7.5</v>
      </c>
      <c r="N2344">
        <f t="shared" ca="1" si="155"/>
        <v>1.6</v>
      </c>
      <c r="P2344">
        <v>265</v>
      </c>
      <c r="Q2344">
        <v>76</v>
      </c>
      <c r="R2344">
        <v>5.5</v>
      </c>
      <c r="S2344">
        <v>1.8</v>
      </c>
    </row>
    <row r="2345" spans="1:19" x14ac:dyDescent="0.25">
      <c r="A2345">
        <v>2015</v>
      </c>
      <c r="B2345" t="s">
        <v>9</v>
      </c>
      <c r="C2345">
        <v>267</v>
      </c>
      <c r="D2345">
        <v>85</v>
      </c>
      <c r="E2345">
        <v>7.5</v>
      </c>
      <c r="F2345">
        <v>1.9000000000000001</v>
      </c>
      <c r="G2345" t="s">
        <v>61</v>
      </c>
      <c r="H2345" t="s">
        <v>15</v>
      </c>
      <c r="I2345">
        <v>0</v>
      </c>
      <c r="K2345">
        <f t="shared" ref="K2345:K2408" ca="1" si="156">IF(I1795=0,ROUNDUP(260+15*RAND(),0),ROUNDUP(270+30*RAND(),0))</f>
        <v>266</v>
      </c>
      <c r="L2345">
        <f t="shared" ca="1" si="153"/>
        <v>85</v>
      </c>
      <c r="M2345">
        <f t="shared" ca="1" si="154"/>
        <v>7.5</v>
      </c>
      <c r="N2345">
        <f t="shared" ca="1" si="155"/>
        <v>1.9000000000000001</v>
      </c>
      <c r="P2345">
        <v>268</v>
      </c>
      <c r="Q2345">
        <v>83</v>
      </c>
      <c r="R2345">
        <v>5.5</v>
      </c>
      <c r="S2345">
        <v>1.8</v>
      </c>
    </row>
    <row r="2346" spans="1:19" x14ac:dyDescent="0.25">
      <c r="A2346">
        <v>2015</v>
      </c>
      <c r="B2346" t="s">
        <v>9</v>
      </c>
      <c r="C2346">
        <v>268</v>
      </c>
      <c r="D2346">
        <v>80</v>
      </c>
      <c r="E2346">
        <v>5.5</v>
      </c>
      <c r="F2346">
        <v>1.6</v>
      </c>
      <c r="G2346" t="s">
        <v>61</v>
      </c>
      <c r="H2346" t="s">
        <v>15</v>
      </c>
      <c r="I2346">
        <v>0</v>
      </c>
      <c r="K2346">
        <f t="shared" ca="1" si="156"/>
        <v>269</v>
      </c>
      <c r="L2346">
        <f t="shared" ca="1" si="153"/>
        <v>79</v>
      </c>
      <c r="M2346">
        <f t="shared" ca="1" si="154"/>
        <v>5.5</v>
      </c>
      <c r="N2346">
        <f t="shared" ca="1" si="155"/>
        <v>1.6</v>
      </c>
      <c r="P2346">
        <v>273</v>
      </c>
      <c r="Q2346">
        <v>85</v>
      </c>
      <c r="R2346">
        <v>5.5</v>
      </c>
      <c r="S2346">
        <v>1.7000000000000002</v>
      </c>
    </row>
    <row r="2347" spans="1:19" x14ac:dyDescent="0.25">
      <c r="A2347">
        <v>2015</v>
      </c>
      <c r="B2347" t="s">
        <v>9</v>
      </c>
      <c r="C2347">
        <v>280</v>
      </c>
      <c r="D2347">
        <v>82</v>
      </c>
      <c r="E2347">
        <v>6.5</v>
      </c>
      <c r="F2347">
        <v>2.2000000000000002</v>
      </c>
      <c r="G2347" t="s">
        <v>61</v>
      </c>
      <c r="H2347" t="s">
        <v>15</v>
      </c>
      <c r="I2347">
        <v>1</v>
      </c>
      <c r="K2347">
        <f t="shared" ca="1" si="156"/>
        <v>274</v>
      </c>
      <c r="L2347">
        <f t="shared" ca="1" si="153"/>
        <v>89</v>
      </c>
      <c r="M2347">
        <f t="shared" ca="1" si="154"/>
        <v>5.5</v>
      </c>
      <c r="N2347">
        <f t="shared" ca="1" si="155"/>
        <v>2.3000000000000003</v>
      </c>
      <c r="P2347">
        <v>298</v>
      </c>
      <c r="Q2347">
        <v>87</v>
      </c>
      <c r="R2347">
        <v>6.5</v>
      </c>
      <c r="S2347">
        <v>1.8</v>
      </c>
    </row>
    <row r="2348" spans="1:19" x14ac:dyDescent="0.25">
      <c r="A2348">
        <v>2015</v>
      </c>
      <c r="B2348" t="s">
        <v>9</v>
      </c>
      <c r="C2348">
        <v>293</v>
      </c>
      <c r="D2348">
        <v>87</v>
      </c>
      <c r="E2348">
        <v>5.5</v>
      </c>
      <c r="F2348">
        <v>2.2000000000000002</v>
      </c>
      <c r="G2348" t="s">
        <v>61</v>
      </c>
      <c r="H2348" t="s">
        <v>15</v>
      </c>
      <c r="I2348">
        <v>1</v>
      </c>
      <c r="K2348">
        <f t="shared" ca="1" si="156"/>
        <v>287</v>
      </c>
      <c r="L2348">
        <f t="shared" ca="1" si="153"/>
        <v>87</v>
      </c>
      <c r="M2348">
        <f t="shared" ca="1" si="154"/>
        <v>6.5</v>
      </c>
      <c r="N2348">
        <f t="shared" ca="1" si="155"/>
        <v>1.7000000000000002</v>
      </c>
      <c r="P2348">
        <v>290</v>
      </c>
      <c r="Q2348">
        <v>86</v>
      </c>
      <c r="R2348">
        <v>6.5</v>
      </c>
      <c r="S2348">
        <v>2</v>
      </c>
    </row>
    <row r="2349" spans="1:19" x14ac:dyDescent="0.25">
      <c r="A2349">
        <v>2015</v>
      </c>
      <c r="B2349" t="s">
        <v>9</v>
      </c>
      <c r="C2349">
        <v>300</v>
      </c>
      <c r="D2349">
        <v>81</v>
      </c>
      <c r="E2349">
        <v>6.5</v>
      </c>
      <c r="F2349">
        <v>1.7000000000000002</v>
      </c>
      <c r="G2349" t="s">
        <v>61</v>
      </c>
      <c r="H2349" t="s">
        <v>15</v>
      </c>
      <c r="I2349">
        <v>1</v>
      </c>
      <c r="K2349">
        <f t="shared" ca="1" si="156"/>
        <v>280</v>
      </c>
      <c r="L2349">
        <f t="shared" ca="1" si="153"/>
        <v>82</v>
      </c>
      <c r="M2349">
        <f t="shared" ca="1" si="154"/>
        <v>6.5</v>
      </c>
      <c r="N2349">
        <f t="shared" ca="1" si="155"/>
        <v>1.7000000000000002</v>
      </c>
      <c r="P2349">
        <v>280</v>
      </c>
      <c r="Q2349">
        <v>84</v>
      </c>
      <c r="R2349">
        <v>5.5</v>
      </c>
      <c r="S2349">
        <v>2.4</v>
      </c>
    </row>
    <row r="2350" spans="1:19" x14ac:dyDescent="0.25">
      <c r="A2350">
        <v>2015</v>
      </c>
      <c r="B2350" t="s">
        <v>9</v>
      </c>
      <c r="C2350">
        <v>285</v>
      </c>
      <c r="D2350">
        <v>82</v>
      </c>
      <c r="E2350">
        <v>6.5</v>
      </c>
      <c r="F2350">
        <v>1.8</v>
      </c>
      <c r="G2350" t="s">
        <v>61</v>
      </c>
      <c r="H2350" t="s">
        <v>15</v>
      </c>
      <c r="I2350">
        <v>1</v>
      </c>
      <c r="K2350">
        <f t="shared" ca="1" si="156"/>
        <v>285</v>
      </c>
      <c r="L2350">
        <f t="shared" ca="1" si="153"/>
        <v>90</v>
      </c>
      <c r="M2350">
        <f t="shared" ca="1" si="154"/>
        <v>6.5</v>
      </c>
      <c r="N2350">
        <f t="shared" ca="1" si="155"/>
        <v>2.4</v>
      </c>
      <c r="P2350">
        <v>289</v>
      </c>
      <c r="Q2350">
        <v>84</v>
      </c>
      <c r="R2350">
        <v>5.5</v>
      </c>
      <c r="S2350">
        <v>1.6</v>
      </c>
    </row>
    <row r="2351" spans="1:19" x14ac:dyDescent="0.25">
      <c r="A2351">
        <v>2015</v>
      </c>
      <c r="B2351" t="s">
        <v>9</v>
      </c>
      <c r="C2351">
        <v>290</v>
      </c>
      <c r="D2351">
        <v>87</v>
      </c>
      <c r="E2351">
        <v>5.5</v>
      </c>
      <c r="F2351">
        <v>1.7000000000000002</v>
      </c>
      <c r="G2351" t="s">
        <v>61</v>
      </c>
      <c r="H2351" t="s">
        <v>15</v>
      </c>
      <c r="I2351">
        <v>1</v>
      </c>
      <c r="K2351">
        <f t="shared" ca="1" si="156"/>
        <v>281</v>
      </c>
      <c r="L2351">
        <f t="shared" ca="1" si="153"/>
        <v>90</v>
      </c>
      <c r="M2351">
        <f t="shared" ca="1" si="154"/>
        <v>6.5</v>
      </c>
      <c r="N2351">
        <f t="shared" ca="1" si="155"/>
        <v>1.8</v>
      </c>
      <c r="P2351">
        <v>290</v>
      </c>
      <c r="Q2351">
        <v>88</v>
      </c>
      <c r="R2351">
        <v>5.5</v>
      </c>
      <c r="S2351">
        <v>2.5</v>
      </c>
    </row>
    <row r="2352" spans="1:19" x14ac:dyDescent="0.25">
      <c r="A2352">
        <v>2015</v>
      </c>
      <c r="B2352" t="s">
        <v>9</v>
      </c>
      <c r="C2352">
        <v>261</v>
      </c>
      <c r="D2352">
        <v>76</v>
      </c>
      <c r="E2352">
        <v>5.5</v>
      </c>
      <c r="F2352">
        <v>1.8</v>
      </c>
      <c r="G2352" t="s">
        <v>62</v>
      </c>
      <c r="H2352" t="s">
        <v>11</v>
      </c>
      <c r="I2352">
        <v>0</v>
      </c>
      <c r="K2352">
        <f t="shared" ca="1" si="156"/>
        <v>273</v>
      </c>
      <c r="L2352">
        <f t="shared" ca="1" si="153"/>
        <v>80</v>
      </c>
      <c r="M2352">
        <f t="shared" ca="1" si="154"/>
        <v>5.5</v>
      </c>
      <c r="N2352">
        <f t="shared" ca="1" si="155"/>
        <v>1.6</v>
      </c>
      <c r="P2352">
        <v>268</v>
      </c>
      <c r="Q2352">
        <v>81</v>
      </c>
      <c r="R2352">
        <v>6.5</v>
      </c>
      <c r="S2352">
        <v>1.8</v>
      </c>
    </row>
    <row r="2353" spans="1:19" x14ac:dyDescent="0.25">
      <c r="A2353">
        <v>2015</v>
      </c>
      <c r="B2353" t="s">
        <v>9</v>
      </c>
      <c r="C2353">
        <v>268</v>
      </c>
      <c r="D2353">
        <v>79</v>
      </c>
      <c r="E2353">
        <v>6.5</v>
      </c>
      <c r="F2353">
        <v>1.8</v>
      </c>
      <c r="G2353" t="s">
        <v>62</v>
      </c>
      <c r="H2353" t="s">
        <v>11</v>
      </c>
      <c r="I2353">
        <v>0</v>
      </c>
      <c r="K2353">
        <f t="shared" ca="1" si="156"/>
        <v>265</v>
      </c>
      <c r="L2353">
        <f t="shared" ca="1" si="153"/>
        <v>77</v>
      </c>
      <c r="M2353">
        <f t="shared" ca="1" si="154"/>
        <v>7.5</v>
      </c>
      <c r="N2353">
        <f t="shared" ca="1" si="155"/>
        <v>1.7000000000000002</v>
      </c>
      <c r="P2353">
        <v>266</v>
      </c>
      <c r="Q2353">
        <v>76</v>
      </c>
      <c r="R2353">
        <v>7.5</v>
      </c>
      <c r="S2353">
        <v>1.7000000000000002</v>
      </c>
    </row>
    <row r="2354" spans="1:19" x14ac:dyDescent="0.25">
      <c r="A2354">
        <v>2015</v>
      </c>
      <c r="B2354" t="s">
        <v>9</v>
      </c>
      <c r="C2354">
        <v>264</v>
      </c>
      <c r="D2354">
        <v>80</v>
      </c>
      <c r="E2354">
        <v>7.5</v>
      </c>
      <c r="F2354">
        <v>1.9000000000000001</v>
      </c>
      <c r="G2354" t="s">
        <v>62</v>
      </c>
      <c r="H2354" t="s">
        <v>11</v>
      </c>
      <c r="I2354">
        <v>0</v>
      </c>
      <c r="K2354">
        <f t="shared" ca="1" si="156"/>
        <v>264</v>
      </c>
      <c r="L2354">
        <f t="shared" ca="1" si="153"/>
        <v>79</v>
      </c>
      <c r="M2354">
        <f t="shared" ca="1" si="154"/>
        <v>7.5</v>
      </c>
      <c r="N2354">
        <f t="shared" ca="1" si="155"/>
        <v>1.8</v>
      </c>
      <c r="P2354">
        <v>271</v>
      </c>
      <c r="Q2354">
        <v>80</v>
      </c>
      <c r="R2354">
        <v>7.5</v>
      </c>
      <c r="S2354">
        <v>1.6</v>
      </c>
    </row>
    <row r="2355" spans="1:19" x14ac:dyDescent="0.25">
      <c r="A2355">
        <v>2015</v>
      </c>
      <c r="B2355" t="s">
        <v>9</v>
      </c>
      <c r="C2355">
        <v>274</v>
      </c>
      <c r="D2355">
        <v>83</v>
      </c>
      <c r="E2355">
        <v>7.5</v>
      </c>
      <c r="F2355">
        <v>1.8</v>
      </c>
      <c r="G2355" t="s">
        <v>62</v>
      </c>
      <c r="H2355" t="s">
        <v>11</v>
      </c>
      <c r="I2355">
        <v>0</v>
      </c>
      <c r="K2355">
        <f t="shared" ca="1" si="156"/>
        <v>261</v>
      </c>
      <c r="L2355">
        <f t="shared" ca="1" si="153"/>
        <v>76</v>
      </c>
      <c r="M2355">
        <f t="shared" ca="1" si="154"/>
        <v>5.5</v>
      </c>
      <c r="N2355">
        <f t="shared" ca="1" si="155"/>
        <v>1.8</v>
      </c>
      <c r="P2355">
        <v>262</v>
      </c>
      <c r="Q2355">
        <v>81</v>
      </c>
      <c r="R2355">
        <v>7.5</v>
      </c>
      <c r="S2355">
        <v>1.6</v>
      </c>
    </row>
    <row r="2356" spans="1:19" x14ac:dyDescent="0.25">
      <c r="A2356">
        <v>2015</v>
      </c>
      <c r="B2356" t="s">
        <v>9</v>
      </c>
      <c r="C2356">
        <v>272</v>
      </c>
      <c r="D2356">
        <v>80</v>
      </c>
      <c r="E2356">
        <v>7.5</v>
      </c>
      <c r="F2356">
        <v>1.8</v>
      </c>
      <c r="G2356" t="s">
        <v>62</v>
      </c>
      <c r="H2356" t="s">
        <v>11</v>
      </c>
      <c r="I2356">
        <v>0</v>
      </c>
      <c r="K2356">
        <f t="shared" ca="1" si="156"/>
        <v>267</v>
      </c>
      <c r="L2356">
        <f t="shared" ca="1" si="153"/>
        <v>84</v>
      </c>
      <c r="M2356">
        <f t="shared" ca="1" si="154"/>
        <v>6.5</v>
      </c>
      <c r="N2356">
        <f t="shared" ca="1" si="155"/>
        <v>1.7000000000000002</v>
      </c>
      <c r="P2356">
        <v>268</v>
      </c>
      <c r="Q2356">
        <v>81</v>
      </c>
      <c r="R2356">
        <v>7.5</v>
      </c>
      <c r="S2356">
        <v>1.9000000000000001</v>
      </c>
    </row>
    <row r="2357" spans="1:19" x14ac:dyDescent="0.25">
      <c r="A2357">
        <v>2015</v>
      </c>
      <c r="B2357" t="s">
        <v>9</v>
      </c>
      <c r="C2357">
        <v>298</v>
      </c>
      <c r="D2357">
        <v>81</v>
      </c>
      <c r="E2357">
        <v>5.5</v>
      </c>
      <c r="F2357">
        <v>1.6</v>
      </c>
      <c r="G2357" t="s">
        <v>62</v>
      </c>
      <c r="H2357" t="s">
        <v>11</v>
      </c>
      <c r="I2357">
        <v>1</v>
      </c>
      <c r="K2357">
        <f t="shared" ca="1" si="156"/>
        <v>272</v>
      </c>
      <c r="L2357">
        <f t="shared" ca="1" si="153"/>
        <v>82</v>
      </c>
      <c r="M2357">
        <f t="shared" ca="1" si="154"/>
        <v>5.5</v>
      </c>
      <c r="N2357">
        <f t="shared" ca="1" si="155"/>
        <v>2.4</v>
      </c>
      <c r="P2357">
        <v>280</v>
      </c>
      <c r="Q2357">
        <v>84</v>
      </c>
      <c r="R2357">
        <v>5.5</v>
      </c>
      <c r="S2357">
        <v>1.9000000000000001</v>
      </c>
    </row>
    <row r="2358" spans="1:19" x14ac:dyDescent="0.25">
      <c r="A2358">
        <v>2015</v>
      </c>
      <c r="B2358" t="s">
        <v>9</v>
      </c>
      <c r="C2358">
        <v>272</v>
      </c>
      <c r="D2358">
        <v>81</v>
      </c>
      <c r="E2358">
        <v>5.5</v>
      </c>
      <c r="F2358">
        <v>1.7000000000000002</v>
      </c>
      <c r="G2358" t="s">
        <v>62</v>
      </c>
      <c r="H2358" t="s">
        <v>11</v>
      </c>
      <c r="I2358">
        <v>1</v>
      </c>
      <c r="K2358">
        <f t="shared" ca="1" si="156"/>
        <v>283</v>
      </c>
      <c r="L2358">
        <f t="shared" ca="1" si="153"/>
        <v>85</v>
      </c>
      <c r="M2358">
        <f t="shared" ca="1" si="154"/>
        <v>5.5</v>
      </c>
      <c r="N2358">
        <f t="shared" ca="1" si="155"/>
        <v>1.9000000000000001</v>
      </c>
      <c r="P2358">
        <v>275</v>
      </c>
      <c r="Q2358">
        <v>87</v>
      </c>
      <c r="R2358">
        <v>5.5</v>
      </c>
      <c r="S2358">
        <v>1.8</v>
      </c>
    </row>
    <row r="2359" spans="1:19" x14ac:dyDescent="0.25">
      <c r="A2359">
        <v>2015</v>
      </c>
      <c r="B2359" t="s">
        <v>9</v>
      </c>
      <c r="C2359">
        <v>289</v>
      </c>
      <c r="D2359">
        <v>82</v>
      </c>
      <c r="E2359">
        <v>6.5</v>
      </c>
      <c r="F2359">
        <v>1.8</v>
      </c>
      <c r="G2359" t="s">
        <v>62</v>
      </c>
      <c r="H2359" t="s">
        <v>11</v>
      </c>
      <c r="I2359">
        <v>1</v>
      </c>
      <c r="K2359">
        <f t="shared" ca="1" si="156"/>
        <v>278</v>
      </c>
      <c r="L2359">
        <f t="shared" ca="1" si="153"/>
        <v>88</v>
      </c>
      <c r="M2359">
        <f t="shared" ca="1" si="154"/>
        <v>5.5</v>
      </c>
      <c r="N2359">
        <f t="shared" ca="1" si="155"/>
        <v>2.4</v>
      </c>
      <c r="P2359">
        <v>273</v>
      </c>
      <c r="Q2359">
        <v>84</v>
      </c>
      <c r="R2359">
        <v>5.5</v>
      </c>
      <c r="S2359">
        <v>2.3000000000000003</v>
      </c>
    </row>
    <row r="2360" spans="1:19" x14ac:dyDescent="0.25">
      <c r="A2360">
        <v>2015</v>
      </c>
      <c r="B2360" t="s">
        <v>9</v>
      </c>
      <c r="C2360">
        <v>277</v>
      </c>
      <c r="D2360">
        <v>88</v>
      </c>
      <c r="E2360">
        <v>5.5</v>
      </c>
      <c r="F2360">
        <v>2.1</v>
      </c>
      <c r="G2360" t="s">
        <v>62</v>
      </c>
      <c r="H2360" t="s">
        <v>11</v>
      </c>
      <c r="I2360">
        <v>1</v>
      </c>
      <c r="K2360">
        <f t="shared" ca="1" si="156"/>
        <v>286</v>
      </c>
      <c r="L2360">
        <f t="shared" ca="1" si="153"/>
        <v>84</v>
      </c>
      <c r="M2360">
        <f t="shared" ca="1" si="154"/>
        <v>6.5</v>
      </c>
      <c r="N2360">
        <f t="shared" ca="1" si="155"/>
        <v>1.9000000000000001</v>
      </c>
      <c r="P2360">
        <v>298</v>
      </c>
      <c r="Q2360">
        <v>84</v>
      </c>
      <c r="R2360">
        <v>6.5</v>
      </c>
      <c r="S2360">
        <v>1.9000000000000001</v>
      </c>
    </row>
    <row r="2361" spans="1:19" x14ac:dyDescent="0.25">
      <c r="A2361">
        <v>2015</v>
      </c>
      <c r="B2361" t="s">
        <v>9</v>
      </c>
      <c r="C2361">
        <v>282</v>
      </c>
      <c r="D2361">
        <v>88</v>
      </c>
      <c r="E2361">
        <v>6.5</v>
      </c>
      <c r="F2361">
        <v>2</v>
      </c>
      <c r="G2361" t="s">
        <v>62</v>
      </c>
      <c r="H2361" t="s">
        <v>11</v>
      </c>
      <c r="I2361">
        <v>1</v>
      </c>
      <c r="K2361">
        <f t="shared" ca="1" si="156"/>
        <v>278</v>
      </c>
      <c r="L2361">
        <f t="shared" ca="1" si="153"/>
        <v>87</v>
      </c>
      <c r="M2361">
        <f t="shared" ca="1" si="154"/>
        <v>5.5</v>
      </c>
      <c r="N2361">
        <f t="shared" ca="1" si="155"/>
        <v>1.8</v>
      </c>
      <c r="P2361">
        <v>274</v>
      </c>
      <c r="Q2361">
        <v>83</v>
      </c>
      <c r="R2361">
        <v>6.5</v>
      </c>
      <c r="S2361">
        <v>2.4</v>
      </c>
    </row>
    <row r="2362" spans="1:19" x14ac:dyDescent="0.25">
      <c r="A2362">
        <v>2015</v>
      </c>
      <c r="B2362" t="s">
        <v>9</v>
      </c>
      <c r="C2362">
        <v>264</v>
      </c>
      <c r="D2362">
        <v>85</v>
      </c>
      <c r="E2362">
        <v>5.5</v>
      </c>
      <c r="F2362">
        <v>1.9000000000000001</v>
      </c>
      <c r="G2362" t="s">
        <v>62</v>
      </c>
      <c r="H2362" t="s">
        <v>12</v>
      </c>
      <c r="I2362">
        <v>0</v>
      </c>
      <c r="K2362">
        <f t="shared" ca="1" si="156"/>
        <v>263</v>
      </c>
      <c r="L2362">
        <f t="shared" ca="1" si="153"/>
        <v>76</v>
      </c>
      <c r="M2362">
        <f t="shared" ca="1" si="154"/>
        <v>7.5</v>
      </c>
      <c r="N2362">
        <f t="shared" ca="1" si="155"/>
        <v>1.6</v>
      </c>
      <c r="P2362">
        <v>273</v>
      </c>
      <c r="Q2362">
        <v>78</v>
      </c>
      <c r="R2362">
        <v>7.5</v>
      </c>
      <c r="S2362">
        <v>1.8</v>
      </c>
    </row>
    <row r="2363" spans="1:19" x14ac:dyDescent="0.25">
      <c r="A2363">
        <v>2015</v>
      </c>
      <c r="B2363" t="s">
        <v>9</v>
      </c>
      <c r="C2363">
        <v>261</v>
      </c>
      <c r="D2363">
        <v>80</v>
      </c>
      <c r="E2363">
        <v>6.5</v>
      </c>
      <c r="F2363">
        <v>1.8</v>
      </c>
      <c r="G2363" t="s">
        <v>62</v>
      </c>
      <c r="H2363" t="s">
        <v>12</v>
      </c>
      <c r="I2363">
        <v>0</v>
      </c>
      <c r="K2363">
        <f t="shared" ca="1" si="156"/>
        <v>267</v>
      </c>
      <c r="L2363">
        <f t="shared" ca="1" si="153"/>
        <v>83</v>
      </c>
      <c r="M2363">
        <f t="shared" ca="1" si="154"/>
        <v>5.5</v>
      </c>
      <c r="N2363">
        <f t="shared" ca="1" si="155"/>
        <v>1.9000000000000001</v>
      </c>
      <c r="P2363">
        <v>268</v>
      </c>
      <c r="Q2363">
        <v>78</v>
      </c>
      <c r="R2363">
        <v>6.5</v>
      </c>
      <c r="S2363">
        <v>1.8</v>
      </c>
    </row>
    <row r="2364" spans="1:19" x14ac:dyDescent="0.25">
      <c r="A2364">
        <v>2015</v>
      </c>
      <c r="B2364" t="s">
        <v>9</v>
      </c>
      <c r="C2364">
        <v>262</v>
      </c>
      <c r="D2364">
        <v>80</v>
      </c>
      <c r="E2364">
        <v>5.5</v>
      </c>
      <c r="F2364">
        <v>1.6</v>
      </c>
      <c r="G2364" t="s">
        <v>62</v>
      </c>
      <c r="H2364" t="s">
        <v>12</v>
      </c>
      <c r="I2364">
        <v>0</v>
      </c>
      <c r="K2364">
        <f t="shared" ca="1" si="156"/>
        <v>267</v>
      </c>
      <c r="L2364">
        <f t="shared" ca="1" si="153"/>
        <v>77</v>
      </c>
      <c r="M2364">
        <f t="shared" ca="1" si="154"/>
        <v>5.5</v>
      </c>
      <c r="N2364">
        <f t="shared" ca="1" si="155"/>
        <v>1.7000000000000002</v>
      </c>
      <c r="P2364">
        <v>273</v>
      </c>
      <c r="Q2364">
        <v>76</v>
      </c>
      <c r="R2364">
        <v>7.5</v>
      </c>
      <c r="S2364">
        <v>1.6</v>
      </c>
    </row>
    <row r="2365" spans="1:19" x14ac:dyDescent="0.25">
      <c r="A2365">
        <v>2015</v>
      </c>
      <c r="B2365" t="s">
        <v>9</v>
      </c>
      <c r="C2365">
        <v>262</v>
      </c>
      <c r="D2365">
        <v>78</v>
      </c>
      <c r="E2365">
        <v>5.5</v>
      </c>
      <c r="F2365">
        <v>2</v>
      </c>
      <c r="G2365" t="s">
        <v>62</v>
      </c>
      <c r="H2365" t="s">
        <v>12</v>
      </c>
      <c r="I2365">
        <v>0</v>
      </c>
      <c r="K2365">
        <f t="shared" ca="1" si="156"/>
        <v>265</v>
      </c>
      <c r="L2365">
        <f t="shared" ca="1" si="153"/>
        <v>83</v>
      </c>
      <c r="M2365">
        <f t="shared" ca="1" si="154"/>
        <v>5.5</v>
      </c>
      <c r="N2365">
        <f t="shared" ca="1" si="155"/>
        <v>2</v>
      </c>
      <c r="P2365">
        <v>266</v>
      </c>
      <c r="Q2365">
        <v>77</v>
      </c>
      <c r="R2365">
        <v>6.5</v>
      </c>
      <c r="S2365">
        <v>1.9000000000000001</v>
      </c>
    </row>
    <row r="2366" spans="1:19" x14ac:dyDescent="0.25">
      <c r="A2366">
        <v>2015</v>
      </c>
      <c r="B2366" t="s">
        <v>9</v>
      </c>
      <c r="C2366">
        <v>262</v>
      </c>
      <c r="D2366">
        <v>83</v>
      </c>
      <c r="E2366">
        <v>7.5</v>
      </c>
      <c r="F2366">
        <v>1.9000000000000001</v>
      </c>
      <c r="G2366" t="s">
        <v>62</v>
      </c>
      <c r="H2366" t="s">
        <v>12</v>
      </c>
      <c r="I2366">
        <v>0</v>
      </c>
      <c r="K2366">
        <f t="shared" ca="1" si="156"/>
        <v>271</v>
      </c>
      <c r="L2366">
        <f t="shared" ca="1" si="153"/>
        <v>76</v>
      </c>
      <c r="M2366">
        <f t="shared" ca="1" si="154"/>
        <v>7.5</v>
      </c>
      <c r="N2366">
        <f t="shared" ca="1" si="155"/>
        <v>1.7000000000000002</v>
      </c>
      <c r="P2366">
        <v>274</v>
      </c>
      <c r="Q2366">
        <v>80</v>
      </c>
      <c r="R2366">
        <v>7.5</v>
      </c>
      <c r="S2366">
        <v>1.8</v>
      </c>
    </row>
    <row r="2367" spans="1:19" x14ac:dyDescent="0.25">
      <c r="A2367">
        <v>2015</v>
      </c>
      <c r="B2367" t="s">
        <v>9</v>
      </c>
      <c r="C2367">
        <v>284</v>
      </c>
      <c r="D2367">
        <v>84</v>
      </c>
      <c r="E2367">
        <v>6.5</v>
      </c>
      <c r="F2367">
        <v>1.6</v>
      </c>
      <c r="G2367" t="s">
        <v>62</v>
      </c>
      <c r="H2367" t="s">
        <v>12</v>
      </c>
      <c r="I2367">
        <v>1</v>
      </c>
      <c r="K2367">
        <f t="shared" ca="1" si="156"/>
        <v>271</v>
      </c>
      <c r="L2367">
        <f t="shared" ca="1" si="153"/>
        <v>90</v>
      </c>
      <c r="M2367">
        <f t="shared" ca="1" si="154"/>
        <v>6.5</v>
      </c>
      <c r="N2367">
        <f t="shared" ca="1" si="155"/>
        <v>1.6</v>
      </c>
      <c r="P2367">
        <v>286</v>
      </c>
      <c r="Q2367">
        <v>88</v>
      </c>
      <c r="R2367">
        <v>6.5</v>
      </c>
      <c r="S2367">
        <v>2.5</v>
      </c>
    </row>
    <row r="2368" spans="1:19" x14ac:dyDescent="0.25">
      <c r="A2368">
        <v>2015</v>
      </c>
      <c r="B2368" t="s">
        <v>9</v>
      </c>
      <c r="C2368">
        <v>274</v>
      </c>
      <c r="D2368">
        <v>85</v>
      </c>
      <c r="E2368">
        <v>5.5</v>
      </c>
      <c r="F2368">
        <v>2.2000000000000002</v>
      </c>
      <c r="G2368" t="s">
        <v>62</v>
      </c>
      <c r="H2368" t="s">
        <v>12</v>
      </c>
      <c r="I2368">
        <v>1</v>
      </c>
      <c r="K2368">
        <f t="shared" ca="1" si="156"/>
        <v>293</v>
      </c>
      <c r="L2368">
        <f t="shared" ca="1" si="153"/>
        <v>81</v>
      </c>
      <c r="M2368">
        <f t="shared" ca="1" si="154"/>
        <v>5.5</v>
      </c>
      <c r="N2368">
        <f t="shared" ca="1" si="155"/>
        <v>1.8</v>
      </c>
      <c r="P2368">
        <v>272</v>
      </c>
      <c r="Q2368">
        <v>81</v>
      </c>
      <c r="R2368">
        <v>6.5</v>
      </c>
      <c r="S2368">
        <v>2.5</v>
      </c>
    </row>
    <row r="2369" spans="1:19" x14ac:dyDescent="0.25">
      <c r="A2369">
        <v>2015</v>
      </c>
      <c r="B2369" t="s">
        <v>9</v>
      </c>
      <c r="C2369">
        <v>273</v>
      </c>
      <c r="D2369">
        <v>82</v>
      </c>
      <c r="E2369">
        <v>6.5</v>
      </c>
      <c r="F2369">
        <v>1.8</v>
      </c>
      <c r="G2369" t="s">
        <v>62</v>
      </c>
      <c r="H2369" t="s">
        <v>12</v>
      </c>
      <c r="I2369">
        <v>1</v>
      </c>
      <c r="K2369">
        <f t="shared" ca="1" si="156"/>
        <v>282</v>
      </c>
      <c r="L2369">
        <f t="shared" ca="1" si="153"/>
        <v>89</v>
      </c>
      <c r="M2369">
        <f t="shared" ca="1" si="154"/>
        <v>6.5</v>
      </c>
      <c r="N2369">
        <f t="shared" ca="1" si="155"/>
        <v>2.5</v>
      </c>
      <c r="P2369">
        <v>278</v>
      </c>
      <c r="Q2369">
        <v>85</v>
      </c>
      <c r="R2369">
        <v>6.5</v>
      </c>
      <c r="S2369">
        <v>2.4</v>
      </c>
    </row>
    <row r="2370" spans="1:19" x14ac:dyDescent="0.25">
      <c r="A2370">
        <v>2015</v>
      </c>
      <c r="B2370" t="s">
        <v>9</v>
      </c>
      <c r="C2370">
        <v>291</v>
      </c>
      <c r="D2370">
        <v>81</v>
      </c>
      <c r="E2370">
        <v>5.5</v>
      </c>
      <c r="F2370">
        <v>2</v>
      </c>
      <c r="G2370" t="s">
        <v>62</v>
      </c>
      <c r="H2370" t="s">
        <v>12</v>
      </c>
      <c r="I2370">
        <v>1</v>
      </c>
      <c r="K2370">
        <f t="shared" ca="1" si="156"/>
        <v>294</v>
      </c>
      <c r="L2370">
        <f t="shared" ca="1" si="153"/>
        <v>82</v>
      </c>
      <c r="M2370">
        <f t="shared" ca="1" si="154"/>
        <v>6.5</v>
      </c>
      <c r="N2370">
        <f t="shared" ca="1" si="155"/>
        <v>2</v>
      </c>
      <c r="P2370">
        <v>282</v>
      </c>
      <c r="Q2370">
        <v>88</v>
      </c>
      <c r="R2370">
        <v>5.5</v>
      </c>
      <c r="S2370">
        <v>2.1</v>
      </c>
    </row>
    <row r="2371" spans="1:19" x14ac:dyDescent="0.25">
      <c r="A2371">
        <v>2015</v>
      </c>
      <c r="B2371" t="s">
        <v>9</v>
      </c>
      <c r="C2371">
        <v>274</v>
      </c>
      <c r="D2371">
        <v>88</v>
      </c>
      <c r="E2371">
        <v>6.5</v>
      </c>
      <c r="F2371">
        <v>2.1</v>
      </c>
      <c r="G2371" t="s">
        <v>62</v>
      </c>
      <c r="H2371" t="s">
        <v>12</v>
      </c>
      <c r="I2371">
        <v>1</v>
      </c>
      <c r="K2371">
        <f t="shared" ca="1" si="156"/>
        <v>276</v>
      </c>
      <c r="L2371">
        <f t="shared" ca="1" si="153"/>
        <v>83</v>
      </c>
      <c r="M2371">
        <f t="shared" ca="1" si="154"/>
        <v>6.5</v>
      </c>
      <c r="N2371">
        <f t="shared" ca="1" si="155"/>
        <v>1.6</v>
      </c>
      <c r="P2371">
        <v>282</v>
      </c>
      <c r="Q2371">
        <v>83</v>
      </c>
      <c r="R2371">
        <v>5.5</v>
      </c>
      <c r="S2371">
        <v>2</v>
      </c>
    </row>
    <row r="2372" spans="1:19" x14ac:dyDescent="0.25">
      <c r="A2372">
        <v>2015</v>
      </c>
      <c r="B2372" t="s">
        <v>9</v>
      </c>
      <c r="C2372">
        <v>261</v>
      </c>
      <c r="D2372">
        <v>81</v>
      </c>
      <c r="E2372">
        <v>7.5</v>
      </c>
      <c r="F2372">
        <v>1.9000000000000001</v>
      </c>
      <c r="G2372" t="s">
        <v>62</v>
      </c>
      <c r="H2372" t="s">
        <v>13</v>
      </c>
      <c r="I2372">
        <v>0</v>
      </c>
      <c r="K2372">
        <f t="shared" ca="1" si="156"/>
        <v>267</v>
      </c>
      <c r="L2372">
        <f t="shared" ca="1" si="153"/>
        <v>79</v>
      </c>
      <c r="M2372">
        <f t="shared" ca="1" si="154"/>
        <v>6.5</v>
      </c>
      <c r="N2372">
        <f t="shared" ca="1" si="155"/>
        <v>2</v>
      </c>
      <c r="P2372">
        <v>273</v>
      </c>
      <c r="Q2372">
        <v>78</v>
      </c>
      <c r="R2372">
        <v>6.5</v>
      </c>
      <c r="S2372">
        <v>2</v>
      </c>
    </row>
    <row r="2373" spans="1:19" x14ac:dyDescent="0.25">
      <c r="A2373">
        <v>2015</v>
      </c>
      <c r="B2373" t="s">
        <v>9</v>
      </c>
      <c r="C2373">
        <v>261</v>
      </c>
      <c r="D2373">
        <v>83</v>
      </c>
      <c r="E2373">
        <v>6.5</v>
      </c>
      <c r="F2373">
        <v>1.6</v>
      </c>
      <c r="G2373" t="s">
        <v>62</v>
      </c>
      <c r="H2373" t="s">
        <v>13</v>
      </c>
      <c r="I2373">
        <v>0</v>
      </c>
      <c r="K2373">
        <f t="shared" ca="1" si="156"/>
        <v>265</v>
      </c>
      <c r="L2373">
        <f t="shared" ca="1" si="153"/>
        <v>79</v>
      </c>
      <c r="M2373">
        <f t="shared" ca="1" si="154"/>
        <v>7.5</v>
      </c>
      <c r="N2373">
        <f t="shared" ca="1" si="155"/>
        <v>1.7000000000000002</v>
      </c>
      <c r="P2373">
        <v>270</v>
      </c>
      <c r="Q2373">
        <v>82</v>
      </c>
      <c r="R2373">
        <v>7.5</v>
      </c>
      <c r="S2373">
        <v>1.7000000000000002</v>
      </c>
    </row>
    <row r="2374" spans="1:19" x14ac:dyDescent="0.25">
      <c r="A2374">
        <v>2015</v>
      </c>
      <c r="B2374" t="s">
        <v>9</v>
      </c>
      <c r="C2374">
        <v>269</v>
      </c>
      <c r="D2374">
        <v>83</v>
      </c>
      <c r="E2374">
        <v>5.5</v>
      </c>
      <c r="F2374">
        <v>1.6</v>
      </c>
      <c r="G2374" t="s">
        <v>62</v>
      </c>
      <c r="H2374" t="s">
        <v>13</v>
      </c>
      <c r="I2374">
        <v>0</v>
      </c>
      <c r="K2374">
        <f t="shared" ca="1" si="156"/>
        <v>268</v>
      </c>
      <c r="L2374">
        <f t="shared" ca="1" si="153"/>
        <v>84</v>
      </c>
      <c r="M2374">
        <f t="shared" ca="1" si="154"/>
        <v>6.5</v>
      </c>
      <c r="N2374">
        <f t="shared" ca="1" si="155"/>
        <v>1.9000000000000001</v>
      </c>
      <c r="P2374">
        <v>264</v>
      </c>
      <c r="Q2374">
        <v>76</v>
      </c>
      <c r="R2374">
        <v>6.5</v>
      </c>
      <c r="S2374">
        <v>2</v>
      </c>
    </row>
    <row r="2375" spans="1:19" x14ac:dyDescent="0.25">
      <c r="A2375">
        <v>2015</v>
      </c>
      <c r="B2375" t="s">
        <v>9</v>
      </c>
      <c r="C2375">
        <v>261</v>
      </c>
      <c r="D2375">
        <v>85</v>
      </c>
      <c r="E2375">
        <v>6.5</v>
      </c>
      <c r="F2375">
        <v>1.6</v>
      </c>
      <c r="G2375" t="s">
        <v>62</v>
      </c>
      <c r="H2375" t="s">
        <v>13</v>
      </c>
      <c r="I2375">
        <v>0</v>
      </c>
      <c r="K2375">
        <f t="shared" ca="1" si="156"/>
        <v>263</v>
      </c>
      <c r="L2375">
        <f t="shared" ca="1" si="153"/>
        <v>84</v>
      </c>
      <c r="M2375">
        <f t="shared" ca="1" si="154"/>
        <v>6.5</v>
      </c>
      <c r="N2375">
        <f t="shared" ca="1" si="155"/>
        <v>1.7000000000000002</v>
      </c>
      <c r="P2375">
        <v>261</v>
      </c>
      <c r="Q2375">
        <v>79</v>
      </c>
      <c r="R2375">
        <v>6.5</v>
      </c>
      <c r="S2375">
        <v>2</v>
      </c>
    </row>
    <row r="2376" spans="1:19" x14ac:dyDescent="0.25">
      <c r="A2376">
        <v>2015</v>
      </c>
      <c r="B2376" t="s">
        <v>9</v>
      </c>
      <c r="C2376">
        <v>265</v>
      </c>
      <c r="D2376">
        <v>76</v>
      </c>
      <c r="E2376">
        <v>7.5</v>
      </c>
      <c r="F2376">
        <v>1.6</v>
      </c>
      <c r="G2376" t="s">
        <v>62</v>
      </c>
      <c r="H2376" t="s">
        <v>13</v>
      </c>
      <c r="I2376">
        <v>0</v>
      </c>
      <c r="K2376">
        <f t="shared" ca="1" si="156"/>
        <v>269</v>
      </c>
      <c r="L2376">
        <f t="shared" ca="1" si="153"/>
        <v>79</v>
      </c>
      <c r="M2376">
        <f t="shared" ca="1" si="154"/>
        <v>5.5</v>
      </c>
      <c r="N2376">
        <f t="shared" ca="1" si="155"/>
        <v>1.6</v>
      </c>
      <c r="P2376">
        <v>267</v>
      </c>
      <c r="Q2376">
        <v>85</v>
      </c>
      <c r="R2376">
        <v>5.5</v>
      </c>
      <c r="S2376">
        <v>2</v>
      </c>
    </row>
    <row r="2377" spans="1:19" x14ac:dyDescent="0.25">
      <c r="A2377">
        <v>2015</v>
      </c>
      <c r="B2377" t="s">
        <v>9</v>
      </c>
      <c r="C2377">
        <v>297</v>
      </c>
      <c r="D2377">
        <v>85</v>
      </c>
      <c r="E2377">
        <v>5.5</v>
      </c>
      <c r="F2377">
        <v>1.9000000000000001</v>
      </c>
      <c r="G2377" t="s">
        <v>62</v>
      </c>
      <c r="H2377" t="s">
        <v>13</v>
      </c>
      <c r="I2377">
        <v>1</v>
      </c>
      <c r="K2377">
        <f t="shared" ca="1" si="156"/>
        <v>284</v>
      </c>
      <c r="L2377">
        <f t="shared" ca="1" si="153"/>
        <v>86</v>
      </c>
      <c r="M2377">
        <f t="shared" ca="1" si="154"/>
        <v>5.5</v>
      </c>
      <c r="N2377">
        <f t="shared" ca="1" si="155"/>
        <v>2.4</v>
      </c>
      <c r="P2377">
        <v>278</v>
      </c>
      <c r="Q2377">
        <v>83</v>
      </c>
      <c r="R2377">
        <v>5.5</v>
      </c>
      <c r="S2377">
        <v>1.9000000000000001</v>
      </c>
    </row>
    <row r="2378" spans="1:19" x14ac:dyDescent="0.25">
      <c r="A2378">
        <v>2015</v>
      </c>
      <c r="B2378" t="s">
        <v>9</v>
      </c>
      <c r="C2378">
        <v>300</v>
      </c>
      <c r="D2378">
        <v>85</v>
      </c>
      <c r="E2378">
        <v>6.5</v>
      </c>
      <c r="F2378">
        <v>2.5</v>
      </c>
      <c r="G2378" t="s">
        <v>62</v>
      </c>
      <c r="H2378" t="s">
        <v>13</v>
      </c>
      <c r="I2378">
        <v>1</v>
      </c>
      <c r="K2378">
        <f t="shared" ca="1" si="156"/>
        <v>273</v>
      </c>
      <c r="L2378">
        <f t="shared" ca="1" si="153"/>
        <v>86</v>
      </c>
      <c r="M2378">
        <f t="shared" ca="1" si="154"/>
        <v>6.5</v>
      </c>
      <c r="N2378">
        <f t="shared" ca="1" si="155"/>
        <v>2.5</v>
      </c>
      <c r="P2378">
        <v>284</v>
      </c>
      <c r="Q2378">
        <v>84</v>
      </c>
      <c r="R2378">
        <v>5.5</v>
      </c>
      <c r="S2378">
        <v>1.9000000000000001</v>
      </c>
    </row>
    <row r="2379" spans="1:19" x14ac:dyDescent="0.25">
      <c r="A2379">
        <v>2015</v>
      </c>
      <c r="B2379" t="s">
        <v>9</v>
      </c>
      <c r="C2379">
        <v>296</v>
      </c>
      <c r="D2379">
        <v>89</v>
      </c>
      <c r="E2379">
        <v>6.5</v>
      </c>
      <c r="F2379">
        <v>2.1</v>
      </c>
      <c r="G2379" t="s">
        <v>62</v>
      </c>
      <c r="H2379" t="s">
        <v>13</v>
      </c>
      <c r="I2379">
        <v>1</v>
      </c>
      <c r="K2379">
        <f t="shared" ca="1" si="156"/>
        <v>293</v>
      </c>
      <c r="L2379">
        <f t="shared" ref="L2379:L2442" ca="1" si="157">IF(I579=0,ROUNDUP(75+10*RAND(),0),ROUNDUP(80+10*RAND(),0))</f>
        <v>84</v>
      </c>
      <c r="M2379">
        <f t="shared" ref="M2379:M2442" ca="1" si="158">IF(I579=0,4.5+ROUNDUP(3*RAND(),0),4.5+ROUNDUP(2*RAND(),0))</f>
        <v>6.5</v>
      </c>
      <c r="N2379">
        <f t="shared" ref="N2379:N2442" ca="1" si="159">IF(I579=0,ROUNDUP(1.5+0.5*RAND(),1),ROUNDUP(1.5+1*RAND(),1))</f>
        <v>2.2000000000000002</v>
      </c>
      <c r="P2379">
        <v>272</v>
      </c>
      <c r="Q2379">
        <v>89</v>
      </c>
      <c r="R2379">
        <v>6.5</v>
      </c>
      <c r="S2379">
        <v>2.1</v>
      </c>
    </row>
    <row r="2380" spans="1:19" x14ac:dyDescent="0.25">
      <c r="A2380">
        <v>2015</v>
      </c>
      <c r="B2380" t="s">
        <v>9</v>
      </c>
      <c r="C2380">
        <v>290</v>
      </c>
      <c r="D2380">
        <v>90</v>
      </c>
      <c r="E2380">
        <v>5.5</v>
      </c>
      <c r="F2380">
        <v>1.9000000000000001</v>
      </c>
      <c r="G2380" t="s">
        <v>62</v>
      </c>
      <c r="H2380" t="s">
        <v>13</v>
      </c>
      <c r="I2380">
        <v>1</v>
      </c>
      <c r="K2380">
        <f t="shared" ca="1" si="156"/>
        <v>299</v>
      </c>
      <c r="L2380">
        <f t="shared" ca="1" si="157"/>
        <v>84</v>
      </c>
      <c r="M2380">
        <f t="shared" ca="1" si="158"/>
        <v>5.5</v>
      </c>
      <c r="N2380">
        <f t="shared" ca="1" si="159"/>
        <v>2.2000000000000002</v>
      </c>
      <c r="P2380">
        <v>298</v>
      </c>
      <c r="Q2380">
        <v>84</v>
      </c>
      <c r="R2380">
        <v>5.5</v>
      </c>
      <c r="S2380">
        <v>2.1</v>
      </c>
    </row>
    <row r="2381" spans="1:19" x14ac:dyDescent="0.25">
      <c r="A2381">
        <v>2015</v>
      </c>
      <c r="B2381" t="s">
        <v>9</v>
      </c>
      <c r="C2381">
        <v>298</v>
      </c>
      <c r="D2381">
        <v>82</v>
      </c>
      <c r="E2381">
        <v>6.5</v>
      </c>
      <c r="F2381">
        <v>1.9000000000000001</v>
      </c>
      <c r="G2381" t="s">
        <v>62</v>
      </c>
      <c r="H2381" t="s">
        <v>13</v>
      </c>
      <c r="I2381">
        <v>1</v>
      </c>
      <c r="K2381">
        <f t="shared" ca="1" si="156"/>
        <v>299</v>
      </c>
      <c r="L2381">
        <f t="shared" ca="1" si="157"/>
        <v>84</v>
      </c>
      <c r="M2381">
        <f t="shared" ca="1" si="158"/>
        <v>5.5</v>
      </c>
      <c r="N2381">
        <f t="shared" ca="1" si="159"/>
        <v>2.5</v>
      </c>
      <c r="P2381">
        <v>294</v>
      </c>
      <c r="Q2381">
        <v>82</v>
      </c>
      <c r="R2381">
        <v>5.5</v>
      </c>
      <c r="S2381">
        <v>1.9000000000000001</v>
      </c>
    </row>
    <row r="2382" spans="1:19" x14ac:dyDescent="0.25">
      <c r="A2382">
        <v>2015</v>
      </c>
      <c r="B2382" t="s">
        <v>9</v>
      </c>
      <c r="C2382">
        <v>268</v>
      </c>
      <c r="D2382">
        <v>80</v>
      </c>
      <c r="E2382">
        <v>5.5</v>
      </c>
      <c r="F2382">
        <v>1.8</v>
      </c>
      <c r="G2382" t="s">
        <v>62</v>
      </c>
      <c r="H2382" t="s">
        <v>14</v>
      </c>
      <c r="I2382">
        <v>0</v>
      </c>
      <c r="K2382">
        <f t="shared" ca="1" si="156"/>
        <v>266</v>
      </c>
      <c r="L2382">
        <f t="shared" ca="1" si="157"/>
        <v>76</v>
      </c>
      <c r="M2382">
        <f t="shared" ca="1" si="158"/>
        <v>5.5</v>
      </c>
      <c r="N2382">
        <f t="shared" ca="1" si="159"/>
        <v>1.9000000000000001</v>
      </c>
      <c r="P2382">
        <v>263</v>
      </c>
      <c r="Q2382">
        <v>76</v>
      </c>
      <c r="R2382">
        <v>7.5</v>
      </c>
      <c r="S2382">
        <v>1.8</v>
      </c>
    </row>
    <row r="2383" spans="1:19" x14ac:dyDescent="0.25">
      <c r="A2383">
        <v>2015</v>
      </c>
      <c r="B2383" t="s">
        <v>9</v>
      </c>
      <c r="C2383">
        <v>269</v>
      </c>
      <c r="D2383">
        <v>81</v>
      </c>
      <c r="E2383">
        <v>7.5</v>
      </c>
      <c r="F2383">
        <v>1.6</v>
      </c>
      <c r="G2383" t="s">
        <v>62</v>
      </c>
      <c r="H2383" t="s">
        <v>14</v>
      </c>
      <c r="I2383">
        <v>0</v>
      </c>
      <c r="K2383">
        <f t="shared" ca="1" si="156"/>
        <v>271</v>
      </c>
      <c r="L2383">
        <f t="shared" ca="1" si="157"/>
        <v>83</v>
      </c>
      <c r="M2383">
        <f t="shared" ca="1" si="158"/>
        <v>7.5</v>
      </c>
      <c r="N2383">
        <f t="shared" ca="1" si="159"/>
        <v>2</v>
      </c>
      <c r="P2383">
        <v>267</v>
      </c>
      <c r="Q2383">
        <v>80</v>
      </c>
      <c r="R2383">
        <v>7.5</v>
      </c>
      <c r="S2383">
        <v>1.9000000000000001</v>
      </c>
    </row>
    <row r="2384" spans="1:19" x14ac:dyDescent="0.25">
      <c r="A2384">
        <v>2015</v>
      </c>
      <c r="B2384" t="s">
        <v>9</v>
      </c>
      <c r="C2384">
        <v>271</v>
      </c>
      <c r="D2384">
        <v>83</v>
      </c>
      <c r="E2384">
        <v>7.5</v>
      </c>
      <c r="F2384">
        <v>1.9000000000000001</v>
      </c>
      <c r="G2384" t="s">
        <v>62</v>
      </c>
      <c r="H2384" t="s">
        <v>14</v>
      </c>
      <c r="I2384">
        <v>0</v>
      </c>
      <c r="K2384">
        <f t="shared" ca="1" si="156"/>
        <v>266</v>
      </c>
      <c r="L2384">
        <f t="shared" ca="1" si="157"/>
        <v>77</v>
      </c>
      <c r="M2384">
        <f t="shared" ca="1" si="158"/>
        <v>5.5</v>
      </c>
      <c r="N2384">
        <f t="shared" ca="1" si="159"/>
        <v>1.7000000000000002</v>
      </c>
      <c r="P2384">
        <v>272</v>
      </c>
      <c r="Q2384">
        <v>85</v>
      </c>
      <c r="R2384">
        <v>5.5</v>
      </c>
      <c r="S2384">
        <v>1.8</v>
      </c>
    </row>
    <row r="2385" spans="1:19" x14ac:dyDescent="0.25">
      <c r="A2385">
        <v>2015</v>
      </c>
      <c r="B2385" t="s">
        <v>9</v>
      </c>
      <c r="C2385">
        <v>268</v>
      </c>
      <c r="D2385">
        <v>79</v>
      </c>
      <c r="E2385">
        <v>5.5</v>
      </c>
      <c r="F2385">
        <v>1.8</v>
      </c>
      <c r="G2385" t="s">
        <v>62</v>
      </c>
      <c r="H2385" t="s">
        <v>14</v>
      </c>
      <c r="I2385">
        <v>0</v>
      </c>
      <c r="K2385">
        <f t="shared" ca="1" si="156"/>
        <v>261</v>
      </c>
      <c r="L2385">
        <f t="shared" ca="1" si="157"/>
        <v>80</v>
      </c>
      <c r="M2385">
        <f t="shared" ca="1" si="158"/>
        <v>7.5</v>
      </c>
      <c r="N2385">
        <f t="shared" ca="1" si="159"/>
        <v>2</v>
      </c>
      <c r="P2385">
        <v>261</v>
      </c>
      <c r="Q2385">
        <v>80</v>
      </c>
      <c r="R2385">
        <v>6.5</v>
      </c>
      <c r="S2385">
        <v>2</v>
      </c>
    </row>
    <row r="2386" spans="1:19" x14ac:dyDescent="0.25">
      <c r="A2386">
        <v>2015</v>
      </c>
      <c r="B2386" t="s">
        <v>9</v>
      </c>
      <c r="C2386">
        <v>269</v>
      </c>
      <c r="D2386">
        <v>85</v>
      </c>
      <c r="E2386">
        <v>6.5</v>
      </c>
      <c r="F2386">
        <v>1.9000000000000001</v>
      </c>
      <c r="G2386" t="s">
        <v>62</v>
      </c>
      <c r="H2386" t="s">
        <v>14</v>
      </c>
      <c r="I2386">
        <v>0</v>
      </c>
      <c r="K2386">
        <f t="shared" ca="1" si="156"/>
        <v>264</v>
      </c>
      <c r="L2386">
        <f t="shared" ca="1" si="157"/>
        <v>82</v>
      </c>
      <c r="M2386">
        <f t="shared" ca="1" si="158"/>
        <v>7.5</v>
      </c>
      <c r="N2386">
        <f t="shared" ca="1" si="159"/>
        <v>2</v>
      </c>
      <c r="P2386">
        <v>267</v>
      </c>
      <c r="Q2386">
        <v>83</v>
      </c>
      <c r="R2386">
        <v>5.5</v>
      </c>
      <c r="S2386">
        <v>2</v>
      </c>
    </row>
    <row r="2387" spans="1:19" x14ac:dyDescent="0.25">
      <c r="A2387">
        <v>2015</v>
      </c>
      <c r="B2387" t="s">
        <v>9</v>
      </c>
      <c r="C2387">
        <v>288</v>
      </c>
      <c r="D2387">
        <v>87</v>
      </c>
      <c r="E2387">
        <v>6.5</v>
      </c>
      <c r="F2387">
        <v>1.9000000000000001</v>
      </c>
      <c r="G2387" t="s">
        <v>62</v>
      </c>
      <c r="H2387" t="s">
        <v>14</v>
      </c>
      <c r="I2387">
        <v>1</v>
      </c>
      <c r="K2387">
        <f t="shared" ca="1" si="156"/>
        <v>285</v>
      </c>
      <c r="L2387">
        <f t="shared" ca="1" si="157"/>
        <v>88</v>
      </c>
      <c r="M2387">
        <f t="shared" ca="1" si="158"/>
        <v>6.5</v>
      </c>
      <c r="N2387">
        <f t="shared" ca="1" si="159"/>
        <v>1.8</v>
      </c>
      <c r="P2387">
        <v>299</v>
      </c>
      <c r="Q2387">
        <v>86</v>
      </c>
      <c r="R2387">
        <v>6.5</v>
      </c>
      <c r="S2387">
        <v>2.5</v>
      </c>
    </row>
    <row r="2388" spans="1:19" x14ac:dyDescent="0.25">
      <c r="A2388">
        <v>2015</v>
      </c>
      <c r="B2388" t="s">
        <v>9</v>
      </c>
      <c r="C2388">
        <v>277</v>
      </c>
      <c r="D2388">
        <v>90</v>
      </c>
      <c r="E2388">
        <v>6.5</v>
      </c>
      <c r="F2388">
        <v>1.7000000000000002</v>
      </c>
      <c r="G2388" t="s">
        <v>62</v>
      </c>
      <c r="H2388" t="s">
        <v>14</v>
      </c>
      <c r="I2388">
        <v>1</v>
      </c>
      <c r="K2388">
        <f t="shared" ca="1" si="156"/>
        <v>281</v>
      </c>
      <c r="L2388">
        <f t="shared" ca="1" si="157"/>
        <v>87</v>
      </c>
      <c r="M2388">
        <f t="shared" ca="1" si="158"/>
        <v>6.5</v>
      </c>
      <c r="N2388">
        <f t="shared" ca="1" si="159"/>
        <v>2.5</v>
      </c>
      <c r="P2388">
        <v>283</v>
      </c>
      <c r="Q2388">
        <v>88</v>
      </c>
      <c r="R2388">
        <v>5.5</v>
      </c>
      <c r="S2388">
        <v>1.7000000000000002</v>
      </c>
    </row>
    <row r="2389" spans="1:19" x14ac:dyDescent="0.25">
      <c r="A2389">
        <v>2015</v>
      </c>
      <c r="B2389" t="s">
        <v>9</v>
      </c>
      <c r="C2389">
        <v>295</v>
      </c>
      <c r="D2389">
        <v>86</v>
      </c>
      <c r="E2389">
        <v>5.5</v>
      </c>
      <c r="F2389">
        <v>1.6</v>
      </c>
      <c r="G2389" t="s">
        <v>62</v>
      </c>
      <c r="H2389" t="s">
        <v>14</v>
      </c>
      <c r="I2389">
        <v>1</v>
      </c>
      <c r="K2389">
        <f t="shared" ca="1" si="156"/>
        <v>287</v>
      </c>
      <c r="L2389">
        <f t="shared" ca="1" si="157"/>
        <v>85</v>
      </c>
      <c r="M2389">
        <f t="shared" ca="1" si="158"/>
        <v>5.5</v>
      </c>
      <c r="N2389">
        <f t="shared" ca="1" si="159"/>
        <v>2.2000000000000002</v>
      </c>
      <c r="P2389">
        <v>283</v>
      </c>
      <c r="Q2389">
        <v>85</v>
      </c>
      <c r="R2389">
        <v>5.5</v>
      </c>
      <c r="S2389">
        <v>2.4</v>
      </c>
    </row>
    <row r="2390" spans="1:19" x14ac:dyDescent="0.25">
      <c r="A2390">
        <v>2015</v>
      </c>
      <c r="B2390" t="s">
        <v>9</v>
      </c>
      <c r="C2390">
        <v>282</v>
      </c>
      <c r="D2390">
        <v>83</v>
      </c>
      <c r="E2390">
        <v>5.5</v>
      </c>
      <c r="F2390">
        <v>2</v>
      </c>
      <c r="G2390" t="s">
        <v>62</v>
      </c>
      <c r="H2390" t="s">
        <v>14</v>
      </c>
      <c r="I2390">
        <v>1</v>
      </c>
      <c r="K2390">
        <f t="shared" ca="1" si="156"/>
        <v>278</v>
      </c>
      <c r="L2390">
        <f t="shared" ca="1" si="157"/>
        <v>85</v>
      </c>
      <c r="M2390">
        <f t="shared" ca="1" si="158"/>
        <v>5.5</v>
      </c>
      <c r="N2390">
        <f t="shared" ca="1" si="159"/>
        <v>2.1</v>
      </c>
      <c r="P2390">
        <v>294</v>
      </c>
      <c r="Q2390">
        <v>90</v>
      </c>
      <c r="R2390">
        <v>6.5</v>
      </c>
      <c r="S2390">
        <v>1.6</v>
      </c>
    </row>
    <row r="2391" spans="1:19" x14ac:dyDescent="0.25">
      <c r="A2391">
        <v>2015</v>
      </c>
      <c r="B2391" t="s">
        <v>9</v>
      </c>
      <c r="C2391">
        <v>274</v>
      </c>
      <c r="D2391">
        <v>85</v>
      </c>
      <c r="E2391">
        <v>5.5</v>
      </c>
      <c r="F2391">
        <v>2</v>
      </c>
      <c r="G2391" t="s">
        <v>62</v>
      </c>
      <c r="H2391" t="s">
        <v>14</v>
      </c>
      <c r="I2391">
        <v>1</v>
      </c>
      <c r="K2391">
        <f t="shared" ca="1" si="156"/>
        <v>281</v>
      </c>
      <c r="L2391">
        <f t="shared" ca="1" si="157"/>
        <v>84</v>
      </c>
      <c r="M2391">
        <f t="shared" ca="1" si="158"/>
        <v>5.5</v>
      </c>
      <c r="N2391">
        <f t="shared" ca="1" si="159"/>
        <v>2.2000000000000002</v>
      </c>
      <c r="P2391">
        <v>285</v>
      </c>
      <c r="Q2391">
        <v>87</v>
      </c>
      <c r="R2391">
        <v>6.5</v>
      </c>
      <c r="S2391">
        <v>1.9000000000000001</v>
      </c>
    </row>
    <row r="2392" spans="1:19" x14ac:dyDescent="0.25">
      <c r="A2392">
        <v>2015</v>
      </c>
      <c r="B2392" t="s">
        <v>9</v>
      </c>
      <c r="C2392">
        <v>266</v>
      </c>
      <c r="D2392">
        <v>83</v>
      </c>
      <c r="E2392">
        <v>6.5</v>
      </c>
      <c r="F2392">
        <v>1.6</v>
      </c>
      <c r="G2392" t="s">
        <v>62</v>
      </c>
      <c r="H2392" t="s">
        <v>15</v>
      </c>
      <c r="I2392">
        <v>0</v>
      </c>
      <c r="K2392">
        <f t="shared" ca="1" si="156"/>
        <v>265</v>
      </c>
      <c r="L2392">
        <f t="shared" ca="1" si="157"/>
        <v>80</v>
      </c>
      <c r="M2392">
        <f t="shared" ca="1" si="158"/>
        <v>6.5</v>
      </c>
      <c r="N2392">
        <f t="shared" ca="1" si="159"/>
        <v>1.8</v>
      </c>
      <c r="P2392">
        <v>267</v>
      </c>
      <c r="Q2392">
        <v>78</v>
      </c>
      <c r="R2392">
        <v>6.5</v>
      </c>
      <c r="S2392">
        <v>2</v>
      </c>
    </row>
    <row r="2393" spans="1:19" x14ac:dyDescent="0.25">
      <c r="A2393">
        <v>2015</v>
      </c>
      <c r="B2393" t="s">
        <v>9</v>
      </c>
      <c r="C2393">
        <v>270</v>
      </c>
      <c r="D2393">
        <v>79</v>
      </c>
      <c r="E2393">
        <v>7.5</v>
      </c>
      <c r="F2393">
        <v>1.8</v>
      </c>
      <c r="G2393" t="s">
        <v>62</v>
      </c>
      <c r="H2393" t="s">
        <v>15</v>
      </c>
      <c r="I2393">
        <v>0</v>
      </c>
      <c r="K2393">
        <f t="shared" ca="1" si="156"/>
        <v>264</v>
      </c>
      <c r="L2393">
        <f t="shared" ca="1" si="157"/>
        <v>78</v>
      </c>
      <c r="M2393">
        <f t="shared" ca="1" si="158"/>
        <v>7.5</v>
      </c>
      <c r="N2393">
        <f t="shared" ca="1" si="159"/>
        <v>1.9000000000000001</v>
      </c>
      <c r="P2393">
        <v>275</v>
      </c>
      <c r="Q2393">
        <v>77</v>
      </c>
      <c r="R2393">
        <v>5.5</v>
      </c>
      <c r="S2393">
        <v>1.6</v>
      </c>
    </row>
    <row r="2394" spans="1:19" x14ac:dyDescent="0.25">
      <c r="A2394">
        <v>2015</v>
      </c>
      <c r="B2394" t="s">
        <v>9</v>
      </c>
      <c r="C2394">
        <v>272</v>
      </c>
      <c r="D2394">
        <v>82</v>
      </c>
      <c r="E2394">
        <v>7.5</v>
      </c>
      <c r="F2394">
        <v>1.9000000000000001</v>
      </c>
      <c r="G2394" t="s">
        <v>62</v>
      </c>
      <c r="H2394" t="s">
        <v>15</v>
      </c>
      <c r="I2394">
        <v>0</v>
      </c>
      <c r="K2394">
        <f t="shared" ca="1" si="156"/>
        <v>269</v>
      </c>
      <c r="L2394">
        <f t="shared" ca="1" si="157"/>
        <v>79</v>
      </c>
      <c r="M2394">
        <f t="shared" ca="1" si="158"/>
        <v>5.5</v>
      </c>
      <c r="N2394">
        <f t="shared" ca="1" si="159"/>
        <v>2</v>
      </c>
      <c r="P2394">
        <v>272</v>
      </c>
      <c r="Q2394">
        <v>82</v>
      </c>
      <c r="R2394">
        <v>7.5</v>
      </c>
      <c r="S2394">
        <v>1.6</v>
      </c>
    </row>
    <row r="2395" spans="1:19" x14ac:dyDescent="0.25">
      <c r="A2395">
        <v>2015</v>
      </c>
      <c r="B2395" t="s">
        <v>9</v>
      </c>
      <c r="C2395">
        <v>261</v>
      </c>
      <c r="D2395">
        <v>76</v>
      </c>
      <c r="E2395">
        <v>7.5</v>
      </c>
      <c r="F2395">
        <v>2</v>
      </c>
      <c r="G2395" t="s">
        <v>62</v>
      </c>
      <c r="H2395" t="s">
        <v>15</v>
      </c>
      <c r="I2395">
        <v>0</v>
      </c>
      <c r="K2395">
        <f t="shared" ca="1" si="156"/>
        <v>262</v>
      </c>
      <c r="L2395">
        <f t="shared" ca="1" si="157"/>
        <v>81</v>
      </c>
      <c r="M2395">
        <f t="shared" ca="1" si="158"/>
        <v>5.5</v>
      </c>
      <c r="N2395">
        <f t="shared" ca="1" si="159"/>
        <v>1.8</v>
      </c>
      <c r="P2395">
        <v>269</v>
      </c>
      <c r="Q2395">
        <v>82</v>
      </c>
      <c r="R2395">
        <v>5.5</v>
      </c>
      <c r="S2395">
        <v>1.7000000000000002</v>
      </c>
    </row>
    <row r="2396" spans="1:19" x14ac:dyDescent="0.25">
      <c r="A2396">
        <v>2015</v>
      </c>
      <c r="B2396" t="s">
        <v>9</v>
      </c>
      <c r="C2396">
        <v>267</v>
      </c>
      <c r="D2396">
        <v>83</v>
      </c>
      <c r="E2396">
        <v>7.5</v>
      </c>
      <c r="F2396">
        <v>2</v>
      </c>
      <c r="G2396" t="s">
        <v>62</v>
      </c>
      <c r="H2396" t="s">
        <v>15</v>
      </c>
      <c r="I2396">
        <v>0</v>
      </c>
      <c r="K2396">
        <f t="shared" ca="1" si="156"/>
        <v>274</v>
      </c>
      <c r="L2396">
        <f t="shared" ca="1" si="157"/>
        <v>77</v>
      </c>
      <c r="M2396">
        <f t="shared" ca="1" si="158"/>
        <v>5.5</v>
      </c>
      <c r="N2396">
        <f t="shared" ca="1" si="159"/>
        <v>1.9000000000000001</v>
      </c>
      <c r="P2396">
        <v>268</v>
      </c>
      <c r="Q2396">
        <v>78</v>
      </c>
      <c r="R2396">
        <v>5.5</v>
      </c>
      <c r="S2396">
        <v>1.7000000000000002</v>
      </c>
    </row>
    <row r="2397" spans="1:19" x14ac:dyDescent="0.25">
      <c r="A2397">
        <v>2015</v>
      </c>
      <c r="B2397" t="s">
        <v>9</v>
      </c>
      <c r="C2397">
        <v>290</v>
      </c>
      <c r="D2397">
        <v>90</v>
      </c>
      <c r="E2397">
        <v>6.5</v>
      </c>
      <c r="F2397">
        <v>2.2000000000000002</v>
      </c>
      <c r="G2397" t="s">
        <v>62</v>
      </c>
      <c r="H2397" t="s">
        <v>15</v>
      </c>
      <c r="I2397">
        <v>1</v>
      </c>
      <c r="K2397">
        <f t="shared" ca="1" si="156"/>
        <v>300</v>
      </c>
      <c r="L2397">
        <f t="shared" ca="1" si="157"/>
        <v>90</v>
      </c>
      <c r="M2397">
        <f t="shared" ca="1" si="158"/>
        <v>6.5</v>
      </c>
      <c r="N2397">
        <f t="shared" ca="1" si="159"/>
        <v>2.5</v>
      </c>
      <c r="P2397">
        <v>293</v>
      </c>
      <c r="Q2397">
        <v>84</v>
      </c>
      <c r="R2397">
        <v>6.5</v>
      </c>
      <c r="S2397">
        <v>1.7000000000000002</v>
      </c>
    </row>
    <row r="2398" spans="1:19" x14ac:dyDescent="0.25">
      <c r="A2398">
        <v>2015</v>
      </c>
      <c r="B2398" t="s">
        <v>9</v>
      </c>
      <c r="C2398">
        <v>274</v>
      </c>
      <c r="D2398">
        <v>87</v>
      </c>
      <c r="E2398">
        <v>6.5</v>
      </c>
      <c r="F2398">
        <v>2.5</v>
      </c>
      <c r="G2398" t="s">
        <v>62</v>
      </c>
      <c r="H2398" t="s">
        <v>15</v>
      </c>
      <c r="I2398">
        <v>1</v>
      </c>
      <c r="K2398">
        <f t="shared" ca="1" si="156"/>
        <v>275</v>
      </c>
      <c r="L2398">
        <f t="shared" ca="1" si="157"/>
        <v>85</v>
      </c>
      <c r="M2398">
        <f t="shared" ca="1" si="158"/>
        <v>6.5</v>
      </c>
      <c r="N2398">
        <f t="shared" ca="1" si="159"/>
        <v>2</v>
      </c>
      <c r="P2398">
        <v>282</v>
      </c>
      <c r="Q2398">
        <v>82</v>
      </c>
      <c r="R2398">
        <v>6.5</v>
      </c>
      <c r="S2398">
        <v>2.2000000000000002</v>
      </c>
    </row>
    <row r="2399" spans="1:19" x14ac:dyDescent="0.25">
      <c r="A2399">
        <v>2015</v>
      </c>
      <c r="B2399" t="s">
        <v>9</v>
      </c>
      <c r="C2399">
        <v>288</v>
      </c>
      <c r="D2399">
        <v>87</v>
      </c>
      <c r="E2399">
        <v>6.5</v>
      </c>
      <c r="F2399">
        <v>1.7000000000000002</v>
      </c>
      <c r="G2399" t="s">
        <v>62</v>
      </c>
      <c r="H2399" t="s">
        <v>15</v>
      </c>
      <c r="I2399">
        <v>1</v>
      </c>
      <c r="K2399">
        <f t="shared" ca="1" si="156"/>
        <v>293</v>
      </c>
      <c r="L2399">
        <f t="shared" ca="1" si="157"/>
        <v>83</v>
      </c>
      <c r="M2399">
        <f t="shared" ca="1" si="158"/>
        <v>6.5</v>
      </c>
      <c r="N2399">
        <f t="shared" ca="1" si="159"/>
        <v>2.3000000000000003</v>
      </c>
      <c r="P2399">
        <v>273</v>
      </c>
      <c r="Q2399">
        <v>89</v>
      </c>
      <c r="R2399">
        <v>6.5</v>
      </c>
      <c r="S2399">
        <v>2.1</v>
      </c>
    </row>
    <row r="2400" spans="1:19" x14ac:dyDescent="0.25">
      <c r="A2400">
        <v>2015</v>
      </c>
      <c r="B2400" t="s">
        <v>9</v>
      </c>
      <c r="C2400">
        <v>296</v>
      </c>
      <c r="D2400">
        <v>90</v>
      </c>
      <c r="E2400">
        <v>6.5</v>
      </c>
      <c r="F2400">
        <v>2.5</v>
      </c>
      <c r="G2400" t="s">
        <v>62</v>
      </c>
      <c r="H2400" t="s">
        <v>15</v>
      </c>
      <c r="I2400">
        <v>1</v>
      </c>
      <c r="K2400">
        <f t="shared" ca="1" si="156"/>
        <v>288</v>
      </c>
      <c r="L2400">
        <f t="shared" ca="1" si="157"/>
        <v>89</v>
      </c>
      <c r="M2400">
        <f t="shared" ca="1" si="158"/>
        <v>5.5</v>
      </c>
      <c r="N2400">
        <f t="shared" ca="1" si="159"/>
        <v>2</v>
      </c>
      <c r="P2400">
        <v>284</v>
      </c>
      <c r="Q2400">
        <v>81</v>
      </c>
      <c r="R2400">
        <v>5.5</v>
      </c>
      <c r="S2400">
        <v>1.9000000000000001</v>
      </c>
    </row>
    <row r="2401" spans="1:19" x14ac:dyDescent="0.25">
      <c r="A2401">
        <v>2015</v>
      </c>
      <c r="B2401" t="s">
        <v>9</v>
      </c>
      <c r="C2401">
        <v>287</v>
      </c>
      <c r="D2401">
        <v>88</v>
      </c>
      <c r="E2401">
        <v>5.5</v>
      </c>
      <c r="F2401">
        <v>2.3000000000000003</v>
      </c>
      <c r="G2401" t="s">
        <v>62</v>
      </c>
      <c r="H2401" t="s">
        <v>15</v>
      </c>
      <c r="I2401">
        <v>1</v>
      </c>
      <c r="K2401">
        <f t="shared" ca="1" si="156"/>
        <v>295</v>
      </c>
      <c r="L2401">
        <f t="shared" ca="1" si="157"/>
        <v>89</v>
      </c>
      <c r="M2401">
        <f t="shared" ca="1" si="158"/>
        <v>5.5</v>
      </c>
      <c r="N2401">
        <f t="shared" ca="1" si="159"/>
        <v>1.6</v>
      </c>
      <c r="P2401">
        <v>289</v>
      </c>
      <c r="Q2401">
        <v>85</v>
      </c>
      <c r="R2401">
        <v>6.5</v>
      </c>
      <c r="S2401">
        <v>1.6</v>
      </c>
    </row>
    <row r="2402" spans="1:19" x14ac:dyDescent="0.25">
      <c r="A2402">
        <v>2015</v>
      </c>
      <c r="B2402" t="s">
        <v>9</v>
      </c>
      <c r="C2402">
        <v>263</v>
      </c>
      <c r="D2402">
        <v>80</v>
      </c>
      <c r="E2402">
        <v>6.5</v>
      </c>
      <c r="F2402">
        <v>1.7000000000000002</v>
      </c>
      <c r="G2402" t="s">
        <v>63</v>
      </c>
      <c r="H2402" t="s">
        <v>11</v>
      </c>
      <c r="I2402">
        <v>0</v>
      </c>
      <c r="K2402">
        <f t="shared" ca="1" si="156"/>
        <v>274</v>
      </c>
      <c r="L2402">
        <f t="shared" ca="1" si="157"/>
        <v>84</v>
      </c>
      <c r="M2402">
        <f t="shared" ca="1" si="158"/>
        <v>7.5</v>
      </c>
      <c r="N2402">
        <f t="shared" ca="1" si="159"/>
        <v>1.9000000000000001</v>
      </c>
      <c r="P2402">
        <v>264</v>
      </c>
      <c r="Q2402">
        <v>77</v>
      </c>
      <c r="R2402">
        <v>5.5</v>
      </c>
      <c r="S2402">
        <v>1.7000000000000002</v>
      </c>
    </row>
    <row r="2403" spans="1:19" x14ac:dyDescent="0.25">
      <c r="A2403">
        <v>2015</v>
      </c>
      <c r="B2403" t="s">
        <v>9</v>
      </c>
      <c r="C2403">
        <v>269</v>
      </c>
      <c r="D2403">
        <v>81</v>
      </c>
      <c r="E2403">
        <v>7.5</v>
      </c>
      <c r="F2403">
        <v>2</v>
      </c>
      <c r="G2403" t="s">
        <v>63</v>
      </c>
      <c r="H2403" t="s">
        <v>11</v>
      </c>
      <c r="I2403">
        <v>0</v>
      </c>
      <c r="K2403">
        <f t="shared" ca="1" si="156"/>
        <v>265</v>
      </c>
      <c r="L2403">
        <f t="shared" ca="1" si="157"/>
        <v>80</v>
      </c>
      <c r="M2403">
        <f t="shared" ca="1" si="158"/>
        <v>5.5</v>
      </c>
      <c r="N2403">
        <f t="shared" ca="1" si="159"/>
        <v>1.6</v>
      </c>
      <c r="P2403">
        <v>265</v>
      </c>
      <c r="Q2403">
        <v>77</v>
      </c>
      <c r="R2403">
        <v>5.5</v>
      </c>
      <c r="S2403">
        <v>1.8</v>
      </c>
    </row>
    <row r="2404" spans="1:19" x14ac:dyDescent="0.25">
      <c r="A2404">
        <v>2015</v>
      </c>
      <c r="B2404" t="s">
        <v>9</v>
      </c>
      <c r="C2404">
        <v>272</v>
      </c>
      <c r="D2404">
        <v>80</v>
      </c>
      <c r="E2404">
        <v>7.5</v>
      </c>
      <c r="F2404">
        <v>1.6</v>
      </c>
      <c r="G2404" t="s">
        <v>63</v>
      </c>
      <c r="H2404" t="s">
        <v>11</v>
      </c>
      <c r="I2404">
        <v>0</v>
      </c>
      <c r="K2404">
        <f t="shared" ca="1" si="156"/>
        <v>273</v>
      </c>
      <c r="L2404">
        <f t="shared" ca="1" si="157"/>
        <v>76</v>
      </c>
      <c r="M2404">
        <f t="shared" ca="1" si="158"/>
        <v>6.5</v>
      </c>
      <c r="N2404">
        <f t="shared" ca="1" si="159"/>
        <v>1.9000000000000001</v>
      </c>
      <c r="P2404">
        <v>275</v>
      </c>
      <c r="Q2404">
        <v>81</v>
      </c>
      <c r="R2404">
        <v>6.5</v>
      </c>
      <c r="S2404">
        <v>1.6</v>
      </c>
    </row>
    <row r="2405" spans="1:19" x14ac:dyDescent="0.25">
      <c r="A2405">
        <v>2015</v>
      </c>
      <c r="B2405" t="s">
        <v>9</v>
      </c>
      <c r="C2405">
        <v>269</v>
      </c>
      <c r="D2405">
        <v>80</v>
      </c>
      <c r="E2405">
        <v>7.5</v>
      </c>
      <c r="F2405">
        <v>1.9000000000000001</v>
      </c>
      <c r="G2405" t="s">
        <v>63</v>
      </c>
      <c r="H2405" t="s">
        <v>11</v>
      </c>
      <c r="I2405">
        <v>0</v>
      </c>
      <c r="K2405">
        <f t="shared" ca="1" si="156"/>
        <v>262</v>
      </c>
      <c r="L2405">
        <f t="shared" ca="1" si="157"/>
        <v>79</v>
      </c>
      <c r="M2405">
        <f t="shared" ca="1" si="158"/>
        <v>7.5</v>
      </c>
      <c r="N2405">
        <f t="shared" ca="1" si="159"/>
        <v>1.8</v>
      </c>
      <c r="P2405">
        <v>270</v>
      </c>
      <c r="Q2405">
        <v>76</v>
      </c>
      <c r="R2405">
        <v>5.5</v>
      </c>
      <c r="S2405">
        <v>1.9000000000000001</v>
      </c>
    </row>
    <row r="2406" spans="1:19" x14ac:dyDescent="0.25">
      <c r="A2406">
        <v>2015</v>
      </c>
      <c r="B2406" t="s">
        <v>9</v>
      </c>
      <c r="C2406">
        <v>275</v>
      </c>
      <c r="D2406">
        <v>77</v>
      </c>
      <c r="E2406">
        <v>5.5</v>
      </c>
      <c r="F2406">
        <v>1.6</v>
      </c>
      <c r="G2406" t="s">
        <v>63</v>
      </c>
      <c r="H2406" t="s">
        <v>11</v>
      </c>
      <c r="I2406">
        <v>0</v>
      </c>
      <c r="K2406">
        <f t="shared" ca="1" si="156"/>
        <v>264</v>
      </c>
      <c r="L2406">
        <f t="shared" ca="1" si="157"/>
        <v>82</v>
      </c>
      <c r="M2406">
        <f t="shared" ca="1" si="158"/>
        <v>7.5</v>
      </c>
      <c r="N2406">
        <f t="shared" ca="1" si="159"/>
        <v>1.8</v>
      </c>
      <c r="P2406">
        <v>274</v>
      </c>
      <c r="Q2406">
        <v>82</v>
      </c>
      <c r="R2406">
        <v>7.5</v>
      </c>
      <c r="S2406">
        <v>1.9000000000000001</v>
      </c>
    </row>
    <row r="2407" spans="1:19" x14ac:dyDescent="0.25">
      <c r="A2407">
        <v>2015</v>
      </c>
      <c r="B2407" t="s">
        <v>9</v>
      </c>
      <c r="C2407">
        <v>286</v>
      </c>
      <c r="D2407">
        <v>82</v>
      </c>
      <c r="E2407">
        <v>5.5</v>
      </c>
      <c r="F2407">
        <v>1.9000000000000001</v>
      </c>
      <c r="G2407" t="s">
        <v>63</v>
      </c>
      <c r="H2407" t="s">
        <v>11</v>
      </c>
      <c r="I2407">
        <v>1</v>
      </c>
      <c r="K2407">
        <f t="shared" ca="1" si="156"/>
        <v>277</v>
      </c>
      <c r="L2407">
        <f t="shared" ca="1" si="157"/>
        <v>83</v>
      </c>
      <c r="M2407">
        <f t="shared" ca="1" si="158"/>
        <v>6.5</v>
      </c>
      <c r="N2407">
        <f t="shared" ca="1" si="159"/>
        <v>1.6</v>
      </c>
      <c r="P2407">
        <v>295</v>
      </c>
      <c r="Q2407">
        <v>84</v>
      </c>
      <c r="R2407">
        <v>5.5</v>
      </c>
      <c r="S2407">
        <v>2.2000000000000002</v>
      </c>
    </row>
    <row r="2408" spans="1:19" x14ac:dyDescent="0.25">
      <c r="A2408">
        <v>2015</v>
      </c>
      <c r="B2408" t="s">
        <v>9</v>
      </c>
      <c r="C2408">
        <v>294</v>
      </c>
      <c r="D2408">
        <v>86</v>
      </c>
      <c r="E2408">
        <v>5.5</v>
      </c>
      <c r="F2408">
        <v>1.6</v>
      </c>
      <c r="G2408" t="s">
        <v>63</v>
      </c>
      <c r="H2408" t="s">
        <v>11</v>
      </c>
      <c r="I2408">
        <v>1</v>
      </c>
      <c r="K2408">
        <f t="shared" ca="1" si="156"/>
        <v>273</v>
      </c>
      <c r="L2408">
        <f t="shared" ca="1" si="157"/>
        <v>81</v>
      </c>
      <c r="M2408">
        <f t="shared" ca="1" si="158"/>
        <v>5.5</v>
      </c>
      <c r="N2408">
        <f t="shared" ca="1" si="159"/>
        <v>2.2000000000000002</v>
      </c>
      <c r="P2408">
        <v>300</v>
      </c>
      <c r="Q2408">
        <v>86</v>
      </c>
      <c r="R2408">
        <v>5.5</v>
      </c>
      <c r="S2408">
        <v>2.3000000000000003</v>
      </c>
    </row>
    <row r="2409" spans="1:19" x14ac:dyDescent="0.25">
      <c r="A2409">
        <v>2015</v>
      </c>
      <c r="B2409" t="s">
        <v>9</v>
      </c>
      <c r="C2409">
        <v>296</v>
      </c>
      <c r="D2409">
        <v>86</v>
      </c>
      <c r="E2409">
        <v>6.5</v>
      </c>
      <c r="F2409">
        <v>2</v>
      </c>
      <c r="G2409" t="s">
        <v>63</v>
      </c>
      <c r="H2409" t="s">
        <v>11</v>
      </c>
      <c r="I2409">
        <v>1</v>
      </c>
      <c r="K2409">
        <f t="shared" ref="K2409:K2472" ca="1" si="160">IF(I1859=0,ROUNDUP(260+15*RAND(),0),ROUNDUP(270+30*RAND(),0))</f>
        <v>281</v>
      </c>
      <c r="L2409">
        <f t="shared" ca="1" si="157"/>
        <v>90</v>
      </c>
      <c r="M2409">
        <f t="shared" ca="1" si="158"/>
        <v>6.5</v>
      </c>
      <c r="N2409">
        <f t="shared" ca="1" si="159"/>
        <v>1.7000000000000002</v>
      </c>
      <c r="P2409">
        <v>294</v>
      </c>
      <c r="Q2409">
        <v>86</v>
      </c>
      <c r="R2409">
        <v>5.5</v>
      </c>
      <c r="S2409">
        <v>2.1</v>
      </c>
    </row>
    <row r="2410" spans="1:19" x14ac:dyDescent="0.25">
      <c r="A2410">
        <v>2015</v>
      </c>
      <c r="B2410" t="s">
        <v>9</v>
      </c>
      <c r="C2410">
        <v>300</v>
      </c>
      <c r="D2410">
        <v>82</v>
      </c>
      <c r="E2410">
        <v>5.5</v>
      </c>
      <c r="F2410">
        <v>1.6</v>
      </c>
      <c r="G2410" t="s">
        <v>63</v>
      </c>
      <c r="H2410" t="s">
        <v>11</v>
      </c>
      <c r="I2410">
        <v>1</v>
      </c>
      <c r="K2410">
        <f t="shared" ca="1" si="160"/>
        <v>283</v>
      </c>
      <c r="L2410">
        <f t="shared" ca="1" si="157"/>
        <v>89</v>
      </c>
      <c r="M2410">
        <f t="shared" ca="1" si="158"/>
        <v>6.5</v>
      </c>
      <c r="N2410">
        <f t="shared" ca="1" si="159"/>
        <v>1.8</v>
      </c>
      <c r="P2410">
        <v>292</v>
      </c>
      <c r="Q2410">
        <v>84</v>
      </c>
      <c r="R2410">
        <v>5.5</v>
      </c>
      <c r="S2410">
        <v>2.3000000000000003</v>
      </c>
    </row>
    <row r="2411" spans="1:19" x14ac:dyDescent="0.25">
      <c r="A2411">
        <v>2015</v>
      </c>
      <c r="B2411" t="s">
        <v>9</v>
      </c>
      <c r="C2411">
        <v>282</v>
      </c>
      <c r="D2411">
        <v>81</v>
      </c>
      <c r="E2411">
        <v>5.5</v>
      </c>
      <c r="F2411">
        <v>2.4</v>
      </c>
      <c r="G2411" t="s">
        <v>63</v>
      </c>
      <c r="H2411" t="s">
        <v>11</v>
      </c>
      <c r="I2411">
        <v>1</v>
      </c>
      <c r="K2411">
        <f t="shared" ca="1" si="160"/>
        <v>272</v>
      </c>
      <c r="L2411">
        <f t="shared" ca="1" si="157"/>
        <v>86</v>
      </c>
      <c r="M2411">
        <f t="shared" ca="1" si="158"/>
        <v>5.5</v>
      </c>
      <c r="N2411">
        <f t="shared" ca="1" si="159"/>
        <v>2.5</v>
      </c>
      <c r="P2411">
        <v>286</v>
      </c>
      <c r="Q2411">
        <v>87</v>
      </c>
      <c r="R2411">
        <v>6.5</v>
      </c>
      <c r="S2411">
        <v>2.4</v>
      </c>
    </row>
    <row r="2412" spans="1:19" x14ac:dyDescent="0.25">
      <c r="A2412">
        <v>2015</v>
      </c>
      <c r="B2412" t="s">
        <v>9</v>
      </c>
      <c r="C2412">
        <v>261</v>
      </c>
      <c r="D2412">
        <v>78</v>
      </c>
      <c r="E2412">
        <v>6.5</v>
      </c>
      <c r="F2412">
        <v>1.7000000000000002</v>
      </c>
      <c r="G2412" t="s">
        <v>63</v>
      </c>
      <c r="H2412" t="s">
        <v>12</v>
      </c>
      <c r="I2412">
        <v>0</v>
      </c>
      <c r="K2412">
        <f t="shared" ca="1" si="160"/>
        <v>269</v>
      </c>
      <c r="L2412">
        <f t="shared" ca="1" si="157"/>
        <v>83</v>
      </c>
      <c r="M2412">
        <f t="shared" ca="1" si="158"/>
        <v>6.5</v>
      </c>
      <c r="N2412">
        <f t="shared" ca="1" si="159"/>
        <v>1.7000000000000002</v>
      </c>
      <c r="P2412">
        <v>261</v>
      </c>
      <c r="Q2412">
        <v>79</v>
      </c>
      <c r="R2412">
        <v>5.5</v>
      </c>
      <c r="S2412">
        <v>1.7000000000000002</v>
      </c>
    </row>
    <row r="2413" spans="1:19" x14ac:dyDescent="0.25">
      <c r="A2413">
        <v>2015</v>
      </c>
      <c r="B2413" t="s">
        <v>9</v>
      </c>
      <c r="C2413">
        <v>265</v>
      </c>
      <c r="D2413">
        <v>79</v>
      </c>
      <c r="E2413">
        <v>6.5</v>
      </c>
      <c r="F2413">
        <v>1.8</v>
      </c>
      <c r="G2413" t="s">
        <v>63</v>
      </c>
      <c r="H2413" t="s">
        <v>12</v>
      </c>
      <c r="I2413">
        <v>0</v>
      </c>
      <c r="K2413">
        <f t="shared" ca="1" si="160"/>
        <v>273</v>
      </c>
      <c r="L2413">
        <f t="shared" ca="1" si="157"/>
        <v>84</v>
      </c>
      <c r="M2413">
        <f t="shared" ca="1" si="158"/>
        <v>7.5</v>
      </c>
      <c r="N2413">
        <f t="shared" ca="1" si="159"/>
        <v>1.6</v>
      </c>
      <c r="P2413">
        <v>261</v>
      </c>
      <c r="Q2413">
        <v>76</v>
      </c>
      <c r="R2413">
        <v>6.5</v>
      </c>
      <c r="S2413">
        <v>1.7000000000000002</v>
      </c>
    </row>
    <row r="2414" spans="1:19" x14ac:dyDescent="0.25">
      <c r="A2414">
        <v>2015</v>
      </c>
      <c r="B2414" t="s">
        <v>9</v>
      </c>
      <c r="C2414">
        <v>262</v>
      </c>
      <c r="D2414">
        <v>79</v>
      </c>
      <c r="E2414">
        <v>6.5</v>
      </c>
      <c r="F2414">
        <v>1.6</v>
      </c>
      <c r="G2414" t="s">
        <v>63</v>
      </c>
      <c r="H2414" t="s">
        <v>12</v>
      </c>
      <c r="I2414">
        <v>0</v>
      </c>
      <c r="K2414">
        <f t="shared" ca="1" si="160"/>
        <v>271</v>
      </c>
      <c r="L2414">
        <f t="shared" ca="1" si="157"/>
        <v>83</v>
      </c>
      <c r="M2414">
        <f t="shared" ca="1" si="158"/>
        <v>6.5</v>
      </c>
      <c r="N2414">
        <f t="shared" ca="1" si="159"/>
        <v>1.8</v>
      </c>
      <c r="P2414">
        <v>265</v>
      </c>
      <c r="Q2414">
        <v>81</v>
      </c>
      <c r="R2414">
        <v>6.5</v>
      </c>
      <c r="S2414">
        <v>1.9000000000000001</v>
      </c>
    </row>
    <row r="2415" spans="1:19" x14ac:dyDescent="0.25">
      <c r="A2415">
        <v>2015</v>
      </c>
      <c r="B2415" t="s">
        <v>9</v>
      </c>
      <c r="C2415">
        <v>263</v>
      </c>
      <c r="D2415">
        <v>77</v>
      </c>
      <c r="E2415">
        <v>5.5</v>
      </c>
      <c r="F2415">
        <v>1.8</v>
      </c>
      <c r="G2415" t="s">
        <v>63</v>
      </c>
      <c r="H2415" t="s">
        <v>12</v>
      </c>
      <c r="I2415">
        <v>0</v>
      </c>
      <c r="K2415">
        <f t="shared" ca="1" si="160"/>
        <v>272</v>
      </c>
      <c r="L2415">
        <f t="shared" ca="1" si="157"/>
        <v>84</v>
      </c>
      <c r="M2415">
        <f t="shared" ca="1" si="158"/>
        <v>6.5</v>
      </c>
      <c r="N2415">
        <f t="shared" ca="1" si="159"/>
        <v>1.6</v>
      </c>
      <c r="P2415">
        <v>263</v>
      </c>
      <c r="Q2415">
        <v>82</v>
      </c>
      <c r="R2415">
        <v>7.5</v>
      </c>
      <c r="S2415">
        <v>1.6</v>
      </c>
    </row>
    <row r="2416" spans="1:19" x14ac:dyDescent="0.25">
      <c r="A2416">
        <v>2015</v>
      </c>
      <c r="B2416" t="s">
        <v>9</v>
      </c>
      <c r="C2416">
        <v>268</v>
      </c>
      <c r="D2416">
        <v>78</v>
      </c>
      <c r="E2416">
        <v>5.5</v>
      </c>
      <c r="F2416">
        <v>1.9000000000000001</v>
      </c>
      <c r="G2416" t="s">
        <v>63</v>
      </c>
      <c r="H2416" t="s">
        <v>12</v>
      </c>
      <c r="I2416">
        <v>0</v>
      </c>
      <c r="K2416">
        <f t="shared" ca="1" si="160"/>
        <v>261</v>
      </c>
      <c r="L2416">
        <f t="shared" ca="1" si="157"/>
        <v>81</v>
      </c>
      <c r="M2416">
        <f t="shared" ca="1" si="158"/>
        <v>5.5</v>
      </c>
      <c r="N2416">
        <f t="shared" ca="1" si="159"/>
        <v>2</v>
      </c>
      <c r="P2416">
        <v>267</v>
      </c>
      <c r="Q2416">
        <v>78</v>
      </c>
      <c r="R2416">
        <v>5.5</v>
      </c>
      <c r="S2416">
        <v>1.7000000000000002</v>
      </c>
    </row>
    <row r="2417" spans="1:19" x14ac:dyDescent="0.25">
      <c r="A2417">
        <v>2015</v>
      </c>
      <c r="B2417" t="s">
        <v>9</v>
      </c>
      <c r="C2417">
        <v>295</v>
      </c>
      <c r="D2417">
        <v>89</v>
      </c>
      <c r="E2417">
        <v>6.5</v>
      </c>
      <c r="F2417">
        <v>1.9000000000000001</v>
      </c>
      <c r="G2417" t="s">
        <v>63</v>
      </c>
      <c r="H2417" t="s">
        <v>12</v>
      </c>
      <c r="I2417">
        <v>1</v>
      </c>
      <c r="K2417">
        <f t="shared" ca="1" si="160"/>
        <v>298</v>
      </c>
      <c r="L2417">
        <f t="shared" ca="1" si="157"/>
        <v>89</v>
      </c>
      <c r="M2417">
        <f t="shared" ca="1" si="158"/>
        <v>5.5</v>
      </c>
      <c r="N2417">
        <f t="shared" ca="1" si="159"/>
        <v>1.8</v>
      </c>
      <c r="P2417">
        <v>278</v>
      </c>
      <c r="Q2417">
        <v>84</v>
      </c>
      <c r="R2417">
        <v>5.5</v>
      </c>
      <c r="S2417">
        <v>1.6</v>
      </c>
    </row>
    <row r="2418" spans="1:19" x14ac:dyDescent="0.25">
      <c r="A2418">
        <v>2015</v>
      </c>
      <c r="B2418" t="s">
        <v>9</v>
      </c>
      <c r="C2418">
        <v>274</v>
      </c>
      <c r="D2418">
        <v>87</v>
      </c>
      <c r="E2418">
        <v>5.5</v>
      </c>
      <c r="F2418">
        <v>2</v>
      </c>
      <c r="G2418" t="s">
        <v>63</v>
      </c>
      <c r="H2418" t="s">
        <v>12</v>
      </c>
      <c r="I2418">
        <v>1</v>
      </c>
      <c r="K2418">
        <f t="shared" ca="1" si="160"/>
        <v>289</v>
      </c>
      <c r="L2418">
        <f t="shared" ca="1" si="157"/>
        <v>85</v>
      </c>
      <c r="M2418">
        <f t="shared" ca="1" si="158"/>
        <v>5.5</v>
      </c>
      <c r="N2418">
        <f t="shared" ca="1" si="159"/>
        <v>2.4</v>
      </c>
      <c r="P2418">
        <v>282</v>
      </c>
      <c r="Q2418">
        <v>85</v>
      </c>
      <c r="R2418">
        <v>6.5</v>
      </c>
      <c r="S2418">
        <v>2.5</v>
      </c>
    </row>
    <row r="2419" spans="1:19" x14ac:dyDescent="0.25">
      <c r="A2419">
        <v>2015</v>
      </c>
      <c r="B2419" t="s">
        <v>9</v>
      </c>
      <c r="C2419">
        <v>297</v>
      </c>
      <c r="D2419">
        <v>88</v>
      </c>
      <c r="E2419">
        <v>6.5</v>
      </c>
      <c r="F2419">
        <v>2.3000000000000003</v>
      </c>
      <c r="G2419" t="s">
        <v>63</v>
      </c>
      <c r="H2419" t="s">
        <v>12</v>
      </c>
      <c r="I2419">
        <v>1</v>
      </c>
      <c r="K2419">
        <f t="shared" ca="1" si="160"/>
        <v>279</v>
      </c>
      <c r="L2419">
        <f t="shared" ca="1" si="157"/>
        <v>82</v>
      </c>
      <c r="M2419">
        <f t="shared" ca="1" si="158"/>
        <v>6.5</v>
      </c>
      <c r="N2419">
        <f t="shared" ca="1" si="159"/>
        <v>1.8</v>
      </c>
      <c r="P2419">
        <v>278</v>
      </c>
      <c r="Q2419">
        <v>82</v>
      </c>
      <c r="R2419">
        <v>6.5</v>
      </c>
      <c r="S2419">
        <v>1.7000000000000002</v>
      </c>
    </row>
    <row r="2420" spans="1:19" x14ac:dyDescent="0.25">
      <c r="A2420">
        <v>2015</v>
      </c>
      <c r="B2420" t="s">
        <v>9</v>
      </c>
      <c r="C2420">
        <v>287</v>
      </c>
      <c r="D2420">
        <v>86</v>
      </c>
      <c r="E2420">
        <v>6.5</v>
      </c>
      <c r="F2420">
        <v>2.2000000000000002</v>
      </c>
      <c r="G2420" t="s">
        <v>63</v>
      </c>
      <c r="H2420" t="s">
        <v>12</v>
      </c>
      <c r="I2420">
        <v>1</v>
      </c>
      <c r="K2420">
        <f t="shared" ca="1" si="160"/>
        <v>284</v>
      </c>
      <c r="L2420">
        <f t="shared" ca="1" si="157"/>
        <v>84</v>
      </c>
      <c r="M2420">
        <f t="shared" ca="1" si="158"/>
        <v>6.5</v>
      </c>
      <c r="N2420">
        <f t="shared" ca="1" si="159"/>
        <v>1.6</v>
      </c>
      <c r="P2420">
        <v>284</v>
      </c>
      <c r="Q2420">
        <v>83</v>
      </c>
      <c r="R2420">
        <v>5.5</v>
      </c>
      <c r="S2420">
        <v>2.1</v>
      </c>
    </row>
    <row r="2421" spans="1:19" x14ac:dyDescent="0.25">
      <c r="A2421">
        <v>2015</v>
      </c>
      <c r="B2421" t="s">
        <v>9</v>
      </c>
      <c r="C2421">
        <v>288</v>
      </c>
      <c r="D2421">
        <v>82</v>
      </c>
      <c r="E2421">
        <v>6.5</v>
      </c>
      <c r="F2421">
        <v>1.7000000000000002</v>
      </c>
      <c r="G2421" t="s">
        <v>63</v>
      </c>
      <c r="H2421" t="s">
        <v>12</v>
      </c>
      <c r="I2421">
        <v>1</v>
      </c>
      <c r="K2421">
        <f t="shared" ca="1" si="160"/>
        <v>288</v>
      </c>
      <c r="L2421">
        <f t="shared" ca="1" si="157"/>
        <v>83</v>
      </c>
      <c r="M2421">
        <f t="shared" ca="1" si="158"/>
        <v>5.5</v>
      </c>
      <c r="N2421">
        <f t="shared" ca="1" si="159"/>
        <v>2.3000000000000003</v>
      </c>
      <c r="P2421">
        <v>281</v>
      </c>
      <c r="Q2421">
        <v>83</v>
      </c>
      <c r="R2421">
        <v>6.5</v>
      </c>
      <c r="S2421">
        <v>2</v>
      </c>
    </row>
    <row r="2422" spans="1:19" x14ac:dyDescent="0.25">
      <c r="A2422">
        <v>2015</v>
      </c>
      <c r="B2422" t="s">
        <v>9</v>
      </c>
      <c r="C2422">
        <v>268</v>
      </c>
      <c r="D2422">
        <v>81</v>
      </c>
      <c r="E2422">
        <v>7.5</v>
      </c>
      <c r="F2422">
        <v>1.7000000000000002</v>
      </c>
      <c r="G2422" t="s">
        <v>63</v>
      </c>
      <c r="H2422" t="s">
        <v>13</v>
      </c>
      <c r="I2422">
        <v>0</v>
      </c>
      <c r="K2422">
        <f t="shared" ca="1" si="160"/>
        <v>273</v>
      </c>
      <c r="L2422">
        <f t="shared" ca="1" si="157"/>
        <v>85</v>
      </c>
      <c r="M2422">
        <f t="shared" ca="1" si="158"/>
        <v>6.5</v>
      </c>
      <c r="N2422">
        <f t="shared" ca="1" si="159"/>
        <v>2</v>
      </c>
      <c r="P2422">
        <v>265</v>
      </c>
      <c r="Q2422">
        <v>85</v>
      </c>
      <c r="R2422">
        <v>7.5</v>
      </c>
      <c r="S2422">
        <v>1.9000000000000001</v>
      </c>
    </row>
    <row r="2423" spans="1:19" x14ac:dyDescent="0.25">
      <c r="A2423">
        <v>2015</v>
      </c>
      <c r="B2423" t="s">
        <v>9</v>
      </c>
      <c r="C2423">
        <v>274</v>
      </c>
      <c r="D2423">
        <v>76</v>
      </c>
      <c r="E2423">
        <v>6.5</v>
      </c>
      <c r="F2423">
        <v>1.9000000000000001</v>
      </c>
      <c r="G2423" t="s">
        <v>63</v>
      </c>
      <c r="H2423" t="s">
        <v>13</v>
      </c>
      <c r="I2423">
        <v>0</v>
      </c>
      <c r="K2423">
        <f t="shared" ca="1" si="160"/>
        <v>273</v>
      </c>
      <c r="L2423">
        <f t="shared" ca="1" si="157"/>
        <v>78</v>
      </c>
      <c r="M2423">
        <f t="shared" ca="1" si="158"/>
        <v>6.5</v>
      </c>
      <c r="N2423">
        <f t="shared" ca="1" si="159"/>
        <v>1.8</v>
      </c>
      <c r="P2423">
        <v>273</v>
      </c>
      <c r="Q2423">
        <v>79</v>
      </c>
      <c r="R2423">
        <v>6.5</v>
      </c>
      <c r="S2423">
        <v>1.7000000000000002</v>
      </c>
    </row>
    <row r="2424" spans="1:19" x14ac:dyDescent="0.25">
      <c r="A2424">
        <v>2015</v>
      </c>
      <c r="B2424" t="s">
        <v>9</v>
      </c>
      <c r="C2424">
        <v>272</v>
      </c>
      <c r="D2424">
        <v>80</v>
      </c>
      <c r="E2424">
        <v>6.5</v>
      </c>
      <c r="F2424">
        <v>1.7000000000000002</v>
      </c>
      <c r="G2424" t="s">
        <v>63</v>
      </c>
      <c r="H2424" t="s">
        <v>13</v>
      </c>
      <c r="I2424">
        <v>0</v>
      </c>
      <c r="K2424">
        <f t="shared" ca="1" si="160"/>
        <v>262</v>
      </c>
      <c r="L2424">
        <f t="shared" ca="1" si="157"/>
        <v>78</v>
      </c>
      <c r="M2424">
        <f t="shared" ca="1" si="158"/>
        <v>5.5</v>
      </c>
      <c r="N2424">
        <f t="shared" ca="1" si="159"/>
        <v>1.8</v>
      </c>
      <c r="P2424">
        <v>262</v>
      </c>
      <c r="Q2424">
        <v>77</v>
      </c>
      <c r="R2424">
        <v>7.5</v>
      </c>
      <c r="S2424">
        <v>1.7000000000000002</v>
      </c>
    </row>
    <row r="2425" spans="1:19" x14ac:dyDescent="0.25">
      <c r="A2425">
        <v>2015</v>
      </c>
      <c r="B2425" t="s">
        <v>9</v>
      </c>
      <c r="C2425">
        <v>263</v>
      </c>
      <c r="D2425">
        <v>76</v>
      </c>
      <c r="E2425">
        <v>5.5</v>
      </c>
      <c r="F2425">
        <v>2</v>
      </c>
      <c r="G2425" t="s">
        <v>63</v>
      </c>
      <c r="H2425" t="s">
        <v>13</v>
      </c>
      <c r="I2425">
        <v>0</v>
      </c>
      <c r="K2425">
        <f t="shared" ca="1" si="160"/>
        <v>270</v>
      </c>
      <c r="L2425">
        <f t="shared" ca="1" si="157"/>
        <v>82</v>
      </c>
      <c r="M2425">
        <f t="shared" ca="1" si="158"/>
        <v>7.5</v>
      </c>
      <c r="N2425">
        <f t="shared" ca="1" si="159"/>
        <v>1.6</v>
      </c>
      <c r="P2425">
        <v>261</v>
      </c>
      <c r="Q2425">
        <v>81</v>
      </c>
      <c r="R2425">
        <v>7.5</v>
      </c>
      <c r="S2425">
        <v>1.6</v>
      </c>
    </row>
    <row r="2426" spans="1:19" x14ac:dyDescent="0.25">
      <c r="A2426">
        <v>2015</v>
      </c>
      <c r="B2426" t="s">
        <v>9</v>
      </c>
      <c r="C2426">
        <v>265</v>
      </c>
      <c r="D2426">
        <v>81</v>
      </c>
      <c r="E2426">
        <v>6.5</v>
      </c>
      <c r="F2426">
        <v>1.9000000000000001</v>
      </c>
      <c r="G2426" t="s">
        <v>63</v>
      </c>
      <c r="H2426" t="s">
        <v>13</v>
      </c>
      <c r="I2426">
        <v>0</v>
      </c>
      <c r="K2426">
        <f t="shared" ca="1" si="160"/>
        <v>273</v>
      </c>
      <c r="L2426">
        <f t="shared" ca="1" si="157"/>
        <v>81</v>
      </c>
      <c r="M2426">
        <f t="shared" ca="1" si="158"/>
        <v>5.5</v>
      </c>
      <c r="N2426">
        <f t="shared" ca="1" si="159"/>
        <v>1.6</v>
      </c>
      <c r="P2426">
        <v>273</v>
      </c>
      <c r="Q2426">
        <v>84</v>
      </c>
      <c r="R2426">
        <v>7.5</v>
      </c>
      <c r="S2426">
        <v>1.9000000000000001</v>
      </c>
    </row>
    <row r="2427" spans="1:19" x14ac:dyDescent="0.25">
      <c r="A2427">
        <v>2015</v>
      </c>
      <c r="B2427" t="s">
        <v>9</v>
      </c>
      <c r="C2427">
        <v>283</v>
      </c>
      <c r="D2427">
        <v>81</v>
      </c>
      <c r="E2427">
        <v>6.5</v>
      </c>
      <c r="F2427">
        <v>2.2000000000000002</v>
      </c>
      <c r="G2427" t="s">
        <v>63</v>
      </c>
      <c r="H2427" t="s">
        <v>13</v>
      </c>
      <c r="I2427">
        <v>1</v>
      </c>
      <c r="K2427">
        <f t="shared" ca="1" si="160"/>
        <v>296</v>
      </c>
      <c r="L2427">
        <f t="shared" ca="1" si="157"/>
        <v>83</v>
      </c>
      <c r="M2427">
        <f t="shared" ca="1" si="158"/>
        <v>6.5</v>
      </c>
      <c r="N2427">
        <f t="shared" ca="1" si="159"/>
        <v>1.6</v>
      </c>
      <c r="P2427">
        <v>289</v>
      </c>
      <c r="Q2427">
        <v>85</v>
      </c>
      <c r="R2427">
        <v>6.5</v>
      </c>
      <c r="S2427">
        <v>2.4</v>
      </c>
    </row>
    <row r="2428" spans="1:19" x14ac:dyDescent="0.25">
      <c r="A2428">
        <v>2015</v>
      </c>
      <c r="B2428" t="s">
        <v>9</v>
      </c>
      <c r="C2428">
        <v>292</v>
      </c>
      <c r="D2428">
        <v>90</v>
      </c>
      <c r="E2428">
        <v>5.5</v>
      </c>
      <c r="F2428">
        <v>2.1</v>
      </c>
      <c r="G2428" t="s">
        <v>63</v>
      </c>
      <c r="H2428" t="s">
        <v>13</v>
      </c>
      <c r="I2428">
        <v>1</v>
      </c>
      <c r="K2428">
        <f t="shared" ca="1" si="160"/>
        <v>300</v>
      </c>
      <c r="L2428">
        <f t="shared" ca="1" si="157"/>
        <v>90</v>
      </c>
      <c r="M2428">
        <f t="shared" ca="1" si="158"/>
        <v>6.5</v>
      </c>
      <c r="N2428">
        <f t="shared" ca="1" si="159"/>
        <v>2.1</v>
      </c>
      <c r="P2428">
        <v>292</v>
      </c>
      <c r="Q2428">
        <v>85</v>
      </c>
      <c r="R2428">
        <v>6.5</v>
      </c>
      <c r="S2428">
        <v>2.5</v>
      </c>
    </row>
    <row r="2429" spans="1:19" x14ac:dyDescent="0.25">
      <c r="A2429">
        <v>2015</v>
      </c>
      <c r="B2429" t="s">
        <v>9</v>
      </c>
      <c r="C2429">
        <v>285</v>
      </c>
      <c r="D2429">
        <v>81</v>
      </c>
      <c r="E2429">
        <v>5.5</v>
      </c>
      <c r="F2429">
        <v>2.1</v>
      </c>
      <c r="G2429" t="s">
        <v>63</v>
      </c>
      <c r="H2429" t="s">
        <v>13</v>
      </c>
      <c r="I2429">
        <v>1</v>
      </c>
      <c r="K2429">
        <f t="shared" ca="1" si="160"/>
        <v>273</v>
      </c>
      <c r="L2429">
        <f t="shared" ca="1" si="157"/>
        <v>87</v>
      </c>
      <c r="M2429">
        <f t="shared" ca="1" si="158"/>
        <v>5.5</v>
      </c>
      <c r="N2429">
        <f t="shared" ca="1" si="159"/>
        <v>2.4</v>
      </c>
      <c r="P2429">
        <v>282</v>
      </c>
      <c r="Q2429">
        <v>90</v>
      </c>
      <c r="R2429">
        <v>5.5</v>
      </c>
      <c r="S2429">
        <v>2.1</v>
      </c>
    </row>
    <row r="2430" spans="1:19" x14ac:dyDescent="0.25">
      <c r="A2430">
        <v>2015</v>
      </c>
      <c r="B2430" t="s">
        <v>9</v>
      </c>
      <c r="C2430">
        <v>292</v>
      </c>
      <c r="D2430">
        <v>88</v>
      </c>
      <c r="E2430">
        <v>6.5</v>
      </c>
      <c r="F2430">
        <v>1.8</v>
      </c>
      <c r="G2430" t="s">
        <v>63</v>
      </c>
      <c r="H2430" t="s">
        <v>13</v>
      </c>
      <c r="I2430">
        <v>1</v>
      </c>
      <c r="K2430">
        <f t="shared" ca="1" si="160"/>
        <v>279</v>
      </c>
      <c r="L2430">
        <f t="shared" ca="1" si="157"/>
        <v>89</v>
      </c>
      <c r="M2430">
        <f t="shared" ca="1" si="158"/>
        <v>5.5</v>
      </c>
      <c r="N2430">
        <f t="shared" ca="1" si="159"/>
        <v>2.1</v>
      </c>
      <c r="P2430">
        <v>273</v>
      </c>
      <c r="Q2430">
        <v>85</v>
      </c>
      <c r="R2430">
        <v>5.5</v>
      </c>
      <c r="S2430">
        <v>2.5</v>
      </c>
    </row>
    <row r="2431" spans="1:19" x14ac:dyDescent="0.25">
      <c r="A2431">
        <v>2015</v>
      </c>
      <c r="B2431" t="s">
        <v>9</v>
      </c>
      <c r="C2431">
        <v>300</v>
      </c>
      <c r="D2431">
        <v>90</v>
      </c>
      <c r="E2431">
        <v>6.5</v>
      </c>
      <c r="F2431">
        <v>2.5</v>
      </c>
      <c r="G2431" t="s">
        <v>63</v>
      </c>
      <c r="H2431" t="s">
        <v>13</v>
      </c>
      <c r="I2431">
        <v>1</v>
      </c>
      <c r="K2431">
        <f t="shared" ca="1" si="160"/>
        <v>285</v>
      </c>
      <c r="L2431">
        <f t="shared" ca="1" si="157"/>
        <v>84</v>
      </c>
      <c r="M2431">
        <f t="shared" ca="1" si="158"/>
        <v>6.5</v>
      </c>
      <c r="N2431">
        <f t="shared" ca="1" si="159"/>
        <v>2.1</v>
      </c>
      <c r="P2431">
        <v>280</v>
      </c>
      <c r="Q2431">
        <v>82</v>
      </c>
      <c r="R2431">
        <v>6.5</v>
      </c>
      <c r="S2431">
        <v>2.1</v>
      </c>
    </row>
    <row r="2432" spans="1:19" x14ac:dyDescent="0.25">
      <c r="A2432">
        <v>2015</v>
      </c>
      <c r="B2432" t="s">
        <v>9</v>
      </c>
      <c r="C2432">
        <v>261</v>
      </c>
      <c r="D2432">
        <v>85</v>
      </c>
      <c r="E2432">
        <v>7.5</v>
      </c>
      <c r="F2432">
        <v>1.9000000000000001</v>
      </c>
      <c r="G2432" t="s">
        <v>63</v>
      </c>
      <c r="H2432" t="s">
        <v>14</v>
      </c>
      <c r="I2432">
        <v>0</v>
      </c>
      <c r="K2432">
        <f t="shared" ca="1" si="160"/>
        <v>266</v>
      </c>
      <c r="L2432">
        <f t="shared" ca="1" si="157"/>
        <v>85</v>
      </c>
      <c r="M2432">
        <f t="shared" ca="1" si="158"/>
        <v>6.5</v>
      </c>
      <c r="N2432">
        <f t="shared" ca="1" si="159"/>
        <v>1.7000000000000002</v>
      </c>
      <c r="P2432">
        <v>272</v>
      </c>
      <c r="Q2432">
        <v>82</v>
      </c>
      <c r="R2432">
        <v>5.5</v>
      </c>
      <c r="S2432">
        <v>2</v>
      </c>
    </row>
    <row r="2433" spans="1:19" x14ac:dyDescent="0.25">
      <c r="A2433">
        <v>2015</v>
      </c>
      <c r="B2433" t="s">
        <v>9</v>
      </c>
      <c r="C2433">
        <v>269</v>
      </c>
      <c r="D2433">
        <v>80</v>
      </c>
      <c r="E2433">
        <v>7.5</v>
      </c>
      <c r="F2433">
        <v>1.7000000000000002</v>
      </c>
      <c r="G2433" t="s">
        <v>63</v>
      </c>
      <c r="H2433" t="s">
        <v>14</v>
      </c>
      <c r="I2433">
        <v>0</v>
      </c>
      <c r="K2433">
        <f t="shared" ca="1" si="160"/>
        <v>267</v>
      </c>
      <c r="L2433">
        <f t="shared" ca="1" si="157"/>
        <v>77</v>
      </c>
      <c r="M2433">
        <f t="shared" ca="1" si="158"/>
        <v>7.5</v>
      </c>
      <c r="N2433">
        <f t="shared" ca="1" si="159"/>
        <v>1.7000000000000002</v>
      </c>
      <c r="P2433">
        <v>272</v>
      </c>
      <c r="Q2433">
        <v>79</v>
      </c>
      <c r="R2433">
        <v>7.5</v>
      </c>
      <c r="S2433">
        <v>1.8</v>
      </c>
    </row>
    <row r="2434" spans="1:19" x14ac:dyDescent="0.25">
      <c r="A2434">
        <v>2015</v>
      </c>
      <c r="B2434" t="s">
        <v>9</v>
      </c>
      <c r="C2434">
        <v>261</v>
      </c>
      <c r="D2434">
        <v>82</v>
      </c>
      <c r="E2434">
        <v>7.5</v>
      </c>
      <c r="F2434">
        <v>1.7000000000000002</v>
      </c>
      <c r="G2434" t="s">
        <v>63</v>
      </c>
      <c r="H2434" t="s">
        <v>14</v>
      </c>
      <c r="I2434">
        <v>0</v>
      </c>
      <c r="K2434">
        <f t="shared" ca="1" si="160"/>
        <v>273</v>
      </c>
      <c r="L2434">
        <f t="shared" ca="1" si="157"/>
        <v>85</v>
      </c>
      <c r="M2434">
        <f t="shared" ca="1" si="158"/>
        <v>6.5</v>
      </c>
      <c r="N2434">
        <f t="shared" ca="1" si="159"/>
        <v>2</v>
      </c>
      <c r="P2434">
        <v>261</v>
      </c>
      <c r="Q2434">
        <v>84</v>
      </c>
      <c r="R2434">
        <v>6.5</v>
      </c>
      <c r="S2434">
        <v>1.6</v>
      </c>
    </row>
    <row r="2435" spans="1:19" x14ac:dyDescent="0.25">
      <c r="A2435">
        <v>2015</v>
      </c>
      <c r="B2435" t="s">
        <v>9</v>
      </c>
      <c r="C2435">
        <v>266</v>
      </c>
      <c r="D2435">
        <v>79</v>
      </c>
      <c r="E2435">
        <v>6.5</v>
      </c>
      <c r="F2435">
        <v>1.8</v>
      </c>
      <c r="G2435" t="s">
        <v>63</v>
      </c>
      <c r="H2435" t="s">
        <v>14</v>
      </c>
      <c r="I2435">
        <v>0</v>
      </c>
      <c r="K2435">
        <f t="shared" ca="1" si="160"/>
        <v>270</v>
      </c>
      <c r="L2435">
        <f t="shared" ca="1" si="157"/>
        <v>78</v>
      </c>
      <c r="M2435">
        <f t="shared" ca="1" si="158"/>
        <v>7.5</v>
      </c>
      <c r="N2435">
        <f t="shared" ca="1" si="159"/>
        <v>1.6</v>
      </c>
      <c r="P2435">
        <v>264</v>
      </c>
      <c r="Q2435">
        <v>77</v>
      </c>
      <c r="R2435">
        <v>6.5</v>
      </c>
      <c r="S2435">
        <v>1.6</v>
      </c>
    </row>
    <row r="2436" spans="1:19" x14ac:dyDescent="0.25">
      <c r="A2436">
        <v>2015</v>
      </c>
      <c r="B2436" t="s">
        <v>9</v>
      </c>
      <c r="C2436">
        <v>271</v>
      </c>
      <c r="D2436">
        <v>79</v>
      </c>
      <c r="E2436">
        <v>6.5</v>
      </c>
      <c r="F2436">
        <v>2</v>
      </c>
      <c r="G2436" t="s">
        <v>63</v>
      </c>
      <c r="H2436" t="s">
        <v>14</v>
      </c>
      <c r="I2436">
        <v>0</v>
      </c>
      <c r="K2436">
        <f t="shared" ca="1" si="160"/>
        <v>275</v>
      </c>
      <c r="L2436">
        <f t="shared" ca="1" si="157"/>
        <v>83</v>
      </c>
      <c r="M2436">
        <f t="shared" ca="1" si="158"/>
        <v>6.5</v>
      </c>
      <c r="N2436">
        <f t="shared" ca="1" si="159"/>
        <v>1.9000000000000001</v>
      </c>
      <c r="P2436">
        <v>267</v>
      </c>
      <c r="Q2436">
        <v>76</v>
      </c>
      <c r="R2436">
        <v>7.5</v>
      </c>
      <c r="S2436">
        <v>2</v>
      </c>
    </row>
    <row r="2437" spans="1:19" x14ac:dyDescent="0.25">
      <c r="A2437">
        <v>2015</v>
      </c>
      <c r="B2437" t="s">
        <v>9</v>
      </c>
      <c r="C2437">
        <v>286</v>
      </c>
      <c r="D2437">
        <v>87</v>
      </c>
      <c r="E2437">
        <v>5.5</v>
      </c>
      <c r="F2437">
        <v>2.5</v>
      </c>
      <c r="G2437" t="s">
        <v>63</v>
      </c>
      <c r="H2437" t="s">
        <v>14</v>
      </c>
      <c r="I2437">
        <v>1</v>
      </c>
      <c r="K2437">
        <f t="shared" ca="1" si="160"/>
        <v>300</v>
      </c>
      <c r="L2437">
        <f t="shared" ca="1" si="157"/>
        <v>81</v>
      </c>
      <c r="M2437">
        <f t="shared" ca="1" si="158"/>
        <v>5.5</v>
      </c>
      <c r="N2437">
        <f t="shared" ca="1" si="159"/>
        <v>1.6</v>
      </c>
      <c r="P2437">
        <v>273</v>
      </c>
      <c r="Q2437">
        <v>86</v>
      </c>
      <c r="R2437">
        <v>5.5</v>
      </c>
      <c r="S2437">
        <v>2.4</v>
      </c>
    </row>
    <row r="2438" spans="1:19" x14ac:dyDescent="0.25">
      <c r="A2438">
        <v>2015</v>
      </c>
      <c r="B2438" t="s">
        <v>9</v>
      </c>
      <c r="C2438">
        <v>297</v>
      </c>
      <c r="D2438">
        <v>84</v>
      </c>
      <c r="E2438">
        <v>5.5</v>
      </c>
      <c r="F2438">
        <v>1.6</v>
      </c>
      <c r="G2438" t="s">
        <v>63</v>
      </c>
      <c r="H2438" t="s">
        <v>14</v>
      </c>
      <c r="I2438">
        <v>1</v>
      </c>
      <c r="K2438">
        <f t="shared" ca="1" si="160"/>
        <v>294</v>
      </c>
      <c r="L2438">
        <f t="shared" ca="1" si="157"/>
        <v>84</v>
      </c>
      <c r="M2438">
        <f t="shared" ca="1" si="158"/>
        <v>6.5</v>
      </c>
      <c r="N2438">
        <f t="shared" ca="1" si="159"/>
        <v>1.6</v>
      </c>
      <c r="P2438">
        <v>275</v>
      </c>
      <c r="Q2438">
        <v>87</v>
      </c>
      <c r="R2438">
        <v>5.5</v>
      </c>
      <c r="S2438">
        <v>2.3000000000000003</v>
      </c>
    </row>
    <row r="2439" spans="1:19" x14ac:dyDescent="0.25">
      <c r="A2439">
        <v>2015</v>
      </c>
      <c r="B2439" t="s">
        <v>9</v>
      </c>
      <c r="C2439">
        <v>274</v>
      </c>
      <c r="D2439">
        <v>90</v>
      </c>
      <c r="E2439">
        <v>6.5</v>
      </c>
      <c r="F2439">
        <v>1.8</v>
      </c>
      <c r="G2439" t="s">
        <v>63</v>
      </c>
      <c r="H2439" t="s">
        <v>14</v>
      </c>
      <c r="I2439">
        <v>1</v>
      </c>
      <c r="K2439">
        <f t="shared" ca="1" si="160"/>
        <v>281</v>
      </c>
      <c r="L2439">
        <f t="shared" ca="1" si="157"/>
        <v>83</v>
      </c>
      <c r="M2439">
        <f t="shared" ca="1" si="158"/>
        <v>6.5</v>
      </c>
      <c r="N2439">
        <f t="shared" ca="1" si="159"/>
        <v>1.9000000000000001</v>
      </c>
      <c r="P2439">
        <v>281</v>
      </c>
      <c r="Q2439">
        <v>82</v>
      </c>
      <c r="R2439">
        <v>6.5</v>
      </c>
      <c r="S2439">
        <v>1.9000000000000001</v>
      </c>
    </row>
    <row r="2440" spans="1:19" x14ac:dyDescent="0.25">
      <c r="A2440">
        <v>2015</v>
      </c>
      <c r="B2440" t="s">
        <v>9</v>
      </c>
      <c r="C2440">
        <v>274</v>
      </c>
      <c r="D2440">
        <v>85</v>
      </c>
      <c r="E2440">
        <v>6.5</v>
      </c>
      <c r="F2440">
        <v>2</v>
      </c>
      <c r="G2440" t="s">
        <v>63</v>
      </c>
      <c r="H2440" t="s">
        <v>14</v>
      </c>
      <c r="I2440">
        <v>1</v>
      </c>
      <c r="K2440">
        <f t="shared" ca="1" si="160"/>
        <v>291</v>
      </c>
      <c r="L2440">
        <f t="shared" ca="1" si="157"/>
        <v>81</v>
      </c>
      <c r="M2440">
        <f t="shared" ca="1" si="158"/>
        <v>5.5</v>
      </c>
      <c r="N2440">
        <f t="shared" ca="1" si="159"/>
        <v>2.4</v>
      </c>
      <c r="P2440">
        <v>287</v>
      </c>
      <c r="Q2440">
        <v>88</v>
      </c>
      <c r="R2440">
        <v>5.5</v>
      </c>
      <c r="S2440">
        <v>2</v>
      </c>
    </row>
    <row r="2441" spans="1:19" x14ac:dyDescent="0.25">
      <c r="A2441">
        <v>2015</v>
      </c>
      <c r="B2441" t="s">
        <v>9</v>
      </c>
      <c r="C2441">
        <v>277</v>
      </c>
      <c r="D2441">
        <v>88</v>
      </c>
      <c r="E2441">
        <v>5.5</v>
      </c>
      <c r="F2441">
        <v>2.3000000000000003</v>
      </c>
      <c r="G2441" t="s">
        <v>63</v>
      </c>
      <c r="H2441" t="s">
        <v>14</v>
      </c>
      <c r="I2441">
        <v>1</v>
      </c>
      <c r="K2441">
        <f t="shared" ca="1" si="160"/>
        <v>271</v>
      </c>
      <c r="L2441">
        <f t="shared" ca="1" si="157"/>
        <v>90</v>
      </c>
      <c r="M2441">
        <f t="shared" ca="1" si="158"/>
        <v>6.5</v>
      </c>
      <c r="N2441">
        <f t="shared" ca="1" si="159"/>
        <v>2.4</v>
      </c>
      <c r="P2441">
        <v>272</v>
      </c>
      <c r="Q2441">
        <v>90</v>
      </c>
      <c r="R2441">
        <v>6.5</v>
      </c>
      <c r="S2441">
        <v>2</v>
      </c>
    </row>
    <row r="2442" spans="1:19" x14ac:dyDescent="0.25">
      <c r="A2442">
        <v>2015</v>
      </c>
      <c r="B2442" t="s">
        <v>9</v>
      </c>
      <c r="C2442">
        <v>261</v>
      </c>
      <c r="D2442">
        <v>81</v>
      </c>
      <c r="E2442">
        <v>6.5</v>
      </c>
      <c r="F2442">
        <v>2</v>
      </c>
      <c r="G2442" t="s">
        <v>63</v>
      </c>
      <c r="H2442" t="s">
        <v>15</v>
      </c>
      <c r="I2442">
        <v>0</v>
      </c>
      <c r="K2442">
        <f t="shared" ca="1" si="160"/>
        <v>264</v>
      </c>
      <c r="L2442">
        <f t="shared" ca="1" si="157"/>
        <v>85</v>
      </c>
      <c r="M2442">
        <f t="shared" ca="1" si="158"/>
        <v>7.5</v>
      </c>
      <c r="N2442">
        <f t="shared" ca="1" si="159"/>
        <v>2</v>
      </c>
      <c r="P2442">
        <v>274</v>
      </c>
      <c r="Q2442">
        <v>76</v>
      </c>
      <c r="R2442">
        <v>5.5</v>
      </c>
      <c r="S2442">
        <v>1.6</v>
      </c>
    </row>
    <row r="2443" spans="1:19" x14ac:dyDescent="0.25">
      <c r="A2443">
        <v>2015</v>
      </c>
      <c r="B2443" t="s">
        <v>9</v>
      </c>
      <c r="C2443">
        <v>269</v>
      </c>
      <c r="D2443">
        <v>85</v>
      </c>
      <c r="E2443">
        <v>6.5</v>
      </c>
      <c r="F2443">
        <v>1.9000000000000001</v>
      </c>
      <c r="G2443" t="s">
        <v>63</v>
      </c>
      <c r="H2443" t="s">
        <v>15</v>
      </c>
      <c r="I2443">
        <v>0</v>
      </c>
      <c r="K2443">
        <f t="shared" ca="1" si="160"/>
        <v>274</v>
      </c>
      <c r="L2443">
        <f t="shared" ref="L2443:L2501" ca="1" si="161">IF(I643=0,ROUNDUP(75+10*RAND(),0),ROUNDUP(80+10*RAND(),0))</f>
        <v>84</v>
      </c>
      <c r="M2443">
        <f t="shared" ref="M2443:M2501" ca="1" si="162">IF(I643=0,4.5+ROUNDUP(3*RAND(),0),4.5+ROUNDUP(2*RAND(),0))</f>
        <v>7.5</v>
      </c>
      <c r="N2443">
        <f t="shared" ref="N2443:N2501" ca="1" si="163">IF(I643=0,ROUNDUP(1.5+0.5*RAND(),1),ROUNDUP(1.5+1*RAND(),1))</f>
        <v>1.7000000000000002</v>
      </c>
      <c r="P2443">
        <v>263</v>
      </c>
      <c r="Q2443">
        <v>78</v>
      </c>
      <c r="R2443">
        <v>7.5</v>
      </c>
      <c r="S2443">
        <v>1.8</v>
      </c>
    </row>
    <row r="2444" spans="1:19" x14ac:dyDescent="0.25">
      <c r="A2444">
        <v>2015</v>
      </c>
      <c r="B2444" t="s">
        <v>9</v>
      </c>
      <c r="C2444">
        <v>272</v>
      </c>
      <c r="D2444">
        <v>85</v>
      </c>
      <c r="E2444">
        <v>6.5</v>
      </c>
      <c r="F2444">
        <v>1.8</v>
      </c>
      <c r="G2444" t="s">
        <v>63</v>
      </c>
      <c r="H2444" t="s">
        <v>15</v>
      </c>
      <c r="I2444">
        <v>0</v>
      </c>
      <c r="K2444">
        <f t="shared" ca="1" si="160"/>
        <v>261</v>
      </c>
      <c r="L2444">
        <f t="shared" ca="1" si="161"/>
        <v>83</v>
      </c>
      <c r="M2444">
        <f t="shared" ca="1" si="162"/>
        <v>6.5</v>
      </c>
      <c r="N2444">
        <f t="shared" ca="1" si="163"/>
        <v>1.6</v>
      </c>
      <c r="P2444">
        <v>262</v>
      </c>
      <c r="Q2444">
        <v>81</v>
      </c>
      <c r="R2444">
        <v>7.5</v>
      </c>
      <c r="S2444">
        <v>1.8</v>
      </c>
    </row>
    <row r="2445" spans="1:19" x14ac:dyDescent="0.25">
      <c r="A2445">
        <v>2015</v>
      </c>
      <c r="B2445" t="s">
        <v>9</v>
      </c>
      <c r="C2445">
        <v>270</v>
      </c>
      <c r="D2445">
        <v>81</v>
      </c>
      <c r="E2445">
        <v>7.5</v>
      </c>
      <c r="F2445">
        <v>2</v>
      </c>
      <c r="G2445" t="s">
        <v>63</v>
      </c>
      <c r="H2445" t="s">
        <v>15</v>
      </c>
      <c r="I2445">
        <v>0</v>
      </c>
      <c r="K2445">
        <f t="shared" ca="1" si="160"/>
        <v>272</v>
      </c>
      <c r="L2445">
        <f t="shared" ca="1" si="161"/>
        <v>83</v>
      </c>
      <c r="M2445">
        <f t="shared" ca="1" si="162"/>
        <v>5.5</v>
      </c>
      <c r="N2445">
        <f t="shared" ca="1" si="163"/>
        <v>2</v>
      </c>
      <c r="P2445">
        <v>269</v>
      </c>
      <c r="Q2445">
        <v>83</v>
      </c>
      <c r="R2445">
        <v>7.5</v>
      </c>
      <c r="S2445">
        <v>1.8</v>
      </c>
    </row>
    <row r="2446" spans="1:19" x14ac:dyDescent="0.25">
      <c r="A2446">
        <v>2015</v>
      </c>
      <c r="B2446" t="s">
        <v>9</v>
      </c>
      <c r="C2446">
        <v>263</v>
      </c>
      <c r="D2446">
        <v>83</v>
      </c>
      <c r="E2446">
        <v>6.5</v>
      </c>
      <c r="F2446">
        <v>2</v>
      </c>
      <c r="G2446" t="s">
        <v>63</v>
      </c>
      <c r="H2446" t="s">
        <v>15</v>
      </c>
      <c r="I2446">
        <v>0</v>
      </c>
      <c r="K2446">
        <f t="shared" ca="1" si="160"/>
        <v>264</v>
      </c>
      <c r="L2446">
        <f t="shared" ca="1" si="161"/>
        <v>85</v>
      </c>
      <c r="M2446">
        <f t="shared" ca="1" si="162"/>
        <v>6.5</v>
      </c>
      <c r="N2446">
        <f t="shared" ca="1" si="163"/>
        <v>2</v>
      </c>
      <c r="P2446">
        <v>266</v>
      </c>
      <c r="Q2446">
        <v>84</v>
      </c>
      <c r="R2446">
        <v>6.5</v>
      </c>
      <c r="S2446">
        <v>1.8</v>
      </c>
    </row>
    <row r="2447" spans="1:19" x14ac:dyDescent="0.25">
      <c r="A2447">
        <v>2015</v>
      </c>
      <c r="B2447" t="s">
        <v>9</v>
      </c>
      <c r="C2447">
        <v>299</v>
      </c>
      <c r="D2447">
        <v>86</v>
      </c>
      <c r="E2447">
        <v>6.5</v>
      </c>
      <c r="F2447">
        <v>2</v>
      </c>
      <c r="G2447" t="s">
        <v>63</v>
      </c>
      <c r="H2447" t="s">
        <v>15</v>
      </c>
      <c r="I2447">
        <v>1</v>
      </c>
      <c r="K2447">
        <f t="shared" ca="1" si="160"/>
        <v>274</v>
      </c>
      <c r="L2447">
        <f t="shared" ca="1" si="161"/>
        <v>90</v>
      </c>
      <c r="M2447">
        <f t="shared" ca="1" si="162"/>
        <v>6.5</v>
      </c>
      <c r="N2447">
        <f t="shared" ca="1" si="163"/>
        <v>2.5</v>
      </c>
      <c r="P2447">
        <v>284</v>
      </c>
      <c r="Q2447">
        <v>83</v>
      </c>
      <c r="R2447">
        <v>5.5</v>
      </c>
      <c r="S2447">
        <v>1.9000000000000001</v>
      </c>
    </row>
    <row r="2448" spans="1:19" x14ac:dyDescent="0.25">
      <c r="A2448">
        <v>2015</v>
      </c>
      <c r="B2448" t="s">
        <v>9</v>
      </c>
      <c r="C2448">
        <v>284</v>
      </c>
      <c r="D2448">
        <v>85</v>
      </c>
      <c r="E2448">
        <v>6.5</v>
      </c>
      <c r="F2448">
        <v>2.4</v>
      </c>
      <c r="G2448" t="s">
        <v>63</v>
      </c>
      <c r="H2448" t="s">
        <v>15</v>
      </c>
      <c r="I2448">
        <v>1</v>
      </c>
      <c r="K2448">
        <f t="shared" ca="1" si="160"/>
        <v>275</v>
      </c>
      <c r="L2448">
        <f t="shared" ca="1" si="161"/>
        <v>86</v>
      </c>
      <c r="M2448">
        <f t="shared" ca="1" si="162"/>
        <v>6.5</v>
      </c>
      <c r="N2448">
        <f t="shared" ca="1" si="163"/>
        <v>2.2000000000000002</v>
      </c>
      <c r="P2448">
        <v>299</v>
      </c>
      <c r="Q2448">
        <v>88</v>
      </c>
      <c r="R2448">
        <v>6.5</v>
      </c>
      <c r="S2448">
        <v>2.2000000000000002</v>
      </c>
    </row>
    <row r="2449" spans="1:19" x14ac:dyDescent="0.25">
      <c r="A2449">
        <v>2015</v>
      </c>
      <c r="B2449" t="s">
        <v>9</v>
      </c>
      <c r="C2449">
        <v>287</v>
      </c>
      <c r="D2449">
        <v>89</v>
      </c>
      <c r="E2449">
        <v>6.5</v>
      </c>
      <c r="F2449">
        <v>2.2000000000000002</v>
      </c>
      <c r="G2449" t="s">
        <v>63</v>
      </c>
      <c r="H2449" t="s">
        <v>15</v>
      </c>
      <c r="I2449">
        <v>1</v>
      </c>
      <c r="K2449">
        <f t="shared" ca="1" si="160"/>
        <v>276</v>
      </c>
      <c r="L2449">
        <f t="shared" ca="1" si="161"/>
        <v>83</v>
      </c>
      <c r="M2449">
        <f t="shared" ca="1" si="162"/>
        <v>5.5</v>
      </c>
      <c r="N2449">
        <f t="shared" ca="1" si="163"/>
        <v>1.7000000000000002</v>
      </c>
      <c r="P2449">
        <v>272</v>
      </c>
      <c r="Q2449">
        <v>90</v>
      </c>
      <c r="R2449">
        <v>5.5</v>
      </c>
      <c r="S2449">
        <v>2.3000000000000003</v>
      </c>
    </row>
    <row r="2450" spans="1:19" x14ac:dyDescent="0.25">
      <c r="A2450">
        <v>2015</v>
      </c>
      <c r="B2450" t="s">
        <v>9</v>
      </c>
      <c r="C2450">
        <v>294</v>
      </c>
      <c r="D2450">
        <v>90</v>
      </c>
      <c r="E2450">
        <v>6.5</v>
      </c>
      <c r="F2450">
        <v>2.3000000000000003</v>
      </c>
      <c r="G2450" t="s">
        <v>63</v>
      </c>
      <c r="H2450" t="s">
        <v>15</v>
      </c>
      <c r="I2450">
        <v>1</v>
      </c>
      <c r="K2450">
        <f t="shared" ca="1" si="160"/>
        <v>274</v>
      </c>
      <c r="L2450">
        <f t="shared" ca="1" si="161"/>
        <v>81</v>
      </c>
      <c r="M2450">
        <f t="shared" ca="1" si="162"/>
        <v>5.5</v>
      </c>
      <c r="N2450">
        <f t="shared" ca="1" si="163"/>
        <v>2.1</v>
      </c>
      <c r="P2450">
        <v>282</v>
      </c>
      <c r="Q2450">
        <v>89</v>
      </c>
      <c r="R2450">
        <v>6.5</v>
      </c>
      <c r="S2450">
        <v>2.1</v>
      </c>
    </row>
    <row r="2451" spans="1:19" x14ac:dyDescent="0.25">
      <c r="A2451">
        <v>2015</v>
      </c>
      <c r="B2451" t="s">
        <v>9</v>
      </c>
      <c r="C2451">
        <v>298</v>
      </c>
      <c r="D2451">
        <v>85</v>
      </c>
      <c r="E2451">
        <v>5.5</v>
      </c>
      <c r="F2451">
        <v>1.8</v>
      </c>
      <c r="G2451" t="s">
        <v>63</v>
      </c>
      <c r="H2451" t="s">
        <v>15</v>
      </c>
      <c r="I2451">
        <v>1</v>
      </c>
      <c r="K2451">
        <f t="shared" ca="1" si="160"/>
        <v>284</v>
      </c>
      <c r="L2451">
        <f t="shared" ca="1" si="161"/>
        <v>85</v>
      </c>
      <c r="M2451">
        <f t="shared" ca="1" si="162"/>
        <v>5.5</v>
      </c>
      <c r="N2451">
        <f t="shared" ca="1" si="163"/>
        <v>2.1</v>
      </c>
      <c r="P2451">
        <v>274</v>
      </c>
      <c r="Q2451">
        <v>83</v>
      </c>
      <c r="R2451">
        <v>6.5</v>
      </c>
      <c r="S2451">
        <v>1.8</v>
      </c>
    </row>
    <row r="2452" spans="1:19" x14ac:dyDescent="0.25">
      <c r="A2452">
        <v>2015</v>
      </c>
      <c r="B2452" t="s">
        <v>9</v>
      </c>
      <c r="C2452">
        <v>270</v>
      </c>
      <c r="D2452">
        <v>76</v>
      </c>
      <c r="E2452">
        <v>6.5</v>
      </c>
      <c r="F2452">
        <v>1.7000000000000002</v>
      </c>
      <c r="G2452" t="s">
        <v>64</v>
      </c>
      <c r="H2452" t="s">
        <v>11</v>
      </c>
      <c r="I2452">
        <v>0</v>
      </c>
      <c r="K2452">
        <f t="shared" ca="1" si="160"/>
        <v>271</v>
      </c>
      <c r="L2452">
        <f t="shared" ca="1" si="161"/>
        <v>80</v>
      </c>
      <c r="M2452">
        <f t="shared" ca="1" si="162"/>
        <v>5.5</v>
      </c>
      <c r="N2452">
        <f t="shared" ca="1" si="163"/>
        <v>1.8</v>
      </c>
      <c r="P2452">
        <v>264</v>
      </c>
      <c r="Q2452">
        <v>77</v>
      </c>
      <c r="R2452">
        <v>7.5</v>
      </c>
      <c r="S2452">
        <v>1.6</v>
      </c>
    </row>
    <row r="2453" spans="1:19" x14ac:dyDescent="0.25">
      <c r="A2453">
        <v>2015</v>
      </c>
      <c r="B2453" t="s">
        <v>9</v>
      </c>
      <c r="C2453">
        <v>269</v>
      </c>
      <c r="D2453">
        <v>80</v>
      </c>
      <c r="E2453">
        <v>6.5</v>
      </c>
      <c r="F2453">
        <v>1.6</v>
      </c>
      <c r="G2453" t="s">
        <v>64</v>
      </c>
      <c r="H2453" t="s">
        <v>11</v>
      </c>
      <c r="I2453">
        <v>0</v>
      </c>
      <c r="K2453">
        <f t="shared" ca="1" si="160"/>
        <v>267</v>
      </c>
      <c r="L2453">
        <f t="shared" ca="1" si="161"/>
        <v>78</v>
      </c>
      <c r="M2453">
        <f t="shared" ca="1" si="162"/>
        <v>6.5</v>
      </c>
      <c r="N2453">
        <f t="shared" ca="1" si="163"/>
        <v>1.9000000000000001</v>
      </c>
      <c r="P2453">
        <v>271</v>
      </c>
      <c r="Q2453">
        <v>84</v>
      </c>
      <c r="R2453">
        <v>7.5</v>
      </c>
      <c r="S2453">
        <v>1.6</v>
      </c>
    </row>
    <row r="2454" spans="1:19" x14ac:dyDescent="0.25">
      <c r="A2454">
        <v>2015</v>
      </c>
      <c r="B2454" t="s">
        <v>9</v>
      </c>
      <c r="C2454">
        <v>274</v>
      </c>
      <c r="D2454">
        <v>79</v>
      </c>
      <c r="E2454">
        <v>5.5</v>
      </c>
      <c r="F2454">
        <v>1.8</v>
      </c>
      <c r="G2454" t="s">
        <v>64</v>
      </c>
      <c r="H2454" t="s">
        <v>11</v>
      </c>
      <c r="I2454">
        <v>0</v>
      </c>
      <c r="K2454">
        <f t="shared" ca="1" si="160"/>
        <v>266</v>
      </c>
      <c r="L2454">
        <f t="shared" ca="1" si="161"/>
        <v>83</v>
      </c>
      <c r="M2454">
        <f t="shared" ca="1" si="162"/>
        <v>6.5</v>
      </c>
      <c r="N2454">
        <f t="shared" ca="1" si="163"/>
        <v>1.7000000000000002</v>
      </c>
      <c r="P2454">
        <v>266</v>
      </c>
      <c r="Q2454">
        <v>76</v>
      </c>
      <c r="R2454">
        <v>6.5</v>
      </c>
      <c r="S2454">
        <v>1.9000000000000001</v>
      </c>
    </row>
    <row r="2455" spans="1:19" x14ac:dyDescent="0.25">
      <c r="A2455">
        <v>2015</v>
      </c>
      <c r="B2455" t="s">
        <v>9</v>
      </c>
      <c r="C2455">
        <v>269</v>
      </c>
      <c r="D2455">
        <v>80</v>
      </c>
      <c r="E2455">
        <v>5.5</v>
      </c>
      <c r="F2455">
        <v>1.9000000000000001</v>
      </c>
      <c r="G2455" t="s">
        <v>64</v>
      </c>
      <c r="H2455" t="s">
        <v>11</v>
      </c>
      <c r="I2455">
        <v>0</v>
      </c>
      <c r="K2455">
        <f t="shared" ca="1" si="160"/>
        <v>269</v>
      </c>
      <c r="L2455">
        <f t="shared" ca="1" si="161"/>
        <v>77</v>
      </c>
      <c r="M2455">
        <f t="shared" ca="1" si="162"/>
        <v>7.5</v>
      </c>
      <c r="N2455">
        <f t="shared" ca="1" si="163"/>
        <v>1.6</v>
      </c>
      <c r="P2455">
        <v>261</v>
      </c>
      <c r="Q2455">
        <v>85</v>
      </c>
      <c r="R2455">
        <v>5.5</v>
      </c>
      <c r="S2455">
        <v>1.8</v>
      </c>
    </row>
    <row r="2456" spans="1:19" x14ac:dyDescent="0.25">
      <c r="A2456">
        <v>2015</v>
      </c>
      <c r="B2456" t="s">
        <v>9</v>
      </c>
      <c r="C2456">
        <v>271</v>
      </c>
      <c r="D2456">
        <v>84</v>
      </c>
      <c r="E2456">
        <v>7.5</v>
      </c>
      <c r="F2456">
        <v>2</v>
      </c>
      <c r="G2456" t="s">
        <v>64</v>
      </c>
      <c r="H2456" t="s">
        <v>11</v>
      </c>
      <c r="I2456">
        <v>0</v>
      </c>
      <c r="K2456">
        <f t="shared" ca="1" si="160"/>
        <v>263</v>
      </c>
      <c r="L2456">
        <f t="shared" ca="1" si="161"/>
        <v>82</v>
      </c>
      <c r="M2456">
        <f t="shared" ca="1" si="162"/>
        <v>7.5</v>
      </c>
      <c r="N2456">
        <f t="shared" ca="1" si="163"/>
        <v>1.8</v>
      </c>
      <c r="P2456">
        <v>268</v>
      </c>
      <c r="Q2456">
        <v>85</v>
      </c>
      <c r="R2456">
        <v>6.5</v>
      </c>
      <c r="S2456">
        <v>1.7000000000000002</v>
      </c>
    </row>
    <row r="2457" spans="1:19" x14ac:dyDescent="0.25">
      <c r="A2457">
        <v>2015</v>
      </c>
      <c r="B2457" t="s">
        <v>9</v>
      </c>
      <c r="C2457">
        <v>290</v>
      </c>
      <c r="D2457">
        <v>86</v>
      </c>
      <c r="E2457">
        <v>5.5</v>
      </c>
      <c r="F2457">
        <v>2</v>
      </c>
      <c r="G2457" t="s">
        <v>64</v>
      </c>
      <c r="H2457" t="s">
        <v>11</v>
      </c>
      <c r="I2457">
        <v>1</v>
      </c>
      <c r="K2457">
        <f t="shared" ca="1" si="160"/>
        <v>284</v>
      </c>
      <c r="L2457">
        <f t="shared" ca="1" si="161"/>
        <v>83</v>
      </c>
      <c r="M2457">
        <f t="shared" ca="1" si="162"/>
        <v>5.5</v>
      </c>
      <c r="N2457">
        <f t="shared" ca="1" si="163"/>
        <v>2</v>
      </c>
      <c r="P2457">
        <v>281</v>
      </c>
      <c r="Q2457">
        <v>88</v>
      </c>
      <c r="R2457">
        <v>6.5</v>
      </c>
      <c r="S2457">
        <v>2.4</v>
      </c>
    </row>
    <row r="2458" spans="1:19" x14ac:dyDescent="0.25">
      <c r="A2458">
        <v>2015</v>
      </c>
      <c r="B2458" t="s">
        <v>9</v>
      </c>
      <c r="C2458">
        <v>293</v>
      </c>
      <c r="D2458">
        <v>86</v>
      </c>
      <c r="E2458">
        <v>5.5</v>
      </c>
      <c r="F2458">
        <v>2</v>
      </c>
      <c r="G2458" t="s">
        <v>64</v>
      </c>
      <c r="H2458" t="s">
        <v>11</v>
      </c>
      <c r="I2458">
        <v>1</v>
      </c>
      <c r="K2458">
        <f t="shared" ca="1" si="160"/>
        <v>275</v>
      </c>
      <c r="L2458">
        <f t="shared" ca="1" si="161"/>
        <v>86</v>
      </c>
      <c r="M2458">
        <f t="shared" ca="1" si="162"/>
        <v>6.5</v>
      </c>
      <c r="N2458">
        <f t="shared" ca="1" si="163"/>
        <v>2.3000000000000003</v>
      </c>
      <c r="P2458">
        <v>284</v>
      </c>
      <c r="Q2458">
        <v>85</v>
      </c>
      <c r="R2458">
        <v>5.5</v>
      </c>
      <c r="S2458">
        <v>1.8</v>
      </c>
    </row>
    <row r="2459" spans="1:19" x14ac:dyDescent="0.25">
      <c r="A2459">
        <v>2015</v>
      </c>
      <c r="B2459" t="s">
        <v>9</v>
      </c>
      <c r="C2459">
        <v>273</v>
      </c>
      <c r="D2459">
        <v>84</v>
      </c>
      <c r="E2459">
        <v>6.5</v>
      </c>
      <c r="F2459">
        <v>2.1</v>
      </c>
      <c r="G2459" t="s">
        <v>64</v>
      </c>
      <c r="H2459" t="s">
        <v>11</v>
      </c>
      <c r="I2459">
        <v>1</v>
      </c>
      <c r="K2459">
        <f t="shared" ca="1" si="160"/>
        <v>276</v>
      </c>
      <c r="L2459">
        <f t="shared" ca="1" si="161"/>
        <v>90</v>
      </c>
      <c r="M2459">
        <f t="shared" ca="1" si="162"/>
        <v>5.5</v>
      </c>
      <c r="N2459">
        <f t="shared" ca="1" si="163"/>
        <v>2.1</v>
      </c>
      <c r="P2459">
        <v>290</v>
      </c>
      <c r="Q2459">
        <v>87</v>
      </c>
      <c r="R2459">
        <v>6.5</v>
      </c>
      <c r="S2459">
        <v>2.2000000000000002</v>
      </c>
    </row>
    <row r="2460" spans="1:19" x14ac:dyDescent="0.25">
      <c r="A2460">
        <v>2015</v>
      </c>
      <c r="B2460" t="s">
        <v>9</v>
      </c>
      <c r="C2460">
        <v>276</v>
      </c>
      <c r="D2460">
        <v>87</v>
      </c>
      <c r="E2460">
        <v>5.5</v>
      </c>
      <c r="F2460">
        <v>1.6</v>
      </c>
      <c r="G2460" t="s">
        <v>64</v>
      </c>
      <c r="H2460" t="s">
        <v>11</v>
      </c>
      <c r="I2460">
        <v>1</v>
      </c>
      <c r="K2460">
        <f t="shared" ca="1" si="160"/>
        <v>289</v>
      </c>
      <c r="L2460">
        <f t="shared" ca="1" si="161"/>
        <v>84</v>
      </c>
      <c r="M2460">
        <f t="shared" ca="1" si="162"/>
        <v>5.5</v>
      </c>
      <c r="N2460">
        <f t="shared" ca="1" si="163"/>
        <v>2.4</v>
      </c>
      <c r="P2460">
        <v>297</v>
      </c>
      <c r="Q2460">
        <v>82</v>
      </c>
      <c r="R2460">
        <v>6.5</v>
      </c>
      <c r="S2460">
        <v>1.8</v>
      </c>
    </row>
    <row r="2461" spans="1:19" x14ac:dyDescent="0.25">
      <c r="A2461">
        <v>2015</v>
      </c>
      <c r="B2461" t="s">
        <v>9</v>
      </c>
      <c r="C2461">
        <v>286</v>
      </c>
      <c r="D2461">
        <v>84</v>
      </c>
      <c r="E2461">
        <v>6.5</v>
      </c>
      <c r="F2461">
        <v>1.9000000000000001</v>
      </c>
      <c r="G2461" t="s">
        <v>64</v>
      </c>
      <c r="H2461" t="s">
        <v>11</v>
      </c>
      <c r="I2461">
        <v>1</v>
      </c>
      <c r="K2461">
        <f t="shared" ca="1" si="160"/>
        <v>272</v>
      </c>
      <c r="L2461">
        <f t="shared" ca="1" si="161"/>
        <v>90</v>
      </c>
      <c r="M2461">
        <f t="shared" ca="1" si="162"/>
        <v>6.5</v>
      </c>
      <c r="N2461">
        <f t="shared" ca="1" si="163"/>
        <v>2.5</v>
      </c>
      <c r="P2461">
        <v>290</v>
      </c>
      <c r="Q2461">
        <v>87</v>
      </c>
      <c r="R2461">
        <v>5.5</v>
      </c>
      <c r="S2461">
        <v>1.6</v>
      </c>
    </row>
    <row r="2462" spans="1:19" x14ac:dyDescent="0.25">
      <c r="A2462">
        <v>2015</v>
      </c>
      <c r="B2462" t="s">
        <v>9</v>
      </c>
      <c r="C2462">
        <v>262</v>
      </c>
      <c r="D2462">
        <v>84</v>
      </c>
      <c r="E2462">
        <v>5.5</v>
      </c>
      <c r="F2462">
        <v>1.8</v>
      </c>
      <c r="G2462" t="s">
        <v>64</v>
      </c>
      <c r="H2462" t="s">
        <v>12</v>
      </c>
      <c r="I2462">
        <v>0</v>
      </c>
      <c r="K2462">
        <f t="shared" ca="1" si="160"/>
        <v>265</v>
      </c>
      <c r="L2462">
        <f t="shared" ca="1" si="161"/>
        <v>77</v>
      </c>
      <c r="M2462">
        <f t="shared" ca="1" si="162"/>
        <v>7.5</v>
      </c>
      <c r="N2462">
        <f t="shared" ca="1" si="163"/>
        <v>1.6</v>
      </c>
      <c r="P2462">
        <v>268</v>
      </c>
      <c r="Q2462">
        <v>83</v>
      </c>
      <c r="R2462">
        <v>7.5</v>
      </c>
      <c r="S2462">
        <v>1.8</v>
      </c>
    </row>
    <row r="2463" spans="1:19" x14ac:dyDescent="0.25">
      <c r="A2463">
        <v>2015</v>
      </c>
      <c r="B2463" t="s">
        <v>9</v>
      </c>
      <c r="C2463">
        <v>271</v>
      </c>
      <c r="D2463">
        <v>85</v>
      </c>
      <c r="E2463">
        <v>5.5</v>
      </c>
      <c r="F2463">
        <v>1.9000000000000001</v>
      </c>
      <c r="G2463" t="s">
        <v>64</v>
      </c>
      <c r="H2463" t="s">
        <v>12</v>
      </c>
      <c r="I2463">
        <v>0</v>
      </c>
      <c r="K2463">
        <f t="shared" ca="1" si="160"/>
        <v>266</v>
      </c>
      <c r="L2463">
        <f t="shared" ca="1" si="161"/>
        <v>85</v>
      </c>
      <c r="M2463">
        <f t="shared" ca="1" si="162"/>
        <v>6.5</v>
      </c>
      <c r="N2463">
        <f t="shared" ca="1" si="163"/>
        <v>1.8</v>
      </c>
      <c r="P2463">
        <v>269</v>
      </c>
      <c r="Q2463">
        <v>84</v>
      </c>
      <c r="R2463">
        <v>5.5</v>
      </c>
      <c r="S2463">
        <v>1.6</v>
      </c>
    </row>
    <row r="2464" spans="1:19" x14ac:dyDescent="0.25">
      <c r="A2464">
        <v>2015</v>
      </c>
      <c r="B2464" t="s">
        <v>9</v>
      </c>
      <c r="C2464">
        <v>274</v>
      </c>
      <c r="D2464">
        <v>80</v>
      </c>
      <c r="E2464">
        <v>5.5</v>
      </c>
      <c r="F2464">
        <v>1.7000000000000002</v>
      </c>
      <c r="G2464" t="s">
        <v>64</v>
      </c>
      <c r="H2464" t="s">
        <v>12</v>
      </c>
      <c r="I2464">
        <v>0</v>
      </c>
      <c r="K2464">
        <f t="shared" ca="1" si="160"/>
        <v>267</v>
      </c>
      <c r="L2464">
        <f t="shared" ca="1" si="161"/>
        <v>83</v>
      </c>
      <c r="M2464">
        <f t="shared" ca="1" si="162"/>
        <v>7.5</v>
      </c>
      <c r="N2464">
        <f t="shared" ca="1" si="163"/>
        <v>1.9000000000000001</v>
      </c>
      <c r="P2464">
        <v>266</v>
      </c>
      <c r="Q2464">
        <v>79</v>
      </c>
      <c r="R2464">
        <v>6.5</v>
      </c>
      <c r="S2464">
        <v>1.6</v>
      </c>
    </row>
    <row r="2465" spans="1:19" x14ac:dyDescent="0.25">
      <c r="A2465">
        <v>2015</v>
      </c>
      <c r="B2465" t="s">
        <v>9</v>
      </c>
      <c r="C2465">
        <v>274</v>
      </c>
      <c r="D2465">
        <v>82</v>
      </c>
      <c r="E2465">
        <v>5.5</v>
      </c>
      <c r="F2465">
        <v>1.8</v>
      </c>
      <c r="G2465" t="s">
        <v>64</v>
      </c>
      <c r="H2465" t="s">
        <v>12</v>
      </c>
      <c r="I2465">
        <v>0</v>
      </c>
      <c r="K2465">
        <f t="shared" ca="1" si="160"/>
        <v>268</v>
      </c>
      <c r="L2465">
        <f t="shared" ca="1" si="161"/>
        <v>83</v>
      </c>
      <c r="M2465">
        <f t="shared" ca="1" si="162"/>
        <v>5.5</v>
      </c>
      <c r="N2465">
        <f t="shared" ca="1" si="163"/>
        <v>1.7000000000000002</v>
      </c>
      <c r="P2465">
        <v>265</v>
      </c>
      <c r="Q2465">
        <v>81</v>
      </c>
      <c r="R2465">
        <v>7.5</v>
      </c>
      <c r="S2465">
        <v>2</v>
      </c>
    </row>
    <row r="2466" spans="1:19" x14ac:dyDescent="0.25">
      <c r="A2466">
        <v>2015</v>
      </c>
      <c r="B2466" t="s">
        <v>9</v>
      </c>
      <c r="C2466">
        <v>263</v>
      </c>
      <c r="D2466">
        <v>81</v>
      </c>
      <c r="E2466">
        <v>7.5</v>
      </c>
      <c r="F2466">
        <v>1.6</v>
      </c>
      <c r="G2466" t="s">
        <v>64</v>
      </c>
      <c r="H2466" t="s">
        <v>12</v>
      </c>
      <c r="I2466">
        <v>0</v>
      </c>
      <c r="K2466">
        <f t="shared" ca="1" si="160"/>
        <v>272</v>
      </c>
      <c r="L2466">
        <f t="shared" ca="1" si="161"/>
        <v>84</v>
      </c>
      <c r="M2466">
        <f t="shared" ca="1" si="162"/>
        <v>5.5</v>
      </c>
      <c r="N2466">
        <f t="shared" ca="1" si="163"/>
        <v>1.9000000000000001</v>
      </c>
      <c r="P2466">
        <v>263</v>
      </c>
      <c r="Q2466">
        <v>84</v>
      </c>
      <c r="R2466">
        <v>7.5</v>
      </c>
      <c r="S2466">
        <v>1.7000000000000002</v>
      </c>
    </row>
    <row r="2467" spans="1:19" x14ac:dyDescent="0.25">
      <c r="A2467">
        <v>2015</v>
      </c>
      <c r="B2467" t="s">
        <v>9</v>
      </c>
      <c r="C2467">
        <v>291</v>
      </c>
      <c r="D2467">
        <v>86</v>
      </c>
      <c r="E2467">
        <v>6.5</v>
      </c>
      <c r="F2467">
        <v>1.6</v>
      </c>
      <c r="G2467" t="s">
        <v>64</v>
      </c>
      <c r="H2467" t="s">
        <v>12</v>
      </c>
      <c r="I2467">
        <v>1</v>
      </c>
      <c r="K2467">
        <f t="shared" ca="1" si="160"/>
        <v>296</v>
      </c>
      <c r="L2467">
        <f t="shared" ca="1" si="161"/>
        <v>83</v>
      </c>
      <c r="M2467">
        <f t="shared" ca="1" si="162"/>
        <v>6.5</v>
      </c>
      <c r="N2467">
        <f t="shared" ca="1" si="163"/>
        <v>2.5</v>
      </c>
      <c r="P2467">
        <v>274</v>
      </c>
      <c r="Q2467">
        <v>84</v>
      </c>
      <c r="R2467">
        <v>5.5</v>
      </c>
      <c r="S2467">
        <v>2</v>
      </c>
    </row>
    <row r="2468" spans="1:19" x14ac:dyDescent="0.25">
      <c r="A2468">
        <v>2015</v>
      </c>
      <c r="B2468" t="s">
        <v>9</v>
      </c>
      <c r="C2468">
        <v>300</v>
      </c>
      <c r="D2468">
        <v>81</v>
      </c>
      <c r="E2468">
        <v>5.5</v>
      </c>
      <c r="F2468">
        <v>1.7000000000000002</v>
      </c>
      <c r="G2468" t="s">
        <v>64</v>
      </c>
      <c r="H2468" t="s">
        <v>12</v>
      </c>
      <c r="I2468">
        <v>1</v>
      </c>
      <c r="K2468">
        <f t="shared" ca="1" si="160"/>
        <v>300</v>
      </c>
      <c r="L2468">
        <f t="shared" ca="1" si="161"/>
        <v>90</v>
      </c>
      <c r="M2468">
        <f t="shared" ca="1" si="162"/>
        <v>5.5</v>
      </c>
      <c r="N2468">
        <f t="shared" ca="1" si="163"/>
        <v>1.8</v>
      </c>
      <c r="P2468">
        <v>293</v>
      </c>
      <c r="Q2468">
        <v>87</v>
      </c>
      <c r="R2468">
        <v>5.5</v>
      </c>
      <c r="S2468">
        <v>1.9000000000000001</v>
      </c>
    </row>
    <row r="2469" spans="1:19" x14ac:dyDescent="0.25">
      <c r="A2469">
        <v>2015</v>
      </c>
      <c r="B2469" t="s">
        <v>9</v>
      </c>
      <c r="C2469">
        <v>272</v>
      </c>
      <c r="D2469">
        <v>88</v>
      </c>
      <c r="E2469">
        <v>5.5</v>
      </c>
      <c r="F2469">
        <v>2.2000000000000002</v>
      </c>
      <c r="G2469" t="s">
        <v>64</v>
      </c>
      <c r="H2469" t="s">
        <v>12</v>
      </c>
      <c r="I2469">
        <v>1</v>
      </c>
      <c r="K2469">
        <f t="shared" ca="1" si="160"/>
        <v>295</v>
      </c>
      <c r="L2469">
        <f t="shared" ca="1" si="161"/>
        <v>90</v>
      </c>
      <c r="M2469">
        <f t="shared" ca="1" si="162"/>
        <v>6.5</v>
      </c>
      <c r="N2469">
        <f t="shared" ca="1" si="163"/>
        <v>1.9000000000000001</v>
      </c>
      <c r="P2469">
        <v>282</v>
      </c>
      <c r="Q2469">
        <v>86</v>
      </c>
      <c r="R2469">
        <v>6.5</v>
      </c>
      <c r="S2469">
        <v>2.1</v>
      </c>
    </row>
    <row r="2470" spans="1:19" x14ac:dyDescent="0.25">
      <c r="A2470">
        <v>2015</v>
      </c>
      <c r="B2470" t="s">
        <v>9</v>
      </c>
      <c r="C2470">
        <v>278</v>
      </c>
      <c r="D2470">
        <v>82</v>
      </c>
      <c r="E2470">
        <v>5.5</v>
      </c>
      <c r="F2470">
        <v>2.3000000000000003</v>
      </c>
      <c r="G2470" t="s">
        <v>64</v>
      </c>
      <c r="H2470" t="s">
        <v>12</v>
      </c>
      <c r="I2470">
        <v>1</v>
      </c>
      <c r="K2470">
        <f t="shared" ca="1" si="160"/>
        <v>278</v>
      </c>
      <c r="L2470">
        <f t="shared" ca="1" si="161"/>
        <v>81</v>
      </c>
      <c r="M2470">
        <f t="shared" ca="1" si="162"/>
        <v>5.5</v>
      </c>
      <c r="N2470">
        <f t="shared" ca="1" si="163"/>
        <v>2.3000000000000003</v>
      </c>
      <c r="P2470">
        <v>278</v>
      </c>
      <c r="Q2470">
        <v>83</v>
      </c>
      <c r="R2470">
        <v>6.5</v>
      </c>
      <c r="S2470">
        <v>1.7000000000000002</v>
      </c>
    </row>
    <row r="2471" spans="1:19" x14ac:dyDescent="0.25">
      <c r="A2471">
        <v>2015</v>
      </c>
      <c r="B2471" t="s">
        <v>9</v>
      </c>
      <c r="C2471">
        <v>271</v>
      </c>
      <c r="D2471">
        <v>88</v>
      </c>
      <c r="E2471">
        <v>6.5</v>
      </c>
      <c r="F2471">
        <v>1.7000000000000002</v>
      </c>
      <c r="G2471" t="s">
        <v>64</v>
      </c>
      <c r="H2471" t="s">
        <v>12</v>
      </c>
      <c r="I2471">
        <v>1</v>
      </c>
      <c r="K2471">
        <f t="shared" ca="1" si="160"/>
        <v>294</v>
      </c>
      <c r="L2471">
        <f t="shared" ca="1" si="161"/>
        <v>83</v>
      </c>
      <c r="M2471">
        <f t="shared" ca="1" si="162"/>
        <v>6.5</v>
      </c>
      <c r="N2471">
        <f t="shared" ca="1" si="163"/>
        <v>1.8</v>
      </c>
      <c r="P2471">
        <v>278</v>
      </c>
      <c r="Q2471">
        <v>85</v>
      </c>
      <c r="R2471">
        <v>5.5</v>
      </c>
      <c r="S2471">
        <v>2.5</v>
      </c>
    </row>
    <row r="2472" spans="1:19" x14ac:dyDescent="0.25">
      <c r="A2472">
        <v>2015</v>
      </c>
      <c r="B2472" t="s">
        <v>9</v>
      </c>
      <c r="C2472">
        <v>269</v>
      </c>
      <c r="D2472">
        <v>83</v>
      </c>
      <c r="E2472">
        <v>7.5</v>
      </c>
      <c r="F2472">
        <v>1.8</v>
      </c>
      <c r="G2472" t="s">
        <v>64</v>
      </c>
      <c r="H2472" t="s">
        <v>13</v>
      </c>
      <c r="I2472">
        <v>0</v>
      </c>
      <c r="K2472">
        <f t="shared" ca="1" si="160"/>
        <v>266</v>
      </c>
      <c r="L2472">
        <f t="shared" ca="1" si="161"/>
        <v>80</v>
      </c>
      <c r="M2472">
        <f t="shared" ca="1" si="162"/>
        <v>7.5</v>
      </c>
      <c r="N2472">
        <f t="shared" ca="1" si="163"/>
        <v>1.7000000000000002</v>
      </c>
      <c r="P2472">
        <v>261</v>
      </c>
      <c r="Q2472">
        <v>79</v>
      </c>
      <c r="R2472">
        <v>6.5</v>
      </c>
      <c r="S2472">
        <v>2</v>
      </c>
    </row>
    <row r="2473" spans="1:19" x14ac:dyDescent="0.25">
      <c r="A2473">
        <v>2015</v>
      </c>
      <c r="B2473" t="s">
        <v>9</v>
      </c>
      <c r="C2473">
        <v>266</v>
      </c>
      <c r="D2473">
        <v>82</v>
      </c>
      <c r="E2473">
        <v>7.5</v>
      </c>
      <c r="F2473">
        <v>2</v>
      </c>
      <c r="G2473" t="s">
        <v>64</v>
      </c>
      <c r="H2473" t="s">
        <v>13</v>
      </c>
      <c r="I2473">
        <v>0</v>
      </c>
      <c r="K2473">
        <f t="shared" ref="K2473:K2501" ca="1" si="164">IF(I1923=0,ROUNDUP(260+15*RAND(),0),ROUNDUP(270+30*RAND(),0))</f>
        <v>265</v>
      </c>
      <c r="L2473">
        <f t="shared" ca="1" si="161"/>
        <v>79</v>
      </c>
      <c r="M2473">
        <f t="shared" ca="1" si="162"/>
        <v>6.5</v>
      </c>
      <c r="N2473">
        <f t="shared" ca="1" si="163"/>
        <v>2</v>
      </c>
      <c r="P2473">
        <v>270</v>
      </c>
      <c r="Q2473">
        <v>84</v>
      </c>
      <c r="R2473">
        <v>7.5</v>
      </c>
      <c r="S2473">
        <v>1.7000000000000002</v>
      </c>
    </row>
    <row r="2474" spans="1:19" x14ac:dyDescent="0.25">
      <c r="A2474">
        <v>2015</v>
      </c>
      <c r="B2474" t="s">
        <v>9</v>
      </c>
      <c r="C2474">
        <v>263</v>
      </c>
      <c r="D2474">
        <v>85</v>
      </c>
      <c r="E2474">
        <v>6.5</v>
      </c>
      <c r="F2474">
        <v>2</v>
      </c>
      <c r="G2474" t="s">
        <v>64</v>
      </c>
      <c r="H2474" t="s">
        <v>13</v>
      </c>
      <c r="I2474">
        <v>0</v>
      </c>
      <c r="K2474">
        <f t="shared" ca="1" si="164"/>
        <v>267</v>
      </c>
      <c r="L2474">
        <f t="shared" ca="1" si="161"/>
        <v>76</v>
      </c>
      <c r="M2474">
        <f t="shared" ca="1" si="162"/>
        <v>7.5</v>
      </c>
      <c r="N2474">
        <f t="shared" ca="1" si="163"/>
        <v>1.6</v>
      </c>
      <c r="P2474">
        <v>270</v>
      </c>
      <c r="Q2474">
        <v>76</v>
      </c>
      <c r="R2474">
        <v>5.5</v>
      </c>
      <c r="S2474">
        <v>2</v>
      </c>
    </row>
    <row r="2475" spans="1:19" x14ac:dyDescent="0.25">
      <c r="A2475">
        <v>2015</v>
      </c>
      <c r="B2475" t="s">
        <v>9</v>
      </c>
      <c r="C2475">
        <v>274</v>
      </c>
      <c r="D2475">
        <v>78</v>
      </c>
      <c r="E2475">
        <v>5.5</v>
      </c>
      <c r="F2475">
        <v>1.7000000000000002</v>
      </c>
      <c r="G2475" t="s">
        <v>64</v>
      </c>
      <c r="H2475" t="s">
        <v>13</v>
      </c>
      <c r="I2475">
        <v>0</v>
      </c>
      <c r="K2475">
        <f t="shared" ca="1" si="164"/>
        <v>262</v>
      </c>
      <c r="L2475">
        <f t="shared" ca="1" si="161"/>
        <v>78</v>
      </c>
      <c r="M2475">
        <f t="shared" ca="1" si="162"/>
        <v>6.5</v>
      </c>
      <c r="N2475">
        <f t="shared" ca="1" si="163"/>
        <v>1.6</v>
      </c>
      <c r="P2475">
        <v>267</v>
      </c>
      <c r="Q2475">
        <v>77</v>
      </c>
      <c r="R2475">
        <v>6.5</v>
      </c>
      <c r="S2475">
        <v>1.8</v>
      </c>
    </row>
    <row r="2476" spans="1:19" x14ac:dyDescent="0.25">
      <c r="A2476">
        <v>2015</v>
      </c>
      <c r="B2476" t="s">
        <v>9</v>
      </c>
      <c r="C2476">
        <v>268</v>
      </c>
      <c r="D2476">
        <v>80</v>
      </c>
      <c r="E2476">
        <v>7.5</v>
      </c>
      <c r="F2476">
        <v>1.7000000000000002</v>
      </c>
      <c r="G2476" t="s">
        <v>64</v>
      </c>
      <c r="H2476" t="s">
        <v>13</v>
      </c>
      <c r="I2476">
        <v>0</v>
      </c>
      <c r="K2476">
        <f t="shared" ca="1" si="164"/>
        <v>266</v>
      </c>
      <c r="L2476">
        <f t="shared" ca="1" si="161"/>
        <v>79</v>
      </c>
      <c r="M2476">
        <f t="shared" ca="1" si="162"/>
        <v>7.5</v>
      </c>
      <c r="N2476">
        <f t="shared" ca="1" si="163"/>
        <v>1.8</v>
      </c>
      <c r="P2476">
        <v>266</v>
      </c>
      <c r="Q2476">
        <v>77</v>
      </c>
      <c r="R2476">
        <v>7.5</v>
      </c>
      <c r="S2476">
        <v>1.6</v>
      </c>
    </row>
    <row r="2477" spans="1:19" x14ac:dyDescent="0.25">
      <c r="A2477">
        <v>2015</v>
      </c>
      <c r="B2477" t="s">
        <v>9</v>
      </c>
      <c r="C2477">
        <v>271</v>
      </c>
      <c r="D2477">
        <v>90</v>
      </c>
      <c r="E2477">
        <v>6.5</v>
      </c>
      <c r="F2477">
        <v>2</v>
      </c>
      <c r="G2477" t="s">
        <v>64</v>
      </c>
      <c r="H2477" t="s">
        <v>13</v>
      </c>
      <c r="I2477">
        <v>1</v>
      </c>
      <c r="K2477">
        <f t="shared" ca="1" si="164"/>
        <v>292</v>
      </c>
      <c r="L2477">
        <f t="shared" ca="1" si="161"/>
        <v>83</v>
      </c>
      <c r="M2477">
        <f t="shared" ca="1" si="162"/>
        <v>5.5</v>
      </c>
      <c r="N2477">
        <f t="shared" ca="1" si="163"/>
        <v>1.9000000000000001</v>
      </c>
      <c r="P2477">
        <v>276</v>
      </c>
      <c r="Q2477">
        <v>82</v>
      </c>
      <c r="R2477">
        <v>6.5</v>
      </c>
      <c r="S2477">
        <v>1.9000000000000001</v>
      </c>
    </row>
    <row r="2478" spans="1:19" x14ac:dyDescent="0.25">
      <c r="A2478">
        <v>2015</v>
      </c>
      <c r="B2478" t="s">
        <v>9</v>
      </c>
      <c r="C2478">
        <v>281</v>
      </c>
      <c r="D2478">
        <v>83</v>
      </c>
      <c r="E2478">
        <v>5.5</v>
      </c>
      <c r="F2478">
        <v>2.3000000000000003</v>
      </c>
      <c r="G2478" t="s">
        <v>64</v>
      </c>
      <c r="H2478" t="s">
        <v>13</v>
      </c>
      <c r="I2478">
        <v>1</v>
      </c>
      <c r="K2478">
        <f t="shared" ca="1" si="164"/>
        <v>282</v>
      </c>
      <c r="L2478">
        <f t="shared" ca="1" si="161"/>
        <v>85</v>
      </c>
      <c r="M2478">
        <f t="shared" ca="1" si="162"/>
        <v>6.5</v>
      </c>
      <c r="N2478">
        <f t="shared" ca="1" si="163"/>
        <v>1.7000000000000002</v>
      </c>
      <c r="P2478">
        <v>290</v>
      </c>
      <c r="Q2478">
        <v>89</v>
      </c>
      <c r="R2478">
        <v>6.5</v>
      </c>
      <c r="S2478">
        <v>2.3000000000000003</v>
      </c>
    </row>
    <row r="2479" spans="1:19" x14ac:dyDescent="0.25">
      <c r="A2479">
        <v>2015</v>
      </c>
      <c r="B2479" t="s">
        <v>9</v>
      </c>
      <c r="C2479">
        <v>274</v>
      </c>
      <c r="D2479">
        <v>85</v>
      </c>
      <c r="E2479">
        <v>6.5</v>
      </c>
      <c r="F2479">
        <v>1.6</v>
      </c>
      <c r="G2479" t="s">
        <v>64</v>
      </c>
      <c r="H2479" t="s">
        <v>13</v>
      </c>
      <c r="I2479">
        <v>1</v>
      </c>
      <c r="K2479">
        <f t="shared" ca="1" si="164"/>
        <v>276</v>
      </c>
      <c r="L2479">
        <f t="shared" ca="1" si="161"/>
        <v>85</v>
      </c>
      <c r="M2479">
        <f t="shared" ca="1" si="162"/>
        <v>5.5</v>
      </c>
      <c r="N2479">
        <f t="shared" ca="1" si="163"/>
        <v>2.4</v>
      </c>
      <c r="P2479">
        <v>273</v>
      </c>
      <c r="Q2479">
        <v>90</v>
      </c>
      <c r="R2479">
        <v>5.5</v>
      </c>
      <c r="S2479">
        <v>2.1</v>
      </c>
    </row>
    <row r="2480" spans="1:19" x14ac:dyDescent="0.25">
      <c r="A2480">
        <v>2015</v>
      </c>
      <c r="B2480" t="s">
        <v>9</v>
      </c>
      <c r="C2480">
        <v>286</v>
      </c>
      <c r="D2480">
        <v>82</v>
      </c>
      <c r="E2480">
        <v>5.5</v>
      </c>
      <c r="F2480">
        <v>1.9000000000000001</v>
      </c>
      <c r="G2480" t="s">
        <v>64</v>
      </c>
      <c r="H2480" t="s">
        <v>13</v>
      </c>
      <c r="I2480">
        <v>1</v>
      </c>
      <c r="K2480">
        <f t="shared" ca="1" si="164"/>
        <v>283</v>
      </c>
      <c r="L2480">
        <f t="shared" ca="1" si="161"/>
        <v>90</v>
      </c>
      <c r="M2480">
        <f t="shared" ca="1" si="162"/>
        <v>5.5</v>
      </c>
      <c r="N2480">
        <f t="shared" ca="1" si="163"/>
        <v>2</v>
      </c>
      <c r="P2480">
        <v>277</v>
      </c>
      <c r="Q2480">
        <v>90</v>
      </c>
      <c r="R2480">
        <v>6.5</v>
      </c>
      <c r="S2480">
        <v>2.1</v>
      </c>
    </row>
    <row r="2481" spans="1:19" x14ac:dyDescent="0.25">
      <c r="A2481">
        <v>2015</v>
      </c>
      <c r="B2481" t="s">
        <v>9</v>
      </c>
      <c r="C2481">
        <v>289</v>
      </c>
      <c r="D2481">
        <v>90</v>
      </c>
      <c r="E2481">
        <v>5.5</v>
      </c>
      <c r="F2481">
        <v>2.1</v>
      </c>
      <c r="G2481" t="s">
        <v>64</v>
      </c>
      <c r="H2481" t="s">
        <v>13</v>
      </c>
      <c r="I2481">
        <v>1</v>
      </c>
      <c r="K2481">
        <f t="shared" ca="1" si="164"/>
        <v>299</v>
      </c>
      <c r="L2481">
        <f t="shared" ca="1" si="161"/>
        <v>84</v>
      </c>
      <c r="M2481">
        <f t="shared" ca="1" si="162"/>
        <v>6.5</v>
      </c>
      <c r="N2481">
        <f t="shared" ca="1" si="163"/>
        <v>2.3000000000000003</v>
      </c>
      <c r="P2481">
        <v>295</v>
      </c>
      <c r="Q2481">
        <v>85</v>
      </c>
      <c r="R2481">
        <v>5.5</v>
      </c>
      <c r="S2481">
        <v>1.7000000000000002</v>
      </c>
    </row>
    <row r="2482" spans="1:19" x14ac:dyDescent="0.25">
      <c r="A2482">
        <v>2015</v>
      </c>
      <c r="B2482" t="s">
        <v>9</v>
      </c>
      <c r="C2482">
        <v>271</v>
      </c>
      <c r="D2482">
        <v>84</v>
      </c>
      <c r="E2482">
        <v>6.5</v>
      </c>
      <c r="F2482">
        <v>1.9000000000000001</v>
      </c>
      <c r="G2482" t="s">
        <v>64</v>
      </c>
      <c r="H2482" t="s">
        <v>14</v>
      </c>
      <c r="I2482">
        <v>0</v>
      </c>
      <c r="K2482">
        <f t="shared" ca="1" si="164"/>
        <v>270</v>
      </c>
      <c r="L2482">
        <f t="shared" ca="1" si="161"/>
        <v>77</v>
      </c>
      <c r="M2482">
        <f t="shared" ca="1" si="162"/>
        <v>7.5</v>
      </c>
      <c r="N2482">
        <f t="shared" ca="1" si="163"/>
        <v>2</v>
      </c>
      <c r="P2482">
        <v>264</v>
      </c>
      <c r="Q2482">
        <v>78</v>
      </c>
      <c r="R2482">
        <v>7.5</v>
      </c>
      <c r="S2482">
        <v>1.7000000000000002</v>
      </c>
    </row>
    <row r="2483" spans="1:19" x14ac:dyDescent="0.25">
      <c r="A2483">
        <v>2015</v>
      </c>
      <c r="B2483" t="s">
        <v>9</v>
      </c>
      <c r="C2483">
        <v>268</v>
      </c>
      <c r="D2483">
        <v>78</v>
      </c>
      <c r="E2483">
        <v>7.5</v>
      </c>
      <c r="F2483">
        <v>1.8</v>
      </c>
      <c r="G2483" t="s">
        <v>64</v>
      </c>
      <c r="H2483" t="s">
        <v>14</v>
      </c>
      <c r="I2483">
        <v>0</v>
      </c>
      <c r="K2483">
        <f t="shared" ca="1" si="164"/>
        <v>270</v>
      </c>
      <c r="L2483">
        <f t="shared" ca="1" si="161"/>
        <v>79</v>
      </c>
      <c r="M2483">
        <f t="shared" ca="1" si="162"/>
        <v>5.5</v>
      </c>
      <c r="N2483">
        <f t="shared" ca="1" si="163"/>
        <v>2</v>
      </c>
      <c r="P2483">
        <v>263</v>
      </c>
      <c r="Q2483">
        <v>85</v>
      </c>
      <c r="R2483">
        <v>6.5</v>
      </c>
      <c r="S2483">
        <v>1.8</v>
      </c>
    </row>
    <row r="2484" spans="1:19" x14ac:dyDescent="0.25">
      <c r="A2484">
        <v>2015</v>
      </c>
      <c r="B2484" t="s">
        <v>9</v>
      </c>
      <c r="C2484">
        <v>268</v>
      </c>
      <c r="D2484">
        <v>82</v>
      </c>
      <c r="E2484">
        <v>5.5</v>
      </c>
      <c r="F2484">
        <v>1.6</v>
      </c>
      <c r="G2484" t="s">
        <v>64</v>
      </c>
      <c r="H2484" t="s">
        <v>14</v>
      </c>
      <c r="I2484">
        <v>0</v>
      </c>
      <c r="K2484">
        <f t="shared" ca="1" si="164"/>
        <v>275</v>
      </c>
      <c r="L2484">
        <f t="shared" ca="1" si="161"/>
        <v>80</v>
      </c>
      <c r="M2484">
        <f t="shared" ca="1" si="162"/>
        <v>5.5</v>
      </c>
      <c r="N2484">
        <f t="shared" ca="1" si="163"/>
        <v>1.6</v>
      </c>
      <c r="P2484">
        <v>262</v>
      </c>
      <c r="Q2484">
        <v>76</v>
      </c>
      <c r="R2484">
        <v>6.5</v>
      </c>
      <c r="S2484">
        <v>1.7000000000000002</v>
      </c>
    </row>
    <row r="2485" spans="1:19" x14ac:dyDescent="0.25">
      <c r="A2485">
        <v>2015</v>
      </c>
      <c r="B2485" t="s">
        <v>9</v>
      </c>
      <c r="C2485">
        <v>262</v>
      </c>
      <c r="D2485">
        <v>80</v>
      </c>
      <c r="E2485">
        <v>6.5</v>
      </c>
      <c r="F2485">
        <v>2</v>
      </c>
      <c r="G2485" t="s">
        <v>64</v>
      </c>
      <c r="H2485" t="s">
        <v>14</v>
      </c>
      <c r="I2485">
        <v>0</v>
      </c>
      <c r="K2485">
        <f t="shared" ca="1" si="164"/>
        <v>270</v>
      </c>
      <c r="L2485">
        <f t="shared" ca="1" si="161"/>
        <v>81</v>
      </c>
      <c r="M2485">
        <f t="shared" ca="1" si="162"/>
        <v>7.5</v>
      </c>
      <c r="N2485">
        <f t="shared" ca="1" si="163"/>
        <v>1.9000000000000001</v>
      </c>
      <c r="P2485">
        <v>274</v>
      </c>
      <c r="Q2485">
        <v>79</v>
      </c>
      <c r="R2485">
        <v>5.5</v>
      </c>
      <c r="S2485">
        <v>1.7000000000000002</v>
      </c>
    </row>
    <row r="2486" spans="1:19" x14ac:dyDescent="0.25">
      <c r="A2486">
        <v>2015</v>
      </c>
      <c r="B2486" t="s">
        <v>9</v>
      </c>
      <c r="C2486">
        <v>261</v>
      </c>
      <c r="D2486">
        <v>78</v>
      </c>
      <c r="E2486">
        <v>5.5</v>
      </c>
      <c r="F2486">
        <v>2</v>
      </c>
      <c r="G2486" t="s">
        <v>64</v>
      </c>
      <c r="H2486" t="s">
        <v>14</v>
      </c>
      <c r="I2486">
        <v>0</v>
      </c>
      <c r="K2486">
        <f t="shared" ca="1" si="164"/>
        <v>264</v>
      </c>
      <c r="L2486">
        <f t="shared" ca="1" si="161"/>
        <v>82</v>
      </c>
      <c r="M2486">
        <f t="shared" ca="1" si="162"/>
        <v>7.5</v>
      </c>
      <c r="N2486">
        <f t="shared" ca="1" si="163"/>
        <v>1.6</v>
      </c>
      <c r="P2486">
        <v>262</v>
      </c>
      <c r="Q2486">
        <v>84</v>
      </c>
      <c r="R2486">
        <v>6.5</v>
      </c>
      <c r="S2486">
        <v>2</v>
      </c>
    </row>
    <row r="2487" spans="1:19" x14ac:dyDescent="0.25">
      <c r="A2487">
        <v>2015</v>
      </c>
      <c r="B2487" t="s">
        <v>9</v>
      </c>
      <c r="C2487">
        <v>275</v>
      </c>
      <c r="D2487">
        <v>82</v>
      </c>
      <c r="E2487">
        <v>6.5</v>
      </c>
      <c r="F2487">
        <v>2.2000000000000002</v>
      </c>
      <c r="G2487" t="s">
        <v>64</v>
      </c>
      <c r="H2487" t="s">
        <v>14</v>
      </c>
      <c r="I2487">
        <v>1</v>
      </c>
      <c r="K2487">
        <f t="shared" ca="1" si="164"/>
        <v>273</v>
      </c>
      <c r="L2487">
        <f t="shared" ca="1" si="161"/>
        <v>87</v>
      </c>
      <c r="M2487">
        <f t="shared" ca="1" si="162"/>
        <v>5.5</v>
      </c>
      <c r="N2487">
        <f t="shared" ca="1" si="163"/>
        <v>2.2000000000000002</v>
      </c>
      <c r="P2487">
        <v>273</v>
      </c>
      <c r="Q2487">
        <v>89</v>
      </c>
      <c r="R2487">
        <v>5.5</v>
      </c>
      <c r="S2487">
        <v>2</v>
      </c>
    </row>
    <row r="2488" spans="1:19" x14ac:dyDescent="0.25">
      <c r="A2488">
        <v>2015</v>
      </c>
      <c r="B2488" t="s">
        <v>9</v>
      </c>
      <c r="C2488">
        <v>271</v>
      </c>
      <c r="D2488">
        <v>88</v>
      </c>
      <c r="E2488">
        <v>6.5</v>
      </c>
      <c r="F2488">
        <v>1.8</v>
      </c>
      <c r="G2488" t="s">
        <v>64</v>
      </c>
      <c r="H2488" t="s">
        <v>14</v>
      </c>
      <c r="I2488">
        <v>1</v>
      </c>
      <c r="K2488">
        <f t="shared" ca="1" si="164"/>
        <v>272</v>
      </c>
      <c r="L2488">
        <f t="shared" ca="1" si="161"/>
        <v>87</v>
      </c>
      <c r="M2488">
        <f t="shared" ca="1" si="162"/>
        <v>5.5</v>
      </c>
      <c r="N2488">
        <f t="shared" ca="1" si="163"/>
        <v>1.8</v>
      </c>
      <c r="P2488">
        <v>276</v>
      </c>
      <c r="Q2488">
        <v>82</v>
      </c>
      <c r="R2488">
        <v>6.5</v>
      </c>
      <c r="S2488">
        <v>2</v>
      </c>
    </row>
    <row r="2489" spans="1:19" x14ac:dyDescent="0.25">
      <c r="A2489">
        <v>2015</v>
      </c>
      <c r="B2489" t="s">
        <v>9</v>
      </c>
      <c r="C2489">
        <v>284</v>
      </c>
      <c r="D2489">
        <v>81</v>
      </c>
      <c r="E2489">
        <v>6.5</v>
      </c>
      <c r="F2489">
        <v>1.9000000000000001</v>
      </c>
      <c r="G2489" t="s">
        <v>64</v>
      </c>
      <c r="H2489" t="s">
        <v>14</v>
      </c>
      <c r="I2489">
        <v>1</v>
      </c>
      <c r="K2489">
        <f t="shared" ca="1" si="164"/>
        <v>289</v>
      </c>
      <c r="L2489">
        <f t="shared" ca="1" si="161"/>
        <v>86</v>
      </c>
      <c r="M2489">
        <f t="shared" ca="1" si="162"/>
        <v>5.5</v>
      </c>
      <c r="N2489">
        <f t="shared" ca="1" si="163"/>
        <v>1.8</v>
      </c>
      <c r="P2489">
        <v>296</v>
      </c>
      <c r="Q2489">
        <v>83</v>
      </c>
      <c r="R2489">
        <v>6.5</v>
      </c>
      <c r="S2489">
        <v>1.8</v>
      </c>
    </row>
    <row r="2490" spans="1:19" x14ac:dyDescent="0.25">
      <c r="A2490">
        <v>2015</v>
      </c>
      <c r="B2490" t="s">
        <v>9</v>
      </c>
      <c r="C2490">
        <v>298</v>
      </c>
      <c r="D2490">
        <v>82</v>
      </c>
      <c r="E2490">
        <v>6.5</v>
      </c>
      <c r="F2490">
        <v>2</v>
      </c>
      <c r="G2490" t="s">
        <v>64</v>
      </c>
      <c r="H2490" t="s">
        <v>14</v>
      </c>
      <c r="I2490">
        <v>1</v>
      </c>
      <c r="K2490">
        <f t="shared" ca="1" si="164"/>
        <v>284</v>
      </c>
      <c r="L2490">
        <f t="shared" ca="1" si="161"/>
        <v>90</v>
      </c>
      <c r="M2490">
        <f t="shared" ca="1" si="162"/>
        <v>5.5</v>
      </c>
      <c r="N2490">
        <f t="shared" ca="1" si="163"/>
        <v>1.7000000000000002</v>
      </c>
      <c r="P2490">
        <v>299</v>
      </c>
      <c r="Q2490">
        <v>89</v>
      </c>
      <c r="R2490">
        <v>6.5</v>
      </c>
      <c r="S2490">
        <v>2.1</v>
      </c>
    </row>
    <row r="2491" spans="1:19" x14ac:dyDescent="0.25">
      <c r="A2491">
        <v>2015</v>
      </c>
      <c r="B2491" t="s">
        <v>9</v>
      </c>
      <c r="C2491">
        <v>299</v>
      </c>
      <c r="D2491">
        <v>89</v>
      </c>
      <c r="E2491">
        <v>6.5</v>
      </c>
      <c r="F2491">
        <v>1.9000000000000001</v>
      </c>
      <c r="G2491" t="s">
        <v>64</v>
      </c>
      <c r="H2491" t="s">
        <v>14</v>
      </c>
      <c r="I2491">
        <v>1</v>
      </c>
      <c r="K2491">
        <f t="shared" ca="1" si="164"/>
        <v>288</v>
      </c>
      <c r="L2491">
        <f t="shared" ca="1" si="161"/>
        <v>82</v>
      </c>
      <c r="M2491">
        <f t="shared" ca="1" si="162"/>
        <v>6.5</v>
      </c>
      <c r="N2491">
        <f t="shared" ca="1" si="163"/>
        <v>2.2000000000000002</v>
      </c>
      <c r="P2491">
        <v>273</v>
      </c>
      <c r="Q2491">
        <v>83</v>
      </c>
      <c r="R2491">
        <v>6.5</v>
      </c>
      <c r="S2491">
        <v>2.1</v>
      </c>
    </row>
    <row r="2492" spans="1:19" x14ac:dyDescent="0.25">
      <c r="A2492">
        <v>2015</v>
      </c>
      <c r="B2492" t="s">
        <v>9</v>
      </c>
      <c r="C2492">
        <v>269</v>
      </c>
      <c r="D2492">
        <v>83</v>
      </c>
      <c r="E2492">
        <v>6.5</v>
      </c>
      <c r="F2492">
        <v>2</v>
      </c>
      <c r="G2492" t="s">
        <v>64</v>
      </c>
      <c r="H2492" t="s">
        <v>15</v>
      </c>
      <c r="I2492">
        <v>0</v>
      </c>
      <c r="K2492">
        <f t="shared" ca="1" si="164"/>
        <v>266</v>
      </c>
      <c r="L2492">
        <f t="shared" ca="1" si="161"/>
        <v>77</v>
      </c>
      <c r="M2492">
        <f t="shared" ca="1" si="162"/>
        <v>7.5</v>
      </c>
      <c r="N2492">
        <f t="shared" ca="1" si="163"/>
        <v>1.9000000000000001</v>
      </c>
      <c r="P2492">
        <v>263</v>
      </c>
      <c r="Q2492">
        <v>80</v>
      </c>
      <c r="R2492">
        <v>6.5</v>
      </c>
      <c r="S2492">
        <v>1.7000000000000002</v>
      </c>
    </row>
    <row r="2493" spans="1:19" x14ac:dyDescent="0.25">
      <c r="A2493">
        <v>2015</v>
      </c>
      <c r="B2493" t="s">
        <v>9</v>
      </c>
      <c r="C2493">
        <v>271</v>
      </c>
      <c r="D2493">
        <v>79</v>
      </c>
      <c r="E2493">
        <v>7.5</v>
      </c>
      <c r="F2493">
        <v>1.9000000000000001</v>
      </c>
      <c r="G2493" t="s">
        <v>64</v>
      </c>
      <c r="H2493" t="s">
        <v>15</v>
      </c>
      <c r="I2493">
        <v>0</v>
      </c>
      <c r="K2493">
        <f t="shared" ca="1" si="164"/>
        <v>262</v>
      </c>
      <c r="L2493">
        <f t="shared" ca="1" si="161"/>
        <v>78</v>
      </c>
      <c r="M2493">
        <f t="shared" ca="1" si="162"/>
        <v>6.5</v>
      </c>
      <c r="N2493">
        <f t="shared" ca="1" si="163"/>
        <v>1.8</v>
      </c>
      <c r="P2493">
        <v>275</v>
      </c>
      <c r="Q2493">
        <v>84</v>
      </c>
      <c r="R2493">
        <v>5.5</v>
      </c>
      <c r="S2493">
        <v>1.8</v>
      </c>
    </row>
    <row r="2494" spans="1:19" x14ac:dyDescent="0.25">
      <c r="A2494">
        <v>2015</v>
      </c>
      <c r="B2494" t="s">
        <v>9</v>
      </c>
      <c r="C2494">
        <v>266</v>
      </c>
      <c r="D2494">
        <v>80</v>
      </c>
      <c r="E2494">
        <v>6.5</v>
      </c>
      <c r="F2494">
        <v>1.8</v>
      </c>
      <c r="G2494" t="s">
        <v>64</v>
      </c>
      <c r="H2494" t="s">
        <v>15</v>
      </c>
      <c r="I2494">
        <v>0</v>
      </c>
      <c r="K2494">
        <f t="shared" ca="1" si="164"/>
        <v>273</v>
      </c>
      <c r="L2494">
        <f t="shared" ca="1" si="161"/>
        <v>79</v>
      </c>
      <c r="M2494">
        <f t="shared" ca="1" si="162"/>
        <v>7.5</v>
      </c>
      <c r="N2494">
        <f t="shared" ca="1" si="163"/>
        <v>1.9000000000000001</v>
      </c>
      <c r="P2494">
        <v>263</v>
      </c>
      <c r="Q2494">
        <v>77</v>
      </c>
      <c r="R2494">
        <v>5.5</v>
      </c>
      <c r="S2494">
        <v>1.6</v>
      </c>
    </row>
    <row r="2495" spans="1:19" x14ac:dyDescent="0.25">
      <c r="A2495">
        <v>2015</v>
      </c>
      <c r="B2495" t="s">
        <v>9</v>
      </c>
      <c r="C2495">
        <v>267</v>
      </c>
      <c r="D2495">
        <v>82</v>
      </c>
      <c r="E2495">
        <v>6.5</v>
      </c>
      <c r="F2495">
        <v>1.9000000000000001</v>
      </c>
      <c r="G2495" t="s">
        <v>64</v>
      </c>
      <c r="H2495" t="s">
        <v>15</v>
      </c>
      <c r="I2495">
        <v>0</v>
      </c>
      <c r="K2495">
        <f t="shared" ca="1" si="164"/>
        <v>261</v>
      </c>
      <c r="L2495">
        <f t="shared" ca="1" si="161"/>
        <v>83</v>
      </c>
      <c r="M2495">
        <f t="shared" ca="1" si="162"/>
        <v>6.5</v>
      </c>
      <c r="N2495">
        <f t="shared" ca="1" si="163"/>
        <v>1.9000000000000001</v>
      </c>
      <c r="P2495">
        <v>272</v>
      </c>
      <c r="Q2495">
        <v>76</v>
      </c>
      <c r="R2495">
        <v>5.5</v>
      </c>
      <c r="S2495">
        <v>1.8</v>
      </c>
    </row>
    <row r="2496" spans="1:19" x14ac:dyDescent="0.25">
      <c r="A2496">
        <v>2015</v>
      </c>
      <c r="B2496" t="s">
        <v>9</v>
      </c>
      <c r="C2496">
        <v>267</v>
      </c>
      <c r="D2496">
        <v>84</v>
      </c>
      <c r="E2496">
        <v>7.5</v>
      </c>
      <c r="F2496">
        <v>2</v>
      </c>
      <c r="G2496" t="s">
        <v>64</v>
      </c>
      <c r="H2496" t="s">
        <v>15</v>
      </c>
      <c r="I2496">
        <v>0</v>
      </c>
      <c r="K2496">
        <f t="shared" ca="1" si="164"/>
        <v>271</v>
      </c>
      <c r="L2496">
        <f t="shared" ca="1" si="161"/>
        <v>83</v>
      </c>
      <c r="M2496">
        <f t="shared" ca="1" si="162"/>
        <v>6.5</v>
      </c>
      <c r="N2496">
        <f t="shared" ca="1" si="163"/>
        <v>2</v>
      </c>
      <c r="P2496">
        <v>271</v>
      </c>
      <c r="Q2496">
        <v>85</v>
      </c>
      <c r="R2496">
        <v>5.5</v>
      </c>
      <c r="S2496">
        <v>1.9000000000000001</v>
      </c>
    </row>
    <row r="2497" spans="1:19" x14ac:dyDescent="0.25">
      <c r="A2497">
        <v>2015</v>
      </c>
      <c r="B2497" t="s">
        <v>9</v>
      </c>
      <c r="C2497">
        <v>294</v>
      </c>
      <c r="D2497">
        <v>85</v>
      </c>
      <c r="E2497">
        <v>5.5</v>
      </c>
      <c r="F2497">
        <v>2.3000000000000003</v>
      </c>
      <c r="G2497" t="s">
        <v>64</v>
      </c>
      <c r="H2497" t="s">
        <v>15</v>
      </c>
      <c r="I2497">
        <v>1</v>
      </c>
      <c r="K2497">
        <f t="shared" ca="1" si="164"/>
        <v>291</v>
      </c>
      <c r="L2497">
        <f t="shared" ca="1" si="161"/>
        <v>83</v>
      </c>
      <c r="M2497">
        <f t="shared" ca="1" si="162"/>
        <v>6.5</v>
      </c>
      <c r="N2497">
        <f t="shared" ca="1" si="163"/>
        <v>1.7000000000000002</v>
      </c>
      <c r="P2497">
        <v>272</v>
      </c>
      <c r="Q2497">
        <v>89</v>
      </c>
      <c r="R2497">
        <v>6.5</v>
      </c>
      <c r="S2497">
        <v>1.7000000000000002</v>
      </c>
    </row>
    <row r="2498" spans="1:19" x14ac:dyDescent="0.25">
      <c r="A2498">
        <v>2015</v>
      </c>
      <c r="B2498" t="s">
        <v>9</v>
      </c>
      <c r="C2498">
        <v>282</v>
      </c>
      <c r="D2498">
        <v>90</v>
      </c>
      <c r="E2498">
        <v>6.5</v>
      </c>
      <c r="F2498">
        <v>2.1</v>
      </c>
      <c r="G2498" t="s">
        <v>64</v>
      </c>
      <c r="H2498" t="s">
        <v>15</v>
      </c>
      <c r="I2498">
        <v>1</v>
      </c>
      <c r="K2498">
        <f t="shared" ca="1" si="164"/>
        <v>298</v>
      </c>
      <c r="L2498">
        <f t="shared" ca="1" si="161"/>
        <v>84</v>
      </c>
      <c r="M2498">
        <f t="shared" ca="1" si="162"/>
        <v>5.5</v>
      </c>
      <c r="N2498">
        <f t="shared" ca="1" si="163"/>
        <v>1.8</v>
      </c>
      <c r="P2498">
        <v>292</v>
      </c>
      <c r="Q2498">
        <v>85</v>
      </c>
      <c r="R2498">
        <v>6.5</v>
      </c>
      <c r="S2498">
        <v>2.5</v>
      </c>
    </row>
    <row r="2499" spans="1:19" x14ac:dyDescent="0.25">
      <c r="A2499">
        <v>2015</v>
      </c>
      <c r="B2499" t="s">
        <v>9</v>
      </c>
      <c r="C2499">
        <v>284</v>
      </c>
      <c r="D2499">
        <v>86</v>
      </c>
      <c r="E2499">
        <v>5.5</v>
      </c>
      <c r="F2499">
        <v>2.1</v>
      </c>
      <c r="G2499" t="s">
        <v>64</v>
      </c>
      <c r="H2499" t="s">
        <v>15</v>
      </c>
      <c r="I2499">
        <v>1</v>
      </c>
      <c r="K2499">
        <f t="shared" ca="1" si="164"/>
        <v>299</v>
      </c>
      <c r="L2499">
        <f t="shared" ca="1" si="161"/>
        <v>81</v>
      </c>
      <c r="M2499">
        <f t="shared" ca="1" si="162"/>
        <v>5.5</v>
      </c>
      <c r="N2499">
        <f t="shared" ca="1" si="163"/>
        <v>1.8</v>
      </c>
      <c r="P2499">
        <v>272</v>
      </c>
      <c r="Q2499">
        <v>87</v>
      </c>
      <c r="R2499">
        <v>5.5</v>
      </c>
      <c r="S2499">
        <v>1.8</v>
      </c>
    </row>
    <row r="2500" spans="1:19" x14ac:dyDescent="0.25">
      <c r="A2500">
        <v>2015</v>
      </c>
      <c r="B2500" t="s">
        <v>9</v>
      </c>
      <c r="C2500">
        <v>273</v>
      </c>
      <c r="D2500">
        <v>81</v>
      </c>
      <c r="E2500">
        <v>6.5</v>
      </c>
      <c r="F2500">
        <v>2.4</v>
      </c>
      <c r="G2500" t="s">
        <v>64</v>
      </c>
      <c r="H2500" t="s">
        <v>15</v>
      </c>
      <c r="I2500">
        <v>1</v>
      </c>
      <c r="K2500">
        <f t="shared" ca="1" si="164"/>
        <v>281</v>
      </c>
      <c r="L2500">
        <f t="shared" ca="1" si="161"/>
        <v>88</v>
      </c>
      <c r="M2500">
        <f t="shared" ca="1" si="162"/>
        <v>6.5</v>
      </c>
      <c r="N2500">
        <f t="shared" ca="1" si="163"/>
        <v>2</v>
      </c>
      <c r="P2500">
        <v>299</v>
      </c>
      <c r="Q2500">
        <v>84</v>
      </c>
      <c r="R2500">
        <v>6.5</v>
      </c>
      <c r="S2500">
        <v>2.5</v>
      </c>
    </row>
    <row r="2501" spans="1:19" x14ac:dyDescent="0.25">
      <c r="A2501">
        <v>2015</v>
      </c>
      <c r="B2501" t="s">
        <v>9</v>
      </c>
      <c r="C2501">
        <v>282</v>
      </c>
      <c r="D2501">
        <v>86</v>
      </c>
      <c r="E2501">
        <v>5.5</v>
      </c>
      <c r="F2501">
        <v>2.3000000000000003</v>
      </c>
      <c r="G2501" t="s">
        <v>64</v>
      </c>
      <c r="H2501" t="s">
        <v>15</v>
      </c>
      <c r="I2501">
        <v>1</v>
      </c>
      <c r="K2501">
        <f t="shared" ca="1" si="164"/>
        <v>284</v>
      </c>
      <c r="L2501">
        <f t="shared" ca="1" si="161"/>
        <v>86</v>
      </c>
      <c r="M2501">
        <f t="shared" ca="1" si="162"/>
        <v>6.5</v>
      </c>
      <c r="N2501">
        <f t="shared" ca="1" si="163"/>
        <v>2.5</v>
      </c>
      <c r="P2501">
        <v>280</v>
      </c>
      <c r="Q2501">
        <v>90</v>
      </c>
      <c r="R2501">
        <v>6.5</v>
      </c>
      <c r="S2501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Durvesh</dc:creator>
  <cp:lastModifiedBy>Durvesh</cp:lastModifiedBy>
  <dcterms:created xsi:type="dcterms:W3CDTF">2016-12-10T18:47:47Z</dcterms:created>
  <dcterms:modified xsi:type="dcterms:W3CDTF">2016-12-10T20:03:03Z</dcterms:modified>
</cp:coreProperties>
</file>