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Auto-Sorted Responses" state="visible" r:id="rId3"/>
    <sheet sheetId="2" name="Form Responses" state="visible" r:id="rId4"/>
    <sheet sheetId="3" name="Statistics" state="visible" r:id="rId5"/>
    <sheet sheetId="4" name="Dubious Entries" state="visible" r:id="rId6"/>
  </sheets>
  <definedNames/>
  <calcPr/>
</workbook>
</file>

<file path=xl/comments1.xml><?xml version="1.0" encoding="utf-8"?>
<comments xmlns="http://schemas.openxmlformats.org/spreadsheetml/2006/main">
  <authors>
    <author/>
  </authors>
  <commentList>
    <comment ref="D516" authorId="0">
      <text>
        <t xml:space="preserve">:/
	-Shrey Haria</t>
      </text>
    </comment>
  </commentList>
</comments>
</file>

<file path=xl/sharedStrings.xml><?xml version="1.0" encoding="utf-8"?>
<sst xmlns="http://schemas.openxmlformats.org/spreadsheetml/2006/main" count="9397" uniqueCount="3055">
  <si>
    <t>Timestamp</t>
  </si>
  <si>
    <t>Name</t>
  </si>
  <si>
    <t>University Applied</t>
  </si>
  <si>
    <t>Date of Application</t>
  </si>
  <si>
    <t>Accept / Reject</t>
  </si>
  <si>
    <t>Date of Decision</t>
  </si>
  <si>
    <t>Major</t>
  </si>
  <si>
    <t>GRE</t>
  </si>
  <si>
    <t>GRE (Quants)</t>
  </si>
  <si>
    <t>AWA</t>
  </si>
  <si>
    <t>TOEFL</t>
  </si>
  <si>
    <t>IELTS</t>
  </si>
  <si>
    <t>Work-Ex</t>
  </si>
  <si>
    <t>International Papers</t>
  </si>
  <si>
    <t>Under Graduate Aggregate</t>
  </si>
  <si>
    <t>Scale</t>
  </si>
  <si>
    <t>Undergrad Univesity</t>
  </si>
  <si>
    <t>Additional Comments</t>
  </si>
  <si>
    <t>Acceptance Ratio</t>
  </si>
  <si>
    <t>Averages</t>
  </si>
  <si>
    <t>Karthik</t>
  </si>
  <si>
    <t>Arizona State University</t>
  </si>
  <si>
    <t>Accept</t>
  </si>
  <si>
    <t>CS(AME)</t>
  </si>
  <si>
    <t>1 yr</t>
  </si>
  <si>
    <t>Gagandeep Singh</t>
  </si>
  <si>
    <t>Construction Management</t>
  </si>
  <si>
    <t>Manipal University</t>
  </si>
  <si>
    <t>Jineet Lilani</t>
  </si>
  <si>
    <t>Industrial Engineering </t>
  </si>
  <si>
    <t>Mumbai University</t>
  </si>
  <si>
    <t>Nikhil Nayanar</t>
  </si>
  <si>
    <t>MS Industrial and Systems Engineering</t>
  </si>
  <si>
    <t>none</t>
  </si>
  <si>
    <t>Amrita University</t>
  </si>
  <si>
    <t>got 4 lors..did a student exchange program at the University of New Mexico</t>
  </si>
  <si>
    <t>CS (AI)</t>
  </si>
  <si>
    <t>0 Yrs 6 Months</t>
  </si>
  <si>
    <t>Amrita</t>
  </si>
  <si>
    <t>Rakesh</t>
  </si>
  <si>
    <t>Computer Science</t>
  </si>
  <si>
    <t>NIL</t>
  </si>
  <si>
    <t>Anna University</t>
  </si>
  <si>
    <t>Sujata</t>
  </si>
  <si>
    <t>Anna University Affiliated</t>
  </si>
  <si>
    <t>jashwant raj</t>
  </si>
  <si>
    <t>Qualcomm since june 2013</t>
  </si>
  <si>
    <t>MIT, Anna University</t>
  </si>
  <si>
    <t>Anish Giri</t>
  </si>
  <si>
    <t>M.S in Computer Science</t>
  </si>
  <si>
    <t>MS CS</t>
  </si>
  <si>
    <t>Antareep Sharma</t>
  </si>
  <si>
    <t>MS in Material Science</t>
  </si>
  <si>
    <t>nil</t>
  </si>
  <si>
    <t>NIT Rourkela</t>
  </si>
  <si>
    <t>Akshara</t>
  </si>
  <si>
    <t>Biomedical engineering</t>
  </si>
  <si>
    <t>Love Goyal</t>
  </si>
  <si>
    <t>Master of Sustainable Solutions</t>
  </si>
  <si>
    <t>2 months</t>
  </si>
  <si>
    <t>Indian School of Mines, Dhanbad</t>
  </si>
  <si>
    <t>School of Sustainability, ASU
Waiting for the results of scholarship awards.</t>
  </si>
  <si>
    <t>Thilak Ganeshan</t>
  </si>
  <si>
    <t>Reject</t>
  </si>
  <si>
    <t>Anonymous</t>
  </si>
  <si>
    <t>6 months</t>
  </si>
  <si>
    <t>John McLaughlin</t>
  </si>
  <si>
    <t>1yr</t>
  </si>
  <si>
    <t>Gaurav Gade</t>
  </si>
  <si>
    <t>Pune </t>
  </si>
  <si>
    <t>Rutvik</t>
  </si>
  <si>
    <t>Dharmsing Desai University</t>
  </si>
  <si>
    <t>Nivash</t>
  </si>
  <si>
    <t>NIT Trichy</t>
  </si>
  <si>
    <t>Akilesh Yamsani</t>
  </si>
  <si>
    <t>Industrial </t>
  </si>
  <si>
    <t>2 internships</t>
  </si>
  <si>
    <t>Osmania University</t>
  </si>
  <si>
    <t>6 Months</t>
  </si>
  <si>
    <t>Ram</t>
  </si>
  <si>
    <t>Arkansas University</t>
  </si>
  <si>
    <t>JNTUH</t>
  </si>
  <si>
    <t>Auburn University</t>
  </si>
  <si>
    <t>Arjun Bhan</t>
  </si>
  <si>
    <t>MS IE</t>
  </si>
  <si>
    <t>3 YRS</t>
  </si>
  <si>
    <t>MU</t>
  </si>
  <si>
    <t>Akash Goel</t>
  </si>
  <si>
    <t>Binghamton University</t>
  </si>
  <si>
    <t>VIT University</t>
  </si>
  <si>
    <t>Sanjna Sanjay</t>
  </si>
  <si>
    <t>Boston University</t>
  </si>
  <si>
    <t>Communication Systems</t>
  </si>
  <si>
    <t>2 months + 5 months (ongoing)</t>
  </si>
  <si>
    <t>BITS-Pilani, Dubai</t>
  </si>
  <si>
    <t>SRP</t>
  </si>
  <si>
    <t>EE</t>
  </si>
  <si>
    <t>Mumbai Univ.</t>
  </si>
  <si>
    <t>Keerthana</t>
  </si>
  <si>
    <t>Electrical Engineering</t>
  </si>
  <si>
    <t>chandrasekhar gonuguntla</t>
  </si>
  <si>
    <t>bradley</t>
  </si>
  <si>
    <t>ee</t>
  </si>
  <si>
    <t>vvit,jntuk</t>
  </si>
  <si>
    <t>Gaurav Ghodke</t>
  </si>
  <si>
    <t>California State University - East bay</t>
  </si>
  <si>
    <t>Pune University </t>
  </si>
  <si>
    <t>tejaswi</t>
  </si>
  <si>
    <t>jntu</t>
  </si>
  <si>
    <t>M Sai Nageswar</t>
  </si>
  <si>
    <t>CS</t>
  </si>
  <si>
    <t>St.Peter's JNTU</t>
  </si>
  <si>
    <t>Reason Was low grades in programming languages in B.Tech.</t>
  </si>
  <si>
    <t>g sri harsha</t>
  </si>
  <si>
    <t>California state university fullerton</t>
  </si>
  <si>
    <t>JNTU</t>
  </si>
  <si>
    <t>California State University, Los Angeles</t>
  </si>
  <si>
    <t>MSCS</t>
  </si>
  <si>
    <t>Gujarat Technological University </t>
  </si>
  <si>
    <t>Abc</t>
  </si>
  <si>
    <t>California State University, Northridge</t>
  </si>
  <si>
    <t>MSEM</t>
  </si>
  <si>
    <t>Pune university </t>
  </si>
  <si>
    <t>nithin</t>
  </si>
  <si>
    <t>ou</t>
  </si>
  <si>
    <t>Ankur jain</t>
  </si>
  <si>
    <t>Carnegie Mellon University</t>
  </si>
  <si>
    <t>MSIT: eBIZ</t>
  </si>
  <si>
    <t>Rgpv</t>
  </si>
  <si>
    <t>qwerty</t>
  </si>
  <si>
    <t>ece</t>
  </si>
  <si>
    <t>AU</t>
  </si>
  <si>
    <t>Swetha</t>
  </si>
  <si>
    <t>2 month summer internship at Qualcomm India</t>
  </si>
  <si>
    <t>Anna University, MIT campus</t>
  </si>
  <si>
    <t>PhD</t>
  </si>
  <si>
    <t>Shr</t>
  </si>
  <si>
    <t>ms</t>
  </si>
  <si>
    <t>Punjab</t>
  </si>
  <si>
    <t>Akarsh Sinha</t>
  </si>
  <si>
    <t>Carnegie Mellon Univsesity- Robotics Institue</t>
  </si>
  <si>
    <t>PhD Robotics</t>
  </si>
  <si>
    <t>L Raghuram</t>
  </si>
  <si>
    <t>Case Western Reserve University</t>
  </si>
  <si>
    <t>Finance</t>
  </si>
  <si>
    <t>Nagarjuna</t>
  </si>
  <si>
    <t>Keshob</t>
  </si>
  <si>
    <t>Central Michigan University</t>
  </si>
  <si>
    <t>Economics</t>
  </si>
  <si>
    <t>Tribhuvan University</t>
  </si>
  <si>
    <t>Clemson University</t>
  </si>
  <si>
    <t>Anirudh Adapa</t>
  </si>
  <si>
    <t>Industrial Engineering</t>
  </si>
  <si>
    <t>4 years</t>
  </si>
  <si>
    <t>BITS Pilani - Goa Campus</t>
  </si>
  <si>
    <t>Shailesh Parihar</t>
  </si>
  <si>
    <t>Industrial engineering</t>
  </si>
  <si>
    <t>33 months</t>
  </si>
  <si>
    <t>university of mumbai</t>
  </si>
  <si>
    <t>asmita jadhav</t>
  </si>
  <si>
    <t>industrial engg</t>
  </si>
  <si>
    <t>pune univ</t>
  </si>
  <si>
    <t>NONE</t>
  </si>
  <si>
    <t>_</t>
  </si>
  <si>
    <t>Yashwanth</t>
  </si>
  <si>
    <t>Faizan</t>
  </si>
  <si>
    <t>Mechanical</t>
  </si>
  <si>
    <t>NIT - Surat</t>
  </si>
  <si>
    <t>Tejas Thote</t>
  </si>
  <si>
    <t>Industrial</t>
  </si>
  <si>
    <t>4 months</t>
  </si>
  <si>
    <t>Pune</t>
  </si>
  <si>
    <t>Anujay Singh Rathore</t>
  </si>
  <si>
    <t>MS Industrial Engineering</t>
  </si>
  <si>
    <t>National Institute of Technology Raipur</t>
  </si>
  <si>
    <t>Aditya Joshi</t>
  </si>
  <si>
    <t>Mechanical (PhD)</t>
  </si>
  <si>
    <t>2 Years (1.5 Years as RA and 0.5 years Industy)</t>
  </si>
  <si>
    <t>University of Mumbai</t>
  </si>
  <si>
    <t>SAYEE LINGAYAT</t>
  </si>
  <si>
    <t>MS in Industrial Engireeing</t>
  </si>
  <si>
    <t>1 year</t>
  </si>
  <si>
    <t>VIT PUNE</t>
  </si>
  <si>
    <t>prajwal</t>
  </si>
  <si>
    <t>Mechanical Engg</t>
  </si>
  <si>
    <t>VTU</t>
  </si>
  <si>
    <t>Chinmay</t>
  </si>
  <si>
    <t>ECE</t>
  </si>
  <si>
    <t>Limited Seats</t>
  </si>
  <si>
    <t>prudhvi raj</t>
  </si>
  <si>
    <t>gitam</t>
  </si>
  <si>
    <t>anna univ</t>
  </si>
  <si>
    <t>Connell Dsouza</t>
  </si>
  <si>
    <t>Mechanical Engg.</t>
  </si>
  <si>
    <t>smruti ranjan</t>
  </si>
  <si>
    <t>industrial system</t>
  </si>
  <si>
    <t>2 years</t>
  </si>
  <si>
    <t>Aswath</t>
  </si>
  <si>
    <t>Mechanical </t>
  </si>
  <si>
    <t>1 year 6 months </t>
  </si>
  <si>
    <t>Anna University </t>
  </si>
  <si>
    <t>Mech</t>
  </si>
  <si>
    <t>None</t>
  </si>
  <si>
    <t>Venkata Harish</t>
  </si>
  <si>
    <t>Computer Engineering</t>
  </si>
  <si>
    <t>Onkar Bhandare</t>
  </si>
  <si>
    <t>University of Pune</t>
  </si>
  <si>
    <t>Palak Shah</t>
  </si>
  <si>
    <t>SPCE</t>
  </si>
  <si>
    <t>Naga Abhishek Bollapragada</t>
  </si>
  <si>
    <t>Mechanical Engineering</t>
  </si>
  <si>
    <t>National Institute of Technology, Hamirpur</t>
  </si>
  <si>
    <t>Satish K R</t>
  </si>
  <si>
    <t>osmania</t>
  </si>
  <si>
    <t>Due to many applicatns</t>
  </si>
  <si>
    <t>srujan kumar</t>
  </si>
  <si>
    <t>mechanical</t>
  </si>
  <si>
    <t>1 yr 5 months</t>
  </si>
  <si>
    <t>National Institute of Technology, Raipur</t>
  </si>
  <si>
    <t>Maggi</t>
  </si>
  <si>
    <t>JNTU H</t>
  </si>
  <si>
    <t>Ravi</t>
  </si>
  <si>
    <t>KLuniversity</t>
  </si>
  <si>
    <t>Apurva</t>
  </si>
  <si>
    <t>MS EE</t>
  </si>
  <si>
    <t>Arjun</t>
  </si>
  <si>
    <t>Electrical Enginnering</t>
  </si>
  <si>
    <t>Rahul Rajesh Tiwari</t>
  </si>
  <si>
    <t>N/A</t>
  </si>
  <si>
    <t>Mumbai</t>
  </si>
  <si>
    <t>Anuj Sharma</t>
  </si>
  <si>
    <t>Cleveland State University</t>
  </si>
  <si>
    <t>computer and information science </t>
  </si>
  <si>
    <t>36 months</t>
  </si>
  <si>
    <t>sumanth</t>
  </si>
  <si>
    <t>anna university</t>
  </si>
  <si>
    <t>cs</t>
  </si>
  <si>
    <t>jntuh</t>
  </si>
  <si>
    <t>Ch Pavan Kumar</t>
  </si>
  <si>
    <t>Computer and Information Science</t>
  </si>
  <si>
    <t>GITAM University</t>
  </si>
  <si>
    <t>SPHN</t>
  </si>
  <si>
    <t>LOW Quant 50% needed</t>
  </si>
  <si>
    <t>deepak</t>
  </si>
  <si>
    <t>J SAI KUMAR</t>
  </si>
  <si>
    <t>NA</t>
  </si>
  <si>
    <t>VELLORE INTITUTE OF TECHNOLOGY</t>
  </si>
  <si>
    <t>Shubham</t>
  </si>
  <si>
    <t>Colorado State University</t>
  </si>
  <si>
    <t>T.U</t>
  </si>
  <si>
    <t>Cleared pre-application</t>
  </si>
  <si>
    <t>Srikant Balaji</t>
  </si>
  <si>
    <t>Sanjna Mani</t>
  </si>
  <si>
    <t>Microbiology Immunology and Pathology</t>
  </si>
  <si>
    <t>Dhivya</t>
  </si>
  <si>
    <t>SRM</t>
  </si>
  <si>
    <t>GITAM</t>
  </si>
  <si>
    <t>Vijay Bhargav Kongari</t>
  </si>
  <si>
    <t>Colorado State University (Prescreen)</t>
  </si>
  <si>
    <t>GULAM MOHAMMED AZEEMUDDIN</t>
  </si>
  <si>
    <t>Colorado State University, Fort Collins</t>
  </si>
  <si>
    <t>Civil Engineering</t>
  </si>
  <si>
    <t>NIT Bhopal</t>
  </si>
  <si>
    <t>Udgam Mehetre</t>
  </si>
  <si>
    <t>Debraj Ghose</t>
  </si>
  <si>
    <t>Columbia University</t>
  </si>
  <si>
    <t>PhD in Computational Biology</t>
  </si>
  <si>
    <t>Amrita Vishwa Vidyapeetham</t>
  </si>
  <si>
    <t>Didn't contact professors. SoP exceeded was over 700 words. Specified limit was 500.</t>
  </si>
  <si>
    <t>Sagar Kane</t>
  </si>
  <si>
    <t>Dalhousie University</t>
  </si>
  <si>
    <t>MEng Mechanical</t>
  </si>
  <si>
    <t>2 Yrs</t>
  </si>
  <si>
    <t>Sunil</t>
  </si>
  <si>
    <t>Eastern Kentucky University</t>
  </si>
  <si>
    <t>MS in CS</t>
  </si>
  <si>
    <t>2 yrs 4 months</t>
  </si>
  <si>
    <t>Emory University</t>
  </si>
  <si>
    <t>MPH Epidemiology</t>
  </si>
  <si>
    <t>0 Yrs 8 Months</t>
  </si>
  <si>
    <t>MUHS</t>
  </si>
  <si>
    <t>http://forums.studentdoctor.net/threads/emory-rsph-fall-2014.1053883/</t>
  </si>
  <si>
    <t>Ankit Agarwal</t>
  </si>
  <si>
    <t>ETH Zurich</t>
  </si>
  <si>
    <t>1 year 6 months</t>
  </si>
  <si>
    <t>IIT Roorkee</t>
  </si>
  <si>
    <t>anvitha</t>
  </si>
  <si>
    <t>Florida International University</t>
  </si>
  <si>
    <t>1.5yrs</t>
  </si>
  <si>
    <t>Spmvv</t>
  </si>
  <si>
    <t>kaushika</t>
  </si>
  <si>
    <t>Florida institute of technology</t>
  </si>
  <si>
    <t>CSE</t>
  </si>
  <si>
    <t>tkr</t>
  </si>
  <si>
    <t>usman</t>
  </si>
  <si>
    <t>MS-IT</t>
  </si>
  <si>
    <t>BHARADWAJ</t>
  </si>
  <si>
    <t>EE (VLSI)</t>
  </si>
  <si>
    <t>SRM UNIVERSITY</t>
  </si>
  <si>
    <t>Naren Thanguturi</t>
  </si>
  <si>
    <t>K L University</t>
  </si>
  <si>
    <t>G sri harsha</t>
  </si>
  <si>
    <t>Gannon University</t>
  </si>
  <si>
    <t>vignan</t>
  </si>
  <si>
    <t>amulya</t>
  </si>
  <si>
    <t>George Mason University</t>
  </si>
  <si>
    <t>telecommunications</t>
  </si>
  <si>
    <t>-</t>
  </si>
  <si>
    <t>PHANI CHAKRADHAR POTLURI</t>
  </si>
  <si>
    <t>VNR VJIET</t>
  </si>
  <si>
    <t>Jayesh Doolani</t>
  </si>
  <si>
    <t>I am in my final year. UG% 60.12 till 6th Sem</t>
  </si>
  <si>
    <t>raja ram</t>
  </si>
  <si>
    <t>industrial</t>
  </si>
  <si>
    <t>Soumya Chatterjee</t>
  </si>
  <si>
    <t>I considered it Safe for Me. But got a Reject. </t>
  </si>
  <si>
    <t>Aswin Ram SV</t>
  </si>
  <si>
    <t>Georgia Institute of Technology</t>
  </si>
  <si>
    <t>4 years, 7 months</t>
  </si>
  <si>
    <t>Contact me at aswinram.92@gmail.com or 9952041934</t>
  </si>
  <si>
    <t>ASE</t>
  </si>
  <si>
    <t>Manvir Singh</t>
  </si>
  <si>
    <t>2 years 6 months</t>
  </si>
  <si>
    <t>Punjab Engg. College</t>
  </si>
  <si>
    <t>Aakah</t>
  </si>
  <si>
    <t>Manipal Institute of Technology</t>
  </si>
  <si>
    <t>Jatin Haibat</t>
  </si>
  <si>
    <t>M.S Aeronautics</t>
  </si>
  <si>
    <t>Ajay Reddy</t>
  </si>
  <si>
    <t>M S in Mechanical</t>
  </si>
  <si>
    <t>0 Yrs 4 Months</t>
  </si>
  <si>
    <t>MSRIT</t>
  </si>
  <si>
    <t>Manish Bhattarai</t>
  </si>
  <si>
    <t>Howard University</t>
  </si>
  <si>
    <t>2 Yrs 6 Months</t>
  </si>
  <si>
    <t>Institute of Engineering, Nepal</t>
  </si>
  <si>
    <t>Kaustubh Bojewar</t>
  </si>
  <si>
    <t>Illinois Institute of Technology</t>
  </si>
  <si>
    <t>Pune University</t>
  </si>
  <si>
    <t>Rohith</t>
  </si>
  <si>
    <t>MS</t>
  </si>
  <si>
    <t>Gitam University</t>
  </si>
  <si>
    <t>Bidisha Goswami</t>
  </si>
  <si>
    <t>MS in Electrical Engineering</t>
  </si>
  <si>
    <t>West Bengal University of Technology</t>
  </si>
  <si>
    <t>Aayush Pathak</t>
  </si>
  <si>
    <t>Electrical and Computer Engineering</t>
  </si>
  <si>
    <t>3 year 7 months</t>
  </si>
  <si>
    <t>Amity University</t>
  </si>
  <si>
    <t>No Scholarships</t>
  </si>
  <si>
    <t>Venkat Amn</t>
  </si>
  <si>
    <t>Amrita Vishwavidyapeetham</t>
  </si>
  <si>
    <t>Prawal Sharma</t>
  </si>
  <si>
    <t>GTU</t>
  </si>
  <si>
    <t>Does not meet the GPA criteria. </t>
  </si>
  <si>
    <t>Amit Melligeri</t>
  </si>
  <si>
    <t>MS in Manufacturing Engineering</t>
  </si>
  <si>
    <t>SJCE,Mysore</t>
  </si>
  <si>
    <t>Reason for Reject LOW GPA</t>
  </si>
  <si>
    <t>Dharmsinh Desai University</t>
  </si>
  <si>
    <t>karthik</t>
  </si>
  <si>
    <t>6months</t>
  </si>
  <si>
    <t>ICFAI university</t>
  </si>
  <si>
    <t>Your GPA is below the levels required for admission to this program</t>
  </si>
  <si>
    <t>VIVEK</t>
  </si>
  <si>
    <t>Illinois Institute of Technology, Chicago</t>
  </si>
  <si>
    <t>MS- Civil Engineering Structures</t>
  </si>
  <si>
    <t>3months internship</t>
  </si>
  <si>
    <t>JNTU-H</t>
  </si>
  <si>
    <t>mechanical engineering</t>
  </si>
  <si>
    <t>ram</t>
  </si>
  <si>
    <t>mis</t>
  </si>
  <si>
    <t>2years</t>
  </si>
  <si>
    <t>jntuk</t>
  </si>
  <si>
    <t>Sai Kaushik Mallela</t>
  </si>
  <si>
    <t>no</t>
  </si>
  <si>
    <t>Sakthi Narayanan</t>
  </si>
  <si>
    <t>Gaurav Shankar</t>
  </si>
  <si>
    <t>Manish Mohapatra</t>
  </si>
  <si>
    <t>srm</t>
  </si>
  <si>
    <t>Machine</t>
  </si>
  <si>
    <t>sai indraneel</t>
  </si>
  <si>
    <t>Saket Kashettiwar</t>
  </si>
  <si>
    <t>MS in Chemical Engineering</t>
  </si>
  <si>
    <t>Abhishek Kumar</t>
  </si>
  <si>
    <t>3 Yrs 6 Months</t>
  </si>
  <si>
    <t>Jaypee University of Engineering and Technology, Guna</t>
  </si>
  <si>
    <t>I did my BTech in ECE</t>
  </si>
  <si>
    <t>Satish</t>
  </si>
  <si>
    <t>Rutuja Marathe</t>
  </si>
  <si>
    <t>Ms in CS</t>
  </si>
  <si>
    <t>7 months</t>
  </si>
  <si>
    <t>VJTI Mumbai</t>
  </si>
  <si>
    <t>MS In Computer Science</t>
  </si>
  <si>
    <t>MGIT, JNTU - H</t>
  </si>
  <si>
    <t>I had 6 backlogs, cleared in 1st attempt. Undergrad in Information Technology. Reason low GPA.</t>
  </si>
  <si>
    <t>Nawaz Baig</t>
  </si>
  <si>
    <t>MS MEch</t>
  </si>
  <si>
    <t>00 yrs</t>
  </si>
  <si>
    <t>Dr. Babasaheb Ambedkar Marathwada University</t>
  </si>
  <si>
    <t>Mayur</t>
  </si>
  <si>
    <t>Pune Univ</t>
  </si>
  <si>
    <t>LOW GPA</t>
  </si>
  <si>
    <t>monisha</t>
  </si>
  <si>
    <t>amrita</t>
  </si>
  <si>
    <t>Nikunj Ratnaparkhi</t>
  </si>
  <si>
    <t>Illinois State University</t>
  </si>
  <si>
    <t>Information System</t>
  </si>
  <si>
    <t>Dehradun Institute of Technology, Dehradun</t>
  </si>
  <si>
    <t>viswanath</t>
  </si>
  <si>
    <t>embedded</t>
  </si>
  <si>
    <t>sathyabama university</t>
  </si>
  <si>
    <t>iliyas</t>
  </si>
  <si>
    <t>Indiana State University</t>
  </si>
  <si>
    <t>Technology Managment</t>
  </si>
  <si>
    <t>MJCET</t>
  </si>
  <si>
    <t>Indiana University Bloomington</t>
  </si>
  <si>
    <t>DUAL Masters in Public administration/MS in Environmental Science</t>
  </si>
  <si>
    <t>Ankita Ghosh</t>
  </si>
  <si>
    <t>Indiana University Purdue University-Indianapolis</t>
  </si>
  <si>
    <t>MS in Biomedical Engineering</t>
  </si>
  <si>
    <t>Conditional admit: Need to take English courses</t>
  </si>
  <si>
    <t>geethika nannapaneni</t>
  </si>
  <si>
    <t>Indianapolis university purdue</t>
  </si>
  <si>
    <t>PVPSIT</t>
  </si>
  <si>
    <t>Iowa State University</t>
  </si>
  <si>
    <t>MIS</t>
  </si>
  <si>
    <t>20 Months</t>
  </si>
  <si>
    <t>Agnivo Gosai</t>
  </si>
  <si>
    <t>PhD - Mechanical Engineering</t>
  </si>
  <si>
    <t>Jadavpur University , Kolkata</t>
  </si>
  <si>
    <t>I am joining in Summer 2014 as my advisers want me to join early. I have received full tuition waiver and RA offer.</t>
  </si>
  <si>
    <t>Sai Manoj</t>
  </si>
  <si>
    <t>Kansas State University</t>
  </si>
  <si>
    <t>2 yrs 8 months</t>
  </si>
  <si>
    <t>Manish Kumar</t>
  </si>
  <si>
    <t>MS in Computer Science</t>
  </si>
  <si>
    <t>IIIT</t>
  </si>
  <si>
    <t>SidharthaThota</t>
  </si>
  <si>
    <t>2 yrs</t>
  </si>
  <si>
    <t>IIIT Allahabad</t>
  </si>
  <si>
    <t>Venkata Sai Manoj</t>
  </si>
  <si>
    <t>Kansas State University, Manhattan, KS</t>
  </si>
  <si>
    <t>3 yrs</t>
  </si>
  <si>
    <t>JNTU Hyderabad</t>
  </si>
  <si>
    <t>Vivek Yadav</t>
  </si>
  <si>
    <t>Lamar University</t>
  </si>
  <si>
    <t>o</t>
  </si>
  <si>
    <t>UPTU</t>
  </si>
  <si>
    <t>HARISH REDDY</t>
  </si>
  <si>
    <t>VIGNAN UNIVERSITY</t>
  </si>
  <si>
    <t>anonymous</t>
  </si>
  <si>
    <t>Siddharth</t>
  </si>
  <si>
    <t>Michigan State University</t>
  </si>
  <si>
    <t>Michigan Technological University</t>
  </si>
  <si>
    <t>Anon</t>
  </si>
  <si>
    <t>Ishan Sharma</t>
  </si>
  <si>
    <t>Aligarh Muslim University</t>
  </si>
  <si>
    <t>JNTU.K</t>
  </si>
  <si>
    <t>baji babu indurthi</t>
  </si>
  <si>
    <t>computer engineering</t>
  </si>
  <si>
    <t>acharya nagarjuna university</t>
  </si>
  <si>
    <t>safe admit</t>
  </si>
  <si>
    <t>Sriram</t>
  </si>
  <si>
    <t>G.V.P. college of Engineering affiliated to JNTU kakinada</t>
  </si>
  <si>
    <t>Syed Ali</t>
  </si>
  <si>
    <t>CE</t>
  </si>
  <si>
    <t>Nil</t>
  </si>
  <si>
    <t>Anil Chowdary</t>
  </si>
  <si>
    <t>nagarjuna</t>
  </si>
  <si>
    <t>CIVIL ENGINEERING</t>
  </si>
  <si>
    <t>Saumitra Verma</t>
  </si>
  <si>
    <t>Tariq Khan</t>
  </si>
  <si>
    <t>Biju Patnaik University of Technology</t>
  </si>
  <si>
    <t>anirudh</t>
  </si>
  <si>
    <t>LPU</t>
  </si>
  <si>
    <t>Pawan</t>
  </si>
  <si>
    <t>Electrical engineering</t>
  </si>
  <si>
    <t>It was a safe university for my profile. But did not expect such quick decision!</t>
  </si>
  <si>
    <t>EE-Power</t>
  </si>
  <si>
    <t>Phani Chakradhar</t>
  </si>
  <si>
    <t>JNTU-H affiliated</t>
  </si>
  <si>
    <t>vtu</t>
  </si>
  <si>
    <t>Pranav Birajdar</t>
  </si>
  <si>
    <t>Solapur University</t>
  </si>
  <si>
    <t>Rama Krishna Prasad</t>
  </si>
  <si>
    <t>VishwasReddy</t>
  </si>
  <si>
    <t>Ankit Vora</t>
  </si>
  <si>
    <t>1 Yrs 7 Months</t>
  </si>
  <si>
    <t>M.S.Ramaiah Institute of Technology</t>
  </si>
  <si>
    <t>Chaitanya Yaddanapudi</t>
  </si>
  <si>
    <t>3 plus by fall</t>
  </si>
  <si>
    <t>Srinivas Ippili</t>
  </si>
  <si>
    <t>No Work-Experience</t>
  </si>
  <si>
    <t>Sumeet</t>
  </si>
  <si>
    <t>juit</t>
  </si>
  <si>
    <t>Abhinab Baruah</t>
  </si>
  <si>
    <t>Assam Engineering College</t>
  </si>
  <si>
    <t>PRANAV</t>
  </si>
  <si>
    <t>MS IN MECHANICAL ENGINEERING</t>
  </si>
  <si>
    <t>UNIVERSITY OF PUNE</t>
  </si>
  <si>
    <t>chanakya</t>
  </si>
  <si>
    <t>Omkar Vaishampayan</t>
  </si>
  <si>
    <t>Without Aid</t>
  </si>
  <si>
    <t>Sujay Kulkarni</t>
  </si>
  <si>
    <t>MS in EE</t>
  </si>
  <si>
    <t>Univ of Pune</t>
  </si>
  <si>
    <t>tom</t>
  </si>
  <si>
    <t>srinath</t>
  </si>
  <si>
    <t>Application Denied: Prerequisite not met-Low grades in some core CS courses
</t>
  </si>
  <si>
    <t>Shashank</t>
  </si>
  <si>
    <t>CMR Institute of Technology</t>
  </si>
  <si>
    <t>Reason for rejection- Low GPA</t>
  </si>
  <si>
    <t>Soumyaroop</t>
  </si>
  <si>
    <t>WBUT</t>
  </si>
  <si>
    <t>They said low gpa</t>
  </si>
  <si>
    <t>Dhaval Thakkar</t>
  </si>
  <si>
    <t>They told me that GRE percentile must be 90th both in Quantitative and Verbal also, CPI must 8 out of 10.</t>
  </si>
  <si>
    <t>naveen kumar reddy</t>
  </si>
  <si>
    <t>MS in Mechanical</t>
  </si>
  <si>
    <t>Rajesh Kulkarni</t>
  </si>
  <si>
    <t>Electrical</t>
  </si>
  <si>
    <t>Donno...got reject stating that my GRE was low
</t>
  </si>
  <si>
    <t>Vaibhav Shah</t>
  </si>
  <si>
    <t>avinash krishna</t>
  </si>
  <si>
    <t>Mechnical Engineering</t>
  </si>
  <si>
    <t>11 months</t>
  </si>
  <si>
    <t>JBIET-JNTUH</t>
  </si>
  <si>
    <t>Low GPA</t>
  </si>
  <si>
    <t>aavuala anusha</t>
  </si>
  <si>
    <t>Michigan university</t>
  </si>
  <si>
    <t>mech</t>
  </si>
  <si>
    <t>Kranthi Kiran</t>
  </si>
  <si>
    <t>Minnesota State University,Mankato</t>
  </si>
  <si>
    <t>VVIT</t>
  </si>
  <si>
    <t>Abhaysingh Deshmukh</t>
  </si>
  <si>
    <t>Mississippi State University</t>
  </si>
  <si>
    <t>MS in Chemistry</t>
  </si>
  <si>
    <t>Nagpur University</t>
  </si>
  <si>
    <t>Decision is based on a careful review by the academic department of your application, statement of purpose, past academic achievement, letters of recommendation, test scores, and any other information that may have been submitted.</t>
  </si>
  <si>
    <t>Deepak</t>
  </si>
  <si>
    <t>Missouri University of Science &amp; Technology</t>
  </si>
  <si>
    <t>Ms</t>
  </si>
  <si>
    <t>Vignan Institute of Technology &amp; Science</t>
  </si>
  <si>
    <t>Shashank Adavally</t>
  </si>
  <si>
    <t>Computer Engineering </t>
  </si>
  <si>
    <t>CMRIT(JNTUH)</t>
  </si>
  <si>
    <t>IST</t>
  </si>
  <si>
    <t>Vignan's</t>
  </si>
  <si>
    <t>Pappala Chaitanya Krishna</t>
  </si>
  <si>
    <t>Manoj Tadakamalla</t>
  </si>
  <si>
    <t>Punjab Technical University</t>
  </si>
  <si>
    <t>Archana</t>
  </si>
  <si>
    <t>MIT</t>
  </si>
  <si>
    <t>M.arch</t>
  </si>
  <si>
    <t>mahesh Ghattamaneni</t>
  </si>
  <si>
    <t>jntua</t>
  </si>
  <si>
    <t>jvjkg</t>
  </si>
  <si>
    <t>D LALIT SAGAR</t>
  </si>
  <si>
    <t>JNTU K</t>
  </si>
  <si>
    <t>Antosh Kumar</t>
  </si>
  <si>
    <t>3 Yrs</t>
  </si>
  <si>
    <t>Imperial</t>
  </si>
  <si>
    <t>I seriously don't know what went wrong. MIT</t>
  </si>
  <si>
    <t>Murray State University</t>
  </si>
  <si>
    <t>Surabhi Sarda</t>
  </si>
  <si>
    <t>New Jersey Institute of Technology</t>
  </si>
  <si>
    <t>Electrical Engg</t>
  </si>
  <si>
    <t>Srinivas</t>
  </si>
  <si>
    <t>Engineering management</t>
  </si>
  <si>
    <t>Ajinkya Borle</t>
  </si>
  <si>
    <t>1 Yrs</t>
  </si>
  <si>
    <t>MS in Engineering Management</t>
  </si>
  <si>
    <t>Shreekumar </t>
  </si>
  <si>
    <t>2Yrs</t>
  </si>
  <si>
    <t>Soumil Kulkarni</t>
  </si>
  <si>
    <t>8 months</t>
  </si>
  <si>
    <t>Siddharth Singh</t>
  </si>
  <si>
    <t>mahesh kumar</t>
  </si>
  <si>
    <t>New Mexico State University</t>
  </si>
  <si>
    <t>Krishna Chaitanya Chilukuri</t>
  </si>
  <si>
    <t>JNTUK</t>
  </si>
  <si>
    <t>kamalakar</t>
  </si>
  <si>
    <t>New York Institute of Technology</t>
  </si>
  <si>
    <t>Siddhartha</t>
  </si>
  <si>
    <t>North Carolina State University</t>
  </si>
  <si>
    <t>Deepika Talwar</t>
  </si>
  <si>
    <t>n.a.</t>
  </si>
  <si>
    <t>Gujarat Technological University</t>
  </si>
  <si>
    <t>PhD Mechanical Engineering</t>
  </si>
  <si>
    <t>1.5 Years as RA 0.5 Years Industria Experience</t>
  </si>
  <si>
    <t>Construction Engineering and Management</t>
  </si>
  <si>
    <t>Ram Brundavanam</t>
  </si>
  <si>
    <t>CS CN</t>
  </si>
  <si>
    <t>GItam University</t>
  </si>
  <si>
    <t>Sathyamoorthy Prasan</t>
  </si>
  <si>
    <t>2 Months</t>
  </si>
  <si>
    <t>Varun Kamath</t>
  </si>
  <si>
    <t>PESIT, Bangalore (under VTU)</t>
  </si>
  <si>
    <t>Akshaye Mediratta</t>
  </si>
  <si>
    <t>Symbiosis International University</t>
  </si>
  <si>
    <t>Harshavardhan</t>
  </si>
  <si>
    <t>1.5 years</t>
  </si>
  <si>
    <t>Andhra University</t>
  </si>
  <si>
    <t>Archit Verma</t>
  </si>
  <si>
    <t>Varun Varma</t>
  </si>
  <si>
    <t>Sathyabama University</t>
  </si>
  <si>
    <t>Utkarsh</t>
  </si>
  <si>
    <t>North Carolina State University, Raleigh</t>
  </si>
  <si>
    <t>Masters in Analytics</t>
  </si>
  <si>
    <t>10 months</t>
  </si>
  <si>
    <t>RTU,kota</t>
  </si>
  <si>
    <t>P. Pradeep Reddy</t>
  </si>
  <si>
    <t>Northeastern University, Boston</t>
  </si>
  <si>
    <t>m</t>
  </si>
  <si>
    <t>2Yrs 7months till date</t>
  </si>
  <si>
    <t>NIE Mysore</t>
  </si>
  <si>
    <t>Anna</t>
  </si>
  <si>
    <t>3 yr</t>
  </si>
  <si>
    <t>Kaushik Veluru</t>
  </si>
  <si>
    <t>Vamseedhar Reddy</t>
  </si>
  <si>
    <t>JNTUA</t>
  </si>
  <si>
    <t>Calvin</t>
  </si>
  <si>
    <t>Osmania</t>
  </si>
  <si>
    <t>Nisarg</t>
  </si>
  <si>
    <t>Nirma University</t>
  </si>
  <si>
    <t>Prapthi</t>
  </si>
  <si>
    <t>2yrs</t>
  </si>
  <si>
    <t>Vishwaraya Technological University</t>
  </si>
  <si>
    <t>Narsimha Kettipuchu</t>
  </si>
  <si>
    <t>2 Yrs 8 Months</t>
  </si>
  <si>
    <t>mumbai university</t>
  </si>
  <si>
    <t>economics</t>
  </si>
  <si>
    <t>Nithin Kumar Reddy</t>
  </si>
  <si>
    <t>MS Computer Science</t>
  </si>
  <si>
    <t>2.5 yrs</t>
  </si>
  <si>
    <t>BITS PILANI MAIN CAMPUS</t>
  </si>
  <si>
    <t>Branch Shift BE Mechanical to MS in CS .
No reason given for Reject.</t>
  </si>
  <si>
    <t>Ankit</t>
  </si>
  <si>
    <t>Thota Sai Srinivas</t>
  </si>
  <si>
    <t>Northern Illinois University</t>
  </si>
  <si>
    <t>JNTU-A</t>
  </si>
  <si>
    <t>Harsh Deshpande</t>
  </si>
  <si>
    <t>Physics MS</t>
  </si>
  <si>
    <t>7 backlogs</t>
  </si>
  <si>
    <t>P.yaswant</t>
  </si>
  <si>
    <t>Northwest Missouri state university</t>
  </si>
  <si>
    <t>1 Yr</t>
  </si>
  <si>
    <t>Northwest polytechnic university</t>
  </si>
  <si>
    <t>Amaresh</t>
  </si>
  <si>
    <t>NUS</t>
  </si>
  <si>
    <t>36 month</t>
  </si>
  <si>
    <t>Ashwin KR</t>
  </si>
  <si>
    <t>NYU Poly</t>
  </si>
  <si>
    <t>BVP</t>
  </si>
  <si>
    <t>PUNE</t>
  </si>
  <si>
    <t>TAPAJYOTI GHOSH</t>
  </si>
  <si>
    <t>Ohio State University</t>
  </si>
  <si>
    <t>CHEMICAL ENG PHD</t>
  </si>
  <si>
    <t>JADAVPUR UNIVERSITY</t>
  </si>
  <si>
    <t>ME</t>
  </si>
  <si>
    <t>Sagar Yadav</t>
  </si>
  <si>
    <t>University of Petroleum and Energy Studies</t>
  </si>
  <si>
    <t>Aakash</t>
  </si>
  <si>
    <t>faizan </t>
  </si>
  <si>
    <t>NIT SURAT</t>
  </si>
  <si>
    <t>Arun</t>
  </si>
  <si>
    <t>Mechanical MS</t>
  </si>
  <si>
    <t>IITG</t>
  </si>
  <si>
    <t>Amit vegdani</t>
  </si>
  <si>
    <t>Oklahoma City University</t>
  </si>
  <si>
    <t>Arun Kumar</t>
  </si>
  <si>
    <t>9 months</t>
  </si>
  <si>
    <t>JNTU-HYD</t>
  </si>
  <si>
    <t>Rajasekhar Battula</t>
  </si>
  <si>
    <t>Oklahoma State University</t>
  </si>
  <si>
    <t>GMR Institute of Technology</t>
  </si>
  <si>
    <t>charan</t>
  </si>
  <si>
    <t>ce</t>
  </si>
  <si>
    <t>kiran</t>
  </si>
  <si>
    <t>E Akash Reddy</t>
  </si>
  <si>
    <t>Oklahoma state university still water</t>
  </si>
  <si>
    <t>Malla Reddy</t>
  </si>
  <si>
    <t>low acads</t>
  </si>
  <si>
    <t>priya</t>
  </si>
  <si>
    <t>OLIN </t>
  </si>
  <si>
    <t>3 years</t>
  </si>
  <si>
    <t>R S A</t>
  </si>
  <si>
    <t>Pennsylvania State University</t>
  </si>
  <si>
    <t>MS ECE</t>
  </si>
  <si>
    <t>1 month</t>
  </si>
  <si>
    <t>Portland State University</t>
  </si>
  <si>
    <t>Akash</t>
  </si>
  <si>
    <t>electrical(VLSI)</t>
  </si>
  <si>
    <t>VNIT</t>
  </si>
  <si>
    <t>abh</t>
  </si>
  <si>
    <t>Purdue University</t>
  </si>
  <si>
    <t>Anonymus</t>
  </si>
  <si>
    <t>NB</t>
  </si>
  <si>
    <t>Aerospace</t>
  </si>
  <si>
    <t>AVV</t>
  </si>
  <si>
    <t>Adit Popli</t>
  </si>
  <si>
    <t>...</t>
  </si>
  <si>
    <t>Rohit Kondekar</t>
  </si>
  <si>
    <t>1 Yr 6 Months</t>
  </si>
  <si>
    <t>NIT Nagpur</t>
  </si>
  <si>
    <t>Sandeep</t>
  </si>
  <si>
    <t>BMS College of Engineering</t>
  </si>
  <si>
    <t>Rishi</t>
  </si>
  <si>
    <t>1 Yrs 6 Months</t>
  </si>
  <si>
    <t>Vibhav Gupta</t>
  </si>
  <si>
    <t>International Institute of Information Technology, Hyderabad</t>
  </si>
  <si>
    <t>Rensselaer Polytechnic Institute</t>
  </si>
  <si>
    <t>Reject due to lack of match between my research interest and dept's interests.Applied for specialization in Game development</t>
  </si>
  <si>
    <t>Rochester Institute of Technology</t>
  </si>
  <si>
    <t>Kavish Amlani</t>
  </si>
  <si>
    <t>MS in Telecommunications</t>
  </si>
  <si>
    <t>Ajinkya Chavan</t>
  </si>
  <si>
    <t>Mechanicals</t>
  </si>
  <si>
    <t>Shivaji University</t>
  </si>
  <si>
    <t>Vimalendu Shekhar</t>
  </si>
  <si>
    <t>university of pune</t>
  </si>
  <si>
    <t>Apoorv Prem</t>
  </si>
  <si>
    <t>MEch</t>
  </si>
  <si>
    <t>Manipal</t>
  </si>
  <si>
    <t>Krishna Prabhu</t>
  </si>
  <si>
    <t>Telecommunications Engineering</t>
  </si>
  <si>
    <t>1 year 4 months</t>
  </si>
  <si>
    <t>Software Engineering</t>
  </si>
  <si>
    <t>Sourabh Deshkulkarni</t>
  </si>
  <si>
    <t>3 Yrs </t>
  </si>
  <si>
    <t>Deepak Kini</t>
  </si>
  <si>
    <t>MS Sustainable Systems</t>
  </si>
  <si>
    <t>National Institute of Technology Karnataka</t>
  </si>
  <si>
    <t>Golisano Institute for Sustainability</t>
  </si>
  <si>
    <t>Ketan Srivastava</t>
  </si>
  <si>
    <t>MS in Telecommunication Engineering Technology</t>
  </si>
  <si>
    <t>No Funding :(</t>
  </si>
  <si>
    <t>Pratyusha </t>
  </si>
  <si>
    <t>Telecommunications</t>
  </si>
  <si>
    <t>Apoorva Patankar</t>
  </si>
  <si>
    <t>Deepthi bandi</t>
  </si>
  <si>
    <t>Computer science</t>
  </si>
  <si>
    <t>Jayesh</t>
  </si>
  <si>
    <t>Ashish</t>
  </si>
  <si>
    <t>VIT,Pune</t>
  </si>
  <si>
    <t>Suraj</t>
  </si>
  <si>
    <t>Rutgers</t>
  </si>
  <si>
    <t>Industrial Eng.</t>
  </si>
  <si>
    <t>Akhilesh Rao</t>
  </si>
  <si>
    <t>No reason as such</t>
  </si>
  <si>
    <t>Meher Chaitanya</t>
  </si>
  <si>
    <t>chaitanya patel</t>
  </si>
  <si>
    <t>masters</t>
  </si>
  <si>
    <t>SRM university</t>
  </si>
  <si>
    <t>Neelakantan</t>
  </si>
  <si>
    <t>Rutgers State University, New Brunswick</t>
  </si>
  <si>
    <t>Masters in Electrical Engineering</t>
  </si>
  <si>
    <t>University of Calicut</t>
  </si>
  <si>
    <t>MS in Electrical and Computer Engineering</t>
  </si>
  <si>
    <t>0 years</t>
  </si>
  <si>
    <t>XYZ</t>
  </si>
  <si>
    <t>Shreekumar B</t>
  </si>
  <si>
    <t>Saidurga</t>
  </si>
  <si>
    <t>San Diego State University</t>
  </si>
  <si>
    <t>1.7 years</t>
  </si>
  <si>
    <t>Ram chandra Reddy</t>
  </si>
  <si>
    <t>srinidhi s</t>
  </si>
  <si>
    <t>varshini</t>
  </si>
  <si>
    <t>cse</t>
  </si>
  <si>
    <t>mgit</t>
  </si>
  <si>
    <t>Apoorva</t>
  </si>
  <si>
    <t>MSIS</t>
  </si>
  <si>
    <t>2 Yrs 4 months</t>
  </si>
  <si>
    <t>Krishna Saketh</t>
  </si>
  <si>
    <t>ms in cs</t>
  </si>
  <si>
    <t>Kakatiya University</t>
  </si>
  <si>
    <t>venkatesh</t>
  </si>
  <si>
    <t>MSEE</t>
  </si>
  <si>
    <t>sandeep</t>
  </si>
  <si>
    <t>The LOR's and official transcript have to be sent manually.</t>
  </si>
  <si>
    <t>unknown</t>
  </si>
  <si>
    <t>xyz</t>
  </si>
  <si>
    <t>1.6 years</t>
  </si>
  <si>
    <t>Sachin B Bethur</t>
  </si>
  <si>
    <t>electricals</t>
  </si>
  <si>
    <t>2 Internship</t>
  </si>
  <si>
    <t>swetha</t>
  </si>
  <si>
    <t>San Diego University</t>
  </si>
  <si>
    <t>Santa Clara University</t>
  </si>
  <si>
    <t>Jenil</t>
  </si>
  <si>
    <t>K. J. Somaiya</t>
  </si>
  <si>
    <t>Siddhesh Jayawant</t>
  </si>
  <si>
    <t>Suteekshan</t>
  </si>
  <si>
    <t>rohit</t>
  </si>
  <si>
    <t>sree vidyanikethan engineering college</t>
  </si>
  <si>
    <t>southern Illinois university</t>
  </si>
  <si>
    <t>masters of biomedical engineering</t>
  </si>
  <si>
    <t>pranay kumar</t>
  </si>
  <si>
    <t>Southern Illinois University Carbondale</t>
  </si>
  <si>
    <t>drk</t>
  </si>
  <si>
    <t>lavanya netha</t>
  </si>
  <si>
    <t>masters in biomedical</t>
  </si>
  <si>
    <t>2 years experience AIESEC a NPO international student organization as vicepresident</t>
  </si>
  <si>
    <t>Southern Illinois University Edwardsville</t>
  </si>
  <si>
    <t>require ielts 6.5</t>
  </si>
  <si>
    <t>Makrand</t>
  </si>
  <si>
    <t>Stanford University</t>
  </si>
  <si>
    <t>MS - Computer Science</t>
  </si>
  <si>
    <t>2 yrs 6 months</t>
  </si>
  <si>
    <t>IIT - Chennai</t>
  </si>
  <si>
    <t>Aathreya Bhat</t>
  </si>
  <si>
    <t>Stevens Institute of Technology</t>
  </si>
  <si>
    <t>Dev</t>
  </si>
  <si>
    <t>Univ of Mumbai</t>
  </si>
  <si>
    <t>Safe Admit</t>
  </si>
  <si>
    <t>Nikita</t>
  </si>
  <si>
    <t>5 years</t>
  </si>
  <si>
    <t>MITS</t>
  </si>
  <si>
    <t>SUNY, Albany</t>
  </si>
  <si>
    <t>B.E C.E</t>
  </si>
  <si>
    <t>SUNY, Binghamton</t>
  </si>
  <si>
    <t>VIRAJ GADGIL</t>
  </si>
  <si>
    <t>INDUSTRIAL</t>
  </si>
  <si>
    <t>1 YEAR</t>
  </si>
  <si>
    <t>PUNE UNIVERSITY</t>
  </si>
  <si>
    <t>Anil Kumar</t>
  </si>
  <si>
    <t>ELECTRICAL</t>
  </si>
  <si>
    <t>trina banerjee</t>
  </si>
  <si>
    <t>Pavithran</t>
  </si>
  <si>
    <t>2Y 3Mths</t>
  </si>
  <si>
    <t>JNTU, H</t>
  </si>
  <si>
    <t>Animesh Kumar</t>
  </si>
  <si>
    <t>3.5 yrs as Java/ABAP developer</t>
  </si>
  <si>
    <t>VTU, Belgaum</t>
  </si>
  <si>
    <t>Admit is Provisional subject to Receipt of Financial Documents. No other prerequisites.
3 LORs. 1 from HOD, 1 from Assoc. Prof. and one from VP. All the LORs were good.
Decent SOP. Nothing great about it.
Work Experience :3 years in SAP Labs India, Bangalore as Java/ABAP Developer. I have also worked on HTML 5, Android, Rest and OData services etc. SAP Hana Expert and Trainer@SAP for SAP UI5. 
Academic Projects : 
1) Final Year Project: Developed an architecture that uses GridFTP protocol to establish a File sharing platform 
for mobile devices, combined with a data grid to help analyze and classify files. 
2) Mini Project: Designed the simulation of Water Fountain using OpenGL and GLUT in Microsoft Visual C++. It 
provided keyboard interface for all user interactions such as rotating the fountain, stopping the rotation of the 
fountain, changing the shapes of the fountain. 
</t>
  </si>
  <si>
    <t>Saketh A</t>
  </si>
  <si>
    <t>Branch Shift From BE Mechanical To Computer Science</t>
  </si>
  <si>
    <t>Komal Vohra</t>
  </si>
  <si>
    <t>University Of Pune</t>
  </si>
  <si>
    <t>industrial engineering</t>
  </si>
  <si>
    <t>Rohit B Iyer</t>
  </si>
  <si>
    <t>shoaib ahmed</t>
  </si>
  <si>
    <t>Electrical and Electronics Engineering</t>
  </si>
  <si>
    <t>KLUniversity</t>
  </si>
  <si>
    <t>No reason</t>
  </si>
  <si>
    <t>1 Yr by June 2014</t>
  </si>
  <si>
    <t>DA-IICT</t>
  </si>
  <si>
    <t>Vikas</t>
  </si>
  <si>
    <t>SUNY, Buffalo</t>
  </si>
  <si>
    <t>Vishal More</t>
  </si>
  <si>
    <t>Phanender</t>
  </si>
  <si>
    <t>MS IS</t>
  </si>
  <si>
    <t>3 yrs 2 months</t>
  </si>
  <si>
    <t>Swapnil </t>
  </si>
  <si>
    <t>MS in SUpply chain and Operations management</t>
  </si>
  <si>
    <t>2Yrs 6Months</t>
  </si>
  <si>
    <t>MS Mechanical Engineering</t>
  </si>
  <si>
    <t>Avinash</t>
  </si>
  <si>
    <t>ELE</t>
  </si>
  <si>
    <t>Varun Sudhakar</t>
  </si>
  <si>
    <t>02 Yrs 6 Months</t>
  </si>
  <si>
    <t>Saisandeep Sanka</t>
  </si>
  <si>
    <t>2years 6 months</t>
  </si>
  <si>
    <t>BITS Pilani</t>
  </si>
  <si>
    <t>Suraj Peri</t>
  </si>
  <si>
    <t>SUNY, Stony Brook</t>
  </si>
  <si>
    <t>MS in Technological Systems Management with concentration in Energy Technology and Policy</t>
  </si>
  <si>
    <t>Dipti </t>
  </si>
  <si>
    <t>Syracuse University</t>
  </si>
  <si>
    <t>MSIM</t>
  </si>
  <si>
    <t>Anjali Rathore</t>
  </si>
  <si>
    <t>Secret</t>
  </si>
  <si>
    <t>Neelanshu Kothari</t>
  </si>
  <si>
    <t>Information  Management</t>
  </si>
  <si>
    <t>12 Months Intern in an IT company</t>
  </si>
  <si>
    <t>RGPV </t>
  </si>
  <si>
    <t>Telecommunication and Networks Management</t>
  </si>
  <si>
    <t>Sagar Mungole</t>
  </si>
  <si>
    <t>Kirubakar R S</t>
  </si>
  <si>
    <t>Telecommunicationa</t>
  </si>
  <si>
    <t>Priyabrata Purohit</t>
  </si>
  <si>
    <t>VIT,vellore</t>
  </si>
  <si>
    <t>Tapan Desai</t>
  </si>
  <si>
    <t>Information Management</t>
  </si>
  <si>
    <t>Jay Doshi</t>
  </si>
  <si>
    <t>MS in Mech:Energy Systems</t>
  </si>
  <si>
    <t>Anna university</t>
  </si>
  <si>
    <t>3 yrs 6 months</t>
  </si>
  <si>
    <t>Saurabh Gupta</t>
  </si>
  <si>
    <t>1 Year 5 months</t>
  </si>
  <si>
    <t>Derick</t>
  </si>
  <si>
    <t>Sridhar</t>
  </si>
  <si>
    <t>College of Engineering, Anna university</t>
  </si>
  <si>
    <t>Praveen</t>
  </si>
  <si>
    <t>MS in Information Management</t>
  </si>
  <si>
    <t>Texas A&amp;M University</t>
  </si>
  <si>
    <t>Niranjana Dhandapani</t>
  </si>
  <si>
    <t>VIT University, Vellore</t>
  </si>
  <si>
    <t>Texas A&amp;M University, College Station</t>
  </si>
  <si>
    <t>MS in MIS</t>
  </si>
  <si>
    <t>Sriya Naga Nagesh</t>
  </si>
  <si>
    <t>3 years 6 months</t>
  </si>
  <si>
    <t>Geethika Yarlagadda</t>
  </si>
  <si>
    <t>1 month internship</t>
  </si>
  <si>
    <t>Indraneel</t>
  </si>
  <si>
    <t>1 Yr 8 Months</t>
  </si>
  <si>
    <t>VIT University Vellore</t>
  </si>
  <si>
    <t>Jahnavi</t>
  </si>
  <si>
    <t>Mahesh Ghote</t>
  </si>
  <si>
    <t>1 Yrs 7 months</t>
  </si>
  <si>
    <t>Saiketan</t>
  </si>
  <si>
    <t>Texas A&amp;M University, Commerce</t>
  </si>
  <si>
    <t>IELTS Low 6.0</t>
  </si>
  <si>
    <t>Kambam Sumanth Reddy</t>
  </si>
  <si>
    <t>JNTU ananthapur</t>
  </si>
  <si>
    <t>Mohan</t>
  </si>
  <si>
    <t>Texas A&amp;M University, Kingsville</t>
  </si>
  <si>
    <t>No</t>
  </si>
  <si>
    <t>I heard very bad reviews for this univ and it's surrounding town, any ways i kept it has last resort</t>
  </si>
  <si>
    <t>keerthi</t>
  </si>
  <si>
    <t>computer science</t>
  </si>
  <si>
    <t>cbit </t>
  </si>
  <si>
    <t>Pratik Ghate</t>
  </si>
  <si>
    <t>NAGPUR UNIVERSITY</t>
  </si>
  <si>
    <t>ashok</t>
  </si>
  <si>
    <t>MLRIT</t>
  </si>
  <si>
    <t>Aryan</t>
  </si>
  <si>
    <t>Amity</t>
  </si>
  <si>
    <t>Devansh Shah</t>
  </si>
  <si>
    <t>Environmental Engineering</t>
  </si>
  <si>
    <t>Gujarat Tech University</t>
  </si>
  <si>
    <t>Abhilash</t>
  </si>
  <si>
    <t>VIT Vellore</t>
  </si>
  <si>
    <t>Akshay</t>
  </si>
  <si>
    <t>CS- Computer Networks</t>
  </si>
  <si>
    <t>Waiting for reply from CSU sac, SJSU and UNT</t>
  </si>
  <si>
    <t>HITAM</t>
  </si>
  <si>
    <t>Cheers :)</t>
  </si>
  <si>
    <t>M.Kanthi Kiran Reddy</t>
  </si>
  <si>
    <t>Texas State University</t>
  </si>
  <si>
    <t>Jntu hyderabad </t>
  </si>
  <si>
    <t>prashanth</t>
  </si>
  <si>
    <t>Texas Tech University</t>
  </si>
  <si>
    <t>IE</t>
  </si>
  <si>
    <t>prem</t>
  </si>
  <si>
    <t>Lokesh Reddy Kundara</t>
  </si>
  <si>
    <t>EE Controls</t>
  </si>
  <si>
    <t>shivjeet Deoghare</t>
  </si>
  <si>
    <t>MS-MIS</t>
  </si>
  <si>
    <t>3 years </t>
  </si>
  <si>
    <t>anand kishore y</t>
  </si>
  <si>
    <t>jntu hyderabad</t>
  </si>
  <si>
    <t>Deepthi Kashuvajjala</t>
  </si>
  <si>
    <t>DADEEPYA SAI KANURI</t>
  </si>
  <si>
    <t>JNTU-HYDERABAD</t>
  </si>
  <si>
    <t>Harsh Kumar</t>
  </si>
  <si>
    <t>2.5 years</t>
  </si>
  <si>
    <t>Ramesh</t>
  </si>
  <si>
    <t>Elecreical</t>
  </si>
  <si>
    <t>Vignan</t>
  </si>
  <si>
    <t>low GPA I guess</t>
  </si>
  <si>
    <t>Pradip Chitrakar</t>
  </si>
  <si>
    <t>PhD CS</t>
  </si>
  <si>
    <t>troy</t>
  </si>
  <si>
    <t>2 Yrs </t>
  </si>
  <si>
    <t>Sagar</t>
  </si>
  <si>
    <t>TU Delft</t>
  </si>
  <si>
    <t>MSc, Mechanical</t>
  </si>
  <si>
    <t>Amrita Viswa Vidyapeetham</t>
  </si>
  <si>
    <t>Bhargava Ram Mallem</t>
  </si>
  <si>
    <t>U Delaware</t>
  </si>
  <si>
    <t>JNTU </t>
  </si>
  <si>
    <t>Nithin</t>
  </si>
  <si>
    <t>UCF</t>
  </si>
  <si>
    <t>18 months</t>
  </si>
  <si>
    <t>OU</t>
  </si>
  <si>
    <t>bunny </t>
  </si>
  <si>
    <t>ucla</t>
  </si>
  <si>
    <t>ms in ce</t>
  </si>
  <si>
    <t>bits hyd</t>
  </si>
  <si>
    <t>suresh</t>
  </si>
  <si>
    <t>UHMC</t>
  </si>
  <si>
    <t>CBIT</t>
  </si>
  <si>
    <t>Vivek Gujari</t>
  </si>
  <si>
    <t>UMBC</t>
  </si>
  <si>
    <t>BAMU</t>
  </si>
  <si>
    <t>JAYANTH</t>
  </si>
  <si>
    <t>University of Akron</t>
  </si>
  <si>
    <t>Var</t>
  </si>
  <si>
    <t>University of Alabama, Huntsville</t>
  </si>
  <si>
    <t>unnath</t>
  </si>
  <si>
    <t>1 year 8 months</t>
  </si>
  <si>
    <t>Pooja</t>
  </si>
  <si>
    <t>University of California San Diego</t>
  </si>
  <si>
    <t>University of California Santa Barbara</t>
  </si>
  <si>
    <t>Masters of Environmental Science and Management</t>
  </si>
  <si>
    <t>arjun rana</t>
  </si>
  <si>
    <t>University of California, Berkeley</t>
  </si>
  <si>
    <t>Shawnit</t>
  </si>
  <si>
    <t>University of California, Los Angeles</t>
  </si>
  <si>
    <t>IIT Kanpur</t>
  </si>
  <si>
    <t>University of California, Riverside</t>
  </si>
  <si>
    <t>uni mum</t>
  </si>
  <si>
    <t>Meh Fuzur Rahaman</t>
  </si>
  <si>
    <t>University of Central Florida</t>
  </si>
  <si>
    <t>Power Electronics &amp; Control System</t>
  </si>
  <si>
    <t>Rajshahi University of Engineering &amp; Technology</t>
  </si>
  <si>
    <t>Financial aid is still undecided by them.</t>
  </si>
  <si>
    <t>Electrical </t>
  </si>
  <si>
    <t>University of Cinncinati</t>
  </si>
  <si>
    <t>NIDHI SIROHI</t>
  </si>
  <si>
    <t>Ms is</t>
  </si>
  <si>
    <t>1yr 8 months</t>
  </si>
  <si>
    <t>SRM University</t>
  </si>
  <si>
    <t>chetan</t>
  </si>
  <si>
    <t>Jain University</t>
  </si>
  <si>
    <t>Harsh</t>
  </si>
  <si>
    <t>University of Colorado, Boulder</t>
  </si>
  <si>
    <t>ITP</t>
  </si>
  <si>
    <t>Maneesh</t>
  </si>
  <si>
    <t>Anurag Mantha</t>
  </si>
  <si>
    <t>2 Month long internship</t>
  </si>
  <si>
    <t>Abhishek Jain</t>
  </si>
  <si>
    <t>Structural Engineering</t>
  </si>
  <si>
    <t>Jamia</t>
  </si>
  <si>
    <t>they ask for 200 dollars</t>
  </si>
  <si>
    <t>Rohit J</t>
  </si>
  <si>
    <t>Aerospace M.S</t>
  </si>
  <si>
    <t>NIT Calicut</t>
  </si>
  <si>
    <t>V.P</t>
  </si>
  <si>
    <t>Construction management</t>
  </si>
  <si>
    <t>2 internships (2months &amp; 6months)</t>
  </si>
  <si>
    <t>BITS pilani</t>
  </si>
  <si>
    <t>University of Colorado, Colorado Springs</t>
  </si>
  <si>
    <t>University of Colorado, Denver</t>
  </si>
  <si>
    <t>3 INTERNSHIPS</t>
  </si>
  <si>
    <t>guruju sri harsha</t>
  </si>
  <si>
    <t>reject due to low acads</t>
  </si>
  <si>
    <t>vamseekrishna Rayepudi</t>
  </si>
  <si>
    <t>University of connecticut</t>
  </si>
  <si>
    <t>MSBAPM</t>
  </si>
  <si>
    <t>Gitam</t>
  </si>
  <si>
    <t>yashwanthnanam</t>
  </si>
  <si>
    <t>University of Dayton, Ohio</t>
  </si>
  <si>
    <t>kakatiya university</t>
  </si>
  <si>
    <t>T.Bhanu Tejasvi</t>
  </si>
  <si>
    <t>Stanley college of engg and tech for women</t>
  </si>
  <si>
    <t>sharath reddy</t>
  </si>
  <si>
    <t>computer science </t>
  </si>
  <si>
    <t>Bojja Anvitha</t>
  </si>
  <si>
    <t>University Of Delaware</t>
  </si>
  <si>
    <t>Vignan Institute Of Technology And Science</t>
  </si>
  <si>
    <t>university of denver</t>
  </si>
  <si>
    <t>University of Florida</t>
  </si>
  <si>
    <t>ISOM</t>
  </si>
  <si>
    <t>yathindra</t>
  </si>
  <si>
    <t>PESIT</t>
  </si>
  <si>
    <t>3 Training/Internships</t>
  </si>
  <si>
    <t>Debashish Barua</t>
  </si>
  <si>
    <t>MS in ECE</t>
  </si>
  <si>
    <t>manjusha</t>
  </si>
  <si>
    <t>2 Internships</t>
  </si>
  <si>
    <t>Sudarshan</t>
  </si>
  <si>
    <t>Madhuri Bhamidipati</t>
  </si>
  <si>
    <t>01 Yrs 7 Months</t>
  </si>
  <si>
    <t>Teja kvs</t>
  </si>
  <si>
    <t>Samir Sharan</t>
  </si>
  <si>
    <t>Sikkim Mnipal </t>
  </si>
  <si>
    <t>Nithin A Valentine</t>
  </si>
  <si>
    <t>EEE</t>
  </si>
  <si>
    <t>CUSAT</t>
  </si>
  <si>
    <t>MS ISOM</t>
  </si>
  <si>
    <t>02 yrs 06 Months</t>
  </si>
  <si>
    <t>Gave gmat- 640</t>
  </si>
  <si>
    <t>sai kalyan</t>
  </si>
  <si>
    <t>University of Florida, Gainsville</t>
  </si>
  <si>
    <t>SINDUSHA</t>
  </si>
  <si>
    <t>0 yrs</t>
  </si>
  <si>
    <t>IIIT Jabalpur</t>
  </si>
  <si>
    <t>$4500 scholarship</t>
  </si>
  <si>
    <t>Saranya S</t>
  </si>
  <si>
    <t>MS- EE</t>
  </si>
  <si>
    <t>1yr 5 months</t>
  </si>
  <si>
    <t>Anonyms</t>
  </si>
  <si>
    <t>University of Houston–Clear Lake</t>
  </si>
  <si>
    <t>.........</t>
  </si>
  <si>
    <t>Harini Pampanaboina</t>
  </si>
  <si>
    <t>Adikavi Nannaya University</t>
  </si>
  <si>
    <t>I applied for Spring 2014 but because of late admit, I deferred it to Fall 2014.</t>
  </si>
  <si>
    <t>AMIT</t>
  </si>
  <si>
    <t>UNIVERSITY OF ILLINOIS</t>
  </si>
  <si>
    <t>University of Illinois at Urbana-Champaign</t>
  </si>
  <si>
    <t>IIT Kharagpur</t>
  </si>
  <si>
    <t>University of Illinois, Chicago</t>
  </si>
  <si>
    <t>Compute Science</t>
  </si>
  <si>
    <t>Vishwanath</t>
  </si>
  <si>
    <t>30 months</t>
  </si>
  <si>
    <t>Conditional admit since i am still in  final year BE</t>
  </si>
  <si>
    <t>kushagra sinha</t>
  </si>
  <si>
    <t>2 Yrs 4 Months</t>
  </si>
  <si>
    <t>Bharath University</t>
  </si>
  <si>
    <t>Sai Jayanth</t>
  </si>
  <si>
    <t>..</t>
  </si>
  <si>
    <t>VI</t>
  </si>
  <si>
    <t>Full standing Ph.D. Admit</t>
  </si>
  <si>
    <t>Ragavendran Balaji</t>
  </si>
  <si>
    <t>Conditional Admit
need to submit official degree and final marksheet</t>
  </si>
  <si>
    <t>Acharya Nagarjuna University</t>
  </si>
  <si>
    <t>Sahil Khan</t>
  </si>
  <si>
    <t>Gautam Buddh Technical University</t>
  </si>
  <si>
    <t>Sagar B</t>
  </si>
  <si>
    <t>sonu</t>
  </si>
  <si>
    <t>2 years 3 months</t>
  </si>
  <si>
    <t>Siksha O Anusandhan University</t>
  </si>
  <si>
    <t>adit</t>
  </si>
  <si>
    <t>7 Years</t>
  </si>
  <si>
    <t>NGP</t>
  </si>
  <si>
    <t>Sayali R. Kedari</t>
  </si>
  <si>
    <t>University of Kansas</t>
  </si>
  <si>
    <t>Dinesh Reddy</t>
  </si>
  <si>
    <t>MS Structural Engg</t>
  </si>
  <si>
    <t>3 Internships</t>
  </si>
  <si>
    <t>University of Petroleum And Energy Studies</t>
  </si>
  <si>
    <t>Kaustubh</t>
  </si>
  <si>
    <t>University of Kansas at lawrence</t>
  </si>
  <si>
    <t>Aerospace Engineering</t>
  </si>
  <si>
    <t>COEP</t>
  </si>
  <si>
    <t>University Of Kentucky</t>
  </si>
  <si>
    <t>abc</t>
  </si>
  <si>
    <t>University of kentucky, lexington</t>
  </si>
  <si>
    <t>University of Mary Hardin-Baylor</t>
  </si>
  <si>
    <t>JNTU- HYD</t>
  </si>
  <si>
    <t>Anand</t>
  </si>
  <si>
    <t>University of Maryland</t>
  </si>
  <si>
    <t>MIM</t>
  </si>
  <si>
    <t>2 Yrs 7 Months</t>
  </si>
  <si>
    <t>Aneesh</t>
  </si>
  <si>
    <t>University of Maryland - Robert H Smith School of Business</t>
  </si>
  <si>
    <t>University of Maryland, Baltimore County</t>
  </si>
  <si>
    <t>4 months internship</t>
  </si>
  <si>
    <t>Aditya Sastry</t>
  </si>
  <si>
    <t>University of Maryland, College Park</t>
  </si>
  <si>
    <t>MSB : IS</t>
  </si>
  <si>
    <t>2 years 5 months</t>
  </si>
  <si>
    <t>GMAT -630</t>
  </si>
  <si>
    <t>Nupur Kale</t>
  </si>
  <si>
    <t>8 Months</t>
  </si>
  <si>
    <t>University of Massachusetts</t>
  </si>
  <si>
    <t>1.5 yrs</t>
  </si>
  <si>
    <t>Anonymous </t>
  </si>
  <si>
    <t>University of Massachusetts, Amherst</t>
  </si>
  <si>
    <t>Electrical - VLSI</t>
  </si>
  <si>
    <t>X</t>
  </si>
  <si>
    <t>University of Massachusetts, Lowell</t>
  </si>
  <si>
    <t>Hitchhiker</t>
  </si>
  <si>
    <t>MGIT, JNTU-H</t>
  </si>
  <si>
    <t>undergrad in IT, 7 bkl</t>
  </si>
  <si>
    <t>divya</t>
  </si>
  <si>
    <t>Vamsi Sajja</t>
  </si>
  <si>
    <t>Tavva Venkata Harish</t>
  </si>
  <si>
    <t>Computer Engineering,MS</t>
  </si>
  <si>
    <t>Amrita Vishwa Vidhyapeetham</t>
  </si>
  <si>
    <t>Mayank</t>
  </si>
  <si>
    <t>Pd</t>
  </si>
  <si>
    <t>University of Massachusetts, worchester</t>
  </si>
  <si>
    <t>Microbiology</t>
  </si>
  <si>
    <t>Ankit Bhatnagar</t>
  </si>
  <si>
    <t>University of Massachussets Amherst</t>
  </si>
  <si>
    <t>Guru Gobind Singh Indraprastha University</t>
  </si>
  <si>
    <t>Good university but USC is better!! Esp. in jobs, internships and weather!!</t>
  </si>
  <si>
    <t>University of Michigan-Dearborn</t>
  </si>
  <si>
    <t>University Of Michigan, Ann Arbor</t>
  </si>
  <si>
    <t>MS in Natural Resources and Environment</t>
  </si>
  <si>
    <t>Master Of Science in Information (MSI)</t>
  </si>
  <si>
    <t>1 Internship</t>
  </si>
  <si>
    <t>Ashish Shukla</t>
  </si>
  <si>
    <t>University of Minnesota</t>
  </si>
  <si>
    <t>BITS Pilani Hyderabad</t>
  </si>
  <si>
    <t>University of Minnesota, Twin Cities</t>
  </si>
  <si>
    <t>BITS</t>
  </si>
  <si>
    <t>Kinshuk Sharma</t>
  </si>
  <si>
    <t>ECE - VLSI</t>
  </si>
  <si>
    <t>7 Months</t>
  </si>
  <si>
    <t>Abhishek Patil</t>
  </si>
  <si>
    <t>MS in EE (VLSI)</t>
  </si>
  <si>
    <t>Ashwin Chemburkar</t>
  </si>
  <si>
    <t>PhD in Chemical Engineering</t>
  </si>
  <si>
    <t>Institute of Chemical Technology</t>
  </si>
  <si>
    <t>Rishabh Sehgal</t>
  </si>
  <si>
    <t>--</t>
  </si>
  <si>
    <t>NIT Hamirpur</t>
  </si>
  <si>
    <t>PS</t>
  </si>
  <si>
    <t>1 ye 8 months</t>
  </si>
  <si>
    <t>University of Missouri–Kansas City</t>
  </si>
  <si>
    <t>University of Missouri–St. Louis</t>
  </si>
  <si>
    <t>csc</t>
  </si>
  <si>
    <t>Jyotsna Ramanan</t>
  </si>
  <si>
    <t>University of Nebraska Lincoln</t>
  </si>
  <si>
    <t>Pondicherry University</t>
  </si>
  <si>
    <t>I am in my 6th semester of MCA at present. CGPA - 8.30 (Upto 4th Semester)</t>
  </si>
  <si>
    <t>vivek</t>
  </si>
  <si>
    <t>university of new orleans</t>
  </si>
  <si>
    <t>Vichu</t>
  </si>
  <si>
    <t>University of North Carolina, Charlotte</t>
  </si>
  <si>
    <t>Information Technology</t>
  </si>
  <si>
    <t>Mahatma Gandhi </t>
  </si>
  <si>
    <t>Ramya</t>
  </si>
  <si>
    <t>MSIT</t>
  </si>
  <si>
    <t>Kajol Aggarwal</t>
  </si>
  <si>
    <t>Apurva Adapa</t>
  </si>
  <si>
    <t>IT</t>
  </si>
  <si>
    <t>Chanikya </t>
  </si>
  <si>
    <t>2years 3 months</t>
  </si>
  <si>
    <t>Rashmi Gupta</t>
  </si>
  <si>
    <t>Information Technology </t>
  </si>
  <si>
    <t>RGPV (Bhopal)</t>
  </si>
  <si>
    <t>Mathangi</t>
  </si>
  <si>
    <t>MS IT</t>
  </si>
  <si>
    <t>1 yr 6 months</t>
  </si>
  <si>
    <t>Kedar Deshmukh</t>
  </si>
  <si>
    <t>Master of Science in Information Technology</t>
  </si>
  <si>
    <t>1 Yr 10 Months</t>
  </si>
  <si>
    <t>First Admit!
Have to make decision of joining till 15th April!
Lot of time in hand :-)</t>
  </si>
  <si>
    <t>Nandhini Narayanan</t>
  </si>
  <si>
    <t>PSM Bioinformatics</t>
  </si>
  <si>
    <t>EE (Embedded)</t>
  </si>
  <si>
    <t>Pobala Revanth Rao</t>
  </si>
  <si>
    <t>1 year by august</t>
  </si>
  <si>
    <t>Reject because of heavy apps.. Thought it was a safe bet</t>
  </si>
  <si>
    <t>Computer Science </t>
  </si>
  <si>
    <t>Mrugen Deshmukh</t>
  </si>
  <si>
    <t>2 yrs 10 Months</t>
  </si>
  <si>
    <t>fahmi</t>
  </si>
  <si>
    <t>University of North Florida</t>
  </si>
  <si>
    <t>University of North Texas</t>
  </si>
  <si>
    <t>University of Pennsylvania</t>
  </si>
  <si>
    <t>Aneesh De</t>
  </si>
  <si>
    <t>Embedded Systems (EBMS)</t>
  </si>
  <si>
    <t>Sangya Agarwal</t>
  </si>
  <si>
    <t>Biotechnology</t>
  </si>
  <si>
    <t>3 Months</t>
  </si>
  <si>
    <t>JIIT, Noida</t>
  </si>
  <si>
    <t>Divyesh</t>
  </si>
  <si>
    <t>VESIT, Mumbai</t>
  </si>
  <si>
    <t>EMbedded Systems</t>
  </si>
  <si>
    <t>Mumbai </t>
  </si>
  <si>
    <t>Supriya Mishra</t>
  </si>
  <si>
    <t>7 years</t>
  </si>
  <si>
    <t>CET Bhubaneswar, BPUT Orissa</t>
  </si>
  <si>
    <t>Leelakrishna Nukala</t>
  </si>
  <si>
    <t>Mukesh Tiwari</t>
  </si>
  <si>
    <t>EMBS</t>
  </si>
  <si>
    <t>1 Yrs 0 Months</t>
  </si>
  <si>
    <t>VJTI</t>
  </si>
  <si>
    <t>Jigar</t>
  </si>
  <si>
    <t>2 Yrs 3 Months</t>
  </si>
  <si>
    <t>cggt/cs</t>
  </si>
  <si>
    <t>months</t>
  </si>
  <si>
    <t>bits pilani</t>
  </si>
  <si>
    <t>Ritesh</t>
  </si>
  <si>
    <t>harsh</t>
  </si>
  <si>
    <t>Saurabh Tupe</t>
  </si>
  <si>
    <t>Chemical Engineering</t>
  </si>
  <si>
    <t>Institute of chemical technology</t>
  </si>
  <si>
    <t>Sneha</t>
  </si>
  <si>
    <t>Electronics and Computer Engineering</t>
  </si>
  <si>
    <t>University of Pittsburgh</t>
  </si>
  <si>
    <t>Mukul Gupta</t>
  </si>
  <si>
    <t>MS in Telecom</t>
  </si>
  <si>
    <t>Jaypee University of Engg &amp; Tech</t>
  </si>
  <si>
    <t>Hardik Vasa</t>
  </si>
  <si>
    <t>Low Acads but good profile. 2 International and 8 national papers. 3 Patents.</t>
  </si>
  <si>
    <t>athreya shenoy</t>
  </si>
  <si>
    <t>MST</t>
  </si>
  <si>
    <t>R.V College of engineering</t>
  </si>
  <si>
    <t>SAI KRISHNA MANOHAR CHEEMAKURTHI</t>
  </si>
  <si>
    <t>UNIVERSITY OF SOUTH ALABAMA</t>
  </si>
  <si>
    <t>JNTU KAKINADA</t>
  </si>
  <si>
    <t>Swapnil</t>
  </si>
  <si>
    <t>University of South Florida</t>
  </si>
  <si>
    <t>Meenakshi</t>
  </si>
  <si>
    <t>Amrita School of Engineering</t>
  </si>
  <si>
    <t>Ankita</t>
  </si>
  <si>
    <t>uptu</t>
  </si>
  <si>
    <t>CS(MS)</t>
  </si>
  <si>
    <t>Amravati Univ.</t>
  </si>
  <si>
    <t>Poor Grades thats wat they said</t>
  </si>
  <si>
    <t>Eshwar Harsha</t>
  </si>
  <si>
    <t>7 backlogs, cleared. Undergrad in IT</t>
  </si>
  <si>
    <t>Bharadwaj KS</t>
  </si>
  <si>
    <t>Reason mentioned : Less GPA</t>
  </si>
  <si>
    <t>manasa voruganti</t>
  </si>
  <si>
    <t>University of South Florida tampa</t>
  </si>
  <si>
    <t>Jawaharlal Nehru Technological University</t>
  </si>
  <si>
    <t>Varsha</t>
  </si>
  <si>
    <t>University of Southern California</t>
  </si>
  <si>
    <t>sampath</t>
  </si>
  <si>
    <t>Raj</t>
  </si>
  <si>
    <t>3 years 4 months</t>
  </si>
  <si>
    <t>Vishnu prasad</t>
  </si>
  <si>
    <t>MUNEEB ULLA SHARIFF</t>
  </si>
  <si>
    <t>ELECTRICAL ENGINEERING - VLSI</t>
  </si>
  <si>
    <t>6 MONTHS OF INTERNSHIP</t>
  </si>
  <si>
    <t>VTU- BMSIT</t>
  </si>
  <si>
    <t>Vishwas Bharadwaj</t>
  </si>
  <si>
    <t>Visvesvaraya Technological University (VTU)</t>
  </si>
  <si>
    <t>Hemanth S</t>
  </si>
  <si>
    <t>Bokka Reddy</t>
  </si>
  <si>
    <t>MS Electrical</t>
  </si>
  <si>
    <t>Fuck Yeah !!!! I am AWESOME !!!!</t>
  </si>
  <si>
    <t>M S</t>
  </si>
  <si>
    <t>Sowmya</t>
  </si>
  <si>
    <t>1 yr by Fall 2014</t>
  </si>
  <si>
    <t>Sachin Bhat</t>
  </si>
  <si>
    <t>Ms in Product Development Engineering </t>
  </si>
  <si>
    <t>3 months</t>
  </si>
  <si>
    <t>Visveswaraiah Technological university</t>
  </si>
  <si>
    <t>Prajwa;</t>
  </si>
  <si>
    <t>Mechancal</t>
  </si>
  <si>
    <t>Harish </t>
  </si>
  <si>
    <t>Computer engineering </t>
  </si>
  <si>
    <t>Osmania university </t>
  </si>
  <si>
    <t>ravi</t>
  </si>
  <si>
    <t>kanna</t>
  </si>
  <si>
    <t>vignesh</t>
  </si>
  <si>
    <t>Shafiull</t>
  </si>
  <si>
    <t>University of Southern Missisippi</t>
  </si>
  <si>
    <t>University of Texas, Arlington</t>
  </si>
  <si>
    <t>I have got a reco from scientist</t>
  </si>
  <si>
    <t>I am in my finaly year. UG % 60.12% till 6th Sem</t>
  </si>
  <si>
    <t>sindhuja</t>
  </si>
  <si>
    <t>Avinash Kumar</t>
  </si>
  <si>
    <t>nitin jain</t>
  </si>
  <si>
    <t>no work ex</t>
  </si>
  <si>
    <t>Mumbai university</t>
  </si>
  <si>
    <t>Very quick decision.</t>
  </si>
  <si>
    <t>2 months </t>
  </si>
  <si>
    <t>Rahul</t>
  </si>
  <si>
    <t>2 Years</t>
  </si>
  <si>
    <t>Vineeth</t>
  </si>
  <si>
    <t>6 months internship</t>
  </si>
  <si>
    <t>A.Kishan Supreet</t>
  </si>
  <si>
    <t>Computer engineering</t>
  </si>
  <si>
    <t>kranti kiran</t>
  </si>
  <si>
    <t>Somasekhar Garapati</t>
  </si>
  <si>
    <t>Anusha Dey</t>
  </si>
  <si>
    <t>6 months Internship</t>
  </si>
  <si>
    <t>CIVIL</t>
  </si>
  <si>
    <t>venkatesh chowdary</t>
  </si>
  <si>
    <t>mechanical ms</t>
  </si>
  <si>
    <t>Harshit Joshi</t>
  </si>
  <si>
    <t>Maharaja Sayajirao University of Baroda</t>
  </si>
  <si>
    <t>Naveen Reddy</t>
  </si>
  <si>
    <t>Anoop Cherimal</t>
  </si>
  <si>
    <t>NMIMS</t>
  </si>
  <si>
    <t>Ninaad Pai</t>
  </si>
  <si>
    <t>University of Texas, Austin</t>
  </si>
  <si>
    <t>5 months</t>
  </si>
  <si>
    <t>Professional Recommendation from Microsoft Corporation</t>
  </si>
  <si>
    <t>Darshan </t>
  </si>
  <si>
    <t>MS - Electrical Engineering</t>
  </si>
  <si>
    <t>prathyks</t>
  </si>
  <si>
    <t>University of Texas, Dallas</t>
  </si>
  <si>
    <t>Sagar Solanki</t>
  </si>
  <si>
    <t>Suvigya Tripathi</t>
  </si>
  <si>
    <t>MS-CE</t>
  </si>
  <si>
    <t>Indraneel Sanyal</t>
  </si>
  <si>
    <t>Electrical Engienering</t>
  </si>
  <si>
    <t>Prithi</t>
  </si>
  <si>
    <t>Sumanth Y S</t>
  </si>
  <si>
    <t>MS in Electrical Engg.</t>
  </si>
  <si>
    <t>JSSATE/ VTU</t>
  </si>
  <si>
    <t>MS-TE</t>
  </si>
  <si>
    <t>Ananya</t>
  </si>
  <si>
    <t>N.Viswa Anoop</t>
  </si>
  <si>
    <t>Amrita Vishwa Vidya Peetham</t>
  </si>
  <si>
    <t>TCS 3 yrs 4 months</t>
  </si>
  <si>
    <t>KIIT</t>
  </si>
  <si>
    <t>NIE</t>
  </si>
  <si>
    <t>Subhanshi Agarwal</t>
  </si>
  <si>
    <t>GGSIPU</t>
  </si>
  <si>
    <t>Karthik Vadhulas</t>
  </si>
  <si>
    <t>Annonymus</t>
  </si>
  <si>
    <t>Telecom Engineering</t>
  </si>
  <si>
    <t>VIT</t>
  </si>
  <si>
    <t>Electronics</t>
  </si>
  <si>
    <t>vignan university</t>
  </si>
  <si>
    <t>padmmasini</t>
  </si>
  <si>
    <t>Yugandhar Veeramachaneni</t>
  </si>
  <si>
    <t>Nikhil Prathapani</t>
  </si>
  <si>
    <t>Jawaharlal Nehru Technological University Hyderabad</t>
  </si>
  <si>
    <t>Prashant Kulkarni</t>
  </si>
  <si>
    <t>BMSCE</t>
  </si>
  <si>
    <t>Conditional admit with 2 pre requisites</t>
  </si>
  <si>
    <t>Prashanth Artal</t>
  </si>
  <si>
    <t>SAI CHARAN TEJA GOPALUNI</t>
  </si>
  <si>
    <t>VNR VJIET(JNTUH)</t>
  </si>
  <si>
    <t>Deemed University</t>
  </si>
  <si>
    <t>shweta</t>
  </si>
  <si>
    <t>Ameya Murar</t>
  </si>
  <si>
    <t>siri venkat vemuri</t>
  </si>
  <si>
    <t>N.Harsha Vardhan Reddy</t>
  </si>
  <si>
    <t>Gaurav Shah</t>
  </si>
  <si>
    <t>MS TE</t>
  </si>
  <si>
    <t>Vignesh Manohar</t>
  </si>
  <si>
    <t>MS-EE</t>
  </si>
  <si>
    <t>Venetha Chittibabu</t>
  </si>
  <si>
    <t>Anna University, Chennai</t>
  </si>
  <si>
    <t>2 yrs 2 months</t>
  </si>
  <si>
    <t>UDAY</t>
  </si>
  <si>
    <t>MS CE</t>
  </si>
  <si>
    <t>2.5 years </t>
  </si>
  <si>
    <t>Ashwini</t>
  </si>
  <si>
    <t>JNTU,Hyderabad</t>
  </si>
  <si>
    <t>MS in ComputerScience</t>
  </si>
  <si>
    <t>Vikram</t>
  </si>
  <si>
    <t>6 months in IT</t>
  </si>
  <si>
    <t>Smaran Challapalli</t>
  </si>
  <si>
    <t>Systems And Engineering Management</t>
  </si>
  <si>
    <t>harshavardhan mudunuru</t>
  </si>
  <si>
    <t>Andhr University</t>
  </si>
  <si>
    <t>Computers</t>
  </si>
  <si>
    <t>Feeling Happy </t>
  </si>
  <si>
    <t>gsb</t>
  </si>
  <si>
    <t>Rajendra</t>
  </si>
  <si>
    <t>Revathy</t>
  </si>
  <si>
    <t>EE - MS</t>
  </si>
  <si>
    <t>Parth Thakker</t>
  </si>
  <si>
    <t>Dheeraj Dake</t>
  </si>
  <si>
    <t>MANIT</t>
  </si>
  <si>
    <t>Conditional admit - should complete 2 pre-requisite courses at UTD</t>
  </si>
  <si>
    <t>OSMANIA</t>
  </si>
  <si>
    <t>Computer Science- computer networks</t>
  </si>
  <si>
    <t>1 yrs 6months</t>
  </si>
  <si>
    <t>R.V College (VTU)</t>
  </si>
  <si>
    <t>Cant understand what their requirements are.. Random decisions</t>
  </si>
  <si>
    <t>Vardini</t>
  </si>
  <si>
    <t>Velammal Engineering College</t>
  </si>
  <si>
    <t>arun chaudhary</t>
  </si>
  <si>
    <t>mumbai</t>
  </si>
  <si>
    <t>Ramu</t>
  </si>
  <si>
    <t>20 months</t>
  </si>
  <si>
    <t>MSTE</t>
  </si>
  <si>
    <t>Anna Univ</t>
  </si>
  <si>
    <t>SAIKAT MAJUMDER</t>
  </si>
  <si>
    <t>ITM</t>
  </si>
  <si>
    <t>NO</t>
  </si>
  <si>
    <t>saikanth</t>
  </si>
  <si>
    <t>CGPA is d key i guess...</t>
  </si>
  <si>
    <t>Rajendran G S</t>
  </si>
  <si>
    <t>Rahul M</t>
  </si>
  <si>
    <t>Telecommunication</t>
  </si>
  <si>
    <t>YCCE</t>
  </si>
  <si>
    <t>Anjani Kumar</t>
  </si>
  <si>
    <t>Sahil shah</t>
  </si>
  <si>
    <t>Sanjana Dhamle</t>
  </si>
  <si>
    <t>University of Texas, San Antonio</t>
  </si>
  <si>
    <t>pune university</t>
  </si>
  <si>
    <t>they need 100 in toefl :(</t>
  </si>
  <si>
    <t>teena</t>
  </si>
  <si>
    <t>University of Texas, Tyler</t>
  </si>
  <si>
    <t>trr</t>
  </si>
  <si>
    <t>54(16 bl)</t>
  </si>
  <si>
    <t>kalyan</t>
  </si>
  <si>
    <t>masters in cs </t>
  </si>
  <si>
    <t>5 months </t>
  </si>
  <si>
    <t>jntu h</t>
  </si>
  <si>
    <t>low ielts in two bands 5.5 in reading , writing 
though i had 8 in speaking 
i hope backlogs too i had 9 </t>
  </si>
  <si>
    <t>cs masters </t>
  </si>
  <si>
    <t>Praneeth Reddy</t>
  </si>
  <si>
    <t>University of Toledo</t>
  </si>
  <si>
    <t>University of Washington, Seattle</t>
  </si>
  <si>
    <t>PhD, Computer Science</t>
  </si>
  <si>
    <t>VTU </t>
  </si>
  <si>
    <t>Manmeet Singh khurana</t>
  </si>
  <si>
    <t>NIT Jalandhar</t>
  </si>
  <si>
    <t>Akash Bezawada</t>
  </si>
  <si>
    <t>University of Wisconsin, Madison</t>
  </si>
  <si>
    <t>Civil engineering</t>
  </si>
  <si>
    <t>GITAM university- Hyderabad</t>
  </si>
  <si>
    <t>Kishore Kumar J</t>
  </si>
  <si>
    <t>MS in Electrical Engineering with focus on Computer Engineering</t>
  </si>
  <si>
    <t>BMSCE, Bangalore</t>
  </si>
  <si>
    <t>Deepan Kishore Kumar</t>
  </si>
  <si>
    <t>BITS Pilani Dubai</t>
  </si>
  <si>
    <t>Chaitanya</t>
  </si>
  <si>
    <t>MS-ECE (VLSI)</t>
  </si>
  <si>
    <t>MS electrical - VLSI</t>
  </si>
  <si>
    <t>Bangalore</t>
  </si>
  <si>
    <t>Ayush Khemka</t>
  </si>
  <si>
    <t>phanindra babu guthi</t>
  </si>
  <si>
    <t>MS in Computer engineering</t>
  </si>
  <si>
    <t>Though an ambitious University, applied to take a chance.</t>
  </si>
  <si>
    <t>Ph.D. in Chemical Engineering</t>
  </si>
  <si>
    <t>anon</t>
  </si>
  <si>
    <t>Nitin Kashyap</t>
  </si>
  <si>
    <t>Industrial and Systems Engineering, MS</t>
  </si>
  <si>
    <t>Vishveshvaraya Technological University</t>
  </si>
  <si>
    <t>Avinash Kumar Ray</t>
  </si>
  <si>
    <t>Villanova University</t>
  </si>
  <si>
    <t>Reason of Rejection :Due to Limited applications.</t>
  </si>
  <si>
    <t>Virginia Polytechnic Institute and State University</t>
  </si>
  <si>
    <t>Chandler</t>
  </si>
  <si>
    <t>Washington State University</t>
  </si>
  <si>
    <t>Materials science &amp; engineering</t>
  </si>
  <si>
    <t>IIT(BHU), Varanasi</t>
  </si>
  <si>
    <t>Abhijeet</t>
  </si>
  <si>
    <t>Wayne State University</t>
  </si>
  <si>
    <t>Solapur uni.</t>
  </si>
  <si>
    <t>Ashwin</t>
  </si>
  <si>
    <t>B.S.ABDUR RAHMAN UNIVERSITY</t>
  </si>
  <si>
    <t>Theja K V S</t>
  </si>
  <si>
    <t>sravya</t>
  </si>
  <si>
    <t>mu</t>
  </si>
  <si>
    <t>MS in Biomedical</t>
  </si>
  <si>
    <t>electrical</t>
  </si>
  <si>
    <t>N.Monika</t>
  </si>
  <si>
    <t>Aditya Sridhar</t>
  </si>
  <si>
    <t>West Virginia University</t>
  </si>
  <si>
    <t>IGNOU</t>
  </si>
  <si>
    <t>giriteja</t>
  </si>
  <si>
    <t>Amrita university </t>
  </si>
  <si>
    <t>Ravali</t>
  </si>
  <si>
    <t>Western Illinois University</t>
  </si>
  <si>
    <t>SCCE</t>
  </si>
  <si>
    <t>western michigan university</t>
  </si>
  <si>
    <t>Amreen hussain</t>
  </si>
  <si>
    <t>Wichita State University</t>
  </si>
  <si>
    <t>Jntu-hyd</t>
  </si>
  <si>
    <t>utkarsh ranjan</t>
  </si>
  <si>
    <t>MS-Industrial Engineering </t>
  </si>
  <si>
    <t>GBPUAT-Pantnagar, Uttarakhand</t>
  </si>
  <si>
    <t>Bhargava Attem</t>
  </si>
  <si>
    <t>Computer Systems Netwroking and Telecom</t>
  </si>
  <si>
    <t>1 yr 8 Months</t>
  </si>
  <si>
    <t>Received i20 -- overall $27K per year (Tuition fee 16k)</t>
  </si>
  <si>
    <t>Gulam</t>
  </si>
  <si>
    <t>MS in CSE</t>
  </si>
  <si>
    <t>JNTU Kakinada</t>
  </si>
  <si>
    <t>Wright State University</t>
  </si>
  <si>
    <t>eee</t>
  </si>
  <si>
    <t>sai</t>
  </si>
  <si>
    <t>Deep Desai</t>
  </si>
  <si>
    <t>National Institute of Technology, Trichy</t>
  </si>
  <si>
    <t>Ashwanth Reddy</t>
  </si>
  <si>
    <t>IIT Ropar</t>
  </si>
  <si>
    <t>Sharath</t>
  </si>
  <si>
    <t>Bhagirathsinh Vaghela</t>
  </si>
  <si>
    <t>Aamir Goriawala</t>
  </si>
  <si>
    <t>PRATIK SAI</t>
  </si>
  <si>
    <t>Ankur</t>
  </si>
  <si>
    <t>University of Wisconsin Madison</t>
  </si>
  <si>
    <t>Bad SOP Maybe?</t>
  </si>
  <si>
    <t>Parth Mehta</t>
  </si>
  <si>
    <t>sarvani mallajosyula</t>
  </si>
  <si>
    <t>Supriya</t>
  </si>
  <si>
    <t>7 yr 6 Months</t>
  </si>
  <si>
    <t>Illinois Institute Of Technology</t>
  </si>
  <si>
    <t>Karnataka</t>
  </si>
  <si>
    <t>Prashanth Kumar R</t>
  </si>
  <si>
    <t>2 Yrs 5 Months</t>
  </si>
  <si>
    <t>Kumaran Jayasankaran</t>
  </si>
  <si>
    <t>Applied for sensing systems</t>
  </si>
  <si>
    <t>akshit sarpal</t>
  </si>
  <si>
    <t>Southern Methodist University</t>
  </si>
  <si>
    <t>Statistics</t>
  </si>
  <si>
    <t>Delhi University</t>
  </si>
  <si>
    <t>Unofficial accept by mail through professor.</t>
  </si>
  <si>
    <t>bajibabu</t>
  </si>
  <si>
    <t>university of Massachusetts Amherst</t>
  </si>
  <si>
    <t>computer enginneering.VLSI</t>
  </si>
  <si>
    <t>P Druva Dilip Kumar</t>
  </si>
  <si>
    <t>Em</t>
  </si>
  <si>
    <t>University of Florida, Gainesville</t>
  </si>
  <si>
    <t>5 months intenrship, 3 months internship</t>
  </si>
  <si>
    <t>NIT</t>
  </si>
  <si>
    <t>Shruti Prasad</t>
  </si>
  <si>
    <t>Penn State</t>
  </si>
  <si>
    <t>M.S</t>
  </si>
  <si>
    <t>1 YR</t>
  </si>
  <si>
    <t>Embedded Systems</t>
  </si>
  <si>
    <t>Guha Arunkumar</t>
  </si>
  <si>
    <t>University Of Pennsylvania</t>
  </si>
  <si>
    <t>Master of Biotechnology</t>
  </si>
  <si>
    <t>Sainadh Reddy</t>
  </si>
  <si>
    <t>Uday </t>
  </si>
  <si>
    <t>Vtu, Belguam</t>
  </si>
  <si>
    <t>2 pre-requisites </t>
  </si>
  <si>
    <t>Trinadh</t>
  </si>
  <si>
    <t>Ravikanth</t>
  </si>
  <si>
    <t>1.5 Yrs</t>
  </si>
  <si>
    <t>Pavithra</t>
  </si>
  <si>
    <t>sujan</t>
  </si>
  <si>
    <t>university of southern mississippi hattiesburg</t>
  </si>
  <si>
    <t>Sayali Dat</t>
  </si>
  <si>
    <t>University of South California-Viterbi</t>
  </si>
  <si>
    <t>MS-Chemical Engineering</t>
  </si>
  <si>
    <t>2 years of Workex in IT industry</t>
  </si>
  <si>
    <t>R Sahithi Reddy</t>
  </si>
  <si>
    <t>Jntu hyderabad</t>
  </si>
  <si>
    <t>University of Illinois at Springfield</t>
  </si>
  <si>
    <t>Amravati University</t>
  </si>
  <si>
    <t>5 yrs 6 mnths</t>
  </si>
  <si>
    <t>Mumbai Univ</t>
  </si>
  <si>
    <t>University of Wisconsin- Madison </t>
  </si>
  <si>
    <t>-------</t>
  </si>
  <si>
    <t>Pavan Kumar Chundu</t>
  </si>
  <si>
    <t>Arkansas Tech University</t>
  </si>
  <si>
    <t>Shivam</t>
  </si>
  <si>
    <t>JIIT</t>
  </si>
  <si>
    <t>Telecommunication Engineering</t>
  </si>
  <si>
    <t>1 Year 5 Months</t>
  </si>
  <si>
    <t>University of Colorado Boulder</t>
  </si>
  <si>
    <t>UMass Amherst</t>
  </si>
  <si>
    <t>MS ECE VLSI</t>
  </si>
  <si>
    <t>IIT Patna</t>
  </si>
  <si>
    <t>MS ECE </t>
  </si>
  <si>
    <t>Pavan</t>
  </si>
  <si>
    <t>Electrical and Computer Engg</t>
  </si>
  <si>
    <t>Vellore Institute of Technology</t>
  </si>
  <si>
    <t>smruti ranjan Sahoo</t>
  </si>
  <si>
    <t>industrial system engineering</t>
  </si>
  <si>
    <t>1 yr 7 mnth</t>
  </si>
  <si>
    <t>paladugu nithin chowdary</t>
  </si>
  <si>
    <t>lamar</t>
  </si>
  <si>
    <t>ACHARYA NAGARJUNA UNIVERSITY</t>
  </si>
  <si>
    <t>kansas state university</t>
  </si>
  <si>
    <t>SPCE, Mumbai</t>
  </si>
  <si>
    <t>Meghna Verma</t>
  </si>
  <si>
    <t>University of Utah</t>
  </si>
  <si>
    <t>MS-Computer Science</t>
  </si>
  <si>
    <t>DAVV</t>
  </si>
  <si>
    <t>University of new orleans</t>
  </si>
  <si>
    <t>naval architecture</t>
  </si>
  <si>
    <t>one of my safest bets. </t>
  </si>
  <si>
    <t>8-9 months</t>
  </si>
  <si>
    <t>Nirma University,Ahmedabad</t>
  </si>
  <si>
    <t>Northeastern University</t>
  </si>
  <si>
    <t>4 Months</t>
  </si>
  <si>
    <t>pune</t>
  </si>
  <si>
    <t>TRAI</t>
  </si>
  <si>
    <t>ELECTRICAL, COMPUTER AND ENERGY ENGINEERING</t>
  </si>
  <si>
    <t>4 Yrs</t>
  </si>
  <si>
    <t>RV College of Engineering, Bangalore</t>
  </si>
  <si>
    <t>WIRELESS COMMUNICATIONS, SIGNAL PROCESSING</t>
  </si>
  <si>
    <t>Aditya</t>
  </si>
  <si>
    <t>University Of Arkansas at Little Rock</t>
  </si>
  <si>
    <t>Bhushit Agarwal</t>
  </si>
  <si>
    <t>Denil</t>
  </si>
  <si>
    <t>$ 7447/semester funding</t>
  </si>
  <si>
    <t>Manu Sheelvant</t>
  </si>
  <si>
    <t>PDACE</t>
  </si>
  <si>
    <t>Laharish Guntuka</t>
  </si>
  <si>
    <t>George Washington University</t>
  </si>
  <si>
    <t>ECE/Computer Engg</t>
  </si>
  <si>
    <t>NIT-Bhopal</t>
  </si>
  <si>
    <t>Unbelievable, Applied as a afe university. Got a reject and I was shocked322</t>
  </si>
  <si>
    <t>Anony</t>
  </si>
  <si>
    <t>2Yrs 7Months</t>
  </si>
  <si>
    <t>SJCE </t>
  </si>
  <si>
    <t>MS IN ECE</t>
  </si>
  <si>
    <t>Rutgers University</t>
  </si>
  <si>
    <t>sudharshan</t>
  </si>
  <si>
    <t>Arizona state university</t>
  </si>
  <si>
    <t>MS Computer Engineering</t>
  </si>
  <si>
    <t>Ankit Mitra</t>
  </si>
  <si>
    <t>RSN</t>
  </si>
  <si>
    <t>Rochester Institute of technology(R.I.T)</t>
  </si>
  <si>
    <t>Electrical Engineering(Master's)</t>
  </si>
  <si>
    <t>K J </t>
  </si>
  <si>
    <t>Tushar Nagare</t>
  </si>
  <si>
    <t>Stevens Institute</t>
  </si>
  <si>
    <t>They Didn't mention any reason...</t>
  </si>
  <si>
    <t>Naveen Kumar Reddy Varala</t>
  </si>
  <si>
    <t>Rochester institute of technology</t>
  </si>
  <si>
    <t>30% scholarship granted</t>
  </si>
  <si>
    <t>Nilesh Kumar</t>
  </si>
  <si>
    <t>Prajakta</t>
  </si>
  <si>
    <t>CE(CS)</t>
  </si>
  <si>
    <t>university of dayton</t>
  </si>
  <si>
    <t>Wayne State Univ</t>
  </si>
  <si>
    <t>MS Mech</t>
  </si>
  <si>
    <t>Akhilesh Kumar</t>
  </si>
  <si>
    <t>Purdue</t>
  </si>
  <si>
    <t>Kunj Thacker</t>
  </si>
  <si>
    <t>Telecom</t>
  </si>
  <si>
    <t>Syracuse</t>
  </si>
  <si>
    <t>Purdue University, West Lafayette</t>
  </si>
  <si>
    <t>Seriously not able to figure out what went wrong!!!??</t>
  </si>
  <si>
    <t>3 Years</t>
  </si>
  <si>
    <t>villanova</t>
  </si>
  <si>
    <t>In sufficient documents and need high scores in GRE(300+) &amp; academics</t>
  </si>
  <si>
    <t>R.Praneeth</t>
  </si>
  <si>
    <t>MS in Mechanical Engineering</t>
  </si>
  <si>
    <t>Good Sop always helps, I think this may be reason for my admit and also apply early.</t>
  </si>
  <si>
    <t>Samyucktha Kadiresan</t>
  </si>
  <si>
    <t>Philadelphia University</t>
  </si>
  <si>
    <t>M.S in Sustainable Design</t>
  </si>
  <si>
    <t>1 Yr 3 months</t>
  </si>
  <si>
    <t>SRM University, Chennai</t>
  </si>
  <si>
    <t>Holding Bachelor of Architecture degree. TOEFL scores mandatory. GRE &amp; Design portfolio, optional.</t>
  </si>
  <si>
    <t>Ashish Reddy</t>
  </si>
  <si>
    <t>university of Louisville </t>
  </si>
  <si>
    <t>prakash</t>
  </si>
  <si>
    <t>fdu</t>
  </si>
  <si>
    <t>KLU</t>
  </si>
  <si>
    <t>wanye state university</t>
  </si>
  <si>
    <t>They mentioned application decision is deffered as admission requirements is not set &amp;
and asked to retake GRE and submit scores.</t>
  </si>
  <si>
    <t>University of California Berkeley</t>
  </si>
  <si>
    <t>Was a moderate college...could have gone any way but unfortunately went the wrong way for me</t>
  </si>
  <si>
    <t>Shrey Haria</t>
  </si>
  <si>
    <t>University of Illinois Urbana Champaign</t>
  </si>
  <si>
    <t>UTA, Clemson univ, IUPUI</t>
  </si>
  <si>
    <t>Anna univ</t>
  </si>
  <si>
    <t>DDU</t>
  </si>
  <si>
    <t>Work Ex may be the reason.</t>
  </si>
  <si>
    <t>lohit</t>
  </si>
  <si>
    <t>university of virginia</t>
  </si>
  <si>
    <t>Chemical eng.</t>
  </si>
  <si>
    <t>ggsipu</t>
  </si>
  <si>
    <t>Akshay </t>
  </si>
  <si>
    <t>6 Months by July 14</t>
  </si>
  <si>
    <t>MS-IM</t>
  </si>
  <si>
    <t>Jay D Shah</t>
  </si>
  <si>
    <t>San Jose State University</t>
  </si>
  <si>
    <t>Abhishek Ajri</t>
  </si>
  <si>
    <t>UIUC</t>
  </si>
  <si>
    <t>MS in Mech</t>
  </si>
  <si>
    <t>USC</t>
  </si>
  <si>
    <t>MS in mech</t>
  </si>
  <si>
    <t>Sreenivaasan</t>
  </si>
  <si>
    <t>2 Yrs 9 Months</t>
  </si>
  <si>
    <t>Kishore</t>
  </si>
  <si>
    <t>Varun Samtani</t>
  </si>
  <si>
    <t>MS ECEE</t>
  </si>
  <si>
    <t>Verginiya Tech</t>
  </si>
  <si>
    <t>MS IN MECH ENGG</t>
  </si>
  <si>
    <t>Suhaib Siraj</t>
  </si>
  <si>
    <t>Wright State University </t>
  </si>
  <si>
    <t>MS-IS</t>
  </si>
  <si>
    <t>GITAM College, affiliated to Andhra University</t>
  </si>
  <si>
    <t>1.5years</t>
  </si>
  <si>
    <t>Reshma Raghavan</t>
  </si>
  <si>
    <t>MS Electrical and Computer Engineering</t>
  </si>
  <si>
    <t>MS Electrical Engineering</t>
  </si>
  <si>
    <t>5 yrs</t>
  </si>
  <si>
    <t>Hammad Haleem</t>
  </si>
  <si>
    <t>Hong Kong university of Science and Technology </t>
  </si>
  <si>
    <t>MSc Computer Engineering </t>
  </si>
  <si>
    <t>Jamia Millia Islamia</t>
  </si>
  <si>
    <t>Not Taken GRE/TOEFL. Hence mentioning expected Scores.
Did 4 internships. Good extracurricular's and Industry relations. 
University is globally quite excellently ranked in Computer Engineering Course. World rank 12 :P</t>
  </si>
  <si>
    <t>CSU Northridge</t>
  </si>
  <si>
    <t>teja</t>
  </si>
  <si>
    <t>texas a &amp; m kingsville</t>
  </si>
  <si>
    <t>SDSU</t>
  </si>
  <si>
    <t>UNCC</t>
  </si>
  <si>
    <t>T Vamsi Kanth</t>
  </si>
  <si>
    <t>Missouri University of Science and Technology</t>
  </si>
  <si>
    <t>MS Civil Engineering</t>
  </si>
  <si>
    <t>University of Arizona</t>
  </si>
  <si>
    <t>3 Training/Internships, Moderate projects, Rank In top 2 in college, in top 30 in university in discipline</t>
  </si>
  <si>
    <t>Arizona State university</t>
  </si>
  <si>
    <t>2 yrs 3 months</t>
  </si>
  <si>
    <t>Nikunj K Gala</t>
  </si>
  <si>
    <t>University of Illinois Chicago</t>
  </si>
  <si>
    <t>University of Texas Dallas</t>
  </si>
  <si>
    <t>1 Yr 2 Months</t>
  </si>
  <si>
    <t>Srinivasa Chary M</t>
  </si>
  <si>
    <t>California State University-East Bay</t>
  </si>
  <si>
    <t>Computer Networks</t>
  </si>
  <si>
    <t>MONICA REDDY ANUGU</t>
  </si>
  <si>
    <t>Northwest Missouri State University</t>
  </si>
  <si>
    <t>University of North Carolina Charlotte</t>
  </si>
  <si>
    <t>Fairleigh Dickinson University</t>
  </si>
  <si>
    <t>Jntu</t>
  </si>
  <si>
    <t>Received a scholarship of 6000$</t>
  </si>
  <si>
    <t>Wright state university</t>
  </si>
  <si>
    <t>CS </t>
  </si>
  <si>
    <t>Rejection reason was low gre</t>
  </si>
  <si>
    <t>Florida state university</t>
  </si>
  <si>
    <t>Vamshi</t>
  </si>
  <si>
    <t>University of New Mexico</t>
  </si>
  <si>
    <t>3 Yrs 7 Months</t>
  </si>
  <si>
    <t>Nominated for Amigo Scholarship too and the decision on the same is pending.</t>
  </si>
  <si>
    <t>west virginia university</t>
  </si>
  <si>
    <t>Georgia Tech</t>
  </si>
  <si>
    <t>Tried my luck!</t>
  </si>
  <si>
    <t>Raghavendra</t>
  </si>
  <si>
    <t>Virginia Tech</t>
  </si>
  <si>
    <t>wichita state university</t>
  </si>
  <si>
    <t>JBIET/JNTUH</t>
  </si>
  <si>
    <t>Arjun Gandhi</t>
  </si>
  <si>
    <t>MSE EE</t>
  </si>
  <si>
    <t>CHARUSAT</t>
  </si>
  <si>
    <t>Madhuri Palle</t>
  </si>
  <si>
    <t>MISM</t>
  </si>
  <si>
    <t>NIT Warangal</t>
  </si>
  <si>
    <t>Pragatheeswaran Meyyappan</t>
  </si>
  <si>
    <t>Princeton University</t>
  </si>
  <si>
    <t>Mithun</t>
  </si>
  <si>
    <t>University of Illinois,Urbana Champaign</t>
  </si>
  <si>
    <t>1 yrs and 2 months</t>
  </si>
  <si>
    <t>PSG College of Technology</t>
  </si>
  <si>
    <t>Sachin Nagda</t>
  </si>
  <si>
    <t>MS ITM</t>
  </si>
  <si>
    <t>Texas A&amp;M University,College Station</t>
  </si>
  <si>
    <t>No reason for rejection mentioned.
Applied with old gre format :
1060-V:360;Q-660;AWA-3.5</t>
  </si>
  <si>
    <t>Palvi Shrigiri</t>
  </si>
  <si>
    <t>Uni of texas arlington</t>
  </si>
  <si>
    <t>electrical engg (VLSI)</t>
  </si>
  <si>
    <t>V Rahul</t>
  </si>
  <si>
    <t>Nishant Nath</t>
  </si>
  <si>
    <t>Institute of Technical Education &amp; Research</t>
  </si>
  <si>
    <t>UNiv of Nebraska OMaha</t>
  </si>
  <si>
    <t>ITWS</t>
  </si>
  <si>
    <t>1 Year 10 Months</t>
  </si>
  <si>
    <t>Rejected due to too many applicants.</t>
  </si>
  <si>
    <t>Chirag Mehta</t>
  </si>
  <si>
    <t>EE </t>
  </si>
  <si>
    <t>C Agarwal</t>
  </si>
  <si>
    <t>2 Yrs 5 months</t>
  </si>
  <si>
    <t>University of arizona</t>
  </si>
  <si>
    <t> MS-EE</t>
  </si>
  <si>
    <t>VNR VJIET-JNTUH</t>
  </si>
  <si>
    <t>Anirudh Som</t>
  </si>
  <si>
    <t>Construction Science and Management</t>
  </si>
  <si>
    <t>praveen</t>
  </si>
  <si>
    <t>arkansas state university</t>
  </si>
  <si>
    <t>ms(cs)</t>
  </si>
  <si>
    <t>vjit</t>
  </si>
  <si>
    <t>Nabin Acharya</t>
  </si>
  <si>
    <t>Kent State University</t>
  </si>
  <si>
    <t>Tribhuvan University (Nepal)</t>
  </si>
  <si>
    <t>" Cond Admit Grad Transcript "
So, Mailed them &gt; They Replied &gt; Yes, that means that you were admitted to the CS program and you need to bring with you, when you come, your official transcript.</t>
  </si>
  <si>
    <t>Rohit Gangrade</t>
  </si>
  <si>
    <t>MS in ECE/Computer Engnn</t>
  </si>
  <si>
    <t>Tejeet Desai</t>
  </si>
  <si>
    <t>Safe university for me</t>
  </si>
  <si>
    <t>Electrical Engineering- MS</t>
  </si>
  <si>
    <t>Mufaddal Ezzi</t>
  </si>
  <si>
    <t>Ohio State University Columbus</t>
  </si>
  <si>
    <t>MS in Industrial And Systems Engg</t>
  </si>
  <si>
    <t>Rohan</t>
  </si>
  <si>
    <t>Automotive Engineering</t>
  </si>
  <si>
    <t>1 Yrs 8 Months</t>
  </si>
  <si>
    <t>Shazia Aftab</t>
  </si>
  <si>
    <t>Saumya Thakur</t>
  </si>
  <si>
    <t>Texas a&amp;m, college station</t>
  </si>
  <si>
    <t>No funding</t>
  </si>
  <si>
    <t>R Navya krishna</t>
  </si>
  <si>
    <t>Meng(Aerospace)</t>
  </si>
  <si>
    <t>Hindustan University</t>
  </si>
  <si>
    <t>AURO SAI VIJAY</t>
  </si>
  <si>
    <t>MS in Aerospace </t>
  </si>
  <si>
    <t>Dushyanth</t>
  </si>
  <si>
    <t>Gitam </t>
  </si>
  <si>
    <t>Ashok</t>
  </si>
  <si>
    <t>Sri Venkateswara University</t>
  </si>
  <si>
    <t>West Virginia</t>
  </si>
  <si>
    <t>Niket Ghelani</t>
  </si>
  <si>
    <t>University of Massachusetts, Dartmouth</t>
  </si>
  <si>
    <t>Rohan Srivastav</t>
  </si>
  <si>
    <t>Delhi Technological University (Delhi College of Engineering)</t>
  </si>
  <si>
    <t>MS in Automotive Engineering</t>
  </si>
  <si>
    <t>c</t>
  </si>
  <si>
    <t>dd</t>
  </si>
  <si>
    <t>Phd</t>
  </si>
  <si>
    <t>iit b</t>
  </si>
  <si>
    <t>f</t>
  </si>
  <si>
    <t>TAMUK</t>
  </si>
  <si>
    <t>Morpheus</t>
  </si>
  <si>
    <t>IIT Madras</t>
  </si>
  <si>
    <t>3 Internships. One Master's Project. One Patent (Pending)</t>
  </si>
  <si>
    <t>Sandeep R Murthy</t>
  </si>
  <si>
    <t>University of Illinois Urbana-Champaign</t>
  </si>
  <si>
    <t>MS thesis Aerospace</t>
  </si>
  <si>
    <t>BMSCE, bangalore</t>
  </si>
  <si>
    <t>Dhruv Gambhir</t>
  </si>
  <si>
    <t>Michigan State</t>
  </si>
  <si>
    <t>Chemical</t>
  </si>
  <si>
    <t>maathangi</t>
  </si>
  <si>
    <t>clemson university</t>
  </si>
  <si>
    <t>construction management</t>
  </si>
  <si>
    <t>1 year internship</t>
  </si>
  <si>
    <t>Bharath Ram</t>
  </si>
  <si>
    <t>northeastern</t>
  </si>
  <si>
    <t>SASTRA</t>
  </si>
  <si>
    <t>Jenil Jain</t>
  </si>
  <si>
    <t>Parash Jain</t>
  </si>
  <si>
    <t>Devi Ahilya University, Indore</t>
  </si>
  <si>
    <t>Sainath Reddy</t>
  </si>
  <si>
    <t>MS IN GIS</t>
  </si>
  <si>
    <t>INTERNSHIPS(1 year part time, 3 months, 2 months)</t>
  </si>
  <si>
    <t>JNAFAU - SPA, HYD</t>
  </si>
  <si>
    <t>rakesh</t>
  </si>
  <si>
    <t>lamar university</t>
  </si>
  <si>
    <t>mvsr</t>
  </si>
  <si>
    <t>Bhaskar Dasari</t>
  </si>
  <si>
    <t>BITS PILANI,Pilani Campus</t>
  </si>
  <si>
    <t>Harika Santapuri</t>
  </si>
  <si>
    <t>Computer Engineering(CS)</t>
  </si>
  <si>
    <t>1 Yr 7 Months</t>
  </si>
  <si>
    <t>BITS, Pilani</t>
  </si>
  <si>
    <t>K.J. Somaiya College of Engineering</t>
  </si>
  <si>
    <t>MSIA</t>
  </si>
  <si>
    <t>Rajendra </t>
  </si>
  <si>
    <t>Arizona State University </t>
  </si>
  <si>
    <t>Aerospace Engineering </t>
  </si>
  <si>
    <t>G Suresh</t>
  </si>
  <si>
    <t>Texas A &amp; M Kingsville</t>
  </si>
  <si>
    <t>2yrs 6 months</t>
  </si>
  <si>
    <t>Raj Patel</t>
  </si>
  <si>
    <t>gujarat technological university</t>
  </si>
  <si>
    <t>University of Texas Arlington</t>
  </si>
  <si>
    <t> Western new england,1198 massachusettes</t>
  </si>
  <si>
    <t>Engg Mngmnt</t>
  </si>
  <si>
    <t>chris</t>
  </si>
  <si>
    <t>gannon</t>
  </si>
  <si>
    <t>srinivas</t>
  </si>
  <si>
    <t>anna</t>
  </si>
  <si>
    <t>Arun kumar Bandi</t>
  </si>
  <si>
    <t>California State University, San Bernardino</t>
  </si>
  <si>
    <t>sandeep a</t>
  </si>
  <si>
    <t>gitam university</t>
  </si>
  <si>
    <t>sandeep adapala</t>
  </si>
  <si>
    <t>old dominion university</t>
  </si>
  <si>
    <t>Specialisation-Electromagnetics</t>
  </si>
  <si>
    <t>Gaurav Kalwani</t>
  </si>
  <si>
    <t>Bradley Univ.</t>
  </si>
  <si>
    <t>5 months till date</t>
  </si>
  <si>
    <t>Miracle School Of Engg.</t>
  </si>
  <si>
    <t>rajesh</t>
  </si>
  <si>
    <t>0 Yrs</t>
  </si>
  <si>
    <t>anonymus</t>
  </si>
  <si>
    <t>cleveland state university</t>
  </si>
  <si>
    <t>northwest missouri state university</t>
  </si>
  <si>
    <t>Utkarsh Deshmukh</t>
  </si>
  <si>
    <t>electrical engineering</t>
  </si>
  <si>
    <t>1Yrs 6 Months</t>
  </si>
  <si>
    <t>University of pune</t>
  </si>
  <si>
    <t>Illinois Institute of Technology - Chicago</t>
  </si>
  <si>
    <t>Masters in Computer Science</t>
  </si>
  <si>
    <t>Pruthvi Kumar</t>
  </si>
  <si>
    <t>UMASS LOWELL-EE</t>
  </si>
  <si>
    <t>8mnths</t>
  </si>
  <si>
    <t>IndluruAjaykumarreddy</t>
  </si>
  <si>
    <t>california inst tech(4034)</t>
  </si>
  <si>
    <t>jntu-a</t>
  </si>
  <si>
    <t>aaa</t>
  </si>
  <si>
    <t>surekha</t>
  </si>
  <si>
    <t>massachusetts lowell</t>
  </si>
  <si>
    <t>Chemistry</t>
  </si>
  <si>
    <t>RTM Nagpur University</t>
  </si>
  <si>
    <t>Girish Kumar Bhaskar</t>
  </si>
  <si>
    <t>San deigo state university</t>
  </si>
  <si>
    <t>MS in electrical engg</t>
  </si>
  <si>
    <t>Vtu</t>
  </si>
  <si>
    <t>Hrishikesh Sathe</t>
  </si>
  <si>
    <t>SUNY Binghamton</t>
  </si>
  <si>
    <t>Sashank Pindiproli</t>
  </si>
  <si>
    <t>Ms Cs</t>
  </si>
  <si>
    <t>Uncc</t>
  </si>
  <si>
    <t>D</t>
  </si>
  <si>
    <t>1 Year</t>
  </si>
  <si>
    <t>Jaypee University of Engineering &amp; Technology</t>
  </si>
  <si>
    <t>Jay</t>
  </si>
  <si>
    <t>MNNIT</t>
  </si>
  <si>
    <t>Kunal Bodke</t>
  </si>
  <si>
    <t>Information Systems</t>
  </si>
  <si>
    <t>University of Pune ( ICEM College)</t>
  </si>
  <si>
    <t>suny buffalo</t>
  </si>
  <si>
    <t>Bharath</t>
  </si>
  <si>
    <t>MVSR</t>
  </si>
  <si>
    <t>SUNY BUFFALCO</t>
  </si>
  <si>
    <t>Technical University of Denmark</t>
  </si>
  <si>
    <t>MSc Sustainable Energy</t>
  </si>
  <si>
    <t>Specialization: Hydrogen and Fuel Cells</t>
  </si>
  <si>
    <t>Shishir Basant</t>
  </si>
  <si>
    <t>Texas A&amp;M, College Station</t>
  </si>
  <si>
    <t>MS in Water Management/Hydrological Science</t>
  </si>
  <si>
    <t>VNIT, Nagpur</t>
  </si>
  <si>
    <t>Manikanth Reddy Kappati</t>
  </si>
  <si>
    <t>Southern Illinois University, Edwardsville</t>
  </si>
  <si>
    <t>It is an admit for Spring 15.Given a choice to choose from
1) Main campus in Spring 15
2) start online course for one semester and attend from Spring 15
3) Attend one sem at Rwanda campus and resume main campus from spring 15</t>
  </si>
  <si>
    <t>john</t>
  </si>
  <si>
    <t>9 months - ongoing</t>
  </si>
  <si>
    <t>6 backlogs</t>
  </si>
  <si>
    <t>Sai Pramodh Parimisetty</t>
  </si>
  <si>
    <t>University of south carolina</t>
  </si>
  <si>
    <t>university of New Mexico</t>
  </si>
  <si>
    <t>Southern Illinois university Edwardsville</t>
  </si>
  <si>
    <t>university of Missouri Kansas city</t>
  </si>
  <si>
    <t>Akshay Mandke</t>
  </si>
  <si>
    <t>University of Maryland College Park</t>
  </si>
  <si>
    <t>Alifiya</t>
  </si>
  <si>
    <t>MS in mech engg</t>
  </si>
  <si>
    <t>E PRITHVI NATH REDDY</t>
  </si>
  <si>
    <t>ACE Engg College</t>
  </si>
  <si>
    <t>srikar prithvi</t>
  </si>
  <si>
    <t>lokesh</t>
  </si>
  <si>
    <t>Texas A&amp;M kingsville</t>
  </si>
  <si>
    <t>Chemical Engineering </t>
  </si>
  <si>
    <t>JntuH</t>
  </si>
  <si>
    <t>Rejected because GRE score was below their average admitted students score.</t>
  </si>
  <si>
    <t>University of Chicago</t>
  </si>
  <si>
    <t>Information Technology &amp; Management</t>
  </si>
  <si>
    <t>Srinath Kattula</t>
  </si>
  <si>
    <t>JNTU-K</t>
  </si>
  <si>
    <t>Mudassir Ahmed Mohammed</t>
  </si>
  <si>
    <t>University of Texas at Arlington</t>
  </si>
  <si>
    <t>OSMANIA UNIVERSITY</t>
  </si>
  <si>
    <t>University of Bridgeport</t>
  </si>
  <si>
    <t>RTMNU</t>
  </si>
  <si>
    <t>Wayne State university</t>
  </si>
  <si>
    <t>Industriak Engineering</t>
  </si>
  <si>
    <t>Supraja Narra</t>
  </si>
  <si>
    <t>University Of Akron</t>
  </si>
  <si>
    <t>MS Industrial and Systems Engg</t>
  </si>
  <si>
    <t>NU</t>
  </si>
  <si>
    <t>University of Massacheusetts</t>
  </si>
  <si>
    <t>bharath prabhu P</t>
  </si>
  <si>
    <t>university of southern california</t>
  </si>
  <si>
    <t>Electrical Engineering (Multimedia and Creative Technologies)</t>
  </si>
  <si>
    <t>RVCE</t>
  </si>
  <si>
    <t>Master of Public Policy</t>
  </si>
  <si>
    <t>Ram Naren</t>
  </si>
  <si>
    <t>SUNYIT</t>
  </si>
  <si>
    <t>G sreenivas</t>
  </si>
  <si>
    <t>University of Texas arlington</t>
  </si>
  <si>
    <t>GITAM UNIVERSITY</t>
  </si>
  <si>
    <t>SURYATEJA MYNENI</t>
  </si>
  <si>
    <t>UNIVERSITY OF TEXAS,ARLINGTON</t>
  </si>
  <si>
    <t>Manali Tiwari</t>
  </si>
  <si>
    <t>MSIT-SM</t>
  </si>
  <si>
    <t>1 yr 2 months</t>
  </si>
  <si>
    <t>CMU INI, offering Financial Aid; Decision regarding the Financial Aid to be given by 1st April,2014.</t>
  </si>
  <si>
    <t>The University Staffs are very Helpful and they replied me quickly.</t>
  </si>
  <si>
    <t>Atit Kothari</t>
  </si>
  <si>
    <t>Archana swamy</t>
  </si>
  <si>
    <t>SUNY Buffalo</t>
  </si>
  <si>
    <t>MS bioinfo and biostat</t>
  </si>
  <si>
    <t>sastra university</t>
  </si>
  <si>
    <t>akshay</t>
  </si>
  <si>
    <t>university of michigan, ann arbor</t>
  </si>
  <si>
    <t>MS naval architecture</t>
  </si>
  <si>
    <t>Expensive! but only 3 semesters so very manageable.</t>
  </si>
  <si>
    <t>USF</t>
  </si>
  <si>
    <t>Vijay S</t>
  </si>
  <si>
    <t>MS Software Engineering</t>
  </si>
  <si>
    <t>Sri Venkateswara College of Engineering</t>
  </si>
  <si>
    <t>manish</t>
  </si>
  <si>
    <t>Hhn</t>
  </si>
  <si>
    <t>9 mnths</t>
  </si>
  <si>
    <t>MS ITM Non degree Graduate</t>
  </si>
  <si>
    <t>Kunal Nate</t>
  </si>
  <si>
    <t>Bharathveer Reddy</t>
  </si>
  <si>
    <t>MTU</t>
  </si>
  <si>
    <t>sharath</t>
  </si>
  <si>
    <t>Halak Joshi</t>
  </si>
  <si>
    <t>Sruthi</t>
  </si>
  <si>
    <t>BRECW</t>
  </si>
  <si>
    <t>RIT</t>
  </si>
  <si>
    <t>1 Year 6 Months</t>
  </si>
  <si>
    <t>University of Houston- Clearlake</t>
  </si>
  <si>
    <t>MIS </t>
  </si>
  <si>
    <t>Sreenivaasan Gajapathy</t>
  </si>
  <si>
    <t>Jaswanth Bhargav</t>
  </si>
  <si>
    <t>8 months Internship</t>
  </si>
  <si>
    <t>waiting for UMBC, ODU &amp; IUB</t>
  </si>
  <si>
    <t>R V College of Engineering</t>
  </si>
  <si>
    <t>Naren Jhabakh</t>
  </si>
  <si>
    <t>CMU</t>
  </si>
  <si>
    <t>Ms CEE</t>
  </si>
  <si>
    <t>IIT BBSR</t>
  </si>
  <si>
    <t>Rithun Raj Krishna</t>
  </si>
  <si>
    <t>University of Kansas, Lawrence</t>
  </si>
  <si>
    <t>MS-Electrical Engineering</t>
  </si>
  <si>
    <t>kishore kumar</t>
  </si>
  <si>
    <t>texas A&amp;M unv kingsville</t>
  </si>
  <si>
    <t>BSIT</t>
  </si>
  <si>
    <t>Mohit Gogri</t>
  </si>
  <si>
    <t>Illinois Institute of Technology,Chicago</t>
  </si>
  <si>
    <t>Atharva College OF Engineering</t>
  </si>
  <si>
    <t>University Of Texas, Arlington</t>
  </si>
  <si>
    <t>ASU</t>
  </si>
  <si>
    <t>MS in Software Engg.</t>
  </si>
  <si>
    <t>2.8 Years</t>
  </si>
  <si>
    <t>NCSU</t>
  </si>
  <si>
    <t>My safe University but disappointed that no Scholarship awarded.</t>
  </si>
  <si>
    <t>Srinivas PD</t>
  </si>
  <si>
    <t>University of Texas at Dallas</t>
  </si>
  <si>
    <t>P Srinivas</t>
  </si>
  <si>
    <t>kajol</t>
  </si>
  <si>
    <t>university of north carolina,charlotte</t>
  </si>
  <si>
    <t>MGIT,JNTU</t>
  </si>
  <si>
    <t>it was my safe university , disappointed .. no valid reason for rejection given</t>
  </si>
  <si>
    <t>Kaushik Narayanan</t>
  </si>
  <si>
    <t>University of Texas,Dallas</t>
  </si>
  <si>
    <t>MS, E.E</t>
  </si>
  <si>
    <t>IIT Bhubaneswar</t>
  </si>
  <si>
    <t>Anirudh Ghomotam</t>
  </si>
  <si>
    <t>Anirudh</t>
  </si>
  <si>
    <t>Nominated for scholarship.</t>
  </si>
  <si>
    <t>Sumit Hotwani</t>
  </si>
  <si>
    <t>SUNY Albany</t>
  </si>
  <si>
    <t>1year 8 months (2 internships)</t>
  </si>
  <si>
    <t>University of Waterloo (Canada)</t>
  </si>
  <si>
    <t>MASc Mechanical Engineering (Nanotechnology)</t>
  </si>
  <si>
    <t>Supervisor: Prof. Robert Varin</t>
  </si>
  <si>
    <t>Prerequisite Course</t>
  </si>
  <si>
    <t>Aditya Prudhvi Madhav</t>
  </si>
  <si>
    <t>Texas A &amp; M college station</t>
  </si>
  <si>
    <t>SPA Delhi</t>
  </si>
  <si>
    <t>University of Houston Main campus</t>
  </si>
  <si>
    <t>U Colorado Boulder</t>
  </si>
  <si>
    <t>Koteswara Rao Navuluri</t>
  </si>
  <si>
    <t>UCM</t>
  </si>
  <si>
    <t>MS, Computers</t>
  </si>
  <si>
    <t>University of Michigan Ann Arbor</t>
  </si>
  <si>
    <t>vishnu vardhan reddy</t>
  </si>
  <si>
    <t>university of north texas</t>
  </si>
  <si>
    <t>ms in mechanical and energy engineering</t>
  </si>
  <si>
    <t>a</t>
  </si>
  <si>
    <t>Univ</t>
  </si>
  <si>
    <t>Telecommunication Technology</t>
  </si>
  <si>
    <t>northwest missouri state univ</t>
  </si>
  <si>
    <t>gu</t>
  </si>
  <si>
    <t>asu</t>
  </si>
  <si>
    <t>csu</t>
  </si>
  <si>
    <t>aerospace</t>
  </si>
  <si>
    <t>amit</t>
  </si>
  <si>
    <t>Vishnu Prasad </t>
  </si>
  <si>
    <t>MS ( Mechanical Engineering ) </t>
  </si>
  <si>
    <t>SRM University </t>
  </si>
  <si>
    <t>Megha Sree</t>
  </si>
  <si>
    <t>North carolina state university</t>
  </si>
  <si>
    <t>DIVYA SAHITHI</t>
  </si>
  <si>
    <t>JNTU kakinada</t>
  </si>
  <si>
    <t>University of Massachusetts, Amherst </t>
  </si>
  <si>
    <t>MS - EE</t>
  </si>
  <si>
    <t>PESIT - VTU</t>
  </si>
  <si>
    <t>Vishvesh Sgarma</t>
  </si>
  <si>
    <t>Arizona State University-Tempe</t>
  </si>
  <si>
    <t>Indian School of Mines</t>
  </si>
  <si>
    <t>Kavya</t>
  </si>
  <si>
    <t>Kumar Vella</t>
  </si>
  <si>
    <t>UIC</t>
  </si>
  <si>
    <t>1 yrs</t>
  </si>
  <si>
    <t>M sai sumanth</t>
  </si>
  <si>
    <t>Sairam</t>
  </si>
  <si>
    <t>OSU still water</t>
  </si>
  <si>
    <t>JNTU Karimnagar</t>
  </si>
  <si>
    <t>They said rejected due to low acads </t>
  </si>
  <si>
    <t>Gazula Srikanth</t>
  </si>
  <si>
    <t>Management Information Systems</t>
  </si>
  <si>
    <t>2 Years of Work Experience</t>
  </si>
  <si>
    <t>Georgia Institue of Technology</t>
  </si>
  <si>
    <t>2 good Internships</t>
  </si>
  <si>
    <t>satya teja</t>
  </si>
  <si>
    <t>SNIST</t>
  </si>
  <si>
    <t>New York University, Brooklyn</t>
  </si>
  <si>
    <t>8000$ fee waiver</t>
  </si>
  <si>
    <t>Vamshi Sunchu</t>
  </si>
  <si>
    <t>University Of Oklahoma</t>
  </si>
  <si>
    <t>JNTU Hyd</t>
  </si>
  <si>
    <t>Farhan Khan</t>
  </si>
  <si>
    <t>5 Months</t>
  </si>
  <si>
    <t>Jalshree</t>
  </si>
  <si>
    <t>stevens</t>
  </si>
  <si>
    <t>Masters Information Science</t>
  </si>
  <si>
    <t>5000$ scholarship for fall semester</t>
  </si>
  <si>
    <t>engineering management</t>
  </si>
  <si>
    <t>with 40% scholarship for whole course</t>
  </si>
  <si>
    <t>jigar</t>
  </si>
  <si>
    <t>Arizona State univ</t>
  </si>
  <si>
    <t>j</t>
  </si>
  <si>
    <t>IIT B</t>
  </si>
  <si>
    <t>d</t>
  </si>
  <si>
    <t>iit</t>
  </si>
  <si>
    <t>University of Illinois Urbana Chqmpaign</t>
  </si>
  <si>
    <t>Mechanical M.S.</t>
  </si>
  <si>
    <t>University of Texas at Austin</t>
  </si>
  <si>
    <t>Dpk</t>
  </si>
  <si>
    <t>OU Norman</t>
  </si>
  <si>
    <t>3yrs</t>
  </si>
  <si>
    <t>civil engineering structural</t>
  </si>
  <si>
    <t>BITS-pilani,hyderabad</t>
  </si>
  <si>
    <t>syracuse</t>
  </si>
  <si>
    <t>p.u.</t>
  </si>
  <si>
    <t>MS in Computing</t>
  </si>
  <si>
    <t>Bangalore University</t>
  </si>
  <si>
    <t>Bharath Viswanath Ravi</t>
  </si>
  <si>
    <t>Goutham Reddy</t>
  </si>
  <si>
    <t>1 year 6months</t>
  </si>
  <si>
    <t>Avanthi Institute of Engineering &amp; Technology</t>
  </si>
  <si>
    <t>Saba Khan</t>
  </si>
  <si>
    <t>university of Southern California</t>
  </si>
  <si>
    <t>Deepthi</t>
  </si>
  <si>
    <t>Arkansas tech univ</t>
  </si>
  <si>
    <t>DRK ist</t>
  </si>
  <si>
    <t>BPUT Orissa</t>
  </si>
  <si>
    <t>venkat bodapudi</t>
  </si>
  <si>
    <t>Vikrant Lakhanpal</t>
  </si>
  <si>
    <t>Penn State University- University Park</t>
  </si>
  <si>
    <t>Petroleum Engineering, EME Department</t>
  </si>
  <si>
    <t>Ramnarayan</t>
  </si>
  <si>
    <t>Electrical and Electronics</t>
  </si>
  <si>
    <t>Management Science and Engineering</t>
  </si>
  <si>
    <t>Indian Institute of Technology (IIT)</t>
  </si>
  <si>
    <t>ABISHEK KUMAR</t>
  </si>
  <si>
    <t>NYU POLY</t>
  </si>
  <si>
    <t>Madras Institute of Technology</t>
  </si>
  <si>
    <t>Got full scholarship of 9000 $</t>
  </si>
  <si>
    <t>Duke University</t>
  </si>
  <si>
    <t>n/a</t>
  </si>
  <si>
    <t>PhD in Computational BIology (joint CMU-Pitt program)</t>
  </si>
  <si>
    <t>Amazing program with amazing faculty. But I found a better fit in Duke University.</t>
  </si>
  <si>
    <t>Sandeep Gogadi</t>
  </si>
  <si>
    <t>Washington University in St. Louis</t>
  </si>
  <si>
    <t>PhD in Computational and Systems Biology</t>
  </si>
  <si>
    <t>nataraj</t>
  </si>
  <si>
    <t>university of nebraska, omaha</t>
  </si>
  <si>
    <t>sudheer</t>
  </si>
  <si>
    <t>fairleig dickson university</t>
  </si>
  <si>
    <t>LIET</t>
  </si>
  <si>
    <t>MS CS Game Development</t>
  </si>
  <si>
    <t>The LNMIIT</t>
  </si>
  <si>
    <t>ETC</t>
  </si>
  <si>
    <t>LNMIIT</t>
  </si>
  <si>
    <t>Sai kumar</t>
  </si>
  <si>
    <t>Sainadh Reddy Chiligireddy</t>
  </si>
  <si>
    <t>Texas a&amp;m , College station</t>
  </si>
  <si>
    <t>software work ex ;10 months by august </t>
  </si>
  <si>
    <t>Texas a&amp;m College station</t>
  </si>
  <si>
    <t>10 months by fall</t>
  </si>
  <si>
    <t>Jeena Mukherjee</t>
  </si>
  <si>
    <t>Software Engineering,MS</t>
  </si>
  <si>
    <t>Riddhish</t>
  </si>
  <si>
    <t>Brandeis</t>
  </si>
  <si>
    <t>MA International Economics and Finance</t>
  </si>
  <si>
    <t>Mumbai University/ ICAI</t>
  </si>
  <si>
    <t>p.v.dinesh</t>
  </si>
  <si>
    <t>california state university los angeles</t>
  </si>
  <si>
    <t>Pramit Baul</t>
  </si>
  <si>
    <t>Purdue </t>
  </si>
  <si>
    <t>Siva Varma</t>
  </si>
  <si>
    <t>University of Colorado Denver</t>
  </si>
  <si>
    <t>No Work ex</t>
  </si>
  <si>
    <t>Lohit</t>
  </si>
  <si>
    <t>University of toledo</t>
  </si>
  <si>
    <t>Tuition fee waiver</t>
  </si>
  <si>
    <t>Akshay Paranjape</t>
  </si>
  <si>
    <t>MS in Computer Engineering(Computer Systems)</t>
  </si>
  <si>
    <t>vns krishna rajiv</t>
  </si>
  <si>
    <t>suny it</t>
  </si>
  <si>
    <t>Vishwas</t>
  </si>
  <si>
    <t>University Of South Florida</t>
  </si>
  <si>
    <t>Reason: Low verbal score
need atleast 150+</t>
  </si>
  <si>
    <t>University Of Missouri Columbia</t>
  </si>
  <si>
    <t>Vivek</t>
  </si>
  <si>
    <t>University of texas, arlington</t>
  </si>
  <si>
    <t>Shruthi</t>
  </si>
  <si>
    <t>yugandhar</t>
  </si>
  <si>
    <t>RGUKT</t>
  </si>
  <si>
    <t>Darpit patel</t>
  </si>
  <si>
    <t>florida institute of technology</t>
  </si>
  <si>
    <t>Cornell</t>
  </si>
  <si>
    <t>Applied Physics</t>
  </si>
  <si>
    <t>NIT Tiruchirapalli</t>
  </si>
  <si>
    <t>Rejected for PhD, accept for MS. Changing fields from Electronics to physics, so was a long shot anyways</t>
  </si>
  <si>
    <t>Shubhankar Deshmukh</t>
  </si>
  <si>
    <t>MS in CE- VLSI</t>
  </si>
  <si>
    <t>2 Months Internship</t>
  </si>
  <si>
    <t>Stony Brook</t>
  </si>
  <si>
    <t>MS in CE</t>
  </si>
  <si>
    <t>IIT-C</t>
  </si>
  <si>
    <t>G.Satya Teja</t>
  </si>
  <si>
    <t>UHCL</t>
  </si>
  <si>
    <t>Computer Engineering (Electrical Engineering)</t>
  </si>
  <si>
    <t>Namrita</t>
  </si>
  <si>
    <t>University of Massachusetts , Amherst</t>
  </si>
  <si>
    <t>NIT </t>
  </si>
  <si>
    <t>Though a cake walk i was little tensed </t>
  </si>
  <si>
    <t>Abhishek jain</t>
  </si>
  <si>
    <t>Civil</t>
  </si>
  <si>
    <t>Jamia millia islamia</t>
  </si>
  <si>
    <t>Got ME not Ms</t>
  </si>
  <si>
    <t>udayshankar</t>
  </si>
  <si>
    <t>university of florida</t>
  </si>
  <si>
    <t>1yr 6 months</t>
  </si>
  <si>
    <t>IOWA state university</t>
  </si>
  <si>
    <t>SJCE, Mysore</t>
  </si>
  <si>
    <t>Tennessee Technological University, Cookeville</t>
  </si>
  <si>
    <t>Tuition Fees is so high which is approximately 21287 USD </t>
  </si>
  <si>
    <t>University of North Carolina-Charlotte</t>
  </si>
  <si>
    <t>Ankit Gupta</t>
  </si>
  <si>
    <t>Carnegie Melon University</t>
  </si>
  <si>
    <t>MS in Robotics</t>
  </si>
  <si>
    <t>rajiv</t>
  </si>
  <si>
    <t>Houston clear lake</t>
  </si>
  <si>
    <t>Arnab Kundu</t>
  </si>
  <si>
    <t>coloado school of mines</t>
  </si>
  <si>
    <t>metallurgy, phd</t>
  </si>
  <si>
    <t>besu</t>
  </si>
  <si>
    <t>Gitam University- Hyderabad</t>
  </si>
  <si>
    <t>Most Awaited admit from the best university in the world for Civil Engineering.</t>
  </si>
  <si>
    <t>MS in Construction Engineering and Management.
University topper</t>
  </si>
  <si>
    <t>Decision through both email and a Post to residence.
When I mailed asking for a reason this is what they said -
"We are sorry that your application was not in the top percentage of those who were recommended to the Graduate School for admission this year"</t>
  </si>
  <si>
    <t>Not a Reject exactly. They said my application is considered incomplete as my LORs were uploaded after their LOR deadline(I swear they made this up as it was not mentioned anywhere on their website !!) Should have expected this from a party school.
Decision notification through Email to check in my application portal. </t>
  </si>
  <si>
    <t>Adwaith</t>
  </si>
  <si>
    <t>University of Illinois,Chicago</t>
  </si>
  <si>
    <t>Even got Management Information Technology at University of Texas,Dallas</t>
  </si>
  <si>
    <t>revathy</t>
  </si>
  <si>
    <t>oregon state university</t>
  </si>
  <si>
    <t>Pragnya S</t>
  </si>
  <si>
    <t>University of Massachusetts Dartmouth</t>
  </si>
  <si>
    <t>Mayur Jain</t>
  </si>
  <si>
    <t>California State University, Sacramento</t>
  </si>
  <si>
    <t>Vikrant Mehta</t>
  </si>
  <si>
    <t>SUNY Binghamton </t>
  </si>
  <si>
    <t>MS Industrial &amp; System Engineering</t>
  </si>
  <si>
    <t>Guneet Singh</t>
  </si>
  <si>
    <t>Florida State University</t>
  </si>
  <si>
    <t>Chitkara Institute of Engg &amp; Technology</t>
  </si>
  <si>
    <t>University of Texas-Arlington</t>
  </si>
  <si>
    <t>Avinash Menon</t>
  </si>
  <si>
    <t>Michigan Tech</t>
  </si>
  <si>
    <t>NIT - Calicut</t>
  </si>
  <si>
    <t>Believe i was too late for applying</t>
  </si>
  <si>
    <t>chaitanya paga</t>
  </si>
  <si>
    <t>manipal institute of technology</t>
  </si>
  <si>
    <t>Sudeepti Kanna</t>
  </si>
  <si>
    <t>Indiana university Purdue university Indianapolis</t>
  </si>
  <si>
    <t>University of Missouri Kansas City</t>
  </si>
  <si>
    <t>Raju Vemula</t>
  </si>
  <si>
    <t>Towson University</t>
  </si>
  <si>
    <t>Required IELTS 6.5 in all sections (R 6.5,L 7,W 6,S 6)</t>
  </si>
  <si>
    <t>Vamsi Krishna</t>
  </si>
  <si>
    <t>NorthWest Missouri State University</t>
  </si>
  <si>
    <t>Aditi Dixit</t>
  </si>
  <si>
    <t>Game Development</t>
  </si>
  <si>
    <t>Unnamed</t>
  </si>
  <si>
    <t>Arizona State University, Tempe</t>
  </si>
  <si>
    <t>MS in Materials Science and Engineering</t>
  </si>
  <si>
    <t>Autonomous College</t>
  </si>
  <si>
    <t>State University of New York at Stony Brook</t>
  </si>
  <si>
    <t>State University of New York at Binghamton</t>
  </si>
  <si>
    <t>Materials Science</t>
  </si>
  <si>
    <t>Mahesh Kulkarni</t>
  </si>
  <si>
    <t>Karan Shah</t>
  </si>
  <si>
    <t>5 Projects</t>
  </si>
  <si>
    <t>JNTU - Hyderabad</t>
  </si>
  <si>
    <t>Many Extra-Curricular Activities, Automobile Seminars and Software like ASNYS and CATIA.  </t>
  </si>
  <si>
    <t>University Of Texas at Dallas</t>
  </si>
  <si>
    <t>Mounica Reddy</t>
  </si>
  <si>
    <t>Abhijeet Girmal</t>
  </si>
  <si>
    <t>University of Missouri</t>
  </si>
  <si>
    <t>Solapur Uni</t>
  </si>
  <si>
    <t>Srikanth</t>
  </si>
  <si>
    <t>Electral Engineering</t>
  </si>
  <si>
    <t>No reason mentioned. They said they're accepting only 5-10 % of applicants.</t>
  </si>
  <si>
    <t>Indiana University, Bloomington</t>
  </si>
  <si>
    <t>$1000 scholarship + $800 travel expenses</t>
  </si>
  <si>
    <t>Rugved Sarode</t>
  </si>
  <si>
    <t>MSIT eBusiness Technology</t>
  </si>
  <si>
    <t>Tushar</t>
  </si>
  <si>
    <t>CU Boulder</t>
  </si>
  <si>
    <t>Pooja Routray</t>
  </si>
  <si>
    <t>Computer Science MS</t>
  </si>
  <si>
    <t>2 yrs 5 months</t>
  </si>
  <si>
    <t>Siksha O Anusandhan University, Bhubaneswar</t>
  </si>
  <si>
    <t>Ravikanth Valiveti</t>
  </si>
  <si>
    <t>Karun</t>
  </si>
  <si>
    <t>O yrs 10 Months</t>
  </si>
  <si>
    <t>MG University</t>
  </si>
  <si>
    <t>N Supraja</t>
  </si>
  <si>
    <t>Cleveland  State University</t>
  </si>
  <si>
    <t>Computer &amp; Information Science</t>
  </si>
  <si>
    <t>SUNY STONYBROOK</t>
  </si>
  <si>
    <t>VNRVJIET-JNTUH</t>
  </si>
  <si>
    <t>University of Nevada, Reno</t>
  </si>
  <si>
    <t>Suhitha</t>
  </si>
  <si>
    <t>MS in Environmental Engg</t>
  </si>
  <si>
    <t>1 yr 6 mnths</t>
  </si>
  <si>
    <t>University of nevada,Reno</t>
  </si>
  <si>
    <t>SUNY StonyBrook</t>
  </si>
  <si>
    <t>MS Earth and Environmental Engineering</t>
  </si>
  <si>
    <t>Wyane State University</t>
  </si>
  <si>
    <t>SUNY BUFFALO</t>
  </si>
  <si>
    <t>jayachand mannam</t>
  </si>
  <si>
    <t>Shweta</t>
  </si>
  <si>
    <t>University of california santa cruz</t>
  </si>
  <si>
    <t>Y.C.C.E</t>
  </si>
  <si>
    <t>srinivas nannapaneni</t>
  </si>
  <si>
    <t>northwest missouri state university,university of houston clear lake,indiana satte university,new mexico highlands university</t>
  </si>
  <si>
    <t>PU</t>
  </si>
  <si>
    <t>Rochester Institute of Technology </t>
  </si>
  <si>
    <t>Information Sciences and Technology</t>
  </si>
  <si>
    <t>Naren </t>
  </si>
  <si>
    <t>Prem</t>
  </si>
  <si>
    <t>Illinios Institute of Technology, Chicago</t>
  </si>
  <si>
    <t>5years 8 months</t>
  </si>
  <si>
    <t>Reason :- Academic Lower than other candidates applying for the similar course.</t>
  </si>
  <si>
    <t>UC Irvine</t>
  </si>
  <si>
    <t>MS in Software Engg</t>
  </si>
  <si>
    <t>K.L.University</t>
  </si>
  <si>
    <t>ltu</t>
  </si>
  <si>
    <t>fv</t>
  </si>
  <si>
    <t>mk university</t>
  </si>
  <si>
    <t>California State university Chico</t>
  </si>
  <si>
    <t>MS in CS (Comp Networks &amp; Security)</t>
  </si>
  <si>
    <t>Univeristy of Pune</t>
  </si>
  <si>
    <t>UT San Antonio</t>
  </si>
  <si>
    <t>EE (Communication)</t>
  </si>
  <si>
    <t>NIKHIL ARORA</t>
  </si>
  <si>
    <t>WAYNE STATE UNIVERSITY</t>
  </si>
  <si>
    <t>NA </t>
  </si>
  <si>
    <t>PUNJAB TECH UNIVERSITY</t>
  </si>
  <si>
    <t>GOT 3000$ SCHOLARSHIP</t>
  </si>
  <si>
    <t>University of California, San Diego</t>
  </si>
  <si>
    <t>San Francisco State University</t>
  </si>
  <si>
    <t>sai dinesh</t>
  </si>
  <si>
    <t>louisiana state university</t>
  </si>
  <si>
    <t>ms (system science)</t>
  </si>
  <si>
    <t>7 months </t>
  </si>
  <si>
    <t>Vignan's University</t>
  </si>
  <si>
    <t>Shrinivass</t>
  </si>
  <si>
    <t>Bach in IT</t>
  </si>
  <si>
    <t>Three Backlog</t>
  </si>
  <si>
    <t>Subrata Sarkar</t>
  </si>
  <si>
    <t>IIT Guwahati</t>
  </si>
  <si>
    <t>illinois institute of technology,chicago</t>
  </si>
  <si>
    <t>Harish Vinnakota</t>
  </si>
  <si>
    <t>Wright State</t>
  </si>
  <si>
    <t>sharath kumar</t>
  </si>
  <si>
    <t>Wichita state university</t>
  </si>
  <si>
    <t>University of Illinois, Urbana Champaign</t>
  </si>
  <si>
    <t>CIVIL ENGINEERING STRUCTURES</t>
  </si>
  <si>
    <t>1 years, 6 months</t>
  </si>
  <si>
    <t>Harshit Shah</t>
  </si>
  <si>
    <t>NMIMS University</t>
  </si>
  <si>
    <t>hari</t>
  </si>
  <si>
    <t>SUNY , Buffalo</t>
  </si>
  <si>
    <t>MS-Electrical Engg</t>
  </si>
  <si>
    <t>ANNA UNIV</t>
  </si>
  <si>
    <t>University if South Florida</t>
  </si>
  <si>
    <t>Sardar Patel College of Engineering,Mumbai</t>
  </si>
  <si>
    <t>Sardar Patel College of Engineering</t>
  </si>
  <si>
    <t>No scholarship offered</t>
  </si>
  <si>
    <t>rupesh</t>
  </si>
  <si>
    <t>univ of north texas</t>
  </si>
  <si>
    <t>computer engg</t>
  </si>
  <si>
    <t>Prasad reddy</t>
  </si>
  <si>
    <t>northern illinois university</t>
  </si>
  <si>
    <t>miheer kowshik</t>
  </si>
  <si>
    <t>northeastern university</t>
  </si>
  <si>
    <t>saibhargav</t>
  </si>
  <si>
    <t>USM</t>
  </si>
  <si>
    <t>roopa</t>
  </si>
  <si>
    <t>Arvind Kejriwal</t>
  </si>
  <si>
    <t>Dharna institute of management</t>
  </si>
  <si>
    <t>Politician</t>
  </si>
  <si>
    <t>2 months ex cm delhi</t>
  </si>
  <si>
    <t>AAP institute of bakchodi</t>
  </si>
  <si>
    <t>npu</t>
  </si>
  <si>
    <t>ashish gupta</t>
  </si>
  <si>
    <t>university of cincinnati</t>
  </si>
  <si>
    <t>Kurukshetra</t>
  </si>
  <si>
    <t>University of California at Berkeley</t>
  </si>
  <si>
    <t>University of California, San diego</t>
  </si>
  <si>
    <t>Iowa State university</t>
  </si>
  <si>
    <t>Suhas</t>
  </si>
  <si>
    <t>UTD</t>
  </si>
  <si>
    <t>sontakke vinay kumar</t>
  </si>
  <si>
    <t>siuc</t>
  </si>
  <si>
    <t>Yaswanth Krishna</t>
  </si>
  <si>
    <t>Lamar university</t>
  </si>
  <si>
    <t>MIC College</t>
  </si>
  <si>
    <t>Durga</t>
  </si>
  <si>
    <t>2yrs 8 months</t>
  </si>
  <si>
    <t>fgdfg</t>
  </si>
  <si>
    <t>dgdfgd</t>
  </si>
  <si>
    <t>fdfsf</t>
  </si>
  <si>
    <t>LAKSHMA REDDY</t>
  </si>
  <si>
    <t>Bradley uni</t>
  </si>
  <si>
    <t>Sabaritha Sekar</t>
  </si>
  <si>
    <t>Bangalore Institute of technology</t>
  </si>
  <si>
    <t>Jack</t>
  </si>
  <si>
    <t>MIR</t>
  </si>
  <si>
    <t>6 MONTHS</t>
  </si>
  <si>
    <t>FU</t>
  </si>
  <si>
    <t>MS-ISE</t>
  </si>
  <si>
    <t>rtiSLDJFCISW AKJSASDFKSJD ASD</t>
  </si>
  <si>
    <t>fu</t>
  </si>
  <si>
    <t>University of Forida,Gainesvile</t>
  </si>
  <si>
    <t>with $4.5k scholarship</t>
  </si>
  <si>
    <t>university of utah</t>
  </si>
  <si>
    <t>university of buffalo</t>
  </si>
  <si>
    <t>Prudhvi Nallamanikaluva</t>
  </si>
  <si>
    <t>Univeristu of nebraska lincoln</t>
  </si>
  <si>
    <t>2yrs 1 month</t>
  </si>
  <si>
    <t>fewgv</t>
  </si>
  <si>
    <t>fwevq</t>
  </si>
  <si>
    <t>AFQWEF</t>
  </si>
  <si>
    <t>VDASBVW</t>
  </si>
  <si>
    <t>sanket</t>
  </si>
  <si>
    <t>Hajarathaiah</t>
  </si>
  <si>
    <t>Chirag</t>
  </si>
  <si>
    <t>vijaykumar</t>
  </si>
  <si>
    <t>northwest missouri state universty</t>
  </si>
  <si>
    <t>JNTU,KAKINADA</t>
  </si>
  <si>
    <t>Sadia Tanveer</t>
  </si>
  <si>
    <t>Kutztown University of Pennsylvania</t>
  </si>
  <si>
    <t>Sinhgad College Of Engineering</t>
  </si>
  <si>
    <t>Soumya Chikermane</t>
  </si>
  <si>
    <t>MS in Pharmaceutical economics and policy</t>
  </si>
  <si>
    <t>kk</t>
  </si>
  <si>
    <t>state</t>
  </si>
  <si>
    <t>saas</t>
  </si>
  <si>
    <t>Pragatheeswaran</t>
  </si>
  <si>
    <t>GITAM HYD</t>
  </si>
  <si>
    <t>Computer Science and Engineering</t>
  </si>
  <si>
    <t>Wont reveal</t>
  </si>
  <si>
    <t>IIT</t>
  </si>
  <si>
    <t>Sairam Nujalla</t>
  </si>
  <si>
    <t>Masters EE</t>
  </si>
  <si>
    <t>5 years 8 months</t>
  </si>
  <si>
    <t>Computer networks</t>
  </si>
  <si>
    <t>Prasanth</t>
  </si>
  <si>
    <t>UMKC,NIU</t>
  </si>
  <si>
    <t>University of California</t>
  </si>
  <si>
    <t>VINAY KUMAR REDDY</t>
  </si>
  <si>
    <t>CLEVELAND STATE UNIVERSITY</t>
  </si>
  <si>
    <t>JNTU HYDERABAD</t>
  </si>
  <si>
    <t>SOUTHERN ILLINOIS UNIVERSITY, EDWARDSVILLE</t>
  </si>
  <si>
    <t>Lawrence Technological University</t>
  </si>
  <si>
    <t>Texas A&amp;M University-Kingsville</t>
  </si>
  <si>
    <t>Shefali</t>
  </si>
  <si>
    <t>Shabbir Ezzy</t>
  </si>
  <si>
    <t>Texas Tech</t>
  </si>
  <si>
    <t>karthik reddy</t>
  </si>
  <si>
    <t>western michigan univ</t>
  </si>
  <si>
    <t>civil engg</t>
  </si>
  <si>
    <t>conditional</t>
  </si>
  <si>
    <t>9 months till date</t>
  </si>
  <si>
    <t>Hemantkumar</t>
  </si>
  <si>
    <t>Masters in Industrial Eng</t>
  </si>
  <si>
    <t>Vel Tech Dr.RR &amp; Dr.RR Technical University</t>
  </si>
  <si>
    <t>Dhruvang Darji</t>
  </si>
  <si>
    <t>university of massachusetts Dartmouth</t>
  </si>
  <si>
    <t>shraddha</t>
  </si>
  <si>
    <t>UCB</t>
  </si>
  <si>
    <t>MS ITP</t>
  </si>
  <si>
    <t>University of Califorinia, Riverside</t>
  </si>
  <si>
    <t>Marvania Mehulkumar </t>
  </si>
  <si>
    <t>North eastern</t>
  </si>
  <si>
    <t>MS in Mech Engg</t>
  </si>
  <si>
    <t>May be lower GRE ..</t>
  </si>
  <si>
    <t>Abhinav Bhattacharyya</t>
  </si>
  <si>
    <t>Civil, Transportation major</t>
  </si>
  <si>
    <t>Gauhati University</t>
  </si>
  <si>
    <t>Oklahama State University</t>
  </si>
  <si>
    <t>University off Texas-Arlington</t>
  </si>
  <si>
    <t>PHANI SAI KRISHNA K </t>
  </si>
  <si>
    <t>2 YRS 10 MONTHS</t>
  </si>
  <si>
    <t>SUNY Stony Brook</t>
  </si>
  <si>
    <t>Texas A&amp;M Uni</t>
  </si>
  <si>
    <t>Civil Engineering (Structural)</t>
  </si>
  <si>
    <t>Udit Pillai</t>
  </si>
  <si>
    <t>MS-Mechanical</t>
  </si>
  <si>
    <t>0 Yrs 9 Months</t>
  </si>
  <si>
    <t>Checked the portal. Admission denied. No reason.
Profile: 314/110/8.94
No research paper, 1 international conference.</t>
  </si>
  <si>
    <t>Nilay Mehta</t>
  </si>
  <si>
    <t>Engineering Management</t>
  </si>
  <si>
    <t>D. J. Sanghvi College pf Engineering</t>
  </si>
  <si>
    <t>BHARANI KUMAR</t>
  </si>
  <si>
    <t>Bradley Univ,Wright State University,Wichita state university,California state university fullerton,Texas A&amp;M kingsville,</t>
  </si>
  <si>
    <t>CMR </t>
  </si>
  <si>
    <t>tinfoil</t>
  </si>
  <si>
    <t>University of Louisiana at Lafayette</t>
  </si>
  <si>
    <t>Under graduate ECE.. Apllied for CS.. Got conditional admit</t>
  </si>
  <si>
    <t>jj</t>
  </si>
  <si>
    <t>Shashwat Sher</t>
  </si>
  <si>
    <t>Electronics &amp; Communication</t>
  </si>
  <si>
    <t>3 Yrs 3 Months</t>
  </si>
  <si>
    <t>Tiyash</t>
  </si>
  <si>
    <t>ohio university</t>
  </si>
  <si>
    <t>Phd in Molecular and cellular biology</t>
  </si>
  <si>
    <t>st xaviers college, calcutta university</t>
  </si>
  <si>
    <t>i applied for a separate graduate assistant fellowship suggested to me a by a professor which I was offered on selection. I denied the offer. </t>
  </si>
  <si>
    <t>tiyash</t>
  </si>
  <si>
    <t>florida international university</t>
  </si>
  <si>
    <t>phd in biomedical sciences</t>
  </si>
  <si>
    <t>i received the presidential fellowship for this. </t>
  </si>
  <si>
    <t>Shashank Telaprolu</t>
  </si>
  <si>
    <t>Texas A&amp;M University, Collegestation</t>
  </si>
  <si>
    <t>harish</t>
  </si>
  <si>
    <t>louisiana at lafayette</t>
  </si>
  <si>
    <t>Naveen reddy nare</t>
  </si>
  <si>
    <t>university of texas arlington</t>
  </si>
  <si>
    <t>JNTU Anantapur</t>
  </si>
  <si>
    <t>Old Dominion University</t>
  </si>
  <si>
    <t>Clemson</t>
  </si>
  <si>
    <t>dipti</t>
  </si>
  <si>
    <t>university of texas at dallas</t>
  </si>
  <si>
    <t>Vamshi Krishna Kore</t>
  </si>
  <si>
    <t>University of South Carolina</t>
  </si>
  <si>
    <t>Oregon State University</t>
  </si>
  <si>
    <t>Prakash</t>
  </si>
  <si>
    <t>Texas A&amp;M University,Kingsville</t>
  </si>
  <si>
    <t>2years 4months</t>
  </si>
  <si>
    <t>College Infrastructure is good...But the crowd in this college is very huge because of offering a huge number of courses</t>
  </si>
  <si>
    <t>hari123</t>
  </si>
  <si>
    <t>fff</t>
  </si>
  <si>
    <t>JNTUk</t>
  </si>
  <si>
    <t>`</t>
  </si>
  <si>
    <t>Jadavpur University</t>
  </si>
  <si>
    <t>Asked to contact the department for funding. Not joining.</t>
  </si>
  <si>
    <t>Surya Kiran V</t>
  </si>
  <si>
    <t>University of missouri, kansas city</t>
  </si>
  <si>
    <t>Networking</t>
  </si>
  <si>
    <t>University of CIncinnati</t>
  </si>
  <si>
    <t>ohio state univ</t>
  </si>
  <si>
    <t>srinidhi</t>
  </si>
  <si>
    <t>SJSU</t>
  </si>
  <si>
    <t>chaitanya</t>
  </si>
  <si>
    <t>north west,houston clear lake,uncc,csu east bay</t>
  </si>
  <si>
    <t>MS in Computer Engineering</t>
  </si>
  <si>
    <t>aavula anusha</t>
  </si>
  <si>
    <t>university of ganon</t>
  </si>
  <si>
    <t>ap board</t>
  </si>
  <si>
    <t>Krishanu Sen</t>
  </si>
  <si>
    <t>University of Minnesota - Twin Cities</t>
  </si>
  <si>
    <t>PhD (Aerospace Engg. and Mechanics)</t>
  </si>
  <si>
    <t>University of Illinois - Urbana Champagne</t>
  </si>
  <si>
    <t>PhD (Mechanical)</t>
  </si>
  <si>
    <t>Cornell University</t>
  </si>
  <si>
    <t>University of Wisconsin - Madison</t>
  </si>
  <si>
    <t>Engg. Mechanics (PhD)</t>
  </si>
  <si>
    <t>Vinit Tamhankar</t>
  </si>
  <si>
    <t>Apoorv</t>
  </si>
  <si>
    <t>Northeastern</t>
  </si>
  <si>
    <t>HCET</t>
  </si>
  <si>
    <t>Telecom Engg</t>
  </si>
  <si>
    <t>P D A C E</t>
  </si>
  <si>
    <t>Kanishk Tripathi</t>
  </si>
  <si>
    <t>2Yrs 7 Months</t>
  </si>
  <si>
    <t>Indraprastha University Delhi</t>
  </si>
  <si>
    <t>Kamepalli Kranthi Kiran</t>
  </si>
  <si>
    <t>University of minnesota Duluth</t>
  </si>
  <si>
    <t>EE MicroElectronics</t>
  </si>
  <si>
    <t>2 Yrs 10 Months</t>
  </si>
  <si>
    <t>Applied to MS CS but denied due to limited space, considered for MS Software Engineering and accepted.</t>
  </si>
  <si>
    <t>Karna Gajab</t>
  </si>
  <si>
    <t>MSEE - VLSI</t>
  </si>
  <si>
    <t>Gujarat Technological Universirty</t>
  </si>
  <si>
    <t>University of maryland college park</t>
  </si>
  <si>
    <t>ENTS</t>
  </si>
  <si>
    <t>sanjana</t>
  </si>
  <si>
    <t>UC ( CINCINNATI)</t>
  </si>
  <si>
    <t>MECHANICAL ENGINEERING( MSME)</t>
  </si>
  <si>
    <t>MU (KJSCE)</t>
  </si>
  <si>
    <t>Received a reject on March 10. But one month latter received an admit on April 9 saying reject was due to 'clerical error'.</t>
  </si>
  <si>
    <t>Sharanya Srinivas</t>
  </si>
  <si>
    <t>SUNNY Stony Brook</t>
  </si>
  <si>
    <t>Sandhya Nayak</t>
  </si>
  <si>
    <t>Stony Brook University</t>
  </si>
  <si>
    <t>Buffalo</t>
  </si>
  <si>
    <t>North Eastern University</t>
  </si>
  <si>
    <t>Harshali Singh</t>
  </si>
  <si>
    <t>Debjani Banerjee</t>
  </si>
  <si>
    <t>pesit</t>
  </si>
  <si>
    <t>University of Tennessee, Knoxville</t>
  </si>
  <si>
    <t>M.Arch in Sustainable Design</t>
  </si>
  <si>
    <t>1 Yr 4 months</t>
  </si>
  <si>
    <t>Tuition and health insurance fee waiver, graduate assistantship and $2500 stipend from second year onwards.</t>
  </si>
  <si>
    <t>Anusha TS</t>
  </si>
  <si>
    <t>MS in Industrial Engineering</t>
  </si>
  <si>
    <t>wsu</t>
  </si>
  <si>
    <t>JNTU-</t>
  </si>
  <si>
    <t>sohil</t>
  </si>
  <si>
    <t>University of Southern California(USC)</t>
  </si>
  <si>
    <t>MFA in Film and TV Production</t>
  </si>
  <si>
    <t>Independent Filmmaker for 3 years</t>
  </si>
  <si>
    <t>I am looking for the Indian roomate from any department for the off campus living. GRE was not a requirement for my program.</t>
  </si>
  <si>
    <t>SUNY - Albany</t>
  </si>
  <si>
    <t>University at Albany, Suny</t>
  </si>
  <si>
    <t>University of Cincinnati</t>
  </si>
  <si>
    <t>3 yrs 2 months at BHEL</t>
  </si>
  <si>
    <t>Admitted to PhD . But it is mentioned that MEng coursework is to be attended. Received UGS award of $10k + for each of the 1st two semesters.</t>
  </si>
  <si>
    <t>Ajay Sadhu</t>
  </si>
  <si>
    <t>University of North Carolina</t>
  </si>
  <si>
    <t>North Carolina State</t>
  </si>
  <si>
    <t>colorado state univ</t>
  </si>
  <si>
    <t>Iowa state</t>
  </si>
  <si>
    <t>M.S. Aerospace</t>
  </si>
  <si>
    <t>Aruna</t>
  </si>
  <si>
    <t>University of southern California</t>
  </si>
  <si>
    <t>Indiana University - Purdue University, Indianapolis</t>
  </si>
  <si>
    <t>Human Computer Interaction</t>
  </si>
  <si>
    <t>Anyone else who has got the admit for IUPUI, please get in touch!</t>
  </si>
  <si>
    <t>Lakshey</t>
  </si>
  <si>
    <t>1 Yrs 4 Months</t>
  </si>
  <si>
    <t>Kurukshetra University</t>
  </si>
  <si>
    <t>1 Yr 4 Months</t>
  </si>
  <si>
    <t>Reason: "Your application was denied because per the admission standards you must have at least 6.5 on all IELTS components.  You do not have 6.5 on Writing and Speaking."
Mine IELTS was 7 band: L-8, R- 7.5, W-6, S-6
and on website it is mentioned that overall 6.5 is required..</t>
  </si>
  <si>
    <t>Srividya</t>
  </si>
  <si>
    <t>KALYAN </t>
  </si>
  <si>
    <t>K.L.UNIVERSITY</t>
  </si>
  <si>
    <t>WES GPA- 3.81</t>
  </si>
  <si>
    <t>yojitha</t>
  </si>
  <si>
    <t>southern illinois university edwardsville</t>
  </si>
  <si>
    <t>civil engineering</t>
  </si>
  <si>
    <t>svnit</t>
  </si>
  <si>
    <t>shruthi</t>
  </si>
  <si>
    <t>NIU</t>
  </si>
  <si>
    <t>3yrs 6 months</t>
  </si>
  <si>
    <t>Rachana</t>
  </si>
  <si>
    <t>Materials Science and Engineering</t>
  </si>
  <si>
    <t>VNIT Nagpur</t>
  </si>
  <si>
    <t>Indiana University Bloomington (IUB)</t>
  </si>
  <si>
    <t>$1000 Financial Award + $800 for conferences</t>
  </si>
  <si>
    <t>SUNY,Buffalo</t>
  </si>
  <si>
    <t>Sayali</t>
  </si>
  <si>
    <t>Rutgers-New Brunswick</t>
  </si>
  <si>
    <t>Chemical Engg</t>
  </si>
  <si>
    <t>NPU</t>
  </si>
  <si>
    <t>annon</t>
  </si>
  <si>
    <t>University of California, Irvine</t>
  </si>
  <si>
    <t>bindhu</t>
  </si>
  <si>
    <t>western kentucky university</t>
  </si>
  <si>
    <t>MPH</t>
  </si>
  <si>
    <t>JSS University</t>
  </si>
  <si>
    <t>Abhimanyu Vashney</t>
  </si>
  <si>
    <t>MS in TSM</t>
  </si>
  <si>
    <t>NIT Raipur</t>
  </si>
  <si>
    <t>Andrea Renika DSouza</t>
  </si>
  <si>
    <t>University of California,Irvine</t>
  </si>
  <si>
    <t>MS in Informatics</t>
  </si>
  <si>
    <t>NITK</t>
  </si>
  <si>
    <t>Chirag Subramanian</t>
  </si>
  <si>
    <t>Operations Research</t>
  </si>
  <si>
    <t>shashank kumar pratik</t>
  </si>
  <si>
    <t>california state university - San Bernardino</t>
  </si>
  <si>
    <t>Please contact me @ 8341416970 if anyone going to cal state univ san bernardino for Fall 2014</t>
  </si>
  <si>
    <t>prathyusha potlapally</t>
  </si>
  <si>
    <t>university of nevada, reno</t>
  </si>
  <si>
    <t>University of Califorinia, Irvine</t>
  </si>
  <si>
    <t>Did not get mail but checked GATS tracker for decision.</t>
  </si>
  <si>
    <t>Manikanta</t>
  </si>
  <si>
    <t>SAI</t>
  </si>
  <si>
    <t>California State University EastBay</t>
  </si>
  <si>
    <t>Due to low GPA.</t>
  </si>
  <si>
    <t>Navya</t>
  </si>
  <si>
    <t>Kansas state university</t>
  </si>
  <si>
    <t>Jntuh</t>
  </si>
  <si>
    <t>Sainadh Reddy CH</t>
  </si>
  <si>
    <t>Osmania </t>
  </si>
  <si>
    <t>Got mail from Keara Fliggins, but no official confirmation from Grad School.</t>
  </si>
  <si>
    <t>manoj</t>
  </si>
  <si>
    <t>kent state university</t>
  </si>
  <si>
    <t>University at Buffalo (SUNY Buffalo)</t>
  </si>
  <si>
    <t>Stony Brook University (SUNY Stony Brook)</t>
  </si>
  <si>
    <t>University of Maryland Baltimore County</t>
  </si>
  <si>
    <t>zx</t>
  </si>
  <si>
    <t>cdzxzc</t>
  </si>
  <si>
    <t>xx</t>
  </si>
  <si>
    <t>dfb</t>
  </si>
  <si>
    <t>surya</t>
  </si>
  <si>
    <t>Univ of toledo</t>
  </si>
  <si>
    <t>Parthasarathy</t>
  </si>
  <si>
    <t>Computer Security</t>
  </si>
  <si>
    <t>Manu R Sheelvant</t>
  </si>
  <si>
    <t>PDACE, Gulbarga</t>
  </si>
  <si>
    <t>University of Masachusetts, Amherst</t>
  </si>
  <si>
    <t>VLSI</t>
  </si>
  <si>
    <t>Srushti Sanghavi</t>
  </si>
  <si>
    <t>Biochemistry</t>
  </si>
  <si>
    <t>Michigan tech uni</t>
  </si>
  <si>
    <t>BIOMEDICAL</t>
  </si>
  <si>
    <t>Leena</t>
  </si>
  <si>
    <t>Sumeet Khobare</t>
  </si>
  <si>
    <t>Master of Science</t>
  </si>
  <si>
    <t>Solapur University,Maharashtra,India</t>
  </si>
  <si>
    <t>Computer Science with Game Development Specialization</t>
  </si>
  <si>
    <t>University of Southern California </t>
  </si>
  <si>
    <t>Electrical Engineering (VLSI)</t>
  </si>
  <si>
    <t>4 years of work ex with Cadence Design Systems </t>
  </si>
  <si>
    <t>Amity University </t>
  </si>
  <si>
    <t>SJCE</t>
  </si>
  <si>
    <t>Ms In Management</t>
  </si>
  <si>
    <t>University Of Florida</t>
  </si>
  <si>
    <t>Industrial Enginnering</t>
  </si>
  <si>
    <t>Wrong Sop</t>
  </si>
  <si>
    <t>Operation Research</t>
  </si>
  <si>
    <t>Rachana Acharya</t>
  </si>
  <si>
    <t>Materials Science and Engineering, MS</t>
  </si>
  <si>
    <t>03 Yrs 11 Months</t>
  </si>
  <si>
    <t>AGNIVO GOSAI</t>
  </si>
  <si>
    <t>PhD-Mechanical</t>
  </si>
  <si>
    <t>3+ yrs at BHEL</t>
  </si>
  <si>
    <t>General Rejection mail from HOD-Mechanical at UFL</t>
  </si>
  <si>
    <t>University of Lincoln-Nebraska</t>
  </si>
  <si>
    <t>Manas Shukla</t>
  </si>
  <si>
    <t>2 Yrs 4 Months </t>
  </si>
  <si>
    <t>Krishna Murthy</t>
  </si>
  <si>
    <t>California State University Northridge</t>
  </si>
  <si>
    <t>akshay reddy</t>
  </si>
  <si>
    <t>wright state</t>
  </si>
  <si>
    <t>gautham</t>
  </si>
  <si>
    <t>AVN</t>
  </si>
  <si>
    <t>HEMANTH</t>
  </si>
  <si>
    <t>SOUTH ALABAMA</t>
  </si>
  <si>
    <t>Sai Sravan</t>
  </si>
  <si>
    <t>Southern University at new orleans</t>
  </si>
  <si>
    <t>Wes evaluation is required</t>
  </si>
  <si>
    <t>ILLINOIS INSTITUTE OF TECHNOLOGY, CHICAGO</t>
  </si>
  <si>
    <t>PUNJAB TECHNICAL UNIVERSITY</t>
  </si>
  <si>
    <t>I do not understand how they could reject, the profile is decent and the lors and sop are also file.</t>
  </si>
  <si>
    <t>sanki</t>
  </si>
  <si>
    <t>jbiet</t>
  </si>
  <si>
    <t>Colorado Sate university, Fortcollins</t>
  </si>
  <si>
    <t>Software Engg</t>
  </si>
  <si>
    <t>murray state university</t>
  </si>
  <si>
    <t>Master's in Information systems</t>
  </si>
  <si>
    <t>Dhruvil Shah</t>
  </si>
  <si>
    <t>Sam</t>
  </si>
  <si>
    <t>Done internship</t>
  </si>
  <si>
    <t>Vikram Wabale</t>
  </si>
  <si>
    <t>less than 1 year</t>
  </si>
  <si>
    <t>Monica Reddy</t>
  </si>
  <si>
    <t>TAMUCC</t>
  </si>
  <si>
    <t>UTTyler</t>
  </si>
  <si>
    <t>SIUC</t>
  </si>
  <si>
    <t>CSU EB</t>
  </si>
  <si>
    <t>Sailaja </t>
  </si>
  <si>
    <t>Florida Institute of Technology</t>
  </si>
  <si>
    <t>Jothi Priyanka T</t>
  </si>
  <si>
    <t>Wright state University </t>
  </si>
  <si>
    <t>Nyu Poly </t>
  </si>
  <si>
    <t>MS </t>
  </si>
  <si>
    <t>SRM Universiy</t>
  </si>
  <si>
    <t>shalini</t>
  </si>
  <si>
    <t>uis ,wichita state,csula,indiana state,tamuc</t>
  </si>
  <si>
    <t>i ve got the above admits..pls temme the best univ frm above </t>
  </si>
  <si>
    <t>Aditya Dabir</t>
  </si>
  <si>
    <t>Georgia State University</t>
  </si>
  <si>
    <t>Definitely going for this.</t>
  </si>
  <si>
    <t>Archana Krishnan</t>
  </si>
  <si>
    <t>MS in Electrical Engineering </t>
  </si>
  <si>
    <t>bhavana</t>
  </si>
  <si>
    <t>electrical department</t>
  </si>
  <si>
    <t>JNTU, A</t>
  </si>
  <si>
    <t>JBIET</t>
  </si>
  <si>
    <t>Jawad Khalid</t>
  </si>
  <si>
    <t>MS in Civil</t>
  </si>
  <si>
    <t>University of Houston </t>
  </si>
  <si>
    <t>mouli</t>
  </si>
  <si>
    <t>southern illinois university carbondale</t>
  </si>
  <si>
    <t>srm university</t>
  </si>
  <si>
    <t>gannon university</t>
  </si>
  <si>
    <t>Supraja</t>
  </si>
  <si>
    <t>Pittsburg State University</t>
  </si>
  <si>
    <t>Engineering technolology mechalical emphasis</t>
  </si>
  <si>
    <t>University of Illinois</t>
  </si>
  <si>
    <t>TCS 2.9</t>
  </si>
  <si>
    <t>Ashish Harkuni</t>
  </si>
  <si>
    <t>My Final Destination :)</t>
  </si>
  <si>
    <t>Akkshaya. G</t>
  </si>
  <si>
    <t>Anna University affliated</t>
  </si>
  <si>
    <t>Virginia Commonwealth University</t>
  </si>
  <si>
    <t>Bharath Kumar</t>
  </si>
  <si>
    <t>University of Minnesota, Duluth</t>
  </si>
  <si>
    <t>MS in computer science</t>
  </si>
  <si>
    <t>1 year 10 months</t>
  </si>
  <si>
    <t>Santhosh Ganesh</t>
  </si>
  <si>
    <t>Bio-Engineering</t>
  </si>
  <si>
    <t>University of California, Santa Barbara</t>
  </si>
  <si>
    <t>Nanotechnology</t>
  </si>
  <si>
    <t>MIT, Manipal</t>
  </si>
  <si>
    <t>Anudeep</t>
  </si>
  <si>
    <t>University of North Carolina, Charlette</t>
  </si>
  <si>
    <t>2 months intern</t>
  </si>
  <si>
    <t>Branch change. EE to IT</t>
  </si>
  <si>
    <t>Raashid Ansari</t>
  </si>
  <si>
    <t>University of New Hampshire</t>
  </si>
  <si>
    <t>vallamsetti Sai Dinesh</t>
  </si>
  <si>
    <t>New Mexico State university</t>
  </si>
  <si>
    <t>7 months , 2 internships</t>
  </si>
  <si>
    <t>Vignan's university</t>
  </si>
  <si>
    <t>Vallamsetti Sai Dinesh</t>
  </si>
  <si>
    <t>Louisiana tech university</t>
  </si>
  <si>
    <t>University of Rochester</t>
  </si>
  <si>
    <t>2 Years 8 months</t>
  </si>
  <si>
    <t>Nirmal Haldikar</t>
  </si>
  <si>
    <t>M.S. (Electrical Engineering)</t>
  </si>
  <si>
    <t>jntu -h</t>
  </si>
  <si>
    <t>Nandakishore</t>
  </si>
  <si>
    <t>Utah State University</t>
  </si>
  <si>
    <t>fgfgfg</t>
  </si>
  <si>
    <t>ghfhfgh</t>
  </si>
  <si>
    <t>ghjhgj</t>
  </si>
  <si>
    <t>ANIK KARAN</t>
  </si>
  <si>
    <t>MS-BIOMEDICAL ENGG.</t>
  </si>
  <si>
    <t>SOUTHERN ILLINOIS UNIVERSITY CARBONDALE</t>
  </si>
  <si>
    <t>Kiran Munukutla</t>
  </si>
  <si>
    <t>University of Houston Main campus </t>
  </si>
  <si>
    <t>M.S Mechanical Engineering</t>
  </si>
  <si>
    <t>anil</t>
  </si>
  <si>
    <t>University of Houston Main Campus </t>
  </si>
  <si>
    <t>Mech ENgg</t>
  </si>
  <si>
    <t>9-10 months</t>
  </si>
  <si>
    <t>Niranjana</t>
  </si>
  <si>
    <t>MS, Biomedical Engineering</t>
  </si>
  <si>
    <t>srikanth</t>
  </si>
  <si>
    <t>India School of Mines</t>
  </si>
  <si>
    <t>MS, CE</t>
  </si>
  <si>
    <t>MS, EE</t>
  </si>
  <si>
    <t>Ganesh</t>
  </si>
  <si>
    <t>University of colorado denver</t>
  </si>
  <si>
    <t>bharath</t>
  </si>
  <si>
    <t>Midwestern state university</t>
  </si>
  <si>
    <t>vinay teja</t>
  </si>
  <si>
    <t>Pittsburgh State University</t>
  </si>
  <si>
    <t>JNTUH </t>
  </si>
  <si>
    <t>University of south Alabama</t>
  </si>
  <si>
    <t>Anshuman Khaund</t>
  </si>
  <si>
    <t>4 yrs 7 mths</t>
  </si>
  <si>
    <t>NIT Silchar</t>
  </si>
  <si>
    <t>Youngstown state university</t>
  </si>
  <si>
    <t>CIS</t>
  </si>
  <si>
    <t>as</t>
  </si>
  <si>
    <t>CCE</t>
  </si>
  <si>
    <t>Mamu</t>
  </si>
  <si>
    <t>NITHIN PARAMESHWARA</t>
  </si>
  <si>
    <t>UNIV OF MISSOURI-COLUMBIA</t>
  </si>
  <si>
    <t>INDUSTRIAL ENGG</t>
  </si>
  <si>
    <t>8 MNTS</t>
  </si>
  <si>
    <t>MUMBAI UNIV</t>
  </si>
  <si>
    <t>Boopa Nandhini</t>
  </si>
  <si>
    <t>University of Cincinnati, Arizona State University, Purdue university</t>
  </si>
  <si>
    <t>Materials Science n Engineering</t>
  </si>
  <si>
    <t>AVinash</t>
  </si>
  <si>
    <t>UMKC</t>
  </si>
  <si>
    <t>civil</t>
  </si>
  <si>
    <t>GRIET</t>
  </si>
  <si>
    <t>going t  umkc</t>
  </si>
  <si>
    <t>shiva ram reddy</t>
  </si>
  <si>
    <t>university of Arkansas at Litlle Rock</t>
  </si>
  <si>
    <t>SASTRA University</t>
  </si>
  <si>
    <t>Just mail  the unofficial copies of GRE and TOEFL to the grad school and sent them through ETS mean while .It will save lot of time coz they use unofficial scores for initial processing lol.</t>
  </si>
  <si>
    <t>Sai</t>
  </si>
  <si>
    <t>Souther illionois carbondale</t>
  </si>
  <si>
    <t>Daksh Shukla</t>
  </si>
  <si>
    <t>University of Rajasthan, Jaipur</t>
  </si>
  <si>
    <t>Sanjana</t>
  </si>
  <si>
    <t>MECHANICAL</t>
  </si>
  <si>
    <t>NITHIN</t>
  </si>
  <si>
    <t>HOUSTON CLEAR LAKE</t>
  </si>
  <si>
    <t>ENGINEERING MANAGEMENT</t>
  </si>
  <si>
    <t>Saketh Varma</t>
  </si>
  <si>
    <t>florida institue of technology</t>
  </si>
  <si>
    <t>Computer Sciences</t>
  </si>
  <si>
    <t>Dadi institute of engineering and technology</t>
  </si>
  <si>
    <t>Amit Kumar</t>
  </si>
  <si>
    <t>Industrial Engineering and Management</t>
  </si>
  <si>
    <t>rahul</t>
  </si>
  <si>
    <t>JNTU K </t>
  </si>
  <si>
    <t>Indira</t>
  </si>
  <si>
    <t>university of toledo</t>
  </si>
  <si>
    <t>gurunanak institute </t>
  </si>
  <si>
    <t>reason- low percentage in some of my undergraduate subjects</t>
  </si>
  <si>
    <t>sriman</t>
  </si>
  <si>
    <t>Anyone admitted to University of North Texas?
‪#‎UNT‬</t>
  </si>
  <si>
    <t>Anuteja Mallampati</t>
  </si>
  <si>
    <t>University of Louisville</t>
  </si>
  <si>
    <t>Mohammed Naveed</t>
  </si>
  <si>
    <t>Bradley University</t>
  </si>
  <si>
    <t>osmania university</t>
  </si>
  <si>
    <t>Arpit</t>
  </si>
  <si>
    <t>Gaurav Roy</t>
  </si>
  <si>
    <t>Masters (ACS)</t>
  </si>
  <si>
    <t>Bhavin Shah</t>
  </si>
  <si>
    <t>Masters in Mechanical Engineering</t>
  </si>
  <si>
    <t>V.J.T.I.</t>
  </si>
  <si>
    <t>AKSHAY CHOUDHARY</t>
  </si>
  <si>
    <t>VTU,Belaguam,Karnataka</t>
  </si>
  <si>
    <t>Northeastern University,  Boston</t>
  </si>
  <si>
    <t>TSM</t>
  </si>
  <si>
    <t>Akshit Khanna</t>
  </si>
  <si>
    <t>PhD in Mechanical Engineering</t>
  </si>
  <si>
    <t>CSUF</t>
  </si>
  <si>
    <t>Gayathri</t>
  </si>
  <si>
    <t>Jawahar nehru university</t>
  </si>
  <si>
    <t>Anudeep Dasari</t>
  </si>
  <si>
    <t>Karthick Ramadoss Kumba</t>
  </si>
  <si>
    <t>Arkansas State University</t>
  </si>
  <si>
    <t>lavanya</t>
  </si>
  <si>
    <t>california state university,los angeles</t>
  </si>
  <si>
    <t>annauniversity</t>
  </si>
  <si>
    <t>university of newhaven</t>
  </si>
  <si>
    <t>---</t>
  </si>
  <si>
    <t>vaagdevi collegeof engineering</t>
  </si>
  <si>
    <t>SAI SIDDHARTH VELLORE</t>
  </si>
  <si>
    <t>CALIFORNIA STATE UNIVERSITY, LOS ANGELES</t>
  </si>
  <si>
    <t>M.V.S.R. ENGINEERING ENGINEERING COLLEGE, NADERGUL, RANGA REDDY DIST., HYDERABAD</t>
  </si>
  <si>
    <t>Gaurav</t>
  </si>
  <si>
    <t>CSU LA</t>
  </si>
  <si>
    <t>Pune university</t>
  </si>
  <si>
    <t>Topographer</t>
  </si>
  <si>
    <t>University of Washington</t>
  </si>
  <si>
    <t>NUST</t>
  </si>
  <si>
    <t>anitha ghosu</t>
  </si>
  <si>
    <t>carnigae mellon</t>
  </si>
  <si>
    <t>donga puku</t>
  </si>
  <si>
    <t>donga pooku</t>
  </si>
  <si>
    <t>Nishant</t>
  </si>
  <si>
    <t>Brijesh Patel</t>
  </si>
  <si>
    <t>University of Texas at Dallas </t>
  </si>
  <si>
    <t>University</t>
  </si>
  <si>
    <t>No. of Results</t>
  </si>
  <si>
    <t>sambasivarao</t>
  </si>
  <si>
    <t>Vignan university</t>
  </si>
  <si>
    <t>aa</t>
  </si>
  <si>
    <t>KING</t>
  </si>
  <si>
    <t>loa</t>
  </si>
  <si>
    <t>chot</t>
  </si>
  <si>
    <t>csdf</t>
  </si>
  <si>
    <t>eff</t>
  </si>
  <si>
    <t>nce</t>
  </si>
  <si>
    <t>computer scenic </t>
  </si>
  <si>
    <t>Giriteja</t>
  </si>
  <si>
    <t>Punnamaraju</t>
  </si>
  <si>
    <t>kirti</t>
  </si>
  <si>
    <t>tripathi</t>
  </si>
  <si>
    <t>Adarsh</t>
  </si>
  <si>
    <t>university </t>
  </si>
  <si>
    <t>x</t>
  </si>
  <si>
    <t>vv</t>
  </si>
  <si>
    <t>asdasd</t>
  </si>
  <si>
    <t>s</t>
  </si>
  <si>
    <t>s </t>
  </si>
  <si>
    <t>daf</t>
  </si>
  <si>
    <t>pop</t>
  </si>
  <si>
    <t>Test</t>
  </si>
  <si>
    <t>test</t>
  </si>
  <si>
    <t>faizan</t>
  </si>
  <si>
    <t>IITB</t>
  </si>
  <si>
    <t>b</t>
  </si>
  <si>
    <t> s</t>
  </si>
  <si>
    <t>Spoken Sanskrit</t>
  </si>
  <si>
    <t>iiiiit</t>
  </si>
  <si>
    <t>1j</t>
  </si>
  <si>
    <t>San José State University</t>
  </si>
</sst>
</file>

<file path=xl/styles.xml><?xml version="1.0" encoding="utf-8"?>
<styleSheet xmlns="http://schemas.openxmlformats.org/spreadsheetml/2006/main" xmlns:x14ac="http://schemas.microsoft.com/office/spreadsheetml/2009/9/ac" xmlns:mc="http://schemas.openxmlformats.org/markup-compatibility/2006">
  <numFmts count="31">
    <numFmt numFmtId="164" formatCode="#,##0.0"/>
    <numFmt numFmtId="165" formatCode="mmm-d;@"/>
    <numFmt numFmtId="166" formatCode="m/d/yyyy;@"/>
    <numFmt numFmtId="167" formatCode="m/d/yyyy;@"/>
    <numFmt numFmtId="168" formatCode="mmm-d;@"/>
    <numFmt numFmtId="169" formatCode="d-mmm-yyyy;@"/>
    <numFmt numFmtId="170" formatCode="#,##0.0"/>
    <numFmt numFmtId="171" formatCode="d-mmm-yyyy;@"/>
    <numFmt numFmtId="172" formatCode="d-mmm-yyyy;@"/>
    <numFmt numFmtId="173" formatCode="#,##0.0"/>
    <numFmt numFmtId="174" formatCode="d-mmm-yyyy;@"/>
    <numFmt numFmtId="175" formatCode="d-mmm;@"/>
    <numFmt numFmtId="176" formatCode="#,##0.0"/>
    <numFmt numFmtId="177" formatCode="d-mmm-yyyy;@"/>
    <numFmt numFmtId="178" formatCode="d-mmm;@"/>
    <numFmt numFmtId="179" formatCode="d-mmm;@"/>
    <numFmt numFmtId="180" formatCode="#,##0.0"/>
    <numFmt numFmtId="181" formatCode="#,##0.0"/>
    <numFmt numFmtId="182" formatCode="d-mmm;@"/>
    <numFmt numFmtId="183" formatCode="#,##0.0"/>
    <numFmt numFmtId="184" formatCode="#,##0.0"/>
    <numFmt numFmtId="185" formatCode="d-mmm;@"/>
    <numFmt numFmtId="186" formatCode="d-mmm-yyyy;@"/>
    <numFmt numFmtId="187" formatCode="mmm-d;@"/>
    <numFmt numFmtId="188" formatCode="d-mmm;@"/>
    <numFmt numFmtId="189" formatCode="d-mmm-yyyy;@"/>
    <numFmt numFmtId="190" formatCode="#,##0.0"/>
    <numFmt numFmtId="191" formatCode="d-mmm;@"/>
    <numFmt numFmtId="192" formatCode="d-mmm-yyyy;@"/>
    <numFmt numFmtId="193" formatCode="#,##0.0"/>
    <numFmt numFmtId="194" formatCode="d-mmm;@"/>
  </numFmts>
  <fonts count="44">
    <font>
      <b val="0"/>
      <i val="0"/>
      <strike val="0"/>
      <u val="none"/>
      <sz val="10.0"/>
      <color rgb="FF000000"/>
      <name val="Arial"/>
    </font>
    <font>
      <b/>
      <i val="0"/>
      <strike val="0"/>
      <u val="none"/>
      <sz val="10.0"/>
      <color rgb="FFFFFFFF"/>
      <name val="Arial"/>
    </font>
    <font>
      <b/>
      <i val="0"/>
      <strike val="0"/>
      <u val="none"/>
      <sz val="10.0"/>
      <color rgb="FF000000"/>
      <name val="Arial"/>
    </font>
    <font>
      <b/>
      <i val="0"/>
      <strike val="0"/>
      <u val="none"/>
      <sz val="10.0"/>
      <color rgb="FFFFFFFF"/>
      <name val="Arial"/>
    </font>
    <font>
      <b val="0"/>
      <i val="0"/>
      <strike val="0"/>
      <u val="none"/>
      <sz val="10.0"/>
      <color rgb="FFFFFFFF"/>
      <name val="Arial"/>
    </font>
    <font>
      <b/>
      <i val="0"/>
      <strike val="0"/>
      <u val="none"/>
      <sz val="10.0"/>
      <color rgb="FF000000"/>
      <name val="Arial"/>
    </font>
    <font>
      <b/>
      <i val="0"/>
      <strike val="0"/>
      <u val="none"/>
      <sz val="10.0"/>
      <color rgb="FFFFFFFF"/>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FFFFFF"/>
      <name val="Arial"/>
    </font>
    <font>
      <b/>
      <i val="0"/>
      <strike val="0"/>
      <u val="none"/>
      <sz val="10.0"/>
      <color rgb="FFFFFFFF"/>
      <name val="Arial"/>
    </font>
    <font>
      <b val="0"/>
      <i val="0"/>
      <strike/>
      <u val="none"/>
      <sz val="10.0"/>
      <color rgb="FF000000"/>
      <name val="Arial"/>
    </font>
    <font>
      <b/>
      <i val="0"/>
      <strike val="0"/>
      <u val="none"/>
      <sz val="10.0"/>
      <color rgb="FFFFFFFF"/>
      <name val="Arial"/>
    </font>
    <font>
      <b/>
      <i val="0"/>
      <strike val="0"/>
      <u val="none"/>
      <sz val="10.0"/>
      <color rgb="FFFFFFFF"/>
      <name val="Arial"/>
    </font>
    <font>
      <b/>
      <i val="0"/>
      <strike val="0"/>
      <u val="none"/>
      <sz val="10.0"/>
      <color rgb="FFFFFFFF"/>
      <name val="Arial"/>
    </font>
    <font>
      <b/>
      <i val="0"/>
      <strike val="0"/>
      <u val="none"/>
      <sz val="10.0"/>
      <color rgb="FFFFFFFF"/>
      <name val="Arial"/>
    </font>
    <font>
      <b/>
      <i val="0"/>
      <strike val="0"/>
      <u val="none"/>
      <sz val="10.0"/>
      <color rgb="FF000000"/>
      <name val="Arial"/>
    </font>
    <font>
      <b/>
      <i val="0"/>
      <strike val="0"/>
      <u val="none"/>
      <sz val="10.0"/>
      <color rgb="FF000000"/>
      <name val="Arial"/>
    </font>
    <font>
      <b val="0"/>
      <i val="0"/>
      <strike/>
      <u val="none"/>
      <sz val="10.0"/>
      <color rgb="FF000000"/>
      <name val="Arial"/>
    </font>
    <font>
      <b/>
      <i val="0"/>
      <strike val="0"/>
      <u val="none"/>
      <sz val="10.0"/>
      <color rgb="FF000000"/>
      <name val="Arial"/>
    </font>
    <font>
      <b/>
      <i val="0"/>
      <strike val="0"/>
      <u val="none"/>
      <sz val="10.0"/>
      <color rgb="FFFFFFFF"/>
      <name val="Arial"/>
    </font>
    <font>
      <b/>
      <i val="0"/>
      <strike val="0"/>
      <u val="none"/>
      <sz val="10.0"/>
      <color rgb="FF000000"/>
      <name val="Arial"/>
    </font>
    <font>
      <b/>
      <i val="0"/>
      <strike val="0"/>
      <u val="none"/>
      <sz val="10.0"/>
      <color rgb="FFFFFFFF"/>
      <name val="Arial"/>
    </font>
    <font>
      <b val="0"/>
      <i val="0"/>
      <strike/>
      <u val="none"/>
      <sz val="10.0"/>
      <color rgb="FF000000"/>
      <name val="Arial"/>
    </font>
    <font>
      <b/>
      <i val="0"/>
      <strike val="0"/>
      <u val="none"/>
      <sz val="10.0"/>
      <color rgb="FFFFFFFF"/>
      <name val="Arial"/>
    </font>
    <font>
      <b/>
      <i val="0"/>
      <strike val="0"/>
      <u val="none"/>
      <sz val="10.0"/>
      <color rgb="FF000000"/>
      <name val="Arial"/>
    </font>
    <font>
      <b/>
      <i val="0"/>
      <strike val="0"/>
      <u val="none"/>
      <sz val="10.0"/>
      <color rgb="FF000000"/>
      <name val="Arial"/>
    </font>
    <font>
      <b/>
      <i val="0"/>
      <strike val="0"/>
      <u val="none"/>
      <sz val="10.0"/>
      <color rgb="FF000000"/>
      <name val="Arial"/>
    </font>
    <font>
      <b val="0"/>
      <i val="0"/>
      <strike/>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FFFFFF"/>
      <name val="Arial"/>
    </font>
    <font>
      <b val="0"/>
      <i val="0"/>
      <strike val="0"/>
      <u val="none"/>
      <sz val="10.0"/>
      <color rgb="FFFFFFFF"/>
      <name val="Arial"/>
    </font>
    <font>
      <b val="0"/>
      <i val="0"/>
      <strike/>
      <u val="none"/>
      <sz val="10.0"/>
      <color rgb="FF000000"/>
      <name val="Arial"/>
    </font>
    <font>
      <b/>
      <i val="0"/>
      <strike val="0"/>
      <u val="none"/>
      <sz val="10.0"/>
      <color rgb="FFFFFFFF"/>
      <name val="Arial"/>
    </font>
    <font>
      <b val="0"/>
      <i val="0"/>
      <strike val="0"/>
      <u val="none"/>
      <sz val="10.0"/>
      <color rgb="FFFFFFFF"/>
      <name val="Arial"/>
    </font>
    <font>
      <b/>
      <i val="0"/>
      <strike val="0"/>
      <u val="none"/>
      <sz val="10.0"/>
      <color rgb="FFFFFFFF"/>
      <name val="Arial"/>
    </font>
    <font>
      <b/>
      <i val="0"/>
      <strike val="0"/>
      <u val="none"/>
      <sz val="10.0"/>
      <color rgb="FF000000"/>
      <name val="Arial"/>
    </font>
    <font>
      <b/>
      <i val="0"/>
      <strike val="0"/>
      <u val="none"/>
      <sz val="10.0"/>
      <color rgb="FFFFFFFF"/>
      <name val="Arial"/>
    </font>
    <font>
      <b/>
      <i val="0"/>
      <strike val="0"/>
      <u val="none"/>
      <sz val="10.0"/>
      <color rgb="FFFFFFFF"/>
      <name val="Arial"/>
    </font>
    <font>
      <b/>
      <i val="0"/>
      <strike val="0"/>
      <u val="none"/>
      <sz val="10.0"/>
      <color rgb="FFFFFFFF"/>
      <name val="Arial"/>
    </font>
  </fonts>
  <fills count="93">
    <fill>
      <patternFill patternType="none"/>
    </fill>
    <fill>
      <patternFill patternType="gray125">
        <bgColor rgb="FFFFFFFF"/>
      </patternFill>
    </fill>
    <fill>
      <patternFill patternType="solid">
        <fgColor rgb="FFFF9900"/>
        <bgColor indexed="64"/>
      </patternFill>
    </fill>
    <fill>
      <patternFill patternType="solid">
        <fgColor rgb="FFD9D9D9"/>
        <bgColor indexed="64"/>
      </patternFill>
    </fill>
    <fill>
      <patternFill patternType="solid">
        <fgColor rgb="FF3C78D8"/>
        <bgColor indexed="64"/>
      </patternFill>
    </fill>
    <fill>
      <patternFill patternType="solid">
        <fgColor rgb="FFFF9900"/>
        <bgColor indexed="64"/>
      </patternFill>
    </fill>
    <fill>
      <patternFill patternType="solid">
        <fgColor rgb="FF3C78D8"/>
        <bgColor indexed="64"/>
      </patternFill>
    </fill>
    <fill>
      <patternFill patternType="solid">
        <fgColor rgb="FFEEEEEE"/>
        <bgColor indexed="64"/>
      </patternFill>
    </fill>
    <fill>
      <patternFill patternType="solid">
        <fgColor rgb="FFEEEEEE"/>
        <bgColor indexed="64"/>
      </patternFill>
    </fill>
    <fill>
      <patternFill patternType="solid">
        <fgColor rgb="FF4A86E8"/>
        <bgColor indexed="64"/>
      </patternFill>
    </fill>
    <fill>
      <patternFill patternType="solid">
        <fgColor rgb="FFEEEEEE"/>
        <bgColor indexed="64"/>
      </patternFill>
    </fill>
    <fill>
      <patternFill patternType="solid">
        <fgColor rgb="FFD9D9D9"/>
        <bgColor indexed="64"/>
      </patternFill>
    </fill>
    <fill>
      <patternFill patternType="solid">
        <fgColor rgb="FFFFFFFF"/>
        <bgColor indexed="64"/>
      </patternFill>
    </fill>
    <fill>
      <patternFill patternType="solid">
        <fgColor rgb="FFEEEEEE"/>
        <bgColor indexed="64"/>
      </patternFill>
    </fill>
    <fill>
      <patternFill patternType="solid">
        <fgColor rgb="FF3C78D8"/>
        <bgColor indexed="64"/>
      </patternFill>
    </fill>
    <fill>
      <patternFill patternType="solid">
        <fgColor rgb="FFDDDDDD"/>
        <bgColor indexed="64"/>
      </patternFill>
    </fill>
    <fill>
      <patternFill patternType="solid">
        <fgColor rgb="FF4A86E8"/>
        <bgColor indexed="64"/>
      </patternFill>
    </fill>
    <fill>
      <patternFill patternType="solid">
        <fgColor rgb="FFEEEEEE"/>
        <bgColor indexed="64"/>
      </patternFill>
    </fill>
    <fill>
      <patternFill patternType="solid">
        <fgColor rgb="FF3C78D8"/>
        <bgColor indexed="64"/>
      </patternFill>
    </fill>
    <fill>
      <patternFill patternType="solid">
        <fgColor rgb="FFFF9900"/>
        <bgColor indexed="64"/>
      </patternFill>
    </fill>
    <fill>
      <patternFill patternType="solid">
        <fgColor rgb="FFD9D9D9"/>
        <bgColor indexed="64"/>
      </patternFill>
    </fill>
    <fill>
      <patternFill patternType="solid">
        <fgColor rgb="FF4A86E8"/>
        <bgColor indexed="64"/>
      </patternFill>
    </fill>
    <fill>
      <patternFill patternType="solid">
        <fgColor rgb="FFEFEFEF"/>
        <bgColor indexed="64"/>
      </patternFill>
    </fill>
    <fill>
      <patternFill patternType="solid">
        <fgColor rgb="FFFF0000"/>
        <bgColor indexed="64"/>
      </patternFill>
    </fill>
    <fill>
      <patternFill patternType="solid">
        <fgColor rgb="FFDDDDDD"/>
        <bgColor indexed="64"/>
      </patternFill>
    </fill>
    <fill>
      <patternFill patternType="solid">
        <fgColor rgb="FF3C78D8"/>
        <bgColor indexed="64"/>
      </patternFill>
    </fill>
    <fill>
      <patternFill patternType="solid">
        <fgColor rgb="FFFFFFFF"/>
        <bgColor indexed="64"/>
      </patternFill>
    </fill>
    <fill>
      <patternFill patternType="solid">
        <fgColor rgb="FF3C78D8"/>
        <bgColor indexed="64"/>
      </patternFill>
    </fill>
    <fill>
      <patternFill patternType="solid">
        <fgColor rgb="FF4A86E8"/>
        <bgColor indexed="64"/>
      </patternFill>
    </fill>
    <fill>
      <patternFill patternType="solid">
        <fgColor rgb="FFFFFFFF"/>
        <bgColor indexed="64"/>
      </patternFill>
    </fill>
    <fill>
      <patternFill patternType="solid">
        <fgColor rgb="FFFFFFFF"/>
        <bgColor indexed="64"/>
      </patternFill>
    </fill>
    <fill>
      <patternFill patternType="solid">
        <fgColor rgb="FFFF9900"/>
        <bgColor indexed="64"/>
      </patternFill>
    </fill>
    <fill>
      <patternFill patternType="solid">
        <fgColor rgb="FFEEEEEE"/>
        <bgColor indexed="64"/>
      </patternFill>
    </fill>
    <fill>
      <patternFill patternType="solid">
        <fgColor rgb="FF4A86E8"/>
        <bgColor indexed="64"/>
      </patternFill>
    </fill>
    <fill>
      <patternFill patternType="solid">
        <fgColor rgb="FF3C78D8"/>
        <bgColor indexed="64"/>
      </patternFill>
    </fill>
    <fill>
      <patternFill patternType="solid">
        <fgColor rgb="FFEEEEEE"/>
        <bgColor indexed="64"/>
      </patternFill>
    </fill>
    <fill>
      <patternFill patternType="solid">
        <fgColor rgb="FFFF9900"/>
        <bgColor indexed="64"/>
      </patternFill>
    </fill>
    <fill>
      <patternFill patternType="solid">
        <fgColor rgb="FF4A86E8"/>
        <bgColor indexed="64"/>
      </patternFill>
    </fill>
    <fill>
      <patternFill patternType="solid">
        <fgColor rgb="FFEEEEEE"/>
        <bgColor indexed="64"/>
      </patternFill>
    </fill>
    <fill>
      <patternFill patternType="solid">
        <fgColor rgb="FFEFEFEF"/>
        <bgColor indexed="64"/>
      </patternFill>
    </fill>
    <fill>
      <patternFill patternType="solid">
        <fgColor rgb="FF4A86E8"/>
        <bgColor indexed="64"/>
      </patternFill>
    </fill>
    <fill>
      <patternFill patternType="solid">
        <fgColor rgb="FF4A86E8"/>
        <bgColor indexed="64"/>
      </patternFill>
    </fill>
    <fill>
      <patternFill patternType="solid">
        <fgColor rgb="FFDDDDDD"/>
        <bgColor indexed="64"/>
      </patternFill>
    </fill>
    <fill>
      <patternFill patternType="solid">
        <fgColor rgb="FFEFEFEF"/>
        <bgColor indexed="64"/>
      </patternFill>
    </fill>
    <fill>
      <patternFill patternType="solid">
        <fgColor rgb="FFEEEEEE"/>
        <bgColor indexed="64"/>
      </patternFill>
    </fill>
    <fill>
      <patternFill patternType="solid">
        <fgColor rgb="FFFF9900"/>
        <bgColor indexed="64"/>
      </patternFill>
    </fill>
    <fill>
      <patternFill patternType="solid">
        <fgColor rgb="FF3C78D8"/>
        <bgColor indexed="64"/>
      </patternFill>
    </fill>
    <fill>
      <patternFill patternType="solid">
        <fgColor rgb="FFDDDDDD"/>
        <bgColor indexed="64"/>
      </patternFill>
    </fill>
    <fill>
      <patternFill patternType="solid">
        <fgColor rgb="FFEEEEEE"/>
        <bgColor indexed="64"/>
      </patternFill>
    </fill>
    <fill>
      <patternFill patternType="solid">
        <fgColor rgb="FFEFEFEF"/>
        <bgColor indexed="64"/>
      </patternFill>
    </fill>
    <fill>
      <patternFill patternType="solid">
        <fgColor rgb="FFEEEEEE"/>
        <bgColor indexed="64"/>
      </patternFill>
    </fill>
    <fill>
      <patternFill patternType="solid">
        <fgColor rgb="FFFF9900"/>
        <bgColor indexed="64"/>
      </patternFill>
    </fill>
    <fill>
      <patternFill patternType="solid">
        <fgColor rgb="FFEFEFEF"/>
        <bgColor indexed="64"/>
      </patternFill>
    </fill>
    <fill>
      <patternFill patternType="solid">
        <fgColor rgb="FFFF9900"/>
        <bgColor indexed="64"/>
      </patternFill>
    </fill>
    <fill>
      <patternFill patternType="solid">
        <fgColor rgb="FFEEEEEE"/>
        <bgColor indexed="64"/>
      </patternFill>
    </fill>
    <fill>
      <patternFill patternType="solid">
        <fgColor rgb="FFFF9900"/>
        <bgColor indexed="64"/>
      </patternFill>
    </fill>
    <fill>
      <patternFill patternType="solid">
        <fgColor rgb="FFD9D9D9"/>
        <bgColor indexed="64"/>
      </patternFill>
    </fill>
    <fill>
      <patternFill patternType="solid">
        <fgColor rgb="FF4A86E8"/>
        <bgColor indexed="64"/>
      </patternFill>
    </fill>
    <fill>
      <patternFill patternType="solid">
        <fgColor rgb="FFEEEEEE"/>
        <bgColor indexed="64"/>
      </patternFill>
    </fill>
    <fill>
      <patternFill patternType="solid">
        <fgColor rgb="FFFFFFFF"/>
        <bgColor indexed="64"/>
      </patternFill>
    </fill>
    <fill>
      <patternFill patternType="solid">
        <fgColor rgb="FFDDDDDD"/>
        <bgColor indexed="64"/>
      </patternFill>
    </fill>
    <fill>
      <patternFill patternType="solid">
        <fgColor rgb="FFEEEEEE"/>
        <bgColor indexed="64"/>
      </patternFill>
    </fill>
    <fill>
      <patternFill patternType="solid">
        <fgColor rgb="FFEEEEEE"/>
        <bgColor indexed="64"/>
      </patternFill>
    </fill>
    <fill>
      <patternFill patternType="solid">
        <fgColor rgb="FF4A86E8"/>
        <bgColor indexed="64"/>
      </patternFill>
    </fill>
    <fill>
      <patternFill patternType="solid">
        <fgColor rgb="FF4A86E8"/>
        <bgColor indexed="64"/>
      </patternFill>
    </fill>
    <fill>
      <patternFill patternType="solid">
        <fgColor rgb="FFD9D9D9"/>
        <bgColor indexed="64"/>
      </patternFill>
    </fill>
    <fill>
      <patternFill patternType="solid">
        <fgColor rgb="FFDDDDDD"/>
        <bgColor indexed="64"/>
      </patternFill>
    </fill>
    <fill>
      <patternFill patternType="solid">
        <fgColor rgb="FFFF9900"/>
        <bgColor indexed="64"/>
      </patternFill>
    </fill>
    <fill>
      <patternFill patternType="solid">
        <fgColor rgb="FFD9D9D9"/>
        <bgColor indexed="64"/>
      </patternFill>
    </fill>
    <fill>
      <patternFill patternType="solid">
        <fgColor rgb="FFEEEEEE"/>
        <bgColor indexed="64"/>
      </patternFill>
    </fill>
    <fill>
      <patternFill patternType="solid">
        <fgColor rgb="FFEEEEEE"/>
        <bgColor indexed="64"/>
      </patternFill>
    </fill>
    <fill>
      <patternFill patternType="solid">
        <fgColor rgb="FFD9D9D9"/>
        <bgColor indexed="64"/>
      </patternFill>
    </fill>
    <fill>
      <patternFill patternType="solid">
        <fgColor rgb="FFFFFFFF"/>
        <bgColor indexed="64"/>
      </patternFill>
    </fill>
    <fill>
      <patternFill patternType="solid">
        <fgColor rgb="FFD9D9D9"/>
        <bgColor indexed="64"/>
      </patternFill>
    </fill>
    <fill>
      <patternFill patternType="solid">
        <fgColor rgb="FFEFEFEF"/>
        <bgColor indexed="64"/>
      </patternFill>
    </fill>
    <fill>
      <patternFill patternType="solid">
        <fgColor rgb="FFEEEEEE"/>
        <bgColor indexed="64"/>
      </patternFill>
    </fill>
    <fill>
      <patternFill patternType="solid">
        <fgColor rgb="FFEEEEEE"/>
        <bgColor indexed="64"/>
      </patternFill>
    </fill>
    <fill>
      <patternFill patternType="solid">
        <fgColor rgb="FFDDDDDD"/>
        <bgColor indexed="64"/>
      </patternFill>
    </fill>
    <fill>
      <patternFill patternType="solid">
        <fgColor rgb="FF4A86E8"/>
        <bgColor indexed="64"/>
      </patternFill>
    </fill>
    <fill>
      <patternFill patternType="solid">
        <fgColor rgb="FFEFEFEF"/>
        <bgColor indexed="64"/>
      </patternFill>
    </fill>
    <fill>
      <patternFill patternType="solid">
        <fgColor rgb="FFEFEFEF"/>
        <bgColor indexed="64"/>
      </patternFill>
    </fill>
    <fill>
      <patternFill patternType="solid">
        <fgColor rgb="FF3C78D8"/>
        <bgColor indexed="64"/>
      </patternFill>
    </fill>
    <fill>
      <patternFill patternType="solid">
        <fgColor rgb="FFEEEEEE"/>
        <bgColor indexed="64"/>
      </patternFill>
    </fill>
    <fill>
      <patternFill patternType="solid">
        <fgColor rgb="FF4A86E8"/>
        <bgColor indexed="64"/>
      </patternFill>
    </fill>
    <fill>
      <patternFill patternType="solid">
        <fgColor rgb="FF3C78D8"/>
        <bgColor indexed="64"/>
      </patternFill>
    </fill>
    <fill>
      <patternFill patternType="solid">
        <fgColor rgb="FF3C78D8"/>
        <bgColor indexed="64"/>
      </patternFill>
    </fill>
    <fill>
      <patternFill patternType="solid">
        <fgColor rgb="FFEFEFEF"/>
        <bgColor indexed="64"/>
      </patternFill>
    </fill>
    <fill>
      <patternFill patternType="solid">
        <fgColor rgb="FFEEEEEE"/>
        <bgColor indexed="64"/>
      </patternFill>
    </fill>
    <fill>
      <patternFill patternType="solid">
        <fgColor rgb="FFD9D9D9"/>
        <bgColor indexed="64"/>
      </patternFill>
    </fill>
    <fill>
      <patternFill patternType="solid">
        <fgColor rgb="FF3C78D8"/>
        <bgColor indexed="64"/>
      </patternFill>
    </fill>
    <fill>
      <patternFill patternType="solid">
        <fgColor rgb="FF3C78D8"/>
        <bgColor indexed="64"/>
      </patternFill>
    </fill>
    <fill>
      <patternFill patternType="solid">
        <fgColor rgb="FF3C78D8"/>
        <bgColor indexed="64"/>
      </patternFill>
    </fill>
    <fill>
      <patternFill patternType="solid">
        <fgColor rgb="FFEEEEEE"/>
        <bgColor indexed="64"/>
      </patternFill>
    </fill>
  </fills>
  <borders count="16">
    <border>
      <left/>
      <right/>
      <top/>
      <bottom/>
      <diagonal/>
    </border>
    <border>
      <left style="thin">
        <color indexed="64"/>
      </left>
      <right/>
      <top/>
      <bottom/>
      <diagonal/>
    </border>
    <border>
      <left style="thin">
        <color indexed="64"/>
      </left>
      <right/>
      <top/>
      <bottom/>
      <diagonal/>
    </border>
    <border>
      <left style="thin">
        <color indexed="64"/>
      </left>
      <right/>
      <top/>
      <bottom/>
      <diagonal/>
    </border>
    <border>
      <left style="thin">
        <color indexed="64"/>
      </left>
      <right/>
      <top/>
      <bottom/>
      <diagonal/>
    </border>
    <border>
      <left style="thin">
        <color indexed="64"/>
      </left>
      <right/>
      <top/>
      <bottom/>
      <diagonal/>
    </border>
    <border>
      <left/>
      <right style="thin">
        <color indexed="64"/>
      </right>
      <top/>
      <bottom/>
      <diagonal/>
    </border>
    <border>
      <left/>
      <right style="thin">
        <color indexed="64"/>
      </right>
      <top/>
      <bottom/>
      <diagonal/>
    </border>
    <border>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diagonal/>
    </border>
    <border>
      <left style="thin">
        <color indexed="64"/>
      </left>
      <right/>
      <top/>
      <bottom/>
      <diagonal/>
    </border>
    <border>
      <left/>
      <right style="thin">
        <color indexed="64"/>
      </right>
      <top/>
      <bottom/>
      <diagonal/>
    </border>
    <border>
      <left/>
      <right style="thin">
        <color indexed="64"/>
      </right>
      <top/>
      <bottom/>
      <diagonal/>
    </border>
    <border>
      <left/>
      <right style="thin">
        <color indexed="64"/>
      </right>
      <top/>
      <bottom/>
      <diagonal/>
    </border>
  </borders>
  <cellStyleXfs count="1">
    <xf fillId="0" numFmtId="0" borderId="0" fontId="0"/>
  </cellStyleXfs>
  <cellXfs count="101">
    <xf applyAlignment="1" fillId="0" xfId="0" numFmtId="0" borderId="0" fontId="0">
      <alignment vertical="bottom" horizontal="general" wrapText="1"/>
    </xf>
    <xf applyAlignment="1" fillId="2" xfId="0" numFmtId="3" borderId="0" fontId="0" applyNumberFormat="1" applyFill="1">
      <alignment vertical="bottom" horizontal="general" wrapText="1"/>
    </xf>
    <xf applyAlignment="1" fillId="3" xfId="0" numFmtId="0" borderId="0" fontId="0" applyFill="1">
      <alignment vertical="bottom" horizontal="general" wrapText="1"/>
    </xf>
    <xf applyAlignment="1" fillId="4" xfId="0" numFmtId="0" borderId="0" applyFont="1" fontId="1" applyFill="1">
      <alignment vertical="bottom" horizontal="right" wrapText="1"/>
    </xf>
    <xf applyAlignment="1" fillId="5" xfId="0" numFmtId="3" borderId="0" applyFont="1" fontId="2" applyNumberFormat="1" applyFill="1">
      <alignment vertical="bottom" horizontal="general" wrapText="1"/>
    </xf>
    <xf applyAlignment="1" fillId="6" xfId="0" numFmtId="164" borderId="0" applyFont="1" fontId="3" applyNumberFormat="1" applyFill="1">
      <alignment vertical="bottom" horizontal="center" wrapText="1"/>
    </xf>
    <xf applyAlignment="1" fillId="7" xfId="0" numFmtId="165" borderId="0" fontId="0" applyNumberFormat="1" applyFill="1">
      <alignment vertical="bottom" horizontal="general" wrapText="1"/>
    </xf>
    <xf applyAlignment="1" fillId="8" xfId="0" numFmtId="4" borderId="0" fontId="0" applyNumberFormat="1" applyFill="1">
      <alignment vertical="bottom" horizontal="general" wrapText="1"/>
    </xf>
    <xf applyAlignment="1" fillId="9" xfId="0" numFmtId="0" borderId="0" applyFont="1" fontId="4" applyFill="1">
      <alignment vertical="bottom" horizontal="center" wrapText="1"/>
    </xf>
    <xf applyAlignment="1" fillId="10" xfId="0" numFmtId="0" borderId="0" fontId="0" applyFill="1">
      <alignment vertical="bottom" horizontal="center" wrapText="1"/>
    </xf>
    <xf applyAlignment="1" fillId="11" xfId="0" numFmtId="3" borderId="0" applyFont="1" fontId="5" applyNumberFormat="1" applyFill="1">
      <alignment vertical="bottom" horizontal="center" wrapText="1"/>
    </xf>
    <xf applyAlignment="1" fillId="12" xfId="0" numFmtId="0" borderId="0" fontId="0" applyFill="1">
      <alignment vertical="bottom" horizontal="general" wrapText="1"/>
    </xf>
    <xf applyBorder="1" applyAlignment="1" fillId="13" xfId="0" numFmtId="166" borderId="1" fontId="0" applyNumberFormat="1" applyFill="1">
      <alignment vertical="bottom" horizontal="general" wrapText="1"/>
    </xf>
    <xf applyAlignment="1" fillId="14" xfId="0" numFmtId="0" borderId="0" applyFont="1" fontId="6" applyFill="1">
      <alignment vertical="bottom" horizontal="left" wrapText="1"/>
    </xf>
    <xf applyAlignment="1" fillId="15" xfId="0" numFmtId="0" borderId="0" applyFont="1" fontId="7" applyFill="1">
      <alignment vertical="bottom" horizontal="center" wrapText="1"/>
    </xf>
    <xf applyAlignment="1" fillId="16" xfId="0" numFmtId="0" borderId="0" fontId="0" applyFill="1">
      <alignment vertical="bottom" horizontal="center" wrapText="1"/>
    </xf>
    <xf applyAlignment="1" fillId="17" xfId="0" numFmtId="167" borderId="0" fontId="0" applyNumberFormat="1" applyFill="1">
      <alignment vertical="bottom" horizontal="general" wrapText="1"/>
    </xf>
    <xf applyAlignment="1" fillId="18" xfId="0" numFmtId="168" borderId="0" fontId="0" applyNumberFormat="1" applyFill="1">
      <alignment vertical="bottom" horizontal="center" wrapText="1"/>
    </xf>
    <xf applyAlignment="1" fillId="0" xfId="0" numFmtId="169" borderId="0" fontId="0" applyNumberFormat="1">
      <alignment vertical="bottom" horizontal="general" wrapText="1"/>
    </xf>
    <xf applyAlignment="1" fillId="19" xfId="0" numFmtId="0" borderId="0" fontId="0" applyFill="1">
      <alignment vertical="bottom" horizontal="left" wrapText="1"/>
    </xf>
    <xf applyBorder="1" applyAlignment="1" fillId="20" xfId="0" numFmtId="0" borderId="2" applyFont="1" fontId="8" applyFill="1">
      <alignment vertical="bottom" horizontal="center" wrapText="1"/>
    </xf>
    <xf applyAlignment="1" fillId="21" xfId="0" numFmtId="0" borderId="0" fontId="0" applyFill="1">
      <alignment vertical="bottom" horizontal="general" wrapText="1"/>
    </xf>
    <xf applyAlignment="1" fillId="22" xfId="0" numFmtId="170" borderId="0" fontId="0" applyNumberFormat="1" applyFill="1">
      <alignment vertical="bottom" horizontal="center" wrapText="1"/>
    </xf>
    <xf applyAlignment="1" fillId="23" xfId="0" numFmtId="0" borderId="0" fontId="0" applyFill="1">
      <alignment vertical="bottom" horizontal="general" wrapText="1"/>
    </xf>
    <xf applyAlignment="1" fillId="24" xfId="0" numFmtId="171" borderId="0" applyFont="1" fontId="9" applyNumberFormat="1" applyFill="1">
      <alignment vertical="bottom" horizontal="center" wrapText="1"/>
    </xf>
    <xf applyAlignment="1" fillId="25" xfId="0" numFmtId="3" borderId="0" applyFont="1" fontId="10" applyNumberFormat="1" applyFill="1">
      <alignment vertical="bottom" horizontal="center" wrapText="1"/>
    </xf>
    <xf applyAlignment="1" fillId="26" xfId="0" numFmtId="0" borderId="0" fontId="0" applyFill="1">
      <alignment vertical="bottom" horizontal="center" wrapText="1"/>
    </xf>
    <xf applyAlignment="1" fillId="27" xfId="0" numFmtId="0" borderId="0" applyFont="1" fontId="11" applyFill="1">
      <alignment vertical="bottom" horizontal="general" wrapText="1"/>
    </xf>
    <xf applyBorder="1" applyAlignment="1" fillId="28" xfId="0" numFmtId="0" borderId="3" fontId="0" applyFill="1">
      <alignment vertical="bottom" horizontal="general" wrapText="1"/>
    </xf>
    <xf applyAlignment="1" fillId="0" xfId="0" numFmtId="0" borderId="0" fontId="0">
      <alignment vertical="bottom" horizontal="left" wrapText="1"/>
    </xf>
    <xf applyBorder="1" applyAlignment="1" fillId="29" xfId="0" numFmtId="0" borderId="4" fontId="0" applyFill="1">
      <alignment vertical="bottom" horizontal="general" wrapText="1"/>
    </xf>
    <xf applyAlignment="1" fillId="30" xfId="0" numFmtId="0" borderId="0" fontId="0" applyFill="1">
      <alignment vertical="bottom" horizontal="general" wrapText="1"/>
    </xf>
    <xf applyBorder="1" applyAlignment="1" fillId="31" xfId="0" numFmtId="0" borderId="5" fontId="0" applyFill="1">
      <alignment vertical="bottom" horizontal="general" wrapText="1"/>
    </xf>
    <xf applyAlignment="1" fillId="32" xfId="0" numFmtId="0" borderId="0" applyFont="1" fontId="12" applyFill="1">
      <alignment vertical="bottom" horizontal="general" wrapText="1"/>
    </xf>
    <xf applyBorder="1" applyAlignment="1" fillId="33" xfId="0" numFmtId="0" borderId="6" applyFont="1" fontId="13" applyFill="1">
      <alignment vertical="bottom" horizontal="left" wrapText="1"/>
    </xf>
    <xf applyAlignment="1" fillId="34" xfId="0" numFmtId="172" borderId="0" applyFont="1" fontId="14" applyNumberFormat="1" applyFill="1">
      <alignment vertical="bottom" horizontal="center" wrapText="1"/>
    </xf>
    <xf applyBorder="1" applyAlignment="1" fillId="35" xfId="0" numFmtId="0" borderId="7" fontId="0" applyFill="1">
      <alignment vertical="bottom" horizontal="general" wrapText="1"/>
    </xf>
    <xf applyAlignment="1" fillId="36" xfId="0" numFmtId="173" borderId="0" fontId="0" applyNumberFormat="1" applyFill="1">
      <alignment vertical="bottom" horizontal="general" wrapText="1"/>
    </xf>
    <xf applyAlignment="1" fillId="37" xfId="0" numFmtId="174" borderId="0" applyFont="1" fontId="15" applyNumberFormat="1" applyFill="1">
      <alignment vertical="bottom" horizontal="center" wrapText="1"/>
    </xf>
    <xf applyAlignment="1" fillId="38" xfId="0" numFmtId="0" borderId="0" fontId="0" applyFill="1">
      <alignment vertical="bottom" horizontal="right" wrapText="1"/>
    </xf>
    <xf applyAlignment="1" fillId="39" xfId="0" numFmtId="0" borderId="0" fontId="0" applyFill="1">
      <alignment vertical="bottom" horizontal="center" wrapText="1"/>
    </xf>
    <xf applyAlignment="1" fillId="40" xfId="0" numFmtId="175" borderId="0" fontId="0" applyNumberFormat="1" applyFill="1">
      <alignment vertical="bottom" horizontal="center" wrapText="1"/>
    </xf>
    <xf applyAlignment="1" fillId="41" xfId="0" numFmtId="0" borderId="0" applyFont="1" fontId="16" applyFill="1">
      <alignment vertical="bottom" horizontal="center" wrapText="1"/>
    </xf>
    <xf applyBorder="1" applyAlignment="1" fillId="42" xfId="0" numFmtId="0" borderId="8" applyFont="1" fontId="17" applyFill="1">
      <alignment vertical="bottom" horizontal="center" wrapText="1"/>
    </xf>
    <xf applyAlignment="1" fillId="43" xfId="0" numFmtId="3" borderId="0" fontId="0" applyNumberFormat="1" applyFill="1">
      <alignment vertical="bottom" horizontal="general" wrapText="1"/>
    </xf>
    <xf applyAlignment="1" fillId="44" xfId="0" numFmtId="176" borderId="0" fontId="0" applyNumberFormat="1" applyFill="1">
      <alignment vertical="bottom" horizontal="center" wrapText="1"/>
    </xf>
    <xf applyAlignment="1" fillId="45" xfId="0" numFmtId="177" borderId="0" fontId="0" applyNumberFormat="1" applyFill="1">
      <alignment vertical="bottom" horizontal="general" wrapText="1"/>
    </xf>
    <xf applyAlignment="1" fillId="46" xfId="0" numFmtId="178" borderId="0" fontId="0" applyNumberFormat="1" applyFill="1">
      <alignment vertical="bottom" horizontal="center" wrapText="1"/>
    </xf>
    <xf applyAlignment="1" fillId="47" xfId="0" numFmtId="4" borderId="0" applyFont="1" fontId="18" applyNumberFormat="1" applyFill="1">
      <alignment vertical="bottom" horizontal="center" wrapText="1"/>
    </xf>
    <xf applyAlignment="1" fillId="48" xfId="0" numFmtId="4" borderId="0" applyFont="1" fontId="19" applyNumberFormat="1" applyFill="1">
      <alignment vertical="bottom" horizontal="right" wrapText="1"/>
    </xf>
    <xf applyAlignment="1" fillId="49" xfId="0" numFmtId="0" borderId="0" fontId="0" applyFill="1">
      <alignment vertical="bottom" horizontal="right" wrapText="1"/>
    </xf>
    <xf applyBorder="1" applyAlignment="1" fillId="0" xfId="0" numFmtId="0" borderId="9" fontId="0">
      <alignment vertical="bottom" horizontal="general" wrapText="1"/>
    </xf>
    <xf applyAlignment="1" fillId="50" xfId="0" numFmtId="3" borderId="0" fontId="0" applyNumberFormat="1" applyFill="1">
      <alignment vertical="bottom" horizontal="right" wrapText="1"/>
    </xf>
    <xf applyBorder="1" applyAlignment="1" fillId="51" xfId="0" numFmtId="0" borderId="10" fontId="0" applyFill="1">
      <alignment vertical="bottom" horizontal="general" wrapText="1"/>
    </xf>
    <xf applyAlignment="1" fillId="52" xfId="0" numFmtId="0" borderId="0" fontId="0" applyFill="1">
      <alignment vertical="bottom" horizontal="general" wrapText="1"/>
    </xf>
    <xf applyAlignment="1" fillId="53" xfId="0" numFmtId="0" borderId="0" fontId="0" applyFill="1">
      <alignment vertical="bottom" horizontal="general" wrapText="1"/>
    </xf>
    <xf applyBorder="1" applyAlignment="1" fillId="54" xfId="0" numFmtId="0" borderId="11" fontId="0" applyFill="1">
      <alignment vertical="bottom" horizontal="general" wrapText="1"/>
    </xf>
    <xf applyAlignment="1" fillId="55" xfId="0" numFmtId="179" borderId="0" fontId="0" applyNumberFormat="1" applyFill="1">
      <alignment vertical="bottom" horizontal="general" wrapText="1"/>
    </xf>
    <xf applyAlignment="1" fillId="56" xfId="0" numFmtId="0" borderId="0" applyFont="1" fontId="20" applyFill="1">
      <alignment vertical="bottom" horizontal="center" wrapText="1"/>
    </xf>
    <xf applyAlignment="1" fillId="57" xfId="0" numFmtId="4" borderId="0" applyFont="1" fontId="21" applyNumberFormat="1" applyFill="1">
      <alignment vertical="bottom" horizontal="center" wrapText="1"/>
    </xf>
    <xf applyAlignment="1" fillId="58" xfId="0" numFmtId="3" borderId="0" fontId="0" applyNumberFormat="1" applyFill="1">
      <alignment vertical="bottom" horizontal="general" wrapText="1"/>
    </xf>
    <xf applyAlignment="1" fillId="59" xfId="0" numFmtId="180" borderId="0" fontId="0" applyNumberFormat="1" applyFill="1">
      <alignment vertical="bottom" horizontal="general" wrapText="1"/>
    </xf>
    <xf applyAlignment="1" fillId="60" xfId="0" numFmtId="181" borderId="0" applyFont="1" fontId="22" applyNumberFormat="1" applyFill="1">
      <alignment vertical="bottom" horizontal="center" wrapText="1"/>
    </xf>
    <xf applyAlignment="1" fillId="61" xfId="0" numFmtId="182" borderId="0" fontId="0" applyNumberFormat="1" applyFill="1">
      <alignment vertical="bottom" horizontal="general" wrapText="1"/>
    </xf>
    <xf applyAlignment="1" fillId="62" xfId="0" numFmtId="0" borderId="0" fontId="0" applyFill="1">
      <alignment vertical="bottom" horizontal="general" wrapText="1"/>
    </xf>
    <xf applyAlignment="1" fillId="63" xfId="0" numFmtId="183" borderId="0" applyFont="1" fontId="23" applyNumberFormat="1" applyFill="1">
      <alignment vertical="bottom" horizontal="center" wrapText="1"/>
    </xf>
    <xf applyAlignment="1" fillId="0" xfId="0" numFmtId="0" borderId="0" applyFont="1" fontId="24">
      <alignment vertical="bottom" horizontal="general" wrapText="1"/>
    </xf>
    <xf applyAlignment="1" fillId="64" xfId="0" numFmtId="0" borderId="0" applyFont="1" fontId="25" applyFill="1">
      <alignment vertical="bottom" horizontal="right" wrapText="1"/>
    </xf>
    <xf applyAlignment="1" fillId="65" xfId="0" numFmtId="184" borderId="0" applyFont="1" fontId="26" applyNumberFormat="1" applyFill="1">
      <alignment vertical="bottom" horizontal="center" wrapText="1"/>
    </xf>
    <xf applyAlignment="1" fillId="66" xfId="0" numFmtId="185" borderId="0" applyFont="1" fontId="27" applyNumberFormat="1" applyFill="1">
      <alignment vertical="bottom" horizontal="center" wrapText="1"/>
    </xf>
    <xf applyAlignment="1" fillId="67" xfId="0" numFmtId="0" borderId="0" fontId="0" applyFill="1">
      <alignment vertical="bottom" horizontal="right" wrapText="1"/>
    </xf>
    <xf applyAlignment="1" fillId="68" xfId="0" numFmtId="186" borderId="0" applyFont="1" fontId="28" applyNumberFormat="1" applyFill="1">
      <alignment vertical="bottom" horizontal="center" wrapText="1"/>
    </xf>
    <xf applyAlignment="1" fillId="69" xfId="0" numFmtId="187" borderId="0" applyFont="1" fontId="29" applyNumberFormat="1" applyFill="1">
      <alignment vertical="bottom" horizontal="general" wrapText="1"/>
    </xf>
    <xf applyAlignment="1" fillId="70" xfId="0" numFmtId="4" borderId="0" fontId="0" applyNumberFormat="1" applyFill="1">
      <alignment vertical="bottom" horizontal="left" wrapText="1"/>
    </xf>
    <xf applyAlignment="1" fillId="71" xfId="0" numFmtId="4" borderId="0" applyFont="1" fontId="30" applyNumberFormat="1" applyFill="1">
      <alignment vertical="bottom" horizontal="center" wrapText="1"/>
    </xf>
    <xf applyBorder="1" applyAlignment="1" fillId="72" xfId="0" numFmtId="0" borderId="12" applyFont="1" fontId="31" applyFill="1">
      <alignment vertical="bottom" horizontal="center" wrapText="1"/>
    </xf>
    <xf applyAlignment="1" fillId="73" xfId="0" numFmtId="188" borderId="0" applyFont="1" fontId="32" applyNumberFormat="1" applyFill="1">
      <alignment vertical="bottom" horizontal="center" wrapText="1"/>
    </xf>
    <xf applyBorder="1" applyAlignment="1" fillId="74" xfId="0" numFmtId="0" borderId="13" fontId="0" applyFill="1">
      <alignment vertical="bottom" horizontal="general" wrapText="1"/>
    </xf>
    <xf applyAlignment="1" fillId="75" xfId="0" numFmtId="0" borderId="0" fontId="0" applyFill="1">
      <alignment vertical="bottom" horizontal="left" wrapText="1"/>
    </xf>
    <xf applyAlignment="1" fillId="76" xfId="0" numFmtId="189" borderId="0" fontId="0" applyNumberFormat="1" applyFill="1">
      <alignment vertical="bottom" horizontal="general" wrapText="1"/>
    </xf>
    <xf applyAlignment="1" fillId="0" xfId="0" numFmtId="0" borderId="0" fontId="0">
      <alignment vertical="bottom" horizontal="right" wrapText="1"/>
    </xf>
    <xf applyAlignment="1" fillId="0" xfId="0" numFmtId="190" borderId="0" fontId="0" applyNumberFormat="1">
      <alignment vertical="bottom" horizontal="center" wrapText="1"/>
    </xf>
    <xf applyAlignment="1" fillId="77" xfId="0" numFmtId="3" borderId="0" applyFont="1" fontId="33" applyNumberFormat="1" applyFill="1">
      <alignment vertical="bottom" horizontal="center" wrapText="1"/>
    </xf>
    <xf applyAlignment="1" fillId="78" xfId="0" numFmtId="3" borderId="0" applyFont="1" fontId="34" applyNumberFormat="1" applyFill="1">
      <alignment vertical="bottom" horizontal="center" wrapText="1"/>
    </xf>
    <xf applyAlignment="1" fillId="79" xfId="0" numFmtId="4" borderId="0" fontId="0" applyNumberFormat="1" applyFill="1">
      <alignment vertical="bottom" horizontal="general" wrapText="1"/>
    </xf>
    <xf applyAlignment="1" fillId="80" xfId="0" numFmtId="191" borderId="0" fontId="0" applyNumberFormat="1" applyFill="1">
      <alignment vertical="bottom" horizontal="general" wrapText="1"/>
    </xf>
    <xf applyAlignment="1" fillId="81" xfId="0" numFmtId="0" borderId="0" applyFont="1" fontId="35" applyFill="1">
      <alignment vertical="bottom" horizontal="center" wrapText="1"/>
    </xf>
    <xf applyAlignment="1" fillId="82" xfId="0" numFmtId="3" borderId="0" applyFont="1" fontId="36" applyNumberFormat="1" applyFill="1">
      <alignment vertical="bottom" horizontal="general" wrapText="1"/>
    </xf>
    <xf applyAlignment="1" fillId="0" xfId="0" numFmtId="4" borderId="0" fontId="0" applyNumberFormat="1">
      <alignment vertical="bottom" horizontal="right" wrapText="1"/>
    </xf>
    <xf applyAlignment="1" fillId="83" xfId="0" numFmtId="0" borderId="0" applyFont="1" fontId="37" applyFill="1">
      <alignment vertical="bottom" horizontal="left" wrapText="1"/>
    </xf>
    <xf applyAlignment="1" fillId="84" xfId="0" numFmtId="0" borderId="0" applyFont="1" fontId="38" applyFill="1">
      <alignment vertical="bottom" horizontal="center" wrapText="1"/>
    </xf>
    <xf applyBorder="1" applyAlignment="1" fillId="85" xfId="0" numFmtId="0" borderId="14" applyFont="1" fontId="39" applyFill="1">
      <alignment vertical="bottom" horizontal="left" wrapText="1"/>
    </xf>
    <xf applyAlignment="1" fillId="86" xfId="0" numFmtId="192" borderId="0" fontId="0" applyNumberFormat="1" applyFill="1">
      <alignment vertical="bottom" horizontal="general" wrapText="1"/>
    </xf>
    <xf applyAlignment="1" fillId="87" xfId="0" numFmtId="193" borderId="0" fontId="0" applyNumberFormat="1" applyFill="1">
      <alignment vertical="bottom" horizontal="general" wrapText="1"/>
    </xf>
    <xf applyAlignment="1" fillId="0" xfId="0" numFmtId="3" borderId="0" fontId="0" applyNumberFormat="1">
      <alignment vertical="bottom" horizontal="general" wrapText="1"/>
    </xf>
    <xf applyBorder="1" applyAlignment="1" fillId="88" xfId="0" numFmtId="0" borderId="15" applyFont="1" fontId="40" applyFill="1">
      <alignment vertical="bottom" horizontal="center" wrapText="1"/>
    </xf>
    <xf applyAlignment="1" fillId="89" xfId="0" numFmtId="3" borderId="0" applyFont="1" fontId="41" applyNumberFormat="1" applyFill="1">
      <alignment vertical="bottom" horizontal="right" wrapText="1"/>
    </xf>
    <xf applyAlignment="1" fillId="0" xfId="0" numFmtId="194" borderId="0" fontId="0" applyNumberFormat="1">
      <alignment vertical="bottom" horizontal="general" wrapText="1"/>
    </xf>
    <xf applyAlignment="1" fillId="90" xfId="0" numFmtId="4" borderId="0" applyFont="1" fontId="42" applyNumberFormat="1" applyFill="1">
      <alignment vertical="bottom" horizontal="center" wrapText="1"/>
    </xf>
    <xf applyAlignment="1" fillId="91" xfId="0" numFmtId="0" borderId="0" applyFont="1" fontId="43" applyFill="1">
      <alignment vertical="bottom" horizontal="center" wrapText="1"/>
    </xf>
    <xf applyAlignment="1" fillId="92" xfId="0" numFmtId="4" borderId="0" fontId="0" applyNumberFormat="1" applyFill="1">
      <alignment vertical="bottom" horizontal="right" wrapText="1"/>
    </xf>
  </cellXfs>
  <cellStyles count="1">
    <cellStyle builtinId="0" name="Normal" xfId="0"/>
  </cellStyles>
  <dxfs count="9">
    <dxf>
      <fill>
        <patternFill patternType="solid">
          <bgColor rgb="FFFF9900"/>
        </patternFill>
      </fill>
    </dxf>
    <dxf>
      <fill>
        <patternFill patternType="solid">
          <bgColor rgb="FF92D050"/>
        </patternFill>
      </fill>
    </dxf>
    <dxf>
      <fill>
        <patternFill patternType="solid">
          <bgColor rgb="FFE69138"/>
        </patternFill>
      </fill>
    </dxf>
    <dxf>
      <fill>
        <patternFill patternType="solid">
          <bgColor rgb="FFFF9900"/>
        </patternFill>
      </fill>
    </dxf>
    <dxf>
      <fill>
        <patternFill patternType="solid">
          <bgColor rgb="FF92D050"/>
        </patternFill>
      </fill>
    </dxf>
    <dxf>
      <fill>
        <patternFill patternType="solid">
          <bgColor rgb="FFE69138"/>
        </patternFill>
      </fill>
    </dxf>
    <dxf>
      <fill>
        <patternFill patternType="solid">
          <bgColor rgb="FFFF9900"/>
        </patternFill>
      </fill>
    </dxf>
    <dxf>
      <fill>
        <patternFill patternType="solid">
          <bgColor rgb="FF92D050"/>
        </patternFill>
      </fill>
    </dxf>
    <dxf>
      <fill>
        <patternFill patternType="solid">
          <bgColor rgb="FFE69138"/>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s>
</file>

<file path=xl/worksheets/_rels/sheet2.xml.rels><?xml version="1.0" encoding="UTF-8" standalone="yes"?><Relationships xmlns="http://schemas.openxmlformats.org/package/2006/relationships"><Relationship Target="../drawings/vmlDrawing1.vml" Type="http://schemas.openxmlformats.org/officeDocument/2006/relationships/vmlDrawing" Id="rId2"/><Relationship Target="../comments1.xml" Type="http://schemas.openxmlformats.org/officeDocument/2006/relationships/comments"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11.86"/>
    <col min="2" customWidth="1" max="2" width="20.0"/>
    <col min="3" customWidth="1" max="3" width="45.0"/>
    <col min="4" customWidth="1" max="4" width="11.71"/>
    <col min="5" customWidth="1" max="5" width="9.71"/>
    <col min="6" customWidth="1" max="6" width="11.14"/>
    <col min="7" customWidth="1" max="7" width="30.29"/>
    <col min="8" customWidth="1" max="8" width="4.14"/>
    <col min="9" customWidth="1" max="9" width="7.29"/>
    <col min="10" customWidth="1" max="10" width="5.43"/>
    <col min="11" customWidth="1" max="11" width="6.14"/>
    <col min="12" customWidth="1" max="12" width="5.43"/>
    <col min="14" customWidth="1" max="14" width="6.57"/>
    <col min="18" customWidth="1" max="18" width="41.43"/>
  </cols>
  <sheetData>
    <row r="1">
      <c t="s" s="76" r="A1">
        <v>0</v>
      </c>
      <c t="s" s="58" r="B1">
        <v>1</v>
      </c>
      <c t="s" s="58" r="C1">
        <v>2</v>
      </c>
      <c t="s" s="71" r="D1">
        <v>3</v>
      </c>
      <c t="s" s="58" r="E1">
        <v>4</v>
      </c>
      <c t="s" s="71" r="F1">
        <v>5</v>
      </c>
      <c t="s" s="58" r="G1">
        <v>6</v>
      </c>
      <c t="s" s="10" r="H1">
        <v>7</v>
      </c>
      <c t="s" s="58" r="I1">
        <v>8</v>
      </c>
      <c t="s" s="68" r="J1">
        <v>9</v>
      </c>
      <c t="s" s="58" r="K1">
        <v>10</v>
      </c>
      <c t="s" s="68" r="L1">
        <v>11</v>
      </c>
      <c t="s" s="58" r="M1">
        <v>12</v>
      </c>
      <c t="s" s="58" r="N1">
        <v>13</v>
      </c>
      <c t="s" s="74" r="O1">
        <v>14</v>
      </c>
      <c t="s" s="10" r="P1">
        <v>15</v>
      </c>
      <c t="s" s="58" r="Q1">
        <v>16</v>
      </c>
      <c t="s" s="95" r="R1">
        <v>17</v>
      </c>
      <c s="20" r="S1"/>
      <c s="2" r="T1"/>
      <c s="2" r="U1"/>
      <c s="2" r="V1"/>
      <c s="2" r="W1"/>
      <c s="2" r="X1"/>
    </row>
    <row r="2">
      <c s="41" r="A2"/>
      <c s="42" r="B2"/>
      <c t="s" s="8" r="C2">
        <v>18</v>
      </c>
      <c s="38" r="D2"/>
      <c s="59" r="E2">
        <f>(countIf(E3:E,"Accept")*100)/counta(E3:E)</f>
        <v>71.9153936545241</v>
      </c>
      <c s="38" r="F2"/>
      <c t="s" s="42" r="G2">
        <v>19</v>
      </c>
      <c s="83" r="H2">
        <f>AVERAGE(H3:H)</f>
        <v>308.817273795535</v>
      </c>
      <c s="83" r="I2">
        <f>AVERAGE(I3:I)</f>
        <v>160.153936545241</v>
      </c>
      <c s="65" r="J2">
        <f>AVERAGE(J3:J)</f>
        <v>3.30272787757818</v>
      </c>
      <c s="83" r="K2">
        <f>AVERAGE(K3:K)</f>
        <v>100.521374045802</v>
      </c>
      <c s="65" r="L2">
        <f>AVERAGE(L3:L)</f>
        <v>6.58306878306878</v>
      </c>
      <c s="67" r="M2"/>
      <c s="59" r="N2"/>
      <c s="59" r="O2"/>
      <c s="83" r="P2"/>
      <c s="89" r="Q2"/>
      <c s="34" r="R2"/>
      <c s="28" r="S2"/>
      <c s="21" r="T2"/>
      <c s="15" r="U2"/>
      <c s="15" r="V2"/>
      <c s="15" r="W2"/>
      <c s="15" r="X2"/>
    </row>
    <row r="3">
      <c s="85" r="A3">
        <v>41784.4734259259</v>
      </c>
      <c t="str" s="54" r="B3">
        <v>Anshuman Khaund</v>
      </c>
      <c s="54" r="C3">
        <v>44</v>
      </c>
      <c s="92" r="D3">
        <v>41654</v>
      </c>
      <c t="str" s="54" r="E3">
        <v>Accept</v>
      </c>
      <c s="92" r="F3">
        <v>41691</v>
      </c>
      <c t="str" s="54" r="G3">
        <v>MS</v>
      </c>
      <c s="40" r="H3">
        <v>327</v>
      </c>
      <c s="40" r="I3">
        <v>165</v>
      </c>
      <c s="40" r="J3">
        <v>3</v>
      </c>
      <c s="40" r="K3">
        <v>109</v>
      </c>
      <c t="str" s="40" r="L3">
        <v/>
      </c>
      <c t="str" s="54" r="M3">
        <v>4 yrs 7 mths</v>
      </c>
      <c s="54" r="N3">
        <v>0</v>
      </c>
      <c s="54" r="O3">
        <v>6.96</v>
      </c>
      <c s="54" r="P3">
        <v>10</v>
      </c>
      <c t="str" s="54" r="Q3">
        <v>NIT Silchar</v>
      </c>
      <c s="54" r="R3"/>
      <c s="54" r="S3"/>
      <c s="54" r="T3"/>
      <c s="54" r="U3"/>
      <c s="54" r="V3"/>
      <c s="54" r="W3"/>
      <c s="54" r="X3"/>
    </row>
    <row r="4">
      <c s="85" r="A4">
        <v>41700.7420138889</v>
      </c>
      <c t="str" s="54" r="B4">
        <v/>
      </c>
      <c t="str" s="54" r="C4">
        <v> Western new england,1198 massachusettes</v>
      </c>
      <c s="92" r="D4">
        <v>41666</v>
      </c>
      <c t="str" s="54" r="E4">
        <v>Accept</v>
      </c>
      <c s="92" r="F4">
        <v>41689</v>
      </c>
      <c t="str" s="54" r="G4">
        <v>Engg Mngmnt</v>
      </c>
      <c s="40" r="H4">
        <v>289</v>
      </c>
      <c s="40" r="I4">
        <v>147</v>
      </c>
      <c s="40" r="J4">
        <v>3.5</v>
      </c>
      <c s="40" r="K4">
        <v>84</v>
      </c>
      <c t="str" s="40" r="L4">
        <v/>
      </c>
      <c t="str" s="54" r="M4">
        <v/>
      </c>
      <c t="str" s="54" r="N4">
        <v/>
      </c>
      <c s="54" r="O4">
        <v>62</v>
      </c>
      <c s="54" r="P4">
        <v>100</v>
      </c>
      <c t="str" s="54" r="Q4">
        <v>Mumbai</v>
      </c>
      <c s="54" r="R4"/>
      <c s="54" r="S4"/>
      <c s="54" r="T4"/>
      <c s="54" r="U4"/>
      <c s="54" r="V4"/>
      <c s="54" r="W4"/>
      <c s="54" r="X4"/>
    </row>
    <row r="5">
      <c s="85" r="A5">
        <v>41712.1341319444</v>
      </c>
      <c t="str" s="54" r="B5">
        <v/>
      </c>
      <c t="str" s="54" r="C5">
        <v>a</v>
      </c>
      <c t="str" s="92" r="D5">
        <v/>
      </c>
      <c t="str" s="54" r="E5">
        <v>Reject</v>
      </c>
      <c t="str" s="92" r="F5">
        <v/>
      </c>
      <c t="str" s="54" r="G5">
        <v>ms</v>
      </c>
      <c s="40" r="H5">
        <v>338</v>
      </c>
      <c s="40" r="I5">
        <v>169</v>
      </c>
      <c s="40" r="J5">
        <v>3</v>
      </c>
      <c t="str" s="40" r="K5">
        <v/>
      </c>
      <c t="str" s="40" r="L5">
        <v/>
      </c>
      <c t="str" s="54" r="M5">
        <v/>
      </c>
      <c t="str" s="54" r="N5">
        <v/>
      </c>
      <c s="54" r="O5">
        <v>90</v>
      </c>
      <c s="54" r="P5">
        <v>100</v>
      </c>
      <c t="str" s="54" r="Q5">
        <v>Univ</v>
      </c>
      <c s="54" r="R5"/>
      <c s="54" r="S5"/>
      <c s="54" r="T5"/>
      <c s="54" r="U5"/>
      <c s="54" r="V5"/>
      <c s="54" r="W5"/>
      <c s="54" r="X5"/>
    </row>
    <row r="6">
      <c s="85" r="A6">
        <v>41781.7244791667</v>
      </c>
      <c t="str" s="54" r="B6">
        <v/>
      </c>
      <c t="str" s="54" r="C6">
        <v>abc</v>
      </c>
      <c t="str" s="92" r="D6">
        <v/>
      </c>
      <c t="str" s="54" r="E6">
        <v>Reject</v>
      </c>
      <c t="str" s="92" r="F6">
        <v/>
      </c>
      <c t="str" s="54" r="G6">
        <v>abc</v>
      </c>
      <c s="40" r="H6">
        <v>305</v>
      </c>
      <c s="40" r="I6">
        <v>146</v>
      </c>
      <c s="40" r="J6">
        <v>3.5</v>
      </c>
      <c s="40" r="K6">
        <v>98</v>
      </c>
      <c t="str" s="40" r="L6">
        <v/>
      </c>
      <c t="str" s="54" r="M6">
        <v/>
      </c>
      <c t="str" s="54" r="N6">
        <v/>
      </c>
      <c s="54" r="O6">
        <v>7.5</v>
      </c>
      <c s="54" r="P6">
        <v>10</v>
      </c>
      <c t="str" s="54" r="Q6">
        <v>abc</v>
      </c>
      <c s="54" r="R6"/>
      <c s="54" r="S6"/>
      <c s="54" r="T6"/>
      <c s="54" r="U6"/>
      <c s="54" r="V6"/>
      <c s="54" r="W6"/>
      <c s="54" r="X6"/>
    </row>
    <row r="7">
      <c s="85" r="A7">
        <v>41713.982037037</v>
      </c>
      <c t="str" s="54" r="B7">
        <v>jigar</v>
      </c>
      <c t="str" s="54" r="C7">
        <v>Arizona State univ</v>
      </c>
      <c t="str" s="92" r="D7">
        <v/>
      </c>
      <c t="str" s="54" r="E7">
        <v>Accept</v>
      </c>
      <c t="str" s="92" r="F7">
        <v/>
      </c>
      <c t="str" s="54" r="G7">
        <v>mechanical</v>
      </c>
      <c s="40" r="H7">
        <v>311</v>
      </c>
      <c s="40" r="I7">
        <v>161</v>
      </c>
      <c s="40" r="J7">
        <v>3</v>
      </c>
      <c s="40" r="K7">
        <v>109</v>
      </c>
      <c t="str" s="40" r="L7">
        <v/>
      </c>
      <c t="str" s="54" r="M7">
        <v/>
      </c>
      <c t="str" s="54" r="N7">
        <v/>
      </c>
      <c s="54" r="O7">
        <v>61.05</v>
      </c>
      <c s="54" r="P7">
        <v>100</v>
      </c>
      <c t="str" s="54" r="Q7">
        <v>Mumbai Univ</v>
      </c>
      <c s="54" r="R7"/>
      <c s="54" r="S7"/>
      <c s="54" r="T7"/>
      <c s="54" r="U7"/>
      <c s="54" r="V7"/>
      <c s="54" r="W7"/>
      <c s="54" r="X7"/>
    </row>
    <row r="8">
      <c s="85" r="A8">
        <v>41657.9491666667</v>
      </c>
      <c t="str" s="54" r="B8">
        <v>Karthik</v>
      </c>
      <c t="str" s="54" r="C8">
        <v>Arizona State University</v>
      </c>
      <c t="str" s="92" r="D8">
        <v/>
      </c>
      <c t="str" s="54" r="E8">
        <v>Accept</v>
      </c>
      <c t="str" s="92" r="F8">
        <v/>
      </c>
      <c t="str" s="54" r="G8">
        <v>CS(AME)</v>
      </c>
      <c s="40" r="H8">
        <v>324</v>
      </c>
      <c s="40" r="I8">
        <v>163</v>
      </c>
      <c t="str" s="40" r="J8">
        <v/>
      </c>
      <c s="40" r="K8">
        <v>106</v>
      </c>
      <c t="str" s="40" r="L8">
        <v/>
      </c>
      <c t="str" s="54" r="M8">
        <v>1 yr</v>
      </c>
      <c t="str" s="54" r="N8">
        <v/>
      </c>
      <c s="54" r="O8">
        <v>7.51</v>
      </c>
      <c s="54" r="P8">
        <v>10</v>
      </c>
      <c t="str" s="54" r="Q8">
        <v/>
      </c>
      <c s="54" r="R8"/>
      <c s="54" r="S8"/>
      <c s="54" r="T8"/>
      <c s="54" r="U8"/>
      <c s="54" r="V8"/>
      <c s="54" r="W8"/>
      <c s="54" r="X8"/>
    </row>
    <row r="9">
      <c s="85" r="A9">
        <v>41662.8451851852</v>
      </c>
      <c t="str" s="54" r="B9">
        <v>Gagandeep Singh</v>
      </c>
      <c t="str" s="54" r="C9">
        <v>Arizona State University</v>
      </c>
      <c s="92" r="D9">
        <v>41638</v>
      </c>
      <c t="str" s="54" r="E9">
        <v>Accept</v>
      </c>
      <c s="92" r="F9">
        <v>41656</v>
      </c>
      <c t="str" s="54" r="G9">
        <v>Construction Management</v>
      </c>
      <c s="40" r="H9">
        <v>312</v>
      </c>
      <c s="40" r="I9">
        <v>163</v>
      </c>
      <c s="40" r="J9">
        <v>3</v>
      </c>
      <c s="40" r="K9">
        <v>102</v>
      </c>
      <c t="str" s="40" r="L9">
        <v/>
      </c>
      <c s="54" r="M9">
        <v>0</v>
      </c>
      <c s="54" r="N9">
        <v>1</v>
      </c>
      <c s="54" r="O9">
        <v>7.02</v>
      </c>
      <c s="54" r="P9">
        <v>10</v>
      </c>
      <c t="str" s="54" r="Q9">
        <v>Manipal University</v>
      </c>
      <c s="54" r="R9"/>
      <c s="54" r="S9"/>
      <c s="54" r="T9"/>
      <c s="54" r="U9"/>
      <c s="54" r="V9"/>
      <c s="54" r="W9"/>
      <c s="54" r="X9"/>
    </row>
    <row r="10">
      <c s="85" r="A10">
        <v>41670.4557523148</v>
      </c>
      <c t="str" s="54" r="B10">
        <v>Jineet Lilani</v>
      </c>
      <c t="str" s="54" r="C10">
        <v>Arizona State University</v>
      </c>
      <c s="92" r="D10">
        <v>41638</v>
      </c>
      <c t="str" s="54" r="E10">
        <v>Accept</v>
      </c>
      <c s="92" r="F10">
        <v>41670</v>
      </c>
      <c t="str" s="54" r="G10">
        <v>Industrial Engineering </v>
      </c>
      <c s="40" r="H10">
        <v>319</v>
      </c>
      <c s="40" r="I10">
        <v>163</v>
      </c>
      <c s="40" r="J10">
        <v>4</v>
      </c>
      <c s="40" r="K10">
        <v>114</v>
      </c>
      <c t="str" s="40" r="L10">
        <v/>
      </c>
      <c s="54" r="M10">
        <v>0</v>
      </c>
      <c s="54" r="N10">
        <v>0</v>
      </c>
      <c s="54" r="O10">
        <v>63.16</v>
      </c>
      <c s="54" r="P10">
        <v>100</v>
      </c>
      <c t="str" s="54" r="Q10">
        <v>Mumbai University</v>
      </c>
      <c s="54" r="R10"/>
      <c s="54" r="S10"/>
      <c s="54" r="T10"/>
      <c s="54" r="U10"/>
      <c s="54" r="V10"/>
      <c s="54" r="W10"/>
      <c s="54" r="X10"/>
    </row>
    <row r="11">
      <c s="85" r="A11">
        <v>41673.4319560185</v>
      </c>
      <c t="str" s="54" r="B11">
        <v>Nikhil Nayanar</v>
      </c>
      <c t="str" s="54" r="C11">
        <v>Arizona State University</v>
      </c>
      <c s="92" r="D11">
        <v>41650</v>
      </c>
      <c t="str" s="54" r="E11">
        <v>Accept</v>
      </c>
      <c t="str" s="92" r="F11">
        <v/>
      </c>
      <c t="str" s="54" r="G11">
        <v>MS Industrial and Systems Engineering</v>
      </c>
      <c s="40" r="H11">
        <v>323</v>
      </c>
      <c s="40" r="I11">
        <v>164</v>
      </c>
      <c s="40" r="J11">
        <v>5.5</v>
      </c>
      <c s="40" r="K11">
        <v>113</v>
      </c>
      <c t="str" s="40" r="L11">
        <v/>
      </c>
      <c t="str" s="54" r="M11">
        <v>none</v>
      </c>
      <c s="54" r="N11">
        <v>0</v>
      </c>
      <c s="54" r="O11">
        <v>9.45</v>
      </c>
      <c s="54" r="P11">
        <v>10</v>
      </c>
      <c t="str" s="54" r="Q11">
        <v>Amrita University</v>
      </c>
      <c s="54" r="R11"/>
      <c s="54" r="S11"/>
      <c s="54" r="T11"/>
      <c s="54" r="U11"/>
      <c s="54" r="V11"/>
      <c s="54" r="W11"/>
      <c s="54" r="X11"/>
    </row>
    <row r="12">
      <c s="85" r="A12">
        <v>41676.4991550926</v>
      </c>
      <c t="str" s="54" r="B12">
        <v/>
      </c>
      <c t="str" s="54" r="C12">
        <v>Arizona State University</v>
      </c>
      <c s="92" r="D12">
        <v>41608</v>
      </c>
      <c t="str" s="54" r="E12">
        <v>Accept</v>
      </c>
      <c s="92" r="F12">
        <v>41676</v>
      </c>
      <c t="str" s="54" r="G12">
        <v>CS (AI)</v>
      </c>
      <c s="40" r="H12">
        <v>321</v>
      </c>
      <c s="40" r="I12">
        <v>166</v>
      </c>
      <c s="40" r="J12">
        <v>3.5</v>
      </c>
      <c s="40" r="K12">
        <v>111</v>
      </c>
      <c t="str" s="40" r="L12">
        <v/>
      </c>
      <c t="str" s="54" r="M12">
        <v>0 Yrs 6 Months</v>
      </c>
      <c s="54" r="N12">
        <v>0</v>
      </c>
      <c s="54" r="O12">
        <v>9.06</v>
      </c>
      <c s="54" r="P12">
        <v>10</v>
      </c>
      <c t="str" s="54" r="Q12">
        <v>Amrita</v>
      </c>
      <c s="54" r="R12"/>
      <c s="54" r="S12"/>
      <c s="54" r="T12"/>
      <c s="54" r="U12"/>
      <c s="54" r="V12"/>
      <c s="54" r="W12"/>
      <c s="54" r="X12"/>
    </row>
    <row r="13">
      <c s="85" r="A13">
        <v>41676.8978240741</v>
      </c>
      <c t="str" s="54" r="B13">
        <v>Rakesh</v>
      </c>
      <c t="str" s="54" r="C13">
        <v>Arizona State University</v>
      </c>
      <c s="92" r="D13">
        <v>41576</v>
      </c>
      <c t="str" s="54" r="E13">
        <v>Accept</v>
      </c>
      <c s="92" r="F13">
        <v>41676</v>
      </c>
      <c t="str" s="54" r="G13">
        <v>Computer Science</v>
      </c>
      <c s="40" r="H13">
        <v>309</v>
      </c>
      <c s="40" r="I13">
        <v>163</v>
      </c>
      <c s="40" r="J13">
        <v>2.5</v>
      </c>
      <c s="40" r="K13">
        <v>109</v>
      </c>
      <c t="str" s="40" r="L13">
        <v/>
      </c>
      <c t="str" s="54" r="M13">
        <v>NIL</v>
      </c>
      <c s="54" r="N13">
        <v>2</v>
      </c>
      <c s="54" r="O13">
        <v>8</v>
      </c>
      <c s="54" r="P13">
        <v>10</v>
      </c>
      <c t="str" s="54" r="Q13">
        <v>Anna University</v>
      </c>
      <c s="54" r="R13"/>
      <c s="54" r="S13"/>
      <c s="54" r="T13"/>
      <c s="54" r="U13"/>
      <c s="54" r="V13"/>
      <c s="54" r="W13"/>
      <c s="54" r="X13"/>
    </row>
    <row r="14">
      <c s="85" r="A14">
        <v>41679.5886342593</v>
      </c>
      <c t="str" s="54" r="B14">
        <v>Sujata</v>
      </c>
      <c t="str" s="54" r="C14">
        <v>Arizona State University</v>
      </c>
      <c s="92" r="D14">
        <v>41602</v>
      </c>
      <c t="str" s="54" r="E14">
        <v>Accept</v>
      </c>
      <c s="92" r="F14">
        <v>41313</v>
      </c>
      <c t="str" s="54" r="G14">
        <v>Computer Science</v>
      </c>
      <c s="40" r="H14">
        <v>318</v>
      </c>
      <c s="40" r="I14">
        <v>161</v>
      </c>
      <c s="40" r="J14">
        <v>5</v>
      </c>
      <c s="40" r="K14">
        <v>114</v>
      </c>
      <c t="str" s="40" r="L14">
        <v/>
      </c>
      <c s="54" r="M14">
        <v>0</v>
      </c>
      <c s="54" r="N14">
        <v>0</v>
      </c>
      <c s="54" r="O14">
        <v>8.15</v>
      </c>
      <c s="54" r="P14">
        <v>10</v>
      </c>
      <c t="str" s="54" r="Q14">
        <v>Anna University Affiliated</v>
      </c>
      <c s="54" r="R14"/>
      <c s="54" r="S14"/>
      <c s="54" r="T14"/>
      <c s="54" r="U14"/>
      <c s="54" r="V14"/>
      <c s="54" r="W14"/>
      <c s="54" r="X14"/>
    </row>
    <row r="15">
      <c s="85" r="A15">
        <v>41680.6883449074</v>
      </c>
      <c t="str" s="54" r="B15">
        <v>jashwant raj</v>
      </c>
      <c t="str" s="54" r="C15">
        <v>Arizona State University</v>
      </c>
      <c s="92" r="D15">
        <v>41603</v>
      </c>
      <c t="str" s="54" r="E15">
        <v>Accept</v>
      </c>
      <c s="92" r="F15">
        <v>41457</v>
      </c>
      <c t="str" s="54" r="G15">
        <v>Computer Science</v>
      </c>
      <c s="40" r="H15">
        <v>305</v>
      </c>
      <c s="40" r="I15">
        <v>159</v>
      </c>
      <c s="40" r="J15">
        <v>3</v>
      </c>
      <c s="40" r="K15">
        <v>95</v>
      </c>
      <c t="str" s="40" r="L15">
        <v/>
      </c>
      <c t="str" s="54" r="M15">
        <v>Qualcomm since june 2013</v>
      </c>
      <c s="54" r="N15">
        <v>1</v>
      </c>
      <c s="54" r="O15">
        <v>8.27</v>
      </c>
      <c s="54" r="P15">
        <v>10</v>
      </c>
      <c t="str" s="54" r="Q15">
        <v>MIT, Anna University</v>
      </c>
      <c s="54" r="R15"/>
      <c s="54" r="S15"/>
      <c s="54" r="T15"/>
      <c s="54" r="U15"/>
      <c s="54" r="V15"/>
      <c s="54" r="W15"/>
      <c s="54" r="X15"/>
    </row>
    <row r="16">
      <c s="85" r="A16">
        <v>41682.8221412037</v>
      </c>
      <c t="str" s="54" r="B16">
        <v>Anish Giri</v>
      </c>
      <c t="str" s="54" r="C16">
        <v>Arizona State University</v>
      </c>
      <c s="92" r="D16">
        <v>41609</v>
      </c>
      <c t="str" s="54" r="E16">
        <v>Accept</v>
      </c>
      <c s="92" r="F16">
        <v>41677</v>
      </c>
      <c t="str" s="54" r="G16">
        <v>M.S in Computer Science</v>
      </c>
      <c s="40" r="H16">
        <v>322</v>
      </c>
      <c s="40" r="I16">
        <v>164</v>
      </c>
      <c s="40" r="J16">
        <v>4</v>
      </c>
      <c s="40" r="K16">
        <v>113</v>
      </c>
      <c t="str" s="40" r="L16">
        <v/>
      </c>
      <c t="str" s="54" r="M16">
        <v/>
      </c>
      <c s="54" r="N16">
        <v>1</v>
      </c>
      <c s="54" r="O16">
        <v>7.7</v>
      </c>
      <c s="54" r="P16">
        <v>10</v>
      </c>
      <c t="str" s="54" r="Q16">
        <v>Anna University</v>
      </c>
      <c s="54" r="R16"/>
      <c s="54" r="S16"/>
      <c s="54" r="T16"/>
      <c s="54" r="U16"/>
      <c s="54" r="V16"/>
      <c s="54" r="W16"/>
      <c s="54" r="X16"/>
    </row>
    <row r="17">
      <c s="85" r="A17">
        <v>41684.5143171296</v>
      </c>
      <c t="str" s="54" r="B17">
        <v>Rakesh</v>
      </c>
      <c t="str" s="54" r="C17">
        <v>Arizona State University</v>
      </c>
      <c s="92" r="D17">
        <v>41576</v>
      </c>
      <c t="str" s="54" r="E17">
        <v>Accept</v>
      </c>
      <c s="92" r="F17">
        <v>41676</v>
      </c>
      <c t="str" s="54" r="G17">
        <v>MS CS</v>
      </c>
      <c s="40" r="H17">
        <v>309</v>
      </c>
      <c s="40" r="I17">
        <v>163</v>
      </c>
      <c s="40" r="J17">
        <v>4.5</v>
      </c>
      <c s="40" r="K17">
        <v>109</v>
      </c>
      <c t="str" s="40" r="L17">
        <v/>
      </c>
      <c t="str" s="54" r="M17">
        <v>NIL</v>
      </c>
      <c s="54" r="N17">
        <v>2</v>
      </c>
      <c s="54" r="O17">
        <v>8</v>
      </c>
      <c s="54" r="P17">
        <v>10</v>
      </c>
      <c t="str" s="54" r="Q17">
        <v>Anna University</v>
      </c>
      <c s="54" r="R17"/>
      <c s="54" r="S17"/>
      <c s="54" r="T17"/>
      <c s="54" r="U17"/>
      <c s="54" r="V17"/>
      <c s="54" r="W17"/>
      <c s="54" r="X17"/>
    </row>
    <row r="18">
      <c s="85" r="A18">
        <v>41684.9036111111</v>
      </c>
      <c t="str" s="54" r="B18">
        <v>Antareep Sharma</v>
      </c>
      <c t="str" s="54" r="C18">
        <v>Arizona State University</v>
      </c>
      <c s="92" r="D18">
        <v>41631</v>
      </c>
      <c t="str" s="54" r="E18">
        <v>Accept</v>
      </c>
      <c s="92" r="F18">
        <v>41683</v>
      </c>
      <c t="str" s="54" r="G18">
        <v>MS in Material Science</v>
      </c>
      <c s="40" r="H18">
        <v>320</v>
      </c>
      <c s="40" r="I18">
        <v>168</v>
      </c>
      <c s="40" r="J18">
        <v>4</v>
      </c>
      <c s="40" r="K18">
        <v>106</v>
      </c>
      <c t="str" s="40" r="L18">
        <v/>
      </c>
      <c t="str" s="54" r="M18">
        <v>nil</v>
      </c>
      <c s="54" r="N18">
        <v>0</v>
      </c>
      <c s="54" r="O18">
        <v>8.11</v>
      </c>
      <c s="54" r="P18">
        <v>10</v>
      </c>
      <c t="str" s="54" r="Q18">
        <v>NIT Rourkela</v>
      </c>
      <c s="54" r="R18"/>
      <c s="54" r="S18"/>
      <c s="54" r="T18"/>
      <c s="54" r="U18"/>
      <c s="54" r="V18"/>
      <c s="54" r="W18"/>
      <c s="54" r="X18"/>
    </row>
    <row r="19">
      <c s="85" r="A19">
        <v>41686.5987731482</v>
      </c>
      <c t="str" s="54" r="B19">
        <v>Akshara</v>
      </c>
      <c t="str" s="54" r="C19">
        <v>Arizona State University</v>
      </c>
      <c t="str" s="92" r="D19">
        <v/>
      </c>
      <c t="str" s="54" r="E19">
        <v>Accept</v>
      </c>
      <c s="92" r="F19">
        <v>41684</v>
      </c>
      <c t="str" s="54" r="G19">
        <v>Biomedical engineering</v>
      </c>
      <c s="40" r="H19">
        <v>307</v>
      </c>
      <c s="40" r="I19">
        <v>160</v>
      </c>
      <c s="40" r="J19">
        <v>3.5</v>
      </c>
      <c s="40" r="K19">
        <v>100</v>
      </c>
      <c t="str" s="40" r="L19">
        <v/>
      </c>
      <c t="str" s="54" r="M19">
        <v/>
      </c>
      <c t="str" s="54" r="N19">
        <v/>
      </c>
      <c s="54" r="O19">
        <v>64.32</v>
      </c>
      <c s="54" r="P19">
        <v>100</v>
      </c>
      <c t="str" s="54" r="Q19">
        <v>Mumbai University</v>
      </c>
      <c s="54" r="R19"/>
      <c s="54" r="S19"/>
      <c s="54" r="T19"/>
      <c s="54" r="U19"/>
      <c s="54" r="V19"/>
      <c s="54" r="W19"/>
      <c s="54" r="X19"/>
    </row>
    <row r="20">
      <c s="85" r="A20">
        <v>41686.8173263889</v>
      </c>
      <c t="str" s="54" r="B20">
        <v>Love Goyal</v>
      </c>
      <c t="str" s="54" r="C20">
        <v>Arizona State University</v>
      </c>
      <c s="92" r="D20">
        <v>41620</v>
      </c>
      <c t="str" s="54" r="E20">
        <v>Accept</v>
      </c>
      <c s="92" r="F20">
        <v>41675</v>
      </c>
      <c t="str" s="54" r="G20">
        <v>Master of Sustainable Solutions</v>
      </c>
      <c s="40" r="H20">
        <v>327</v>
      </c>
      <c s="40" r="I20">
        <v>170</v>
      </c>
      <c s="40" r="J20">
        <v>4</v>
      </c>
      <c s="40" r="K20">
        <v>110</v>
      </c>
      <c t="str" s="40" r="L20">
        <v/>
      </c>
      <c t="str" s="54" r="M20">
        <v>2 months</v>
      </c>
      <c s="54" r="N20">
        <v>0</v>
      </c>
      <c s="54" r="O20">
        <v>7.09</v>
      </c>
      <c s="54" r="P20">
        <v>10</v>
      </c>
      <c t="str" s="54" r="Q20">
        <v>Indian School of Mines, Dhanbad</v>
      </c>
      <c s="54" r="R20"/>
      <c s="54" r="S20"/>
      <c s="54" r="T20"/>
      <c s="54" r="U20"/>
      <c s="54" r="V20"/>
      <c s="54" r="W20"/>
      <c s="54" r="X20"/>
    </row>
    <row r="21">
      <c s="85" r="A21">
        <v>41689.9996296296</v>
      </c>
      <c t="str" s="54" r="B21">
        <v>Aamir Goriawala</v>
      </c>
      <c t="str" s="54" r="C21">
        <v>Arizona State University</v>
      </c>
      <c s="92" r="D21">
        <v>41598</v>
      </c>
      <c t="str" s="54" r="E21">
        <v>Accept</v>
      </c>
      <c s="92" r="F21">
        <v>41689</v>
      </c>
      <c t="str" s="54" r="G21">
        <v>MS in CS</v>
      </c>
      <c s="40" r="H21">
        <v>322</v>
      </c>
      <c s="40" r="I21">
        <v>163</v>
      </c>
      <c s="40" r="J21">
        <v>4</v>
      </c>
      <c s="40" r="K21">
        <v>117</v>
      </c>
      <c t="str" s="40" r="L21">
        <v/>
      </c>
      <c s="54" r="M21">
        <v>0</v>
      </c>
      <c s="54" r="N21">
        <v>1</v>
      </c>
      <c s="54" r="O21">
        <v>69.12</v>
      </c>
      <c s="54" r="P21">
        <v>100</v>
      </c>
      <c t="str" s="54" r="Q21">
        <v>Mumbai University</v>
      </c>
      <c s="54" r="R21"/>
      <c s="54" r="S21"/>
      <c s="54" r="T21"/>
      <c s="54" r="U21"/>
      <c s="54" r="V21"/>
      <c s="54" r="W21"/>
      <c s="54" r="X21"/>
    </row>
    <row r="22">
      <c s="85" r="A22">
        <v>41690.0008449074</v>
      </c>
      <c t="str" s="54" r="B22">
        <v>PRATIK SAI</v>
      </c>
      <c t="str" s="54" r="C22">
        <v>Arizona State University</v>
      </c>
      <c t="str" s="92" r="D22">
        <v/>
      </c>
      <c t="str" s="54" r="E22">
        <v>Accept</v>
      </c>
      <c s="92" r="F22">
        <v>41690</v>
      </c>
      <c t="str" s="54" r="G22">
        <v>MS CS</v>
      </c>
      <c s="40" r="H22">
        <v>318</v>
      </c>
      <c s="40" r="I22">
        <v>166</v>
      </c>
      <c s="40" r="J22">
        <v>4</v>
      </c>
      <c s="40" r="K22">
        <v>113</v>
      </c>
      <c t="str" s="40" r="L22">
        <v/>
      </c>
      <c t="str" s="54" r="M22">
        <v>NIL</v>
      </c>
      <c s="54" r="N22">
        <v>0</v>
      </c>
      <c s="54" r="O22">
        <v>78</v>
      </c>
      <c s="54" r="P22">
        <v>100</v>
      </c>
      <c t="str" s="54" r="Q22">
        <v>GGSIPU</v>
      </c>
      <c s="54" r="R22"/>
      <c s="54" r="S22"/>
      <c s="54" r="T22"/>
      <c s="54" r="U22"/>
      <c s="54" r="V22"/>
      <c s="54" r="W22"/>
      <c s="54" r="X22"/>
    </row>
    <row r="23">
      <c s="85" r="A23">
        <v>41690.6217708333</v>
      </c>
      <c t="str" s="54" r="B23">
        <v>sarvani mallajosyula</v>
      </c>
      <c t="str" s="54" r="C23">
        <v>Arizona State University</v>
      </c>
      <c s="92" r="D23">
        <v>41583</v>
      </c>
      <c t="str" s="54" r="E23">
        <v>Accept</v>
      </c>
      <c s="92" r="F23">
        <v>41688</v>
      </c>
      <c t="str" s="54" r="G23">
        <v>MS CS</v>
      </c>
      <c s="40" r="H23">
        <v>312</v>
      </c>
      <c s="40" r="I23">
        <v>162</v>
      </c>
      <c s="40" r="J23">
        <v>3.5</v>
      </c>
      <c s="40" r="K23">
        <v>104</v>
      </c>
      <c t="str" s="40" r="L23">
        <v/>
      </c>
      <c t="str" s="54" r="M23">
        <v/>
      </c>
      <c t="str" s="54" r="N23">
        <v/>
      </c>
      <c s="54" r="O23">
        <v>76</v>
      </c>
      <c s="54" r="P23">
        <v>100</v>
      </c>
      <c t="str" s="54" r="Q23">
        <v>JNTU</v>
      </c>
      <c s="54" r="R23"/>
      <c s="54" r="S23"/>
      <c s="54" r="T23"/>
      <c s="54" r="U23"/>
      <c s="54" r="V23"/>
      <c s="54" r="W23"/>
      <c s="54" r="X23"/>
    </row>
    <row r="24">
      <c s="85" r="A24">
        <v>41691.0849189815</v>
      </c>
      <c t="str" s="54" r="B24">
        <v>Uday </v>
      </c>
      <c t="str" s="54" r="C24">
        <v>Arizona State University</v>
      </c>
      <c s="92" r="D24">
        <v>41598</v>
      </c>
      <c t="str" s="54" r="E24">
        <v>Accept</v>
      </c>
      <c s="92" r="F24">
        <v>41689</v>
      </c>
      <c t="str" s="54" r="G24">
        <v>CS</v>
      </c>
      <c s="40" r="H24">
        <v>311</v>
      </c>
      <c s="40" r="I24">
        <v>164</v>
      </c>
      <c s="40" r="J24">
        <v>3</v>
      </c>
      <c s="40" r="K24">
        <v>97</v>
      </c>
      <c t="str" s="40" r="L24">
        <v/>
      </c>
      <c s="54" r="M24">
        <v>1</v>
      </c>
      <c s="54" r="N24">
        <v>0</v>
      </c>
      <c s="54" r="O24">
        <v>70.91</v>
      </c>
      <c s="54" r="P24">
        <v>100</v>
      </c>
      <c t="str" s="54" r="Q24">
        <v>Vtu, Belguam</v>
      </c>
      <c s="54" r="R24"/>
      <c s="54" r="S24"/>
      <c s="54" r="T24"/>
      <c s="54" r="U24"/>
      <c s="54" r="V24"/>
      <c s="54" r="W24"/>
      <c s="54" r="X24"/>
    </row>
    <row r="25">
      <c s="85" r="A25">
        <v>41692.0835763889</v>
      </c>
      <c t="str" s="54" r="B25">
        <v>Shivam</v>
      </c>
      <c t="str" s="54" r="C25">
        <v>Arizona State University</v>
      </c>
      <c s="92" r="D25">
        <v>41609</v>
      </c>
      <c t="str" s="54" r="E25">
        <v>Accept</v>
      </c>
      <c s="92" r="F25">
        <v>41690</v>
      </c>
      <c t="str" s="54" r="G25">
        <v>CSE</v>
      </c>
      <c s="40" r="H25">
        <v>316</v>
      </c>
      <c s="40" r="I25">
        <v>162</v>
      </c>
      <c s="40" r="J25">
        <v>3</v>
      </c>
      <c s="40" r="K25">
        <v>105</v>
      </c>
      <c t="str" s="40" r="L25">
        <v/>
      </c>
      <c s="54" r="M25">
        <v>0</v>
      </c>
      <c s="54" r="N25">
        <v>0</v>
      </c>
      <c s="54" r="O25">
        <v>7.8</v>
      </c>
      <c s="54" r="P25">
        <v>10</v>
      </c>
      <c t="str" s="54" r="Q25">
        <v>JIIT</v>
      </c>
      <c s="54" r="R25"/>
      <c s="54" r="S25"/>
      <c s="54" r="T25"/>
      <c s="54" r="U25"/>
      <c s="54" r="V25"/>
      <c s="54" r="W25"/>
      <c s="54" r="X25"/>
    </row>
    <row r="26">
      <c s="85" r="A26">
        <v>41693.8634027778</v>
      </c>
      <c t="str" s="54" r="B26">
        <v>sudharshan</v>
      </c>
      <c t="str" s="54" r="C26">
        <v>Arizona state university</v>
      </c>
      <c s="92" r="D26">
        <v>41593</v>
      </c>
      <c t="str" s="54" r="E26">
        <v>Accept</v>
      </c>
      <c s="92" r="F26">
        <v>41690</v>
      </c>
      <c t="str" s="54" r="G26">
        <v>MS Computer Engineering</v>
      </c>
      <c s="40" r="H26">
        <v>319</v>
      </c>
      <c s="40" r="I26">
        <v>168</v>
      </c>
      <c s="40" r="J26">
        <v>3</v>
      </c>
      <c s="40" r="K26">
        <v>96</v>
      </c>
      <c t="str" s="40" r="L26">
        <v/>
      </c>
      <c t="str" s="54" r="M26">
        <v>2 yrs</v>
      </c>
      <c s="54" r="N26">
        <v>0</v>
      </c>
      <c s="54" r="O26">
        <v>6.3</v>
      </c>
      <c s="54" r="P26">
        <v>10</v>
      </c>
      <c t="str" s="54" r="Q26">
        <v>BITS Pilani</v>
      </c>
      <c s="54" r="R26"/>
      <c s="54" r="S26"/>
      <c s="54" r="T26"/>
      <c s="54" r="U26"/>
      <c s="54" r="V26"/>
      <c s="54" r="W26"/>
      <c s="54" r="X26"/>
    </row>
    <row r="27">
      <c s="85" r="A27">
        <v>41694.7598263889</v>
      </c>
      <c t="str" s="54" r="B27">
        <v>Prajakta</v>
      </c>
      <c t="str" s="54" r="C27">
        <v>Arizona State University</v>
      </c>
      <c s="92" r="D27">
        <v>41610</v>
      </c>
      <c t="str" s="54" r="E27">
        <v>Accept</v>
      </c>
      <c t="str" s="92" r="F27">
        <v/>
      </c>
      <c t="str" s="54" r="G27">
        <v>CE(CS)</v>
      </c>
      <c s="40" r="H27">
        <v>310</v>
      </c>
      <c s="40" r="I27">
        <v>161</v>
      </c>
      <c s="40" r="J27">
        <v>3.5</v>
      </c>
      <c s="40" r="K27">
        <v>111</v>
      </c>
      <c t="str" s="40" r="L27">
        <v/>
      </c>
      <c s="54" r="M27">
        <v>0</v>
      </c>
      <c s="54" r="N27">
        <v>0</v>
      </c>
      <c s="54" r="O27">
        <v>71</v>
      </c>
      <c s="54" r="P27">
        <v>100</v>
      </c>
      <c t="str" s="54" r="Q27">
        <v>Pune</v>
      </c>
      <c s="54" r="R27"/>
      <c s="54" r="S27"/>
      <c s="54" r="T27"/>
      <c s="54" r="U27"/>
      <c s="54" r="V27"/>
      <c s="54" r="W27"/>
      <c s="54" r="X27"/>
    </row>
    <row r="28">
      <c s="85" r="A28">
        <v>41695.3894560185</v>
      </c>
      <c t="str" s="54" r="B28">
        <v>Harsh</v>
      </c>
      <c t="str" s="54" r="C28">
        <v>Arizona State University</v>
      </c>
      <c s="92" r="D28">
        <v>41588</v>
      </c>
      <c t="str" s="54" r="E28">
        <v>Accept</v>
      </c>
      <c s="92" r="F28">
        <v>41688</v>
      </c>
      <c t="str" s="54" r="G28">
        <v>Computer Science</v>
      </c>
      <c s="40" r="H28">
        <v>315</v>
      </c>
      <c s="40" r="I28">
        <v>163</v>
      </c>
      <c s="40" r="J28">
        <v>3</v>
      </c>
      <c s="40" r="K28">
        <v>103</v>
      </c>
      <c t="str" s="40" r="L28">
        <v/>
      </c>
      <c t="str" s="54" r="M28">
        <v>3 Years</v>
      </c>
      <c s="54" r="N28">
        <v>0</v>
      </c>
      <c s="54" r="O28">
        <v>74.4</v>
      </c>
      <c s="54" r="P28">
        <v>100</v>
      </c>
      <c t="str" s="54" r="Q28">
        <v>Nagpur University</v>
      </c>
      <c s="54" r="R28"/>
      <c s="54" r="S28"/>
      <c s="54" r="T28"/>
      <c s="54" r="U28"/>
      <c s="54" r="V28"/>
      <c s="54" r="W28"/>
      <c s="54" r="X28"/>
    </row>
    <row r="29">
      <c s="85" r="A29">
        <v>41695.4630555556</v>
      </c>
      <c t="str" s="54" r="B29">
        <v>R.Praneeth</v>
      </c>
      <c t="str" s="54" r="C29">
        <v>Arizona state university</v>
      </c>
      <c s="92" r="D29">
        <v>41633</v>
      </c>
      <c t="str" s="54" r="E29">
        <v>Accept</v>
      </c>
      <c s="92" r="F29">
        <v>41695</v>
      </c>
      <c t="str" s="54" r="G29">
        <v>EE</v>
      </c>
      <c s="40" r="H29">
        <v>312</v>
      </c>
      <c s="40" r="I29">
        <v>160</v>
      </c>
      <c s="40" r="J29">
        <v>4</v>
      </c>
      <c s="40" r="K29">
        <v>98</v>
      </c>
      <c t="str" s="40" r="L29">
        <v/>
      </c>
      <c s="54" r="M29">
        <v>0</v>
      </c>
      <c t="str" s="54" r="N29">
        <v/>
      </c>
      <c s="54" r="O29">
        <v>7.66</v>
      </c>
      <c s="54" r="P29">
        <v>10</v>
      </c>
      <c t="str" s="54" r="Q29">
        <v>GITAM</v>
      </c>
      <c s="54" r="R29"/>
      <c s="54" r="S29"/>
      <c s="54" r="T29"/>
      <c s="54" r="U29"/>
      <c s="54" r="V29"/>
      <c s="54" r="W29"/>
      <c s="54" r="X29"/>
    </row>
    <row r="30">
      <c s="85" r="A30">
        <v>41696.4229976852</v>
      </c>
      <c t="str" s="54" r="B30">
        <v>Pavithra</v>
      </c>
      <c t="str" s="54" r="C30">
        <v>Arizona State University</v>
      </c>
      <c t="str" s="92" r="D30">
        <v/>
      </c>
      <c t="str" s="54" r="E30">
        <v>Accept</v>
      </c>
      <c s="92" r="F30">
        <v>41695</v>
      </c>
      <c t="str" s="54" r="G30">
        <v>EE</v>
      </c>
      <c s="40" r="H30">
        <v>334</v>
      </c>
      <c s="40" r="I30">
        <v>169</v>
      </c>
      <c s="40" r="J30">
        <v>4.5</v>
      </c>
      <c s="40" r="K30">
        <v>113</v>
      </c>
      <c t="str" s="40" r="L30">
        <v/>
      </c>
      <c t="str" s="54" r="M30">
        <v>-</v>
      </c>
      <c s="54" r="N30">
        <v>3</v>
      </c>
      <c s="54" r="O30">
        <v>9.14</v>
      </c>
      <c s="54" r="P30">
        <v>10</v>
      </c>
      <c t="str" s="54" r="Q30">
        <v>VIT University</v>
      </c>
      <c s="54" r="R30"/>
      <c s="54" r="S30"/>
      <c s="54" r="T30"/>
      <c s="54" r="U30"/>
      <c s="54" r="V30"/>
      <c s="54" r="W30"/>
      <c s="54" r="X30"/>
    </row>
    <row r="31">
      <c s="85" r="A31">
        <v>41696.888912037</v>
      </c>
      <c t="str" s="54" r="B31">
        <v>Siddharth</v>
      </c>
      <c t="str" s="54" r="C31">
        <v>Arizona State university</v>
      </c>
      <c s="92" r="D31">
        <v>41603</v>
      </c>
      <c t="str" s="54" r="E31">
        <v>Accept</v>
      </c>
      <c s="92" r="F31">
        <v>41687</v>
      </c>
      <c t="str" s="54" r="G31">
        <v>CS</v>
      </c>
      <c s="40" r="H31">
        <v>301</v>
      </c>
      <c s="40" r="I31">
        <v>160</v>
      </c>
      <c s="40" r="J31">
        <v>4</v>
      </c>
      <c s="40" r="K31">
        <v>98</v>
      </c>
      <c t="str" s="40" r="L31">
        <v/>
      </c>
      <c t="str" s="54" r="M31">
        <v>2 yrs 3 months</v>
      </c>
      <c t="str" s="54" r="N31">
        <v/>
      </c>
      <c s="54" r="O31">
        <v>80</v>
      </c>
      <c s="54" r="P31">
        <v>100</v>
      </c>
      <c t="str" s="54" r="Q31">
        <v>Anna university</v>
      </c>
      <c s="54" r="R31"/>
      <c s="54" r="S31"/>
      <c s="54" r="T31"/>
      <c s="54" r="U31"/>
      <c s="54" r="V31"/>
      <c s="54" r="W31"/>
      <c s="54" r="X31"/>
    </row>
    <row r="32">
      <c s="85" r="A32">
        <v>41697.8907175926</v>
      </c>
      <c t="str" s="54" r="B32">
        <v>Arjun Gandhi</v>
      </c>
      <c t="str" s="54" r="C32">
        <v>Arizona State University</v>
      </c>
      <c s="92" r="D32">
        <v>41569</v>
      </c>
      <c t="str" s="54" r="E32">
        <v>Accept</v>
      </c>
      <c s="92" r="F32">
        <v>41697</v>
      </c>
      <c t="str" s="54" r="G32">
        <v>MSE EE</v>
      </c>
      <c s="40" r="H32">
        <v>327</v>
      </c>
      <c s="40" r="I32">
        <v>168</v>
      </c>
      <c s="40" r="J32">
        <v>4.5</v>
      </c>
      <c s="40" r="K32">
        <v>115</v>
      </c>
      <c t="str" s="40" r="L32">
        <v/>
      </c>
      <c t="str" s="54" r="M32">
        <v/>
      </c>
      <c t="str" s="54" r="N32">
        <v/>
      </c>
      <c s="54" r="O32">
        <v>9.92</v>
      </c>
      <c s="54" r="P32">
        <v>10</v>
      </c>
      <c t="str" s="54" r="Q32">
        <v>CHARUSAT</v>
      </c>
      <c s="54" r="R32"/>
      <c s="54" r="S32"/>
      <c s="54" r="T32"/>
      <c s="54" r="U32"/>
      <c s="54" r="V32"/>
      <c s="54" r="W32"/>
      <c s="54" r="X32"/>
    </row>
    <row r="33">
      <c s="85" r="A33">
        <v>41698.9394560185</v>
      </c>
      <c t="str" s="54" r="B33">
        <v>Anirudh Som</v>
      </c>
      <c t="str" s="54" r="C33">
        <v>Arizona State University</v>
      </c>
      <c t="str" s="92" r="D33">
        <v/>
      </c>
      <c t="str" s="54" r="E33">
        <v>Accept</v>
      </c>
      <c t="str" s="92" r="F33">
        <v/>
      </c>
      <c t="str" s="54" r="G33">
        <v>MS in EE</v>
      </c>
      <c s="40" r="H33">
        <v>315</v>
      </c>
      <c s="40" r="I33">
        <v>164</v>
      </c>
      <c s="40" r="J33">
        <v>3.5</v>
      </c>
      <c s="40" r="K33">
        <v>106</v>
      </c>
      <c t="str" s="40" r="L33">
        <v/>
      </c>
      <c t="str" s="54" r="M33">
        <v>none</v>
      </c>
      <c s="54" r="N33">
        <v>0</v>
      </c>
      <c s="54" r="O33">
        <v>9.22</v>
      </c>
      <c s="54" r="P33">
        <v>10</v>
      </c>
      <c t="str" s="54" r="Q33">
        <v>GITAM University</v>
      </c>
      <c s="54" r="R33"/>
      <c s="54" r="S33"/>
      <c s="54" r="T33"/>
      <c s="54" r="U33"/>
      <c s="54" r="V33"/>
      <c s="54" r="W33"/>
      <c s="54" r="X33"/>
    </row>
    <row r="34">
      <c s="85" r="A34">
        <v>41700.4357291667</v>
      </c>
      <c t="str" s="54" r="B34">
        <v>Jenil Jain</v>
      </c>
      <c t="str" s="54" r="C34">
        <v>Arizona State University</v>
      </c>
      <c s="92" r="D34">
        <v>41649</v>
      </c>
      <c t="str" s="54" r="E34">
        <v>Accept</v>
      </c>
      <c s="92" r="F34">
        <v>41691</v>
      </c>
      <c t="str" s="54" r="G34">
        <v>ECE</v>
      </c>
      <c s="40" r="H34">
        <v>316</v>
      </c>
      <c s="40" r="I34">
        <v>164</v>
      </c>
      <c s="40" r="J34">
        <v>3</v>
      </c>
      <c s="40" r="K34">
        <v>102</v>
      </c>
      <c t="str" s="40" r="L34">
        <v/>
      </c>
      <c t="str" s="54" r="M34">
        <v/>
      </c>
      <c t="str" s="54" r="N34">
        <v/>
      </c>
      <c s="54" r="O34">
        <v>3.65</v>
      </c>
      <c s="54" r="P34">
        <v>4</v>
      </c>
      <c t="str" s="54" r="Q34">
        <v>MU</v>
      </c>
      <c s="54" r="R34"/>
      <c s="54" r="S34"/>
      <c s="54" r="T34"/>
      <c s="54" r="U34"/>
      <c s="54" r="V34"/>
      <c s="54" r="W34"/>
      <c s="54" r="X34"/>
    </row>
    <row r="35">
      <c s="85" r="A35">
        <v>41700.5629166667</v>
      </c>
      <c t="str" s="54" r="B35">
        <v>Harika Santapuri</v>
      </c>
      <c t="str" s="54" r="C35">
        <v>Arizona State University</v>
      </c>
      <c s="92" r="D35">
        <v>41628</v>
      </c>
      <c t="str" s="54" r="E35">
        <v>Accept</v>
      </c>
      <c s="92" r="F35">
        <v>41691</v>
      </c>
      <c t="str" s="54" r="G35">
        <v>Computer Engineering(CS)</v>
      </c>
      <c s="40" r="H35">
        <v>315</v>
      </c>
      <c s="40" r="I35">
        <v>163</v>
      </c>
      <c s="40" r="J35">
        <v>4</v>
      </c>
      <c s="40" r="K35">
        <v>111</v>
      </c>
      <c t="str" s="40" r="L35">
        <v/>
      </c>
      <c t="str" s="54" r="M35">
        <v>1 Yr 7 Months</v>
      </c>
      <c t="str" s="54" r="N35">
        <v/>
      </c>
      <c s="54" r="O35">
        <v>7.9</v>
      </c>
      <c s="54" r="P35">
        <v>10</v>
      </c>
      <c t="str" s="54" r="Q35">
        <v>BITS, Pilani</v>
      </c>
      <c s="54" r="R35"/>
      <c s="54" r="S35"/>
      <c s="54" r="T35"/>
      <c s="54" r="U35"/>
      <c s="54" r="V35"/>
      <c s="54" r="W35"/>
      <c s="54" r="X35"/>
    </row>
    <row r="36">
      <c s="85" r="A36">
        <v>41701.7222453704</v>
      </c>
      <c t="str" s="54" r="B36">
        <v>Vignesh Manohar</v>
      </c>
      <c t="str" s="54" r="C36">
        <v>Arizona State University</v>
      </c>
      <c s="92" r="D36">
        <v>41634</v>
      </c>
      <c t="str" s="54" r="E36">
        <v>Accept</v>
      </c>
      <c s="92" r="F36">
        <v>41694</v>
      </c>
      <c t="str" s="54" r="G36">
        <v>MS-EE</v>
      </c>
      <c s="40" r="H36">
        <v>319</v>
      </c>
      <c s="40" r="I36">
        <v>163</v>
      </c>
      <c s="40" r="J36">
        <v>4</v>
      </c>
      <c s="40" r="K36">
        <v>109</v>
      </c>
      <c t="str" s="40" r="L36">
        <v/>
      </c>
      <c t="str" s="54" r="M36">
        <v/>
      </c>
      <c t="str" s="54" r="N36">
        <v/>
      </c>
      <c s="54" r="O36">
        <v>76.5</v>
      </c>
      <c s="54" r="P36">
        <v>100</v>
      </c>
      <c t="str" s="54" r="Q36">
        <v>Mumbai University</v>
      </c>
      <c s="54" r="R36"/>
      <c s="54" r="S36"/>
      <c s="54" r="T36"/>
      <c s="54" r="U36"/>
      <c s="54" r="V36"/>
      <c s="54" r="W36"/>
      <c s="54" r="X36"/>
    </row>
    <row r="37">
      <c s="85" r="A37">
        <v>41707.4200462963</v>
      </c>
      <c t="str" s="54" r="B37">
        <v/>
      </c>
      <c t="str" s="54" r="C37">
        <v>Arizona State University</v>
      </c>
      <c t="str" s="92" r="D37">
        <v/>
      </c>
      <c t="str" s="54" r="E37">
        <v>Accept</v>
      </c>
      <c t="str" s="92" r="F37">
        <v/>
      </c>
      <c t="str" s="54" r="G37">
        <v>Software Engineering</v>
      </c>
      <c s="40" r="H37">
        <v>323</v>
      </c>
      <c s="40" r="I37">
        <v>161</v>
      </c>
      <c s="40" r="J37">
        <v>4</v>
      </c>
      <c s="40" r="K37">
        <v>113</v>
      </c>
      <c t="str" s="40" r="L37">
        <v/>
      </c>
      <c s="54" r="M37">
        <v>0</v>
      </c>
      <c s="54" r="N37">
        <v>0</v>
      </c>
      <c s="54" r="O37">
        <v>7.4</v>
      </c>
      <c s="54" r="P37">
        <v>10</v>
      </c>
      <c t="str" s="54" r="Q37">
        <v>Manipal University</v>
      </c>
      <c s="54" r="R37"/>
      <c s="54" r="S37"/>
      <c s="54" r="T37"/>
      <c s="54" r="U37"/>
      <c s="54" r="V37"/>
      <c s="54" r="W37"/>
      <c s="54" r="X37"/>
    </row>
    <row r="38">
      <c s="85" r="A38">
        <v>41707.4780208333</v>
      </c>
      <c t="str" s="54" r="B38">
        <v>Atit Kothari</v>
      </c>
      <c t="str" s="54" r="C38">
        <v>Arizona State University</v>
      </c>
      <c s="92" r="D38">
        <v>41598</v>
      </c>
      <c t="str" s="54" r="E38">
        <v>Accept</v>
      </c>
      <c s="92" r="F38">
        <v>41706</v>
      </c>
      <c t="str" s="54" r="G38">
        <v>MS</v>
      </c>
      <c s="40" r="H38">
        <v>318</v>
      </c>
      <c s="40" r="I38">
        <v>164</v>
      </c>
      <c s="40" r="J38">
        <v>3.5</v>
      </c>
      <c s="40" r="K38">
        <v>107</v>
      </c>
      <c t="str" s="40" r="L38">
        <v/>
      </c>
      <c t="str" s="54" r="M38">
        <v/>
      </c>
      <c t="str" s="54" r="N38">
        <v/>
      </c>
      <c s="54" r="O38">
        <v>64</v>
      </c>
      <c s="54" r="P38">
        <v>100</v>
      </c>
      <c t="str" s="54" r="Q38">
        <v>MU</v>
      </c>
      <c s="54" r="R38"/>
      <c s="54" r="S38"/>
      <c s="54" r="T38"/>
      <c s="54" r="U38"/>
      <c s="54" r="V38"/>
      <c s="54" r="W38"/>
      <c s="54" r="X38"/>
    </row>
    <row r="39">
      <c s="85" r="A39">
        <v>41707.5784027778</v>
      </c>
      <c t="str" s="54" r="B39">
        <v>Gaurav Gade</v>
      </c>
      <c t="str" s="54" r="C39">
        <v>Arizona State University</v>
      </c>
      <c s="92" r="D39">
        <v>41594</v>
      </c>
      <c t="str" s="54" r="E39">
        <v>Accept</v>
      </c>
      <c s="92" r="F39">
        <v>41707</v>
      </c>
      <c t="str" s="54" r="G39">
        <v>Software Engineering</v>
      </c>
      <c s="40" r="H39">
        <v>315</v>
      </c>
      <c s="40" r="I39">
        <v>160</v>
      </c>
      <c s="40" r="J39">
        <v>4</v>
      </c>
      <c s="40" r="K39">
        <v>99</v>
      </c>
      <c t="str" s="40" r="L39">
        <v/>
      </c>
      <c t="str" s="54" r="M39">
        <v>5 months </v>
      </c>
      <c t="str" s="54" r="N39">
        <v/>
      </c>
      <c s="54" r="O39">
        <v>3.33</v>
      </c>
      <c s="54" r="P39">
        <v>4</v>
      </c>
      <c t="str" s="54" r="Q39">
        <v>University of Pune</v>
      </c>
      <c s="54" r="R39"/>
      <c s="54" r="S39"/>
      <c s="54" r="T39"/>
      <c s="54" r="U39"/>
      <c s="54" r="V39"/>
      <c s="54" r="W39"/>
      <c s="54" r="X39"/>
    </row>
    <row r="40">
      <c s="85" r="A40">
        <v>41707.7728819444</v>
      </c>
      <c t="str" s="54" r="B40">
        <v>Vijay S</v>
      </c>
      <c t="str" s="54" r="C40">
        <v>Arizona State University</v>
      </c>
      <c s="92" r="D40">
        <v>41607</v>
      </c>
      <c t="str" s="54" r="E40">
        <v>Accept</v>
      </c>
      <c s="92" r="F40">
        <v>41707</v>
      </c>
      <c t="str" s="54" r="G40">
        <v>MS Software Engineering</v>
      </c>
      <c s="40" r="H40">
        <v>317</v>
      </c>
      <c s="40" r="I40">
        <v>158</v>
      </c>
      <c s="40" r="J40">
        <v>4</v>
      </c>
      <c s="40" r="K40">
        <v>114</v>
      </c>
      <c t="str" s="40" r="L40">
        <v/>
      </c>
      <c t="str" s="54" r="M40">
        <v>nil</v>
      </c>
      <c s="54" r="N40">
        <v>1</v>
      </c>
      <c s="54" r="O40">
        <v>7</v>
      </c>
      <c s="54" r="P40">
        <v>10</v>
      </c>
      <c t="str" s="54" r="Q40">
        <v>Sri Venkateswara College of Engineering</v>
      </c>
      <c s="54" r="R40"/>
      <c s="54" r="S40"/>
      <c s="54" r="T40"/>
      <c s="54" r="U40"/>
      <c s="54" r="V40"/>
      <c s="54" r="W40"/>
      <c s="54" r="X40"/>
    </row>
    <row r="41">
      <c s="85" r="A41">
        <v>41712.9007175926</v>
      </c>
      <c t="str" s="54" r="B41">
        <v>Arun</v>
      </c>
      <c t="str" s="54" r="C41">
        <v>Arizona state university</v>
      </c>
      <c s="92" r="D41">
        <v>41608</v>
      </c>
      <c t="str" s="54" r="E41">
        <v>Accept</v>
      </c>
      <c s="92" r="F41">
        <v>41710</v>
      </c>
      <c t="str" s="54" r="G41">
        <v>Mechanical MS</v>
      </c>
      <c s="40" r="H41">
        <v>322</v>
      </c>
      <c s="40" r="I41">
        <v>168</v>
      </c>
      <c s="40" r="J41">
        <v>3</v>
      </c>
      <c s="40" r="K41">
        <v>103</v>
      </c>
      <c t="str" s="40" r="L41">
        <v/>
      </c>
      <c t="str" s="54" r="M41">
        <v>6 months</v>
      </c>
      <c s="54" r="N41">
        <v>0</v>
      </c>
      <c s="54" r="O41">
        <v>8.6</v>
      </c>
      <c s="54" r="P41">
        <v>10</v>
      </c>
      <c t="str" s="54" r="Q41">
        <v>IITG</v>
      </c>
      <c s="54" r="R41"/>
      <c s="54" r="S41"/>
      <c s="54" r="T41"/>
      <c s="54" r="U41"/>
      <c s="54" r="V41"/>
      <c s="54" r="W41"/>
      <c s="54" r="X41"/>
    </row>
    <row r="42">
      <c s="85" r="A42">
        <v>41713.5850810185</v>
      </c>
      <c t="str" s="54" r="B42">
        <v>PRANAV</v>
      </c>
      <c t="str" s="54" r="C42">
        <v>Arizona State University</v>
      </c>
      <c s="92" r="D42">
        <v>41597</v>
      </c>
      <c t="str" s="54" r="E42">
        <v>Accept</v>
      </c>
      <c s="92" r="F42">
        <v>41705</v>
      </c>
      <c t="str" s="54" r="G42">
        <v>MS IN MECH ENGG</v>
      </c>
      <c s="40" r="H42">
        <v>324</v>
      </c>
      <c s="40" r="I42">
        <v>164</v>
      </c>
      <c s="40" r="J42">
        <v>3.5</v>
      </c>
      <c s="40" r="K42">
        <v>109</v>
      </c>
      <c t="str" s="40" r="L42">
        <v/>
      </c>
      <c t="str" s="54" r="M42">
        <v/>
      </c>
      <c t="str" s="54" r="N42">
        <v/>
      </c>
      <c s="54" r="O42">
        <v>71</v>
      </c>
      <c s="54" r="P42">
        <v>100</v>
      </c>
      <c t="str" s="54" r="Q42">
        <v>Pune University</v>
      </c>
      <c s="54" r="R42"/>
      <c s="54" r="S42"/>
      <c s="54" r="T42"/>
      <c s="54" r="U42"/>
      <c s="54" r="V42"/>
      <c s="54" r="W42"/>
      <c s="54" r="X42"/>
    </row>
    <row r="43">
      <c s="85" r="A43">
        <v>41717.3392013889</v>
      </c>
      <c t="str" s="54" r="B43">
        <v>Jeena Mukherjee</v>
      </c>
      <c t="str" s="54" r="C43">
        <v>Arizona State University</v>
      </c>
      <c s="92" r="D43">
        <v>41608</v>
      </c>
      <c t="str" s="54" r="E43">
        <v>Accept</v>
      </c>
      <c s="92" r="F43">
        <v>41707</v>
      </c>
      <c t="str" s="54" r="G43">
        <v>Software Engineering,MS</v>
      </c>
      <c s="40" r="H43">
        <v>315</v>
      </c>
      <c s="40" r="I43">
        <v>162</v>
      </c>
      <c s="40" r="J43">
        <v>4</v>
      </c>
      <c s="40" r="K43">
        <v>96</v>
      </c>
      <c t="str" s="40" r="L43">
        <v/>
      </c>
      <c t="str" s="54" r="M43">
        <v/>
      </c>
      <c t="str" s="54" r="N43">
        <v/>
      </c>
      <c s="54" r="O43">
        <v>7.3</v>
      </c>
      <c s="54" r="P43">
        <v>10</v>
      </c>
      <c t="str" s="54" r="Q43">
        <v>WBUT</v>
      </c>
      <c s="54" r="R43"/>
      <c s="54" r="S43"/>
      <c s="54" r="T43"/>
      <c s="54" r="U43"/>
      <c s="54" r="V43"/>
      <c s="54" r="W43"/>
      <c s="54" r="X43"/>
    </row>
    <row r="44">
      <c s="85" r="A44">
        <v>41717.8354166667</v>
      </c>
      <c t="str" s="54" r="B44">
        <v>Akshay Paranjape</v>
      </c>
      <c t="str" s="54" r="C44">
        <v>Arizona State University</v>
      </c>
      <c s="92" r="D44">
        <v>41637</v>
      </c>
      <c t="str" s="54" r="E44">
        <v>Accept</v>
      </c>
      <c s="92" r="F44">
        <v>41697</v>
      </c>
      <c t="str" s="54" r="G44">
        <v>MS in Computer Engineering(Computer Systems)</v>
      </c>
      <c s="40" r="H44">
        <v>327</v>
      </c>
      <c s="40" r="I44">
        <v>168</v>
      </c>
      <c s="40" r="J44">
        <v>4</v>
      </c>
      <c s="40" r="K44">
        <v>116</v>
      </c>
      <c t="str" s="40" r="L44">
        <v/>
      </c>
      <c s="54" r="M44">
        <v>0</v>
      </c>
      <c s="54" r="N44">
        <v>0</v>
      </c>
      <c s="54" r="O44">
        <v>72.48</v>
      </c>
      <c s="54" r="P44">
        <v>100</v>
      </c>
      <c t="str" s="54" r="Q44">
        <v>Mumbai University</v>
      </c>
      <c s="54" r="R44"/>
      <c s="54" r="S44"/>
      <c s="54" r="T44"/>
      <c s="54" r="U44"/>
      <c s="54" r="V44"/>
      <c s="54" r="W44"/>
      <c s="54" r="X44"/>
    </row>
    <row r="45">
      <c s="85" r="A45">
        <v>41718.8150810185</v>
      </c>
      <c t="str" s="54" r="B45">
        <v>Shubhankar Deshmukh</v>
      </c>
      <c t="str" s="54" r="C45">
        <v>Arizona State University</v>
      </c>
      <c s="92" r="D45">
        <v>41616</v>
      </c>
      <c t="str" s="54" r="E45">
        <v>Accept</v>
      </c>
      <c s="92" r="F45">
        <v>41717</v>
      </c>
      <c t="str" s="54" r="G45">
        <v>MS in CE- VLSI</v>
      </c>
      <c s="40" r="H45">
        <v>321</v>
      </c>
      <c s="40" r="I45">
        <v>170</v>
      </c>
      <c s="40" r="J45">
        <v>3</v>
      </c>
      <c s="40" r="K45">
        <v>107</v>
      </c>
      <c t="str" s="40" r="L45">
        <v/>
      </c>
      <c t="str" s="54" r="M45">
        <v>2 Months Internship</v>
      </c>
      <c s="54" r="N45">
        <v>0</v>
      </c>
      <c s="54" r="O45">
        <v>8.46</v>
      </c>
      <c s="54" r="P45">
        <v>10</v>
      </c>
      <c t="str" s="54" r="Q45">
        <v>COEP</v>
      </c>
      <c s="54" r="R45"/>
      <c s="54" r="S45"/>
      <c s="54" r="T45"/>
      <c s="54" r="U45"/>
      <c s="54" r="V45"/>
      <c s="54" r="W45"/>
      <c s="54" r="X45"/>
    </row>
    <row r="46">
      <c s="85" r="A46">
        <v>41719.4584953704</v>
      </c>
      <c t="str" s="54" r="B46">
        <v>Anonymous</v>
      </c>
      <c t="str" s="54" r="C46">
        <v>Arizona State University</v>
      </c>
      <c s="92" r="D46">
        <v>41631</v>
      </c>
      <c t="str" s="54" r="E46">
        <v>Accept</v>
      </c>
      <c s="92" r="F46">
        <v>41717</v>
      </c>
      <c t="str" s="54" r="G46">
        <v>Computer Engineering (Electrical Engineering)</v>
      </c>
      <c s="40" r="H46">
        <v>316</v>
      </c>
      <c s="40" r="I46">
        <v>168</v>
      </c>
      <c s="40" r="J46">
        <v>3.5</v>
      </c>
      <c s="40" r="K46">
        <v>100</v>
      </c>
      <c t="str" s="40" r="L46">
        <v/>
      </c>
      <c s="54" r="M46">
        <v>0</v>
      </c>
      <c s="54" r="N46">
        <v>0</v>
      </c>
      <c s="54" r="O46">
        <v>8.7</v>
      </c>
      <c s="54" r="P46">
        <v>10</v>
      </c>
      <c t="str" s="54" r="Q46">
        <v>Gujarat Technological University</v>
      </c>
      <c s="54" r="R46"/>
      <c s="54" r="S46"/>
      <c s="54" r="T46"/>
      <c s="54" r="U46"/>
      <c s="54" r="V46"/>
      <c s="54" r="W46"/>
      <c s="54" r="X46"/>
    </row>
    <row r="47">
      <c s="85" r="A47">
        <v>41720.7797569444</v>
      </c>
      <c t="str" s="54" r="B47">
        <v>Akash Bezawada</v>
      </c>
      <c t="str" s="54" r="C47">
        <v>Arizona State University</v>
      </c>
      <c t="str" s="92" r="D47">
        <v/>
      </c>
      <c t="str" s="54" r="E47">
        <v>Accept</v>
      </c>
      <c t="str" s="92" r="F47">
        <v/>
      </c>
      <c t="str" s="54" r="G47">
        <v>Civil Engineering</v>
      </c>
      <c s="40" r="H47">
        <v>318</v>
      </c>
      <c s="40" r="I47">
        <v>170</v>
      </c>
      <c s="40" r="J47">
        <v>3</v>
      </c>
      <c s="40" r="K47">
        <v>91</v>
      </c>
      <c t="str" s="40" r="L47">
        <v/>
      </c>
      <c t="str" s="54" r="M47">
        <v/>
      </c>
      <c t="str" s="54" r="N47">
        <v/>
      </c>
      <c s="54" r="O47">
        <v>9.37</v>
      </c>
      <c s="54" r="P47">
        <v>10</v>
      </c>
      <c t="str" s="54" r="Q47">
        <v>Gitam University</v>
      </c>
      <c s="54" r="R47"/>
      <c s="54" r="S47"/>
      <c s="54" r="T47"/>
      <c s="54" r="U47"/>
      <c s="54" r="V47"/>
      <c s="54" r="W47"/>
      <c s="54" r="X47"/>
    </row>
    <row r="48">
      <c s="85" r="A48">
        <v>41722.5475115741</v>
      </c>
      <c t="str" s="54" r="B48">
        <v>Karan Shah</v>
      </c>
      <c t="str" s="54" r="C48">
        <v>Arizona State University</v>
      </c>
      <c s="92" r="D48">
        <v>41574</v>
      </c>
      <c t="str" s="54" r="E48">
        <v>Accept</v>
      </c>
      <c s="92" r="F48">
        <v>41710</v>
      </c>
      <c t="str" s="54" r="G48">
        <v>Mechanical</v>
      </c>
      <c s="40" r="H48">
        <v>307</v>
      </c>
      <c s="40" r="I48">
        <v>162</v>
      </c>
      <c s="40" r="J48">
        <v>3.5</v>
      </c>
      <c t="str" s="40" r="K48">
        <v/>
      </c>
      <c s="40" r="L48">
        <v>7.5</v>
      </c>
      <c t="str" s="54" r="M48">
        <v>5 Projects</v>
      </c>
      <c s="54" r="N48">
        <v>0</v>
      </c>
      <c s="54" r="O48">
        <v>79.5</v>
      </c>
      <c s="54" r="P48">
        <v>100</v>
      </c>
      <c t="str" s="54" r="Q48">
        <v>JNTU - Hyderabad</v>
      </c>
      <c s="54" r="R48"/>
      <c s="54" r="S48"/>
      <c s="54" r="T48"/>
      <c s="54" r="U48"/>
      <c s="54" r="V48"/>
      <c s="54" r="W48"/>
      <c s="54" r="X48"/>
    </row>
    <row r="49">
      <c s="85" r="A49">
        <v>41723.3044097222</v>
      </c>
      <c t="str" s="54" r="B49">
        <v>Ravikanth Valiveti</v>
      </c>
      <c t="str" s="54" r="C49">
        <v>Arizona State University</v>
      </c>
      <c s="92" r="D49">
        <v>41608</v>
      </c>
      <c t="str" s="54" r="E49">
        <v>Accept</v>
      </c>
      <c s="92" r="F49">
        <v>41719</v>
      </c>
      <c t="str" s="54" r="G49">
        <v>MS</v>
      </c>
      <c s="40" r="H49">
        <v>320</v>
      </c>
      <c s="40" r="I49">
        <v>162</v>
      </c>
      <c s="40" r="J49">
        <v>3.5</v>
      </c>
      <c s="40" r="K49">
        <v>109</v>
      </c>
      <c t="str" s="40" r="L49">
        <v/>
      </c>
      <c t="str" s="54" r="M49">
        <v>20 months</v>
      </c>
      <c t="str" s="54" r="N49">
        <v/>
      </c>
      <c s="54" r="O49">
        <v>7.7</v>
      </c>
      <c s="54" r="P49">
        <v>10</v>
      </c>
      <c t="str" s="54" r="Q49">
        <v>SRM</v>
      </c>
      <c s="54" r="R49"/>
      <c s="54" r="S49"/>
      <c s="54" r="T49"/>
      <c s="54" r="U49"/>
      <c s="54" r="V49"/>
      <c s="54" r="W49"/>
      <c s="54" r="X49"/>
    </row>
    <row r="50">
      <c s="85" r="A50">
        <v>41767.0143518518</v>
      </c>
      <c t="str" s="54" r="B50">
        <v>Aamir Goriawala</v>
      </c>
      <c t="str" s="54" r="C50">
        <v>Arizona State University</v>
      </c>
      <c s="92" r="D50">
        <v>41620</v>
      </c>
      <c t="str" s="54" r="E50">
        <v>Accept</v>
      </c>
      <c s="92" r="F50">
        <v>41688</v>
      </c>
      <c t="str" s="54" r="G50">
        <v>Computer Science</v>
      </c>
      <c s="40" r="H50">
        <v>322</v>
      </c>
      <c s="40" r="I50">
        <v>163</v>
      </c>
      <c s="40" r="J50">
        <v>4</v>
      </c>
      <c s="40" r="K50">
        <v>117</v>
      </c>
      <c t="str" s="40" r="L50">
        <v/>
      </c>
      <c s="54" r="M50">
        <v>0</v>
      </c>
      <c s="54" r="N50">
        <v>2</v>
      </c>
      <c s="54" r="O50">
        <v>69.12</v>
      </c>
      <c s="54" r="P50">
        <v>100</v>
      </c>
      <c t="str" s="54" r="Q50">
        <v>Mumbai University</v>
      </c>
      <c s="54" r="R50"/>
      <c s="54" r="S50"/>
      <c s="54" r="T50"/>
      <c s="54" r="U50"/>
      <c s="54" r="V50"/>
      <c s="54" r="W50"/>
      <c s="54" r="X50"/>
    </row>
    <row r="51">
      <c s="85" r="A51">
        <v>41769.767974537</v>
      </c>
      <c t="str" s="54" r="B51">
        <v>Akkshaya. G</v>
      </c>
      <c t="str" s="54" r="C51">
        <v>Arizona State University</v>
      </c>
      <c s="92" r="D51">
        <v>41652</v>
      </c>
      <c t="str" s="54" r="E51">
        <v>Accept</v>
      </c>
      <c s="92" r="F51">
        <v>41713</v>
      </c>
      <c t="str" s="54" r="G51">
        <v>Computer Science</v>
      </c>
      <c s="40" r="H51">
        <v>310</v>
      </c>
      <c s="40" r="I51">
        <v>156</v>
      </c>
      <c s="40" r="J51">
        <v>4</v>
      </c>
      <c s="40" r="K51">
        <v>109</v>
      </c>
      <c t="str" s="40" r="L51">
        <v/>
      </c>
      <c t="str" s="54" r="M51">
        <v/>
      </c>
      <c t="str" s="54" r="N51">
        <v/>
      </c>
      <c s="54" r="O51">
        <v>8.2</v>
      </c>
      <c s="54" r="P51">
        <v>10</v>
      </c>
      <c t="str" s="54" r="Q51">
        <v>Anna University affliated</v>
      </c>
      <c s="54" r="R51"/>
      <c s="54" r="S51"/>
      <c s="54" r="T51"/>
      <c s="54" r="U51"/>
      <c s="54" r="V51"/>
      <c s="54" r="W51"/>
      <c s="54" r="X51"/>
    </row>
    <row r="52">
      <c s="85" r="A52">
        <v>41803.5971527778</v>
      </c>
      <c t="str" s="54" r="B52">
        <v>Bhavin Shah</v>
      </c>
      <c t="str" s="54" r="C52">
        <v>Arizona State University</v>
      </c>
      <c t="str" s="92" r="D52">
        <v/>
      </c>
      <c t="str" s="54" r="E52">
        <v>Accept</v>
      </c>
      <c t="str" s="92" r="F52">
        <v/>
      </c>
      <c t="str" s="54" r="G52">
        <v>Masters in Mechanical Engineering</v>
      </c>
      <c s="40" r="H52">
        <v>323</v>
      </c>
      <c s="40" r="I52">
        <v>168</v>
      </c>
      <c s="40" r="J52">
        <v>3</v>
      </c>
      <c s="40" r="K52">
        <v>90</v>
      </c>
      <c t="str" s="40" r="L52">
        <v/>
      </c>
      <c t="str" s="54" r="M52">
        <v/>
      </c>
      <c t="str" s="54" r="N52">
        <v/>
      </c>
      <c s="54" r="O52">
        <v>8</v>
      </c>
      <c s="54" r="P52">
        <v>10</v>
      </c>
      <c t="str" s="54" r="Q52">
        <v>V.J.T.I.</v>
      </c>
      <c s="54" r="R52"/>
      <c s="54" r="S52"/>
      <c s="54" r="T52"/>
      <c s="54" r="U52"/>
      <c s="54" r="V52"/>
      <c s="54" r="W52"/>
      <c s="54" r="X52"/>
    </row>
    <row r="53">
      <c s="85" r="A53">
        <v>41657.6343865741</v>
      </c>
      <c t="str" s="54" r="B53">
        <v>Thilak Ganeshan</v>
      </c>
      <c t="str" s="54" r="C53">
        <v>Arizona State University</v>
      </c>
      <c t="str" s="92" r="D53">
        <v/>
      </c>
      <c t="str" s="54" r="E53">
        <v>Reject</v>
      </c>
      <c t="str" s="92" r="F53">
        <v/>
      </c>
      <c t="str" s="54" r="G53">
        <v>Computer Science</v>
      </c>
      <c s="40" r="H53">
        <v>306</v>
      </c>
      <c s="40" r="I53">
        <v>160</v>
      </c>
      <c t="str" s="40" r="J53">
        <v/>
      </c>
      <c s="40" r="K53">
        <v>96</v>
      </c>
      <c t="str" s="40" r="L53">
        <v/>
      </c>
      <c s="54" r="M53">
        <v>2.5</v>
      </c>
      <c s="54" r="N53">
        <v>0</v>
      </c>
      <c s="54" r="O53">
        <v>74</v>
      </c>
      <c s="54" r="P53">
        <v>100</v>
      </c>
      <c t="str" s="54" r="Q53">
        <v/>
      </c>
      <c s="54" r="R53"/>
      <c s="54" r="S53"/>
      <c s="54" r="T53"/>
      <c s="54" r="U53"/>
      <c s="54" r="V53"/>
      <c s="54" r="W53"/>
      <c s="54" r="X53"/>
    </row>
    <row r="54">
      <c s="85" r="A54">
        <v>41657.6448726852</v>
      </c>
      <c t="str" s="54" r="B54">
        <v>Anonymous</v>
      </c>
      <c t="str" s="54" r="C54">
        <v>Arizona State University</v>
      </c>
      <c t="str" s="92" r="D54">
        <v/>
      </c>
      <c t="str" s="54" r="E54">
        <v>Reject</v>
      </c>
      <c t="str" s="92" r="F54">
        <v/>
      </c>
      <c t="str" s="54" r="G54">
        <v>Computer Science</v>
      </c>
      <c s="40" r="H54">
        <v>310</v>
      </c>
      <c s="40" r="I54">
        <v>158</v>
      </c>
      <c t="str" s="40" r="J54">
        <v/>
      </c>
      <c s="40" r="K54">
        <v>108</v>
      </c>
      <c t="str" s="40" r="L54">
        <v/>
      </c>
      <c t="str" s="54" r="M54">
        <v>6 months</v>
      </c>
      <c t="str" s="54" r="N54">
        <v/>
      </c>
      <c s="54" r="O54">
        <v>3.2</v>
      </c>
      <c s="54" r="P54">
        <v>4</v>
      </c>
      <c t="str" s="54" r="Q54">
        <v/>
      </c>
      <c s="54" r="R54"/>
      <c s="54" r="S54"/>
      <c s="54" r="T54"/>
      <c s="54" r="U54"/>
      <c s="54" r="V54"/>
      <c s="54" r="W54"/>
      <c s="54" r="X54"/>
    </row>
    <row r="55">
      <c s="85" r="A55">
        <v>41657.6597916667</v>
      </c>
      <c t="str" s="54" r="B55">
        <v>John McLaughlin</v>
      </c>
      <c t="str" s="54" r="C55">
        <v>Arizona State University</v>
      </c>
      <c t="str" s="92" r="D55">
        <v/>
      </c>
      <c t="str" s="54" r="E55">
        <v>Reject</v>
      </c>
      <c t="str" s="92" r="F55">
        <v/>
      </c>
      <c t="str" s="54" r="G55">
        <v>Computer Science</v>
      </c>
      <c s="40" r="H55">
        <v>310</v>
      </c>
      <c s="40" r="I55">
        <v>156</v>
      </c>
      <c t="str" s="40" r="J55">
        <v/>
      </c>
      <c s="40" r="K55">
        <v>114</v>
      </c>
      <c t="str" s="40" r="L55">
        <v/>
      </c>
      <c s="54" r="M55">
        <v>3</v>
      </c>
      <c s="54" r="N55">
        <v>0</v>
      </c>
      <c s="54" r="O55">
        <v>76</v>
      </c>
      <c s="54" r="P55">
        <v>100</v>
      </c>
      <c t="str" s="54" r="Q55">
        <v/>
      </c>
      <c s="54" r="R55"/>
      <c s="54" r="S55"/>
      <c s="54" r="T55"/>
      <c s="54" r="U55"/>
      <c s="54" r="V55"/>
      <c s="54" r="W55"/>
      <c s="54" r="X55"/>
    </row>
    <row r="56">
      <c s="85" r="A56">
        <v>41657.9573032407</v>
      </c>
      <c t="str" s="54" r="B56">
        <v/>
      </c>
      <c t="str" s="54" r="C56">
        <v>Arizona State University</v>
      </c>
      <c t="str" s="92" r="D56">
        <v/>
      </c>
      <c t="str" s="54" r="E56">
        <v>Reject</v>
      </c>
      <c t="str" s="92" r="F56">
        <v/>
      </c>
      <c t="str" s="54" r="G56">
        <v>Computer Science</v>
      </c>
      <c s="40" r="H56">
        <v>313</v>
      </c>
      <c s="40" r="I56">
        <v>158</v>
      </c>
      <c t="str" s="40" r="J56">
        <v/>
      </c>
      <c s="40" r="K56">
        <v>110</v>
      </c>
      <c t="str" s="40" r="L56">
        <v/>
      </c>
      <c t="str" s="54" r="M56">
        <v>1yr</v>
      </c>
      <c s="54" r="N56">
        <v>0</v>
      </c>
      <c s="54" r="O56">
        <v>73</v>
      </c>
      <c s="54" r="P56">
        <v>100</v>
      </c>
      <c t="str" s="54" r="Q56">
        <v/>
      </c>
      <c s="54" r="R56"/>
      <c s="54" r="S56"/>
      <c s="54" r="T56"/>
      <c s="54" r="U56"/>
      <c s="54" r="V56"/>
      <c s="54" r="W56"/>
      <c s="54" r="X56"/>
    </row>
    <row r="57">
      <c s="85" r="A57">
        <v>41662.9527662037</v>
      </c>
      <c t="str" s="54" r="B57">
        <v>Gaurav Gade</v>
      </c>
      <c t="str" s="54" r="C57">
        <v>Arizona State University</v>
      </c>
      <c s="92" r="D57">
        <v>41601</v>
      </c>
      <c t="str" s="54" r="E57">
        <v>Reject</v>
      </c>
      <c s="92" r="F57">
        <v>41654</v>
      </c>
      <c t="str" s="54" r="G57">
        <v>Computer Science</v>
      </c>
      <c s="40" r="H57">
        <v>315</v>
      </c>
      <c s="40" r="I57">
        <v>160</v>
      </c>
      <c s="40" r="J57">
        <v>4</v>
      </c>
      <c s="40" r="K57">
        <v>99</v>
      </c>
      <c t="str" s="40" r="L57">
        <v/>
      </c>
      <c s="54" r="M57">
        <v>0</v>
      </c>
      <c s="54" r="N57">
        <v>0</v>
      </c>
      <c s="54" r="O57">
        <v>63.21</v>
      </c>
      <c s="54" r="P57">
        <v>100</v>
      </c>
      <c t="str" s="54" r="Q57">
        <v>Pune </v>
      </c>
      <c s="54" r="R57"/>
      <c s="54" r="S57"/>
      <c s="54" r="T57"/>
      <c s="54" r="U57"/>
      <c s="54" r="V57"/>
      <c s="54" r="W57"/>
      <c s="54" r="X57"/>
    </row>
    <row r="58">
      <c s="85" r="A58">
        <v>41663.573125</v>
      </c>
      <c t="str" s="54" r="B58">
        <v>Rutvik</v>
      </c>
      <c t="str" s="54" r="C58">
        <v>Arizona State University</v>
      </c>
      <c s="92" r="D58">
        <v>41602</v>
      </c>
      <c t="str" s="54" r="E58">
        <v>Reject</v>
      </c>
      <c s="92" r="F58">
        <v>41649</v>
      </c>
      <c t="str" s="54" r="G58">
        <v>Computer Science</v>
      </c>
      <c s="40" r="H58">
        <v>320</v>
      </c>
      <c s="40" r="I58">
        <v>161</v>
      </c>
      <c s="40" r="J58">
        <v>3.5</v>
      </c>
      <c s="40" r="K58">
        <v>107</v>
      </c>
      <c t="str" s="40" r="L58">
        <v/>
      </c>
      <c s="54" r="M58">
        <v>2</v>
      </c>
      <c s="54" r="N58">
        <v>0</v>
      </c>
      <c s="54" r="O58">
        <v>62.18</v>
      </c>
      <c s="54" r="P58">
        <v>100</v>
      </c>
      <c t="str" s="54" r="Q58">
        <v>Dharmsing Desai University</v>
      </c>
      <c s="54" r="R58"/>
      <c s="54" r="S58"/>
      <c s="54" r="T58"/>
      <c s="54" r="U58"/>
      <c s="54" r="V58"/>
      <c s="54" r="W58"/>
      <c s="54" r="X58"/>
    </row>
    <row r="59">
      <c s="85" r="A59">
        <v>41665.2737268519</v>
      </c>
      <c t="str" s="54" r="B59">
        <v>Nivash</v>
      </c>
      <c t="str" s="54" r="C59">
        <v>Arizona State University</v>
      </c>
      <c t="str" s="92" r="D59">
        <v/>
      </c>
      <c t="str" s="54" r="E59">
        <v>Reject</v>
      </c>
      <c s="92" r="F59">
        <v>41648</v>
      </c>
      <c t="str" s="54" r="G59">
        <v>Computer Science</v>
      </c>
      <c s="40" r="H59">
        <v>316</v>
      </c>
      <c s="40" r="I59">
        <v>163</v>
      </c>
      <c s="40" r="J59">
        <v>3</v>
      </c>
      <c s="40" r="K59">
        <v>109</v>
      </c>
      <c t="str" s="40" r="L59">
        <v/>
      </c>
      <c s="54" r="M59">
        <v>1.5</v>
      </c>
      <c t="str" s="54" r="N59">
        <v/>
      </c>
      <c s="54" r="O59">
        <v>7.02</v>
      </c>
      <c s="54" r="P59">
        <v>10</v>
      </c>
      <c t="str" s="54" r="Q59">
        <v>NIT Trichy</v>
      </c>
      <c s="54" r="R59"/>
      <c s="54" r="S59"/>
      <c s="54" r="T59"/>
      <c s="54" r="U59"/>
      <c s="54" r="V59"/>
      <c s="54" r="W59"/>
      <c s="54" r="X59"/>
    </row>
    <row r="60">
      <c s="85" r="A60">
        <v>41678.4680671296</v>
      </c>
      <c t="str" s="54" r="B60">
        <v>Akilesh Yamsani</v>
      </c>
      <c t="str" s="54" r="C60">
        <v>Arizona State University</v>
      </c>
      <c s="92" r="D60">
        <v>41637</v>
      </c>
      <c t="str" s="54" r="E60">
        <v>Reject</v>
      </c>
      <c s="92" r="F60">
        <v>41645</v>
      </c>
      <c t="str" s="54" r="G60">
        <v>Industrial </v>
      </c>
      <c s="40" r="H60">
        <v>301</v>
      </c>
      <c s="40" r="I60">
        <v>156</v>
      </c>
      <c s="40" r="J60">
        <v>3</v>
      </c>
      <c t="str" s="40" r="K60">
        <v/>
      </c>
      <c s="40" r="L60">
        <v>7.5</v>
      </c>
      <c t="str" s="54" r="M60">
        <v>2 internships</v>
      </c>
      <c t="str" s="54" r="N60">
        <v/>
      </c>
      <c s="54" r="O60">
        <v>73</v>
      </c>
      <c s="54" r="P60">
        <v>100</v>
      </c>
      <c t="str" s="54" r="Q60">
        <v>Osmania University</v>
      </c>
      <c s="54" r="R60"/>
      <c s="54" r="S60"/>
      <c s="54" r="T60"/>
      <c s="54" r="U60"/>
      <c s="54" r="V60"/>
      <c s="54" r="W60"/>
      <c s="54" r="X60"/>
    </row>
    <row r="61">
      <c s="85" r="A61">
        <v>41685.4941550926</v>
      </c>
      <c t="str" s="54" r="B61">
        <v/>
      </c>
      <c t="str" s="54" r="C61">
        <v>Arizona State University</v>
      </c>
      <c t="str" s="92" r="D61">
        <v/>
      </c>
      <c t="str" s="54" r="E61">
        <v>Reject</v>
      </c>
      <c t="str" s="92" r="F61">
        <v/>
      </c>
      <c t="str" s="54" r="G61">
        <v>Computer Science</v>
      </c>
      <c s="40" r="H61">
        <v>302</v>
      </c>
      <c s="40" r="I61">
        <v>158</v>
      </c>
      <c s="40" r="J61">
        <v>3.5</v>
      </c>
      <c s="40" r="K61">
        <v>101</v>
      </c>
      <c t="str" s="40" r="L61">
        <v/>
      </c>
      <c t="str" s="54" r="M61">
        <v>6 Months</v>
      </c>
      <c s="54" r="N61">
        <v>1</v>
      </c>
      <c s="54" r="O61">
        <v>7.2</v>
      </c>
      <c s="54" r="P61">
        <v>10</v>
      </c>
      <c t="str" s="54" r="Q61">
        <v>Amrita University</v>
      </c>
      <c s="54" r="R61"/>
      <c s="54" r="S61"/>
      <c s="54" r="T61"/>
      <c s="54" r="U61"/>
      <c s="54" r="V61"/>
      <c s="54" r="W61"/>
      <c s="54" r="X61"/>
    </row>
    <row r="62">
      <c s="85" r="A62">
        <v>41707.4188773148</v>
      </c>
      <c t="str" s="54" r="B62">
        <v/>
      </c>
      <c t="str" s="54" r="C62">
        <v>Arizona State University</v>
      </c>
      <c t="str" s="92" r="D62">
        <v/>
      </c>
      <c t="str" s="54" r="E62">
        <v>Reject</v>
      </c>
      <c t="str" s="92" r="F62">
        <v/>
      </c>
      <c t="str" s="54" r="G62">
        <v>CS</v>
      </c>
      <c s="40" r="H62">
        <v>323</v>
      </c>
      <c s="40" r="I62">
        <v>161</v>
      </c>
      <c s="40" r="J62">
        <v>4</v>
      </c>
      <c s="40" r="K62">
        <v>113</v>
      </c>
      <c t="str" s="40" r="L62">
        <v/>
      </c>
      <c s="54" r="M62">
        <v>0</v>
      </c>
      <c s="54" r="N62">
        <v>0</v>
      </c>
      <c s="54" r="O62">
        <v>7.4</v>
      </c>
      <c s="54" r="P62">
        <v>10</v>
      </c>
      <c t="str" s="54" r="Q62">
        <v>Manipal University</v>
      </c>
      <c s="54" r="R62"/>
      <c s="54" r="S62"/>
      <c s="54" r="T62"/>
      <c s="54" r="U62"/>
      <c s="54" r="V62"/>
      <c s="54" r="W62"/>
      <c s="54" r="X62"/>
    </row>
    <row r="63">
      <c s="85" r="A63">
        <v>41718.5051273148</v>
      </c>
      <c t="str" s="54" r="B63">
        <v>yugandhar</v>
      </c>
      <c t="str" s="54" r="C63">
        <v>Arizona State University</v>
      </c>
      <c s="92" r="D63">
        <v>41648</v>
      </c>
      <c t="str" s="54" r="E63">
        <v>Reject</v>
      </c>
      <c s="92" r="F63">
        <v>41715</v>
      </c>
      <c t="str" s="54" r="G63">
        <v>CE</v>
      </c>
      <c s="40" r="H63">
        <v>319</v>
      </c>
      <c s="40" r="I63">
        <v>168</v>
      </c>
      <c s="40" r="J63">
        <v>3</v>
      </c>
      <c s="40" r="K63">
        <v>98</v>
      </c>
      <c t="str" s="40" r="L63">
        <v/>
      </c>
      <c t="str" s="54" r="M63">
        <v/>
      </c>
      <c t="str" s="54" r="N63">
        <v/>
      </c>
      <c s="54" r="O63">
        <v>9.21</v>
      </c>
      <c s="54" r="P63">
        <v>10</v>
      </c>
      <c t="str" s="54" r="Q63">
        <v>RGUKT</v>
      </c>
      <c s="54" r="R63"/>
      <c s="54" r="S63"/>
      <c s="54" r="T63"/>
      <c s="54" r="U63"/>
      <c s="54" r="V63"/>
      <c s="54" r="W63"/>
      <c s="54" r="X63"/>
    </row>
    <row r="64">
      <c s="85" r="A64">
        <v>41732.4381944444</v>
      </c>
      <c t="str" s="54" r="B64">
        <v>Shabbir Ezzy</v>
      </c>
      <c t="str" s="54" r="C64">
        <v>Arizona State University</v>
      </c>
      <c t="str" s="92" r="D64">
        <v/>
      </c>
      <c t="str" s="54" r="E64">
        <v>Reject</v>
      </c>
      <c s="92" r="F64">
        <v>41732</v>
      </c>
      <c t="str" s="54" r="G64">
        <v>MS Mech</v>
      </c>
      <c s="40" r="H64">
        <v>310</v>
      </c>
      <c s="40" r="I64">
        <v>162</v>
      </c>
      <c s="40" r="J64">
        <v>3</v>
      </c>
      <c t="str" s="40" r="K64">
        <v/>
      </c>
      <c s="40" r="L64">
        <v>8</v>
      </c>
      <c t="str" s="54" r="M64">
        <v/>
      </c>
      <c t="str" s="54" r="N64">
        <v/>
      </c>
      <c s="54" r="O64">
        <v>7</v>
      </c>
      <c s="54" r="P64">
        <v>10</v>
      </c>
      <c t="str" s="54" r="Q64">
        <v>Manipal University</v>
      </c>
      <c s="54" r="R64"/>
      <c s="54" r="S64"/>
      <c s="54" r="T64"/>
      <c s="54" r="U64"/>
      <c s="54" r="V64"/>
      <c s="54" r="W64"/>
      <c s="54" r="X64"/>
    </row>
    <row r="65">
      <c s="85" r="A65">
        <v>41738.7946296296</v>
      </c>
      <c t="str" s="54" r="B65">
        <v>Suvigya Tripathi</v>
      </c>
      <c t="str" s="54" r="C65">
        <v>Arizona State University</v>
      </c>
      <c s="92" r="D65">
        <v>-615846</v>
      </c>
      <c t="str" s="54" r="E65">
        <v>Reject</v>
      </c>
      <c s="92" r="F65">
        <v>41738</v>
      </c>
      <c t="str" s="54" r="G65">
        <v>CE</v>
      </c>
      <c s="40" r="H65">
        <v>310</v>
      </c>
      <c s="40" r="I65">
        <v>160</v>
      </c>
      <c s="40" r="J65">
        <v>4</v>
      </c>
      <c s="40" r="K65">
        <v>102</v>
      </c>
      <c t="str" s="40" r="L65">
        <v/>
      </c>
      <c t="str" s="54" r="M65">
        <v>9 months till date</v>
      </c>
      <c s="54" r="N65">
        <v>1</v>
      </c>
      <c s="54" r="O65">
        <v>7.92</v>
      </c>
      <c s="54" r="P65">
        <v>10</v>
      </c>
      <c t="str" s="54" r="Q65">
        <v>Nirma University,Ahmedabad</v>
      </c>
      <c s="54" r="R65"/>
      <c s="54" r="S65"/>
      <c s="54" r="T65"/>
      <c s="54" r="U65"/>
      <c s="54" r="V65"/>
      <c s="54" r="W65"/>
      <c s="54" r="X65"/>
    </row>
    <row r="66">
      <c s="85" r="A66">
        <v>41755.5352777778</v>
      </c>
      <c t="str" s="54" r="B66">
        <v>Amit Melligeri</v>
      </c>
      <c t="str" s="54" r="C66">
        <v>Arizona State University</v>
      </c>
      <c s="92" r="D66">
        <v>41618</v>
      </c>
      <c t="str" s="54" r="E66">
        <v>Reject</v>
      </c>
      <c s="92" r="F66">
        <v>41739</v>
      </c>
      <c t="str" s="54" r="G66">
        <v>Mechanical</v>
      </c>
      <c s="40" r="H66">
        <v>305</v>
      </c>
      <c s="40" r="I66">
        <v>160</v>
      </c>
      <c s="40" r="J66">
        <v>2.5</v>
      </c>
      <c s="40" r="K66">
        <v>93</v>
      </c>
      <c t="str" s="40" r="L66">
        <v/>
      </c>
      <c s="54" r="M66">
        <v>0</v>
      </c>
      <c s="54" r="N66">
        <v>0</v>
      </c>
      <c s="54" r="O66">
        <v>7.3</v>
      </c>
      <c s="54" r="P66">
        <v>10</v>
      </c>
      <c t="str" s="54" r="Q66">
        <v>SJCE</v>
      </c>
      <c s="54" r="R66"/>
      <c s="54" r="S66"/>
      <c s="54" r="T66"/>
      <c s="54" r="U66"/>
      <c s="54" r="V66"/>
      <c s="54" r="W66"/>
      <c s="54" r="X66"/>
    </row>
    <row r="67">
      <c s="85" r="A67">
        <v>41712.750625</v>
      </c>
      <c t="str" s="54" r="B67">
        <v>Vishnu Prasad </v>
      </c>
      <c t="str" s="54" r="C67">
        <v>Arizona State University </v>
      </c>
      <c s="92" r="D67">
        <v>41570</v>
      </c>
      <c t="str" s="54" r="E67">
        <v>Accept</v>
      </c>
      <c s="92" r="F67">
        <v>41712</v>
      </c>
      <c t="str" s="54" r="G67">
        <v>MS ( Mechanical Engineering ) </v>
      </c>
      <c s="40" r="H67">
        <v>311</v>
      </c>
      <c s="40" r="I67">
        <v>162</v>
      </c>
      <c s="40" r="J67">
        <v>4</v>
      </c>
      <c s="40" r="K67">
        <v>105</v>
      </c>
      <c t="str" s="40" r="L67">
        <v/>
      </c>
      <c s="54" r="M67">
        <v>0</v>
      </c>
      <c s="54" r="N67">
        <v>0</v>
      </c>
      <c s="54" r="O67">
        <v>9.325</v>
      </c>
      <c s="54" r="P67">
        <v>10</v>
      </c>
      <c t="str" s="54" r="Q67">
        <v>SRM University </v>
      </c>
      <c s="54" r="R67"/>
      <c s="54" r="S67"/>
      <c s="54" r="T67"/>
      <c s="54" r="U67"/>
      <c s="54" r="V67"/>
      <c s="54" r="W67"/>
      <c s="54" r="X67"/>
    </row>
    <row r="68">
      <c s="85" r="A68">
        <v>41700.5737731482</v>
      </c>
      <c t="str" s="54" r="B68">
        <v>Rajendra </v>
      </c>
      <c t="str" s="54" r="C68">
        <v>Arizona State University </v>
      </c>
      <c s="92" r="D68">
        <v>41669</v>
      </c>
      <c t="str" s="54" r="E68">
        <v>Reject</v>
      </c>
      <c t="str" s="92" r="F68">
        <v/>
      </c>
      <c t="str" s="54" r="G68">
        <v>Aerospace Engineering </v>
      </c>
      <c s="40" r="H68">
        <v>314</v>
      </c>
      <c s="40" r="I68">
        <v>161</v>
      </c>
      <c s="40" r="J68">
        <v>3</v>
      </c>
      <c s="40" r="K68">
        <v>99</v>
      </c>
      <c t="str" s="40" r="L68">
        <v/>
      </c>
      <c t="str" s="54" r="M68">
        <v/>
      </c>
      <c t="str" s="54" r="N68">
        <v/>
      </c>
      <c s="54" r="O68">
        <v>82</v>
      </c>
      <c s="54" r="P68">
        <v>100</v>
      </c>
      <c t="str" s="54" r="Q68">
        <v>IGNOU</v>
      </c>
      <c s="54" r="R68"/>
      <c s="54" r="S68"/>
      <c s="54" r="T68"/>
      <c s="54" r="U68"/>
      <c s="54" r="V68"/>
      <c s="54" r="W68"/>
      <c s="54" r="X68"/>
    </row>
    <row r="69">
      <c s="85" r="A69">
        <v>41713.4836342593</v>
      </c>
      <c t="str" s="54" r="B69">
        <v>Vishvesh Sgarma</v>
      </c>
      <c t="str" s="54" r="C69">
        <v>Arizona State University-Tempe</v>
      </c>
      <c s="92" r="D69">
        <v>41976</v>
      </c>
      <c t="str" s="54" r="E69">
        <v>Accept</v>
      </c>
      <c s="92" r="F69">
        <v>41696</v>
      </c>
      <c t="str" s="54" r="G69">
        <v>EE</v>
      </c>
      <c s="40" r="H69">
        <v>324</v>
      </c>
      <c s="40" r="I69">
        <v>170</v>
      </c>
      <c s="40" r="J69">
        <v>3</v>
      </c>
      <c s="40" r="K69">
        <v>97</v>
      </c>
      <c t="str" s="40" r="L69">
        <v/>
      </c>
      <c t="str" s="54" r="M69">
        <v>2 years</v>
      </c>
      <c t="str" s="54" r="N69">
        <v/>
      </c>
      <c s="54" r="O69">
        <v>7.67</v>
      </c>
      <c s="54" r="P69">
        <v>10</v>
      </c>
      <c t="str" s="54" r="Q69">
        <v>Indian School of Mines</v>
      </c>
      <c s="54" r="R69"/>
      <c s="54" r="S69"/>
      <c s="54" r="T69"/>
      <c s="54" r="U69"/>
      <c s="54" r="V69"/>
      <c s="54" r="W69"/>
      <c s="54" r="X69"/>
    </row>
    <row r="70">
      <c s="85" r="A70">
        <v>41722.0253703704</v>
      </c>
      <c t="str" s="54" r="B70">
        <v>Unnamed</v>
      </c>
      <c t="str" s="54" r="C70">
        <v>Arizona State University, Tempe</v>
      </c>
      <c s="92" r="D70">
        <v>41650</v>
      </c>
      <c t="str" s="54" r="E70">
        <v>Accept</v>
      </c>
      <c s="92" r="F70">
        <v>41684</v>
      </c>
      <c t="str" s="54" r="G70">
        <v>MS in Materials Science and Engineering</v>
      </c>
      <c s="40" r="H70">
        <v>318</v>
      </c>
      <c s="40" r="I70">
        <v>164</v>
      </c>
      <c s="40" r="J70">
        <v>4</v>
      </c>
      <c s="40" r="K70">
        <v>109</v>
      </c>
      <c t="str" s="40" r="L70">
        <v/>
      </c>
      <c s="54" r="M70">
        <v>0</v>
      </c>
      <c t="str" s="54" r="N70">
        <v/>
      </c>
      <c s="54" r="O70">
        <v>8.54</v>
      </c>
      <c s="54" r="P70">
        <v>10</v>
      </c>
      <c t="str" s="54" r="Q70">
        <v>Autonomous College</v>
      </c>
      <c s="54" r="R70"/>
      <c s="54" r="S70"/>
      <c s="54" r="T70"/>
      <c s="54" r="U70"/>
      <c s="54" r="V70"/>
      <c s="54" r="W70"/>
      <c s="54" r="X70"/>
    </row>
    <row r="71">
      <c s="85" r="A71">
        <v>41698.9988888889</v>
      </c>
      <c t="str" s="54" r="B71">
        <v>praveen</v>
      </c>
      <c t="str" s="54" r="C71">
        <v>arkansas state university</v>
      </c>
      <c s="92" r="D71">
        <v>41668</v>
      </c>
      <c t="str" s="54" r="E71">
        <v>Accept</v>
      </c>
      <c t="str" s="92" r="F71">
        <v/>
      </c>
      <c t="str" s="54" r="G71">
        <v>ms(cs)</v>
      </c>
      <c s="40" r="H71">
        <v>295</v>
      </c>
      <c s="40" r="I71">
        <v>138</v>
      </c>
      <c s="40" r="J71">
        <v>2.5</v>
      </c>
      <c t="str" s="40" r="K71">
        <v/>
      </c>
      <c s="40" r="L71">
        <v>5.5</v>
      </c>
      <c t="str" s="54" r="M71">
        <v/>
      </c>
      <c t="str" s="54" r="N71">
        <v/>
      </c>
      <c s="54" r="O71">
        <v>71.6</v>
      </c>
      <c s="54" r="P71">
        <v>4</v>
      </c>
      <c t="str" s="54" r="Q71">
        <v>vjit</v>
      </c>
      <c s="54" r="R71"/>
      <c s="54" r="S71"/>
      <c s="54" r="T71"/>
      <c s="54" r="U71"/>
      <c s="54" r="V71"/>
      <c s="54" r="W71"/>
      <c s="54" r="X71"/>
    </row>
    <row r="72">
      <c s="85" r="A72">
        <v>41810.8242013889</v>
      </c>
      <c t="str" s="54" r="B72">
        <v>Karthick Ramadoss Kumba</v>
      </c>
      <c t="str" s="54" r="C72">
        <v>Arkansas State University</v>
      </c>
      <c s="92" r="D72">
        <v>32361</v>
      </c>
      <c t="str" s="54" r="E72">
        <v>Accept</v>
      </c>
      <c s="92" r="F72">
        <v>41918</v>
      </c>
      <c t="str" s="54" r="G72">
        <v>Engineering Management</v>
      </c>
      <c s="40" r="H72">
        <v>288</v>
      </c>
      <c s="40" r="I72">
        <v>144</v>
      </c>
      <c s="40" r="J72">
        <v>2.5</v>
      </c>
      <c t="str" s="40" r="K72">
        <v/>
      </c>
      <c s="40" r="L72">
        <v>6</v>
      </c>
      <c t="str" s="54" r="M72">
        <v>EE</v>
      </c>
      <c s="54" r="N72">
        <v>1</v>
      </c>
      <c s="54" r="O72">
        <v>3.2</v>
      </c>
      <c s="54" r="P72">
        <v>4</v>
      </c>
      <c t="str" s="54" r="Q72">
        <v>Anna University</v>
      </c>
      <c s="54" r="R72"/>
      <c s="54" r="S72"/>
      <c s="54" r="T72"/>
      <c s="54" r="U72"/>
      <c s="54" r="V72"/>
      <c s="54" r="W72"/>
      <c s="54" r="X72"/>
    </row>
    <row r="73">
      <c s="85" r="A73">
        <v>41715.6892939815</v>
      </c>
      <c t="str" s="54" r="B73">
        <v>Deepthi</v>
      </c>
      <c t="str" s="54" r="C73">
        <v>Arkansas tech univ</v>
      </c>
      <c s="92" r="D73">
        <v>41633</v>
      </c>
      <c t="str" s="54" r="E73">
        <v>Accept</v>
      </c>
      <c s="92" r="F73">
        <v>41675</v>
      </c>
      <c t="str" s="54" r="G73">
        <v>Information Technology</v>
      </c>
      <c s="40" r="H73">
        <v>286</v>
      </c>
      <c s="40" r="I73">
        <v>146</v>
      </c>
      <c s="40" r="J73">
        <v>2.5</v>
      </c>
      <c t="str" s="40" r="K73">
        <v/>
      </c>
      <c s="40" r="L73">
        <v>6.5</v>
      </c>
      <c s="54" r="M73">
        <v>0</v>
      </c>
      <c t="str" s="54" r="N73">
        <v/>
      </c>
      <c s="54" r="O73">
        <v>73.1</v>
      </c>
      <c s="54" r="P73">
        <v>100</v>
      </c>
      <c t="str" s="54" r="Q73">
        <v>DRK ist</v>
      </c>
      <c s="54" r="R73"/>
      <c s="54" r="S73"/>
      <c s="54" r="T73"/>
      <c s="54" r="U73"/>
      <c s="54" r="V73"/>
      <c s="54" r="W73"/>
      <c s="54" r="X73"/>
    </row>
    <row r="74">
      <c s="85" r="A74">
        <v>41692.0226967593</v>
      </c>
      <c t="str" s="54" r="B74">
        <v>Pavan Kumar Chundu</v>
      </c>
      <c t="str" s="54" r="C74">
        <v>Arkansas Tech University</v>
      </c>
      <c s="92" r="D74">
        <v>41659</v>
      </c>
      <c t="str" s="54" r="E74">
        <v>Accept</v>
      </c>
      <c s="92" r="F74">
        <v>41690</v>
      </c>
      <c t="str" s="54" r="G74">
        <v>Information Technology</v>
      </c>
      <c s="40" r="H74">
        <v>309</v>
      </c>
      <c s="40" r="I74">
        <v>159</v>
      </c>
      <c s="40" r="J74">
        <v>3.5</v>
      </c>
      <c t="str" s="40" r="K74">
        <v/>
      </c>
      <c s="40" r="L74">
        <v>7.5</v>
      </c>
      <c t="str" s="54" r="M74">
        <v/>
      </c>
      <c t="str" s="54" r="N74">
        <v/>
      </c>
      <c s="54" r="O74">
        <v>6.15</v>
      </c>
      <c s="54" r="P74">
        <v>10</v>
      </c>
      <c t="str" s="54" r="Q74">
        <v>GITAM University</v>
      </c>
      <c s="54" r="R74"/>
      <c s="54" r="S74"/>
      <c s="54" r="T74"/>
      <c s="54" r="U74"/>
      <c s="54" r="V74"/>
      <c s="54" r="W74"/>
      <c s="54" r="X74"/>
    </row>
    <row r="75">
      <c s="85" r="A75">
        <v>41669.4266550926</v>
      </c>
      <c t="str" s="54" r="B75">
        <v>Ram</v>
      </c>
      <c t="str" s="54" r="C75">
        <v>Arkansas University</v>
      </c>
      <c s="92" r="D75">
        <v>41632</v>
      </c>
      <c t="str" s="54" r="E75">
        <v>Accept</v>
      </c>
      <c t="str" s="92" r="F75">
        <v/>
      </c>
      <c t="str" s="54" r="G75">
        <v>Computer Science</v>
      </c>
      <c s="40" r="H75">
        <v>305</v>
      </c>
      <c s="40" r="I75">
        <v>168</v>
      </c>
      <c s="40" r="J75">
        <v>3</v>
      </c>
      <c t="str" s="40" r="K75">
        <v/>
      </c>
      <c t="str" s="40" r="L75">
        <v/>
      </c>
      <c t="str" s="54" r="M75">
        <v/>
      </c>
      <c t="str" s="54" r="N75">
        <v/>
      </c>
      <c s="54" r="O75">
        <v>69</v>
      </c>
      <c s="54" r="P75">
        <v>100</v>
      </c>
      <c t="str" s="54" r="Q75">
        <v>JNTUH</v>
      </c>
      <c s="54" r="R75"/>
      <c s="54" r="S75"/>
      <c s="54" r="T75"/>
      <c s="54" r="U75"/>
      <c s="54" r="V75"/>
      <c s="54" r="W75"/>
      <c s="54" r="X75"/>
    </row>
    <row r="76">
      <c s="85" r="A76">
        <v>41710.6643865741</v>
      </c>
      <c t="str" s="54" r="B76">
        <v>Pavithran</v>
      </c>
      <c t="str" s="54" r="C76">
        <v>ASU</v>
      </c>
      <c s="92" r="D76">
        <v>41593</v>
      </c>
      <c t="str" s="54" r="E76">
        <v>Accept</v>
      </c>
      <c s="92" r="F76">
        <v>41708</v>
      </c>
      <c t="str" s="54" r="G76">
        <v>MS in Software Engg.</v>
      </c>
      <c s="40" r="H76">
        <v>310</v>
      </c>
      <c s="40" r="I76">
        <v>156</v>
      </c>
      <c s="40" r="J76">
        <v>2.5</v>
      </c>
      <c s="40" r="K76">
        <v>114</v>
      </c>
      <c t="str" s="40" r="L76">
        <v/>
      </c>
      <c t="str" s="54" r="M76">
        <v>2.8 Years</v>
      </c>
      <c s="54" r="N76">
        <v>0</v>
      </c>
      <c s="54" r="O76">
        <v>76.4</v>
      </c>
      <c s="54" r="P76">
        <v>100</v>
      </c>
      <c t="str" s="54" r="Q76">
        <v>JNTU, H</v>
      </c>
      <c s="54" r="R76"/>
      <c s="54" r="S76"/>
      <c s="54" r="T76"/>
      <c s="54" r="U76"/>
      <c s="54" r="V76"/>
      <c s="54" r="W76"/>
      <c s="54" r="X76"/>
    </row>
    <row r="77">
      <c s="85" r="A77">
        <v>41723.4997337963</v>
      </c>
      <c t="str" s="54" r="B77">
        <v>Suhitha</v>
      </c>
      <c t="str" s="54" r="C77">
        <v>ASU</v>
      </c>
      <c s="92" r="D77">
        <v>41671</v>
      </c>
      <c t="str" s="54" r="E77">
        <v>Accept</v>
      </c>
      <c s="92" r="F77">
        <v>41723</v>
      </c>
      <c t="str" s="54" r="G77">
        <v>MS in Environmental Engg</v>
      </c>
      <c s="40" r="H77">
        <v>312</v>
      </c>
      <c s="40" r="I77">
        <v>168</v>
      </c>
      <c s="40" r="J77">
        <v>3</v>
      </c>
      <c s="40" r="K77">
        <v>89</v>
      </c>
      <c t="str" s="40" r="L77">
        <v/>
      </c>
      <c t="str" s="54" r="M77">
        <v>1 yr 6 mnths</v>
      </c>
      <c t="str" s="54" r="N77">
        <v/>
      </c>
      <c s="54" r="O77">
        <v>79.6</v>
      </c>
      <c s="54" r="P77">
        <v>100</v>
      </c>
      <c t="str" s="54" r="Q77">
        <v>JNTUH</v>
      </c>
      <c s="54" r="R77"/>
      <c s="54" r="S77"/>
      <c s="54" r="T77"/>
      <c s="54" r="U77"/>
      <c s="54" r="V77"/>
      <c s="54" r="W77"/>
      <c s="54" r="X77"/>
    </row>
    <row r="78">
      <c s="85" r="A78">
        <v>41741.6784259259</v>
      </c>
      <c t="str" s="54" r="B78">
        <v>Sharanya Srinivas</v>
      </c>
      <c t="str" s="54" r="C78">
        <v>ASU</v>
      </c>
      <c t="str" s="92" r="D78">
        <v/>
      </c>
      <c t="str" s="54" r="E78">
        <v>Accept</v>
      </c>
      <c t="str" s="92" r="F78">
        <v/>
      </c>
      <c t="str" s="54" r="G78">
        <v>no</v>
      </c>
      <c s="40" r="H78">
        <v>323</v>
      </c>
      <c s="40" r="I78">
        <v>164</v>
      </c>
      <c s="40" r="J78">
        <v>3.5</v>
      </c>
      <c s="40" r="K78">
        <v>100</v>
      </c>
      <c t="str" s="40" r="L78">
        <v/>
      </c>
      <c t="str" s="54" r="M78">
        <v/>
      </c>
      <c t="str" s="54" r="N78">
        <v/>
      </c>
      <c s="54" r="O78">
        <v>8.98</v>
      </c>
      <c s="54" r="P78">
        <v>10</v>
      </c>
      <c t="str" s="54" r="Q78">
        <v>Andhra University</v>
      </c>
      <c s="54" r="R78"/>
      <c s="54" r="S78"/>
      <c s="54" r="T78"/>
      <c s="54" r="U78"/>
      <c s="54" r="V78"/>
      <c s="54" r="W78"/>
      <c s="54" r="X78"/>
    </row>
    <row r="79">
      <c s="85" r="A79">
        <v>41712.6361226852</v>
      </c>
      <c t="str" s="54" r="B79">
        <v/>
      </c>
      <c t="str" s="54" r="C79">
        <v>asu</v>
      </c>
      <c t="str" s="92" r="D79">
        <v/>
      </c>
      <c t="str" s="54" r="E79">
        <v>Reject</v>
      </c>
      <c t="str" s="92" r="F79">
        <v/>
      </c>
      <c t="str" s="54" r="G79">
        <v>ms</v>
      </c>
      <c s="40" r="H79">
        <v>320</v>
      </c>
      <c s="40" r="I79">
        <v>164</v>
      </c>
      <c s="40" r="J79">
        <v>3</v>
      </c>
      <c t="str" s="40" r="K79">
        <v/>
      </c>
      <c t="str" s="40" r="L79">
        <v/>
      </c>
      <c t="str" s="54" r="M79">
        <v/>
      </c>
      <c t="str" s="54" r="N79">
        <v/>
      </c>
      <c s="54" r="O79">
        <v>9</v>
      </c>
      <c s="54" r="P79">
        <v>10</v>
      </c>
      <c t="str" s="54" r="Q79">
        <v>vtu</v>
      </c>
      <c s="54" r="R79"/>
      <c s="54" r="S79"/>
      <c s="54" r="T79"/>
      <c s="54" r="U79"/>
      <c s="54" r="V79"/>
      <c s="54" r="W79"/>
      <c s="54" r="X79"/>
    </row>
    <row r="80">
      <c s="85" r="A80">
        <v>41678.453900463</v>
      </c>
      <c t="str" s="54" r="B80">
        <v>Akilesh Yamsani</v>
      </c>
      <c t="str" s="54" r="C80">
        <v>Auburn University</v>
      </c>
      <c s="92" r="D80">
        <v>41637</v>
      </c>
      <c t="str" s="54" r="E80">
        <v>Accept</v>
      </c>
      <c s="92" r="F80">
        <v>41671</v>
      </c>
      <c t="str" s="54" r="G80">
        <v>Industrial </v>
      </c>
      <c s="40" r="H80">
        <v>301</v>
      </c>
      <c s="40" r="I80">
        <v>156</v>
      </c>
      <c s="40" r="J80">
        <v>3</v>
      </c>
      <c t="str" s="40" r="K80">
        <v/>
      </c>
      <c s="40" r="L80">
        <v>7.5</v>
      </c>
      <c t="str" s="54" r="M80">
        <v>2 internships</v>
      </c>
      <c t="str" s="54" r="N80">
        <v/>
      </c>
      <c s="54" r="O80">
        <v>73</v>
      </c>
      <c s="54" r="P80">
        <v>100</v>
      </c>
      <c t="str" s="54" r="Q80">
        <v>Osmania University</v>
      </c>
      <c s="54" r="R80"/>
      <c s="54" r="S80"/>
      <c s="54" r="T80"/>
      <c s="54" r="U80"/>
      <c s="54" r="V80"/>
      <c s="54" r="W80"/>
      <c s="54" r="X80"/>
    </row>
    <row r="81">
      <c s="85" r="A81">
        <v>41683.7017708333</v>
      </c>
      <c t="str" s="54" r="B81">
        <v>Arjun Bhan</v>
      </c>
      <c t="str" s="54" r="C81">
        <v>Auburn University</v>
      </c>
      <c s="92" r="D81">
        <v>41615</v>
      </c>
      <c t="str" s="54" r="E81">
        <v>Accept</v>
      </c>
      <c s="92" r="F81">
        <v>41683</v>
      </c>
      <c t="str" s="54" r="G81">
        <v>MS IE</v>
      </c>
      <c s="40" r="H81">
        <v>305</v>
      </c>
      <c s="40" r="I81">
        <v>157</v>
      </c>
      <c s="40" r="J81">
        <v>2.5</v>
      </c>
      <c s="40" r="K81">
        <v>87</v>
      </c>
      <c t="str" s="40" r="L81">
        <v/>
      </c>
      <c t="str" s="54" r="M81">
        <v>3 YRS</v>
      </c>
      <c t="str" s="54" r="N81">
        <v/>
      </c>
      <c s="54" r="O81">
        <v>55</v>
      </c>
      <c s="54" r="P81">
        <v>100</v>
      </c>
      <c t="str" s="54" r="Q81">
        <v>MU</v>
      </c>
      <c s="54" r="R81"/>
      <c s="54" r="S81"/>
      <c s="54" r="T81"/>
      <c s="54" r="U81"/>
      <c s="54" r="V81"/>
      <c s="54" r="W81"/>
      <c s="54" r="X81"/>
    </row>
    <row r="82">
      <c s="85" r="A82">
        <v>41712.7559375</v>
      </c>
      <c t="str" s="54" r="B82">
        <v>Megha Sree</v>
      </c>
      <c t="str" s="54" r="C82">
        <v>Auburn University</v>
      </c>
      <c s="92" r="D82">
        <v>41644</v>
      </c>
      <c t="str" s="54" r="E82">
        <v>Accept</v>
      </c>
      <c s="92" r="F82">
        <v>41711</v>
      </c>
      <c t="str" s="54" r="G82">
        <v>EE</v>
      </c>
      <c s="40" r="H82">
        <v>313</v>
      </c>
      <c s="40" r="I82">
        <v>160</v>
      </c>
      <c s="40" r="J82">
        <v>4</v>
      </c>
      <c s="40" r="K82">
        <v>108</v>
      </c>
      <c t="str" s="40" r="L82">
        <v/>
      </c>
      <c t="str" s="54" r="M82">
        <v/>
      </c>
      <c t="str" s="54" r="N82">
        <v/>
      </c>
      <c s="54" r="O82">
        <v>8.03</v>
      </c>
      <c s="54" r="P82">
        <v>10</v>
      </c>
      <c t="str" s="54" r="Q82">
        <v>Manipal Institute of Technology</v>
      </c>
      <c s="54" r="R82"/>
      <c s="54" r="S82"/>
      <c s="54" r="T82"/>
      <c s="54" r="U82"/>
      <c s="54" r="V82"/>
      <c s="54" r="W82"/>
      <c s="54" r="X82"/>
    </row>
    <row r="83">
      <c s="85" r="A83">
        <v>41712.8968981481</v>
      </c>
      <c t="str" s="54" r="B83">
        <v>Anonymus</v>
      </c>
      <c t="str" s="54" r="C83">
        <v>Auburn University</v>
      </c>
      <c s="92" r="D83">
        <v>41667</v>
      </c>
      <c t="str" s="54" r="E83">
        <v>Accept</v>
      </c>
      <c s="92" r="F83">
        <v>41711</v>
      </c>
      <c t="str" s="54" r="G83">
        <v>EE</v>
      </c>
      <c s="40" r="H83">
        <v>313</v>
      </c>
      <c s="40" r="I83">
        <v>167</v>
      </c>
      <c s="40" r="J83">
        <v>3.5</v>
      </c>
      <c s="40" r="K83">
        <v>93</v>
      </c>
      <c t="str" s="40" r="L83">
        <v/>
      </c>
      <c t="str" s="54" r="M83">
        <v/>
      </c>
      <c t="str" s="54" r="N83">
        <v/>
      </c>
      <c s="54" r="O83">
        <v>7.13</v>
      </c>
      <c s="54" r="P83">
        <v>10</v>
      </c>
      <c t="str" s="54" r="Q83">
        <v>GTU</v>
      </c>
      <c s="54" r="R83"/>
      <c s="54" r="S83"/>
      <c s="54" r="T83"/>
      <c s="54" r="U83"/>
      <c s="54" r="V83"/>
      <c s="54" r="W83"/>
      <c s="54" r="X83"/>
    </row>
    <row r="84">
      <c s="85" r="A84">
        <v>41763.4078356482</v>
      </c>
      <c t="str" s="54" r="B84">
        <v>Jothi Priyanka T</v>
      </c>
      <c t="str" s="54" r="C84">
        <v>Auburn University</v>
      </c>
      <c s="92" r="D84">
        <v>41638</v>
      </c>
      <c t="str" s="54" r="E84">
        <v>Accept</v>
      </c>
      <c s="92" r="F84">
        <v>41711</v>
      </c>
      <c t="str" s="54" r="G84">
        <v>Electrical Engg</v>
      </c>
      <c s="40" r="H84">
        <v>314</v>
      </c>
      <c s="40" r="I84">
        <v>163</v>
      </c>
      <c s="40" r="J84">
        <v>4</v>
      </c>
      <c t="str" s="40" r="K84">
        <v/>
      </c>
      <c t="str" s="40" r="L84">
        <v/>
      </c>
      <c t="str" s="54" r="M84">
        <v/>
      </c>
      <c t="str" s="54" r="N84">
        <v/>
      </c>
      <c s="54" r="O84">
        <v>7.2</v>
      </c>
      <c s="54" r="P84">
        <v>10</v>
      </c>
      <c t="str" s="54" r="Q84">
        <v>Manipal University</v>
      </c>
      <c s="54" r="R84"/>
      <c s="54" r="S84"/>
      <c s="54" r="T84"/>
      <c s="54" r="U84"/>
      <c s="54" r="V84"/>
      <c s="54" r="W84"/>
      <c s="54" r="X84"/>
    </row>
    <row r="85">
      <c s="85" r="A85">
        <v>41678.009212963</v>
      </c>
      <c t="str" s="54" r="B85">
        <v>Akash Goel</v>
      </c>
      <c t="str" s="54" r="C85">
        <v>Binghamton University</v>
      </c>
      <c s="92" r="D85">
        <v>41631</v>
      </c>
      <c t="str" s="54" r="E85">
        <v>Accept</v>
      </c>
      <c s="92" r="F85">
        <v>41677</v>
      </c>
      <c t="str" s="54" r="G85">
        <v>MS CS</v>
      </c>
      <c s="40" r="H85">
        <v>301</v>
      </c>
      <c s="40" r="I85">
        <v>154</v>
      </c>
      <c s="40" r="J85">
        <v>3</v>
      </c>
      <c s="40" r="K85">
        <v>110</v>
      </c>
      <c s="40" r="L85">
        <v>0</v>
      </c>
      <c s="54" r="M85">
        <v>0</v>
      </c>
      <c s="54" r="N85">
        <v>0</v>
      </c>
      <c s="54" r="O85">
        <v>7.61</v>
      </c>
      <c s="54" r="P85">
        <v>10</v>
      </c>
      <c t="str" s="54" r="Q85">
        <v>VIT University</v>
      </c>
      <c s="54" r="R85"/>
      <c s="54" r="S85"/>
      <c s="54" r="T85"/>
      <c s="54" r="U85"/>
      <c s="54" r="V85"/>
      <c s="54" r="W85"/>
      <c s="54" r="X85"/>
    </row>
    <row r="86">
      <c s="85" r="A86">
        <v>41782.4285763889</v>
      </c>
      <c t="str" s="54" r="B86">
        <v>Niranjana</v>
      </c>
      <c t="str" s="54" r="C86">
        <v>Binghamton University</v>
      </c>
      <c s="92" r="D86">
        <v>41753</v>
      </c>
      <c t="str" s="54" r="E86">
        <v>Accept</v>
      </c>
      <c s="92" r="F86">
        <v>41768</v>
      </c>
      <c t="str" s="54" r="G86">
        <v>MS, Biomedical Engineering</v>
      </c>
      <c s="40" r="H86">
        <v>313</v>
      </c>
      <c s="40" r="I86">
        <v>161</v>
      </c>
      <c s="40" r="J86">
        <v>3.5</v>
      </c>
      <c s="40" r="K86">
        <v>104</v>
      </c>
      <c t="str" s="40" r="L86">
        <v/>
      </c>
      <c s="54" r="M86">
        <v>0</v>
      </c>
      <c s="54" r="N86">
        <v>0</v>
      </c>
      <c s="54" r="O86">
        <v>8.14</v>
      </c>
      <c s="54" r="P86">
        <v>10</v>
      </c>
      <c t="str" s="54" r="Q86">
        <v>VIT University</v>
      </c>
      <c s="54" r="R86"/>
      <c s="54" r="S86"/>
      <c s="54" r="T86"/>
      <c s="54" r="U86"/>
      <c s="54" r="V86"/>
      <c s="54" r="W86"/>
      <c s="54" r="X86"/>
    </row>
    <row r="87">
      <c s="85" r="A87">
        <v>41684.6223263889</v>
      </c>
      <c t="str" s="54" r="B87">
        <v>Sanjna Sanjay</v>
      </c>
      <c t="str" s="54" r="C87">
        <v>Boston University</v>
      </c>
      <c s="92" r="D87">
        <v>41623</v>
      </c>
      <c t="str" s="54" r="E87">
        <v>Accept</v>
      </c>
      <c s="92" r="F87">
        <v>41684</v>
      </c>
      <c t="str" s="54" r="G87">
        <v>Communication Systems</v>
      </c>
      <c s="40" r="H87">
        <v>316</v>
      </c>
      <c s="40" r="I87">
        <v>161</v>
      </c>
      <c s="40" r="J87">
        <v>4</v>
      </c>
      <c s="40" r="K87">
        <v>111</v>
      </c>
      <c t="str" s="40" r="L87">
        <v/>
      </c>
      <c t="str" s="54" r="M87">
        <v>2 months + 5 months (ongoing)</v>
      </c>
      <c s="54" r="N87">
        <v>0</v>
      </c>
      <c s="54" r="O87">
        <v>7.94</v>
      </c>
      <c s="54" r="P87">
        <v>10</v>
      </c>
      <c t="str" s="54" r="Q87">
        <v>BITS-Pilani, Dubai</v>
      </c>
      <c s="54" r="R87"/>
      <c s="54" r="S87"/>
      <c s="54" r="T87"/>
      <c s="54" r="U87"/>
      <c s="54" r="V87"/>
      <c s="54" r="W87"/>
      <c s="54" r="X87"/>
    </row>
    <row r="88">
      <c s="85" r="A88">
        <v>41684.8048611111</v>
      </c>
      <c t="str" s="54" r="B88">
        <v>SRP</v>
      </c>
      <c t="str" s="54" r="C88">
        <v>Boston University</v>
      </c>
      <c s="92" r="D88">
        <v>41599</v>
      </c>
      <c t="str" s="54" r="E88">
        <v>Accept</v>
      </c>
      <c s="92" r="F88">
        <v>41684</v>
      </c>
      <c t="str" s="54" r="G88">
        <v>EE</v>
      </c>
      <c s="40" r="H88">
        <v>323</v>
      </c>
      <c s="40" r="I88">
        <v>168</v>
      </c>
      <c s="40" r="J88">
        <v>3.5</v>
      </c>
      <c s="40" r="K88">
        <v>108</v>
      </c>
      <c t="str" s="40" r="L88">
        <v/>
      </c>
      <c t="str" s="54" r="M88">
        <v/>
      </c>
      <c t="str" s="54" r="N88">
        <v/>
      </c>
      <c s="54" r="O88">
        <v>75</v>
      </c>
      <c s="54" r="P88">
        <v>100</v>
      </c>
      <c t="str" s="54" r="Q88">
        <v>Mumbai Univ.</v>
      </c>
      <c s="54" r="R88"/>
      <c s="54" r="S88"/>
      <c s="54" r="T88"/>
      <c s="54" r="U88"/>
      <c s="54" r="V88"/>
      <c s="54" r="W88"/>
      <c s="54" r="X88"/>
    </row>
    <row r="89">
      <c s="85" r="A89">
        <v>41685.6374189815</v>
      </c>
      <c t="str" s="54" r="B89">
        <v>Keerthana</v>
      </c>
      <c t="str" s="54" r="C89">
        <v>Boston University</v>
      </c>
      <c s="92" r="D89">
        <v>41639</v>
      </c>
      <c t="str" s="54" r="E89">
        <v>Accept</v>
      </c>
      <c s="92" r="F89">
        <v>41743</v>
      </c>
      <c t="str" s="54" r="G89">
        <v>Electrical Engineering</v>
      </c>
      <c s="40" r="H89">
        <v>319</v>
      </c>
      <c s="40" r="I89">
        <v>163</v>
      </c>
      <c s="40" r="J89">
        <v>3.5</v>
      </c>
      <c s="40" r="K89">
        <v>107</v>
      </c>
      <c t="str" s="40" r="L89">
        <v/>
      </c>
      <c s="54" r="M89">
        <v>0</v>
      </c>
      <c s="54" r="N89">
        <v>0</v>
      </c>
      <c s="54" r="O89">
        <v>7.83</v>
      </c>
      <c s="54" r="P89">
        <v>10</v>
      </c>
      <c t="str" s="54" r="Q89">
        <v>Anna University</v>
      </c>
      <c s="54" r="R89"/>
      <c s="54" r="S89"/>
      <c s="54" r="T89"/>
      <c s="54" r="U89"/>
      <c s="54" r="V89"/>
      <c s="54" r="W89"/>
      <c s="54" r="X89"/>
    </row>
    <row r="90">
      <c s="85" r="A90">
        <v>41701.1315162037</v>
      </c>
      <c t="str" s="54" r="B90">
        <v>sandeep a</v>
      </c>
      <c t="str" s="54" r="C90">
        <v>bradley</v>
      </c>
      <c s="92" r="D90">
        <v>41995</v>
      </c>
      <c t="str" s="54" r="E90">
        <v>Accept</v>
      </c>
      <c s="92" r="F90">
        <v>45375</v>
      </c>
      <c t="str" s="54" r="G90">
        <v>computer science</v>
      </c>
      <c s="40" r="H90">
        <v>308</v>
      </c>
      <c s="40" r="I90">
        <v>159</v>
      </c>
      <c s="40" r="J90">
        <v>2.5</v>
      </c>
      <c t="str" s="40" r="K90">
        <v/>
      </c>
      <c s="40" r="L90">
        <v>6.5</v>
      </c>
      <c t="str" s="54" r="M90">
        <v/>
      </c>
      <c t="str" s="54" r="N90">
        <v/>
      </c>
      <c s="54" r="O90">
        <v>7.45</v>
      </c>
      <c s="54" r="P90">
        <v>10</v>
      </c>
      <c t="str" s="54" r="Q90">
        <v>gitam university</v>
      </c>
      <c s="54" r="R90"/>
      <c s="54" r="S90"/>
      <c s="54" r="T90"/>
      <c s="54" r="U90"/>
      <c s="54" r="V90"/>
      <c s="54" r="W90"/>
      <c s="54" r="X90"/>
    </row>
    <row r="91">
      <c s="85" r="A91">
        <v>41701.1339930556</v>
      </c>
      <c t="str" s="54" r="B91">
        <v>sandeep adapala</v>
      </c>
      <c t="str" s="54" r="C91">
        <v>bradley</v>
      </c>
      <c s="92" r="D91">
        <v>41630</v>
      </c>
      <c t="str" s="54" r="E91">
        <v>Accept</v>
      </c>
      <c s="92" r="F91">
        <v>41694</v>
      </c>
      <c t="str" s="54" r="G91">
        <v>computer science</v>
      </c>
      <c s="40" r="H91">
        <v>308</v>
      </c>
      <c s="40" r="I91">
        <v>159</v>
      </c>
      <c s="40" r="J91">
        <v>2.5</v>
      </c>
      <c t="str" s="40" r="K91">
        <v/>
      </c>
      <c s="40" r="L91">
        <v>6.5</v>
      </c>
      <c t="str" s="54" r="M91">
        <v/>
      </c>
      <c t="str" s="54" r="N91">
        <v/>
      </c>
      <c s="54" r="O91">
        <v>7.45</v>
      </c>
      <c s="54" r="P91">
        <v>10</v>
      </c>
      <c t="str" s="54" r="Q91">
        <v>gitam university</v>
      </c>
      <c s="54" r="R91"/>
      <c s="54" r="S91"/>
      <c s="54" r="T91"/>
      <c s="54" r="U91"/>
      <c s="54" r="V91"/>
      <c s="54" r="W91"/>
      <c s="54" r="X91"/>
    </row>
    <row r="92">
      <c s="85" r="A92">
        <v>41720.0129513889</v>
      </c>
      <c t="str" s="54" r="B92">
        <v>sandeep adapala</v>
      </c>
      <c t="str" s="54" r="C92">
        <v>bradley</v>
      </c>
      <c t="str" s="92" r="D92">
        <v/>
      </c>
      <c t="str" s="54" r="E92">
        <v>Accept</v>
      </c>
      <c t="str" s="92" r="F92">
        <v/>
      </c>
      <c t="str" s="54" r="G92">
        <v>computer science</v>
      </c>
      <c s="40" r="H92">
        <v>308</v>
      </c>
      <c s="40" r="I92">
        <v>159</v>
      </c>
      <c s="40" r="J92">
        <v>2.5</v>
      </c>
      <c t="str" s="40" r="K92">
        <v/>
      </c>
      <c t="str" s="40" r="L92">
        <v/>
      </c>
      <c t="str" s="54" r="M92">
        <v/>
      </c>
      <c t="str" s="54" r="N92">
        <v/>
      </c>
      <c s="54" r="O92">
        <v>7.54</v>
      </c>
      <c s="54" r="P92">
        <v>10</v>
      </c>
      <c t="str" s="54" r="Q92">
        <v>gitam university</v>
      </c>
      <c s="54" r="R92"/>
      <c s="54" r="S92"/>
      <c s="54" r="T92"/>
      <c s="54" r="U92"/>
      <c s="54" r="V92"/>
      <c s="54" r="W92"/>
      <c s="54" r="X92"/>
    </row>
    <row r="93">
      <c s="85" r="A93">
        <v>41683.6542824074</v>
      </c>
      <c t="str" s="54" r="B93">
        <v>chandrasekhar gonuguntla</v>
      </c>
      <c t="str" s="54" r="C93">
        <v>bradley</v>
      </c>
      <c s="92" r="D93">
        <v>41604</v>
      </c>
      <c t="str" s="54" r="E93">
        <v>Reject</v>
      </c>
      <c s="92" r="F93">
        <v>41683</v>
      </c>
      <c t="str" s="54" r="G93">
        <v>ee</v>
      </c>
      <c s="40" r="H93">
        <v>295</v>
      </c>
      <c s="40" r="I93">
        <v>155</v>
      </c>
      <c s="40" r="J93">
        <v>3</v>
      </c>
      <c t="str" s="40" r="K93">
        <v/>
      </c>
      <c s="40" r="L93">
        <v>6.5</v>
      </c>
      <c s="54" r="M93">
        <v>0</v>
      </c>
      <c s="54" r="N93">
        <v>0</v>
      </c>
      <c s="54" r="O93">
        <v>68</v>
      </c>
      <c s="54" r="P93">
        <v>100</v>
      </c>
      <c t="str" s="54" r="Q93">
        <v>vvit,jntuk</v>
      </c>
      <c s="54" r="R93"/>
      <c s="54" r="S93"/>
      <c s="54" r="T93"/>
      <c s="54" r="U93"/>
      <c s="54" r="V93"/>
      <c s="54" r="W93"/>
      <c s="54" r="X93"/>
    </row>
    <row r="94">
      <c s="85" r="A94">
        <v>41728.5475925926</v>
      </c>
      <c t="str" s="54" r="B94">
        <v>LAKSHMA REDDY</v>
      </c>
      <c t="str" s="54" r="C94">
        <v>Bradley uni</v>
      </c>
      <c s="92" r="D94">
        <v>41686</v>
      </c>
      <c t="str" s="54" r="E94">
        <v>Accept</v>
      </c>
      <c s="92" r="F94">
        <v>41711</v>
      </c>
      <c t="str" s="54" r="G94">
        <v>CS</v>
      </c>
      <c s="40" r="H94">
        <v>298</v>
      </c>
      <c s="40" r="I94">
        <v>156</v>
      </c>
      <c s="40" r="J94">
        <v>2.5</v>
      </c>
      <c t="str" s="40" r="K94">
        <v/>
      </c>
      <c s="40" r="L94">
        <v>6.5</v>
      </c>
      <c s="54" r="M94">
        <v>0</v>
      </c>
      <c s="54" r="N94">
        <v>0</v>
      </c>
      <c s="54" r="O94">
        <v>69.9</v>
      </c>
      <c s="54" r="P94">
        <v>100</v>
      </c>
      <c t="str" s="54" r="Q94">
        <v>jntuk</v>
      </c>
      <c s="54" r="R94"/>
      <c s="54" r="S94"/>
      <c s="54" r="T94"/>
      <c s="54" r="U94"/>
      <c s="54" r="V94"/>
      <c s="54" r="W94"/>
      <c s="54" r="X94"/>
    </row>
    <row r="95">
      <c s="85" r="A95">
        <v>41734.858599537</v>
      </c>
      <c t="str" s="54" r="B95">
        <v>BHARANI KUMAR</v>
      </c>
      <c t="str" s="54" r="C95">
        <v>Bradley Univ,Wright State University,Wichita state university,California state university fullerton,Texas A&amp;M kingsville,</v>
      </c>
      <c s="92" r="D95">
        <v>41716</v>
      </c>
      <c t="str" s="54" r="E95">
        <v>Reject</v>
      </c>
      <c t="str" s="92" r="F95">
        <v/>
      </c>
      <c t="str" s="54" r="G95">
        <v>mechanical</v>
      </c>
      <c s="40" r="H95">
        <v>279</v>
      </c>
      <c s="40" r="I95">
        <v>140</v>
      </c>
      <c s="40" r="J95">
        <v>2.5</v>
      </c>
      <c t="str" s="40" r="K95">
        <v/>
      </c>
      <c s="40" r="L95">
        <v>6.5</v>
      </c>
      <c t="str" s="54" r="M95">
        <v/>
      </c>
      <c t="str" s="54" r="N95">
        <v/>
      </c>
      <c s="54" r="O95">
        <v>67.5</v>
      </c>
      <c s="54" r="P95">
        <v>100</v>
      </c>
      <c t="str" s="54" r="Q95">
        <v>CMR </v>
      </c>
      <c s="54" r="R95"/>
      <c s="54" r="S95"/>
      <c s="54" r="T95"/>
      <c s="54" r="U95"/>
      <c s="54" r="V95"/>
      <c s="54" r="W95"/>
      <c s="54" r="X95"/>
    </row>
    <row r="96">
      <c s="85" r="A96">
        <v>41702.0231365741</v>
      </c>
      <c t="str" s="54" r="B96">
        <v>Gaurav Kalwani</v>
      </c>
      <c t="str" s="54" r="C96">
        <v>Bradley Univ.</v>
      </c>
      <c t="str" s="92" r="D96">
        <v/>
      </c>
      <c t="str" s="54" r="E96">
        <v>Accept</v>
      </c>
      <c s="92" r="F96">
        <v>41691</v>
      </c>
      <c t="str" s="54" r="G96">
        <v>CS</v>
      </c>
      <c s="40" r="H96">
        <v>294</v>
      </c>
      <c s="40" r="I96">
        <v>158</v>
      </c>
      <c s="40" r="J96">
        <v>3</v>
      </c>
      <c s="40" r="K96">
        <v>87</v>
      </c>
      <c t="str" s="40" r="L96">
        <v/>
      </c>
      <c t="str" s="54" r="M96">
        <v>5 months till date</v>
      </c>
      <c t="str" s="54" r="N96">
        <v/>
      </c>
      <c s="54" r="O96">
        <v>69.4</v>
      </c>
      <c s="54" r="P96">
        <v>100</v>
      </c>
      <c t="str" s="54" r="Q96">
        <v>Miracle School Of Engg.</v>
      </c>
      <c s="54" r="R96"/>
      <c s="54" r="S96"/>
      <c s="54" r="T96"/>
      <c s="54" r="U96"/>
      <c s="54" r="V96"/>
      <c s="54" r="W96"/>
      <c s="54" r="X96"/>
    </row>
    <row r="97">
      <c s="85" r="A97">
        <v>41798.9232986111</v>
      </c>
      <c t="str" s="54" r="B97">
        <v>Mohammed Naveed</v>
      </c>
      <c t="str" s="54" r="C97">
        <v>Bradley University</v>
      </c>
      <c s="92" r="D97">
        <v>41640</v>
      </c>
      <c t="str" s="54" r="E97">
        <v>Accept</v>
      </c>
      <c s="92" r="F97">
        <v>41704</v>
      </c>
      <c t="str" s="54" r="G97">
        <v>mechanical</v>
      </c>
      <c s="40" r="H97">
        <v>312</v>
      </c>
      <c s="40" r="I97">
        <v>160</v>
      </c>
      <c s="40" r="J97">
        <v>3</v>
      </c>
      <c t="str" s="40" r="K97">
        <v/>
      </c>
      <c s="40" r="L97">
        <v>7</v>
      </c>
      <c t="str" s="54" r="M97">
        <v/>
      </c>
      <c t="str" s="54" r="N97">
        <v/>
      </c>
      <c s="54" r="O97">
        <v>87</v>
      </c>
      <c s="54" r="P97">
        <v>100</v>
      </c>
      <c t="str" s="54" r="Q97">
        <v>osmania university</v>
      </c>
      <c s="54" r="R97"/>
      <c s="54" r="S97"/>
      <c s="54" r="T97"/>
      <c s="54" r="U97"/>
      <c s="54" r="V97"/>
      <c s="54" r="W97"/>
      <c s="54" r="X97"/>
    </row>
    <row r="98">
      <c s="85" r="A98">
        <v>41717.5471990741</v>
      </c>
      <c t="str" s="54" r="B98">
        <v>Riddhish</v>
      </c>
      <c t="str" s="54" r="C98">
        <v>Brandeis</v>
      </c>
      <c s="92" r="D98">
        <v>41593</v>
      </c>
      <c t="str" s="54" r="E98">
        <v>Accept</v>
      </c>
      <c s="92" r="F98">
        <v>41653</v>
      </c>
      <c t="str" s="54" r="G98">
        <v>MA International Economics and Finance</v>
      </c>
      <c s="40" r="H98">
        <v>325</v>
      </c>
      <c s="40" r="I98">
        <v>164</v>
      </c>
      <c s="40" r="J98">
        <v>5.5</v>
      </c>
      <c s="40" r="K98">
        <v>116</v>
      </c>
      <c t="str" s="40" r="L98">
        <v/>
      </c>
      <c t="str" s="54" r="M98">
        <v>2 Yrs 8 Months</v>
      </c>
      <c s="54" r="N98">
        <v>2</v>
      </c>
      <c s="54" r="O98">
        <v>92</v>
      </c>
      <c s="54" r="P98">
        <v>100</v>
      </c>
      <c t="str" s="54" r="Q98">
        <v>Mumbai University/ ICAI</v>
      </c>
      <c s="54" r="R98"/>
      <c s="54" r="S98"/>
      <c s="54" r="T98"/>
      <c s="54" r="U98"/>
      <c s="54" r="V98"/>
      <c s="54" r="W98"/>
      <c s="54" r="X98"/>
    </row>
    <row r="99">
      <c s="85" r="A99">
        <v>41742.4955324074</v>
      </c>
      <c t="str" s="54" r="B99">
        <v>Sashank Pindiproli</v>
      </c>
      <c t="str" s="54" r="C99">
        <v>Buffalo</v>
      </c>
      <c s="92" r="D99">
        <v>41266</v>
      </c>
      <c t="str" s="54" r="E99">
        <v>Reject</v>
      </c>
      <c s="92" r="F99">
        <v>41372</v>
      </c>
      <c t="str" s="54" r="G99">
        <v>CS</v>
      </c>
      <c s="40" r="H99">
        <v>309</v>
      </c>
      <c s="40" r="I99">
        <v>154</v>
      </c>
      <c s="40" r="J99">
        <v>3</v>
      </c>
      <c s="40" r="K99">
        <v>100</v>
      </c>
      <c t="str" s="40" r="L99">
        <v/>
      </c>
      <c t="str" s="54" r="M99">
        <v>1.5 yrs</v>
      </c>
      <c s="54" r="N99">
        <v>0</v>
      </c>
      <c s="54" r="O99">
        <v>62.1</v>
      </c>
      <c s="54" r="P99">
        <v>100</v>
      </c>
      <c t="str" s="54" r="Q99">
        <v>Pune University</v>
      </c>
      <c s="54" r="R99"/>
      <c s="54" r="S99"/>
      <c s="54" r="T99"/>
      <c s="54" r="U99"/>
      <c s="54" r="V99"/>
      <c s="54" r="W99"/>
      <c s="54" r="X99"/>
    </row>
    <row r="100">
      <c s="85" r="A100">
        <v>41703.4954398148</v>
      </c>
      <c t="str" s="54" r="B100">
        <v>IndluruAjaykumarreddy</v>
      </c>
      <c t="str" s="54" r="C100">
        <v>california inst tech(4034)</v>
      </c>
      <c s="92" r="D100">
        <v>41542</v>
      </c>
      <c t="str" s="54" r="E100">
        <v>Reject</v>
      </c>
      <c s="92" r="F100">
        <v>41855</v>
      </c>
      <c t="str" s="54" r="G100">
        <v>masters</v>
      </c>
      <c s="40" r="H100">
        <v>281</v>
      </c>
      <c s="40" r="I100">
        <v>146</v>
      </c>
      <c s="40" r="J100">
        <v>2</v>
      </c>
      <c s="40" r="K100">
        <v>74</v>
      </c>
      <c t="str" s="40" r="L100">
        <v/>
      </c>
      <c t="str" s="54" r="M100">
        <v/>
      </c>
      <c t="str" s="54" r="N100">
        <v/>
      </c>
      <c s="54" r="O100">
        <v>57</v>
      </c>
      <c s="54" r="P100">
        <v>100</v>
      </c>
      <c t="str" s="54" r="Q100">
        <v>jntu-a</v>
      </c>
      <c s="54" r="R100"/>
      <c s="54" r="S100"/>
      <c s="54" r="T100"/>
      <c s="54" r="U100"/>
      <c s="54" r="V100"/>
      <c s="54" r="W100"/>
      <c s="54" r="X100"/>
    </row>
    <row r="101">
      <c s="85" r="A101">
        <v>41658.4759953704</v>
      </c>
      <c t="str" s="54" r="B101">
        <v>Gaurav Ghodke</v>
      </c>
      <c t="str" s="54" r="C101">
        <v>California State University - East bay</v>
      </c>
      <c t="str" s="92" r="D101">
        <v/>
      </c>
      <c t="str" s="54" r="E101">
        <v>Accept</v>
      </c>
      <c t="str" s="92" r="F101">
        <v/>
      </c>
      <c t="str" s="54" r="G101">
        <v>Computer Science</v>
      </c>
      <c s="40" r="H101">
        <v>291</v>
      </c>
      <c s="40" r="I101">
        <v>149</v>
      </c>
      <c t="str" s="40" r="J101">
        <v/>
      </c>
      <c s="40" r="K101">
        <v>93</v>
      </c>
      <c t="str" s="40" r="L101">
        <v/>
      </c>
      <c s="54" r="M101">
        <v>0</v>
      </c>
      <c s="54" r="N101">
        <v>1</v>
      </c>
      <c s="54" r="O101">
        <v>62.93</v>
      </c>
      <c s="54" r="P101">
        <v>100</v>
      </c>
      <c t="str" s="54" r="Q101">
        <v>Pune University </v>
      </c>
      <c s="54" r="R101"/>
      <c s="54" r="S101"/>
      <c s="54" r="T101"/>
      <c s="54" r="U101"/>
      <c s="54" r="V101"/>
      <c s="54" r="W101"/>
      <c s="54" r="X101"/>
    </row>
    <row r="102">
      <c s="85" r="A102">
        <v>41658.4962384259</v>
      </c>
      <c t="str" s="54" r="B102">
        <v>tejaswi</v>
      </c>
      <c t="str" s="54" r="C102">
        <v>California State University - East bay</v>
      </c>
      <c t="str" s="92" r="D102">
        <v/>
      </c>
      <c t="str" s="54" r="E102">
        <v>Accept</v>
      </c>
      <c t="str" s="92" r="F102">
        <v/>
      </c>
      <c t="str" s="54" r="G102">
        <v>Computer Science</v>
      </c>
      <c s="40" r="H102">
        <v>288</v>
      </c>
      <c s="40" r="I102">
        <v>148</v>
      </c>
      <c t="str" s="40" r="J102">
        <v/>
      </c>
      <c t="str" s="40" r="K102">
        <v/>
      </c>
      <c s="40" r="L102">
        <v>6</v>
      </c>
      <c t="str" s="54" r="M102">
        <v/>
      </c>
      <c t="str" s="54" r="N102">
        <v/>
      </c>
      <c s="54" r="O102">
        <v>3.5</v>
      </c>
      <c s="54" r="P102">
        <v>4</v>
      </c>
      <c t="str" s="54" r="Q102">
        <v>jntu</v>
      </c>
      <c s="54" r="R102"/>
      <c s="54" r="S102"/>
      <c s="54" r="T102"/>
      <c s="54" r="U102"/>
      <c s="54" r="V102"/>
      <c s="54" r="W102"/>
      <c s="54" r="X102"/>
    </row>
    <row r="103">
      <c s="85" r="A103">
        <v>41679.4550578704</v>
      </c>
      <c t="str" s="54" r="B103">
        <v>M Sai Nageswar</v>
      </c>
      <c t="str" s="54" r="C103">
        <v>California State University - East bay</v>
      </c>
      <c s="92" r="D103">
        <v>41554</v>
      </c>
      <c t="str" s="54" r="E103">
        <v>Reject</v>
      </c>
      <c s="92" r="F103">
        <v>41676</v>
      </c>
      <c t="str" s="54" r="G103">
        <v>CS</v>
      </c>
      <c s="40" r="H103">
        <v>300</v>
      </c>
      <c s="40" r="I103">
        <v>158</v>
      </c>
      <c s="40" r="J103">
        <v>3.5</v>
      </c>
      <c t="str" s="40" r="K103">
        <v/>
      </c>
      <c s="40" r="L103">
        <v>7.5</v>
      </c>
      <c t="str" s="54" r="M103">
        <v/>
      </c>
      <c t="str" s="54" r="N103">
        <v/>
      </c>
      <c s="54" r="O103">
        <v>62</v>
      </c>
      <c s="54" r="P103">
        <v>100</v>
      </c>
      <c t="str" s="54" r="Q103">
        <v>St.Peter's JNTU</v>
      </c>
      <c s="54" r="R103"/>
      <c s="54" r="S103"/>
      <c s="54" r="T103"/>
      <c s="54" r="U103"/>
      <c s="54" r="V103"/>
      <c s="54" r="W103"/>
      <c s="54" r="X103"/>
    </row>
    <row r="104">
      <c s="85" r="A104">
        <v>41750.8838888889</v>
      </c>
      <c t="str" s="54" r="B104">
        <v>shashank kumar pratik</v>
      </c>
      <c t="str" s="54" r="C104">
        <v>california state university - San Bernardino</v>
      </c>
      <c s="92" r="D104">
        <v>41638</v>
      </c>
      <c t="str" s="54" r="E104">
        <v>Accept</v>
      </c>
      <c t="str" s="92" r="F104">
        <v/>
      </c>
      <c t="str" s="54" r="G104">
        <v>Computer Science</v>
      </c>
      <c s="40" r="H104">
        <v>296</v>
      </c>
      <c s="40" r="I104">
        <v>153</v>
      </c>
      <c s="40" r="J104">
        <v>3.5</v>
      </c>
      <c s="40" r="K104">
        <v>88</v>
      </c>
      <c t="str" s="40" r="L104">
        <v/>
      </c>
      <c t="str" s="54" r="M104">
        <v/>
      </c>
      <c t="str" s="54" r="N104">
        <v/>
      </c>
      <c s="54" r="O104">
        <v>68</v>
      </c>
      <c s="54" r="P104">
        <v>100</v>
      </c>
      <c t="str" s="54" r="Q104">
        <v>JNTU</v>
      </c>
      <c s="54" r="R104"/>
      <c s="54" r="S104"/>
      <c s="54" r="T104"/>
      <c s="54" r="U104"/>
      <c s="54" r="V104"/>
      <c s="54" r="W104"/>
      <c s="54" r="X104"/>
    </row>
    <row r="105">
      <c s="85" r="A105">
        <v>41726.5555902778</v>
      </c>
      <c t="str" s="54" r="B105">
        <v>Akshay</v>
      </c>
      <c t="str" s="54" r="C105">
        <v>California State university Chico</v>
      </c>
      <c s="92" r="D105">
        <v>41593</v>
      </c>
      <c t="str" s="54" r="E105">
        <v>Accept</v>
      </c>
      <c s="92" r="F105">
        <v>41719</v>
      </c>
      <c t="str" s="54" r="G105">
        <v>MS in CS (Comp Networks &amp; Security)</v>
      </c>
      <c s="40" r="H105">
        <v>298</v>
      </c>
      <c s="40" r="I105">
        <v>152</v>
      </c>
      <c s="40" r="J105">
        <v>3.5</v>
      </c>
      <c s="40" r="K105">
        <v>93</v>
      </c>
      <c t="str" s="40" r="L105">
        <v/>
      </c>
      <c t="str" s="54" r="M105">
        <v/>
      </c>
      <c t="str" s="54" r="N105">
        <v/>
      </c>
      <c s="54" r="O105">
        <v>57</v>
      </c>
      <c s="54" r="P105">
        <v>100</v>
      </c>
      <c t="str" s="54" r="Q105">
        <v>Univeristy of Pune</v>
      </c>
      <c s="54" r="R105"/>
      <c s="54" r="S105"/>
      <c s="54" r="T105"/>
      <c s="54" r="U105"/>
      <c s="54" r="V105"/>
      <c s="54" r="W105"/>
      <c s="54" r="X105"/>
    </row>
    <row r="106">
      <c s="85" r="A106">
        <v>41751.5453472222</v>
      </c>
      <c t="str" s="54" r="B106">
        <v>SAI</v>
      </c>
      <c t="str" s="54" r="C106">
        <v>California State University EastBay</v>
      </c>
      <c s="92" r="D106">
        <v>41650</v>
      </c>
      <c t="str" s="54" r="E106">
        <v>Reject</v>
      </c>
      <c s="92" r="F106">
        <v>41751</v>
      </c>
      <c t="str" s="54" r="G106">
        <v>CS</v>
      </c>
      <c s="40" r="H106">
        <v>288</v>
      </c>
      <c s="40" r="I106">
        <v>150</v>
      </c>
      <c s="40" r="J106">
        <v>2.5</v>
      </c>
      <c t="str" s="40" r="K106">
        <v/>
      </c>
      <c s="40" r="L106">
        <v>6</v>
      </c>
      <c t="str" s="54" r="M106">
        <v/>
      </c>
      <c t="str" s="54" r="N106">
        <v/>
      </c>
      <c s="54" r="O106">
        <v>66</v>
      </c>
      <c s="54" r="P106">
        <v>100</v>
      </c>
      <c t="str" s="54" r="Q106">
        <v>JNTU</v>
      </c>
      <c s="54" r="R106"/>
      <c s="54" r="S106"/>
      <c s="54" r="T106"/>
      <c s="54" r="U106"/>
      <c s="54" r="V106"/>
      <c s="54" r="W106"/>
      <c s="54" r="X106"/>
    </row>
    <row r="107">
      <c s="85" r="A107">
        <v>41683.4468171296</v>
      </c>
      <c t="str" s="54" r="B107">
        <v>g sri harsha</v>
      </c>
      <c t="str" s="54" r="C107">
        <v>California state university fullerton</v>
      </c>
      <c s="92" r="D107">
        <v>41633</v>
      </c>
      <c t="str" s="54" r="E107">
        <v>Accept</v>
      </c>
      <c s="92" r="F107">
        <v>41683</v>
      </c>
      <c t="str" s="54" r="G107">
        <v>EE</v>
      </c>
      <c s="40" r="H107">
        <v>299</v>
      </c>
      <c s="40" r="I107">
        <v>158</v>
      </c>
      <c s="40" r="J107">
        <v>2.5</v>
      </c>
      <c t="str" s="40" r="K107">
        <v/>
      </c>
      <c s="40" r="L107">
        <v>6</v>
      </c>
      <c t="str" s="54" r="M107">
        <v/>
      </c>
      <c t="str" s="54" r="N107">
        <v/>
      </c>
      <c s="54" r="O107">
        <v>62</v>
      </c>
      <c s="54" r="P107">
        <v>100</v>
      </c>
      <c t="str" s="54" r="Q107">
        <v>JNTU</v>
      </c>
      <c s="54" r="R107"/>
      <c s="54" r="S107"/>
      <c s="54" r="T107"/>
      <c s="54" r="U107"/>
      <c s="54" r="V107"/>
      <c s="54" r="W107"/>
      <c s="54" r="X107"/>
    </row>
    <row r="108">
      <c s="85" r="A108">
        <v>41762.7830787037</v>
      </c>
      <c t="str" s="54" r="B108">
        <v>Vikram Wabale</v>
      </c>
      <c t="str" s="54" r="C108">
        <v>California state university fullerton</v>
      </c>
      <c s="92" r="D108">
        <v>41695</v>
      </c>
      <c t="str" s="54" r="E108">
        <v>Accept</v>
      </c>
      <c s="92" r="F108">
        <v>41747</v>
      </c>
      <c t="str" s="54" r="G108">
        <v>Computer Science</v>
      </c>
      <c s="40" r="H108">
        <v>290</v>
      </c>
      <c s="40" r="I108">
        <v>150</v>
      </c>
      <c s="40" r="J108">
        <v>3</v>
      </c>
      <c s="40" r="K108">
        <v>88</v>
      </c>
      <c t="str" s="40" r="L108">
        <v/>
      </c>
      <c t="str" s="54" r="M108">
        <v>less than 1 year</v>
      </c>
      <c s="54" r="N108">
        <v>0</v>
      </c>
      <c s="54" r="O108">
        <v>55.04</v>
      </c>
      <c s="54" r="P108">
        <v>100</v>
      </c>
      <c t="str" s="54" r="Q108">
        <v>University of Pune</v>
      </c>
      <c s="54" r="R108"/>
      <c s="54" r="S108"/>
      <c s="54" r="T108"/>
      <c s="54" r="U108"/>
      <c s="54" r="V108"/>
      <c s="54" r="W108"/>
      <c s="54" r="X108"/>
    </row>
    <row r="109">
      <c s="85" r="A109">
        <v>41717.6288078704</v>
      </c>
      <c t="str" s="54" r="B109">
        <v>p.v.dinesh</v>
      </c>
      <c t="str" s="54" r="C109">
        <v>california state university los angeles</v>
      </c>
      <c s="92" r="D109">
        <v>41974</v>
      </c>
      <c t="str" s="54" r="E109">
        <v>Accept</v>
      </c>
      <c s="92" r="F109">
        <v>41733</v>
      </c>
      <c t="str" s="54" r="G109">
        <v>MS</v>
      </c>
      <c s="40" r="H109">
        <v>287</v>
      </c>
      <c s="40" r="I109">
        <v>145</v>
      </c>
      <c s="40" r="J109">
        <v>2.5</v>
      </c>
      <c t="str" s="40" r="K109">
        <v/>
      </c>
      <c s="40" r="L109">
        <v>6</v>
      </c>
      <c t="str" s="54" r="M109">
        <v/>
      </c>
      <c t="str" s="54" r="N109">
        <v/>
      </c>
      <c s="54" r="O109">
        <v>66.01</v>
      </c>
      <c s="54" r="P109">
        <v>100</v>
      </c>
      <c t="str" s="54" r="Q109">
        <v>jntuh</v>
      </c>
      <c s="54" r="R109"/>
      <c s="54" r="S109"/>
      <c s="54" r="T109"/>
      <c s="54" r="U109"/>
      <c s="54" r="V109"/>
      <c s="54" r="W109"/>
      <c s="54" r="X109"/>
    </row>
    <row r="110">
      <c s="85" r="A110">
        <v>41756.8938078704</v>
      </c>
      <c t="str" s="54" r="B110">
        <v>Krishna Murthy</v>
      </c>
      <c t="str" s="54" r="C110">
        <v>California State University Northridge</v>
      </c>
      <c s="92" r="D110">
        <v>41633</v>
      </c>
      <c t="str" s="54" r="E110">
        <v>Accept</v>
      </c>
      <c s="92" r="F110">
        <v>41705</v>
      </c>
      <c t="str" s="54" r="G110">
        <v>EE</v>
      </c>
      <c s="40" r="H110">
        <v>305</v>
      </c>
      <c s="40" r="I110">
        <v>163</v>
      </c>
      <c s="40" r="J110">
        <v>3</v>
      </c>
      <c t="str" s="40" r="K110">
        <v/>
      </c>
      <c s="40" r="L110">
        <v>7.5</v>
      </c>
      <c t="str" s="54" r="M110">
        <v/>
      </c>
      <c t="str" s="54" r="N110">
        <v/>
      </c>
      <c s="54" r="O110">
        <v>7.93</v>
      </c>
      <c s="54" r="P110">
        <v>10</v>
      </c>
      <c t="str" s="54" r="Q110">
        <v>Amrita University</v>
      </c>
      <c s="54" r="R110"/>
      <c s="54" r="S110"/>
      <c s="54" r="T110"/>
      <c s="54" r="U110"/>
      <c s="54" r="V110"/>
      <c s="54" r="W110"/>
      <c s="54" r="X110"/>
    </row>
    <row r="111">
      <c s="85" r="A111">
        <v>41697.3831481481</v>
      </c>
      <c t="str" s="54" r="B111">
        <v>Srinivasa Chary M</v>
      </c>
      <c t="str" s="54" r="C111">
        <v>California State University-East Bay</v>
      </c>
      <c s="92" r="D111">
        <v>41656</v>
      </c>
      <c t="str" s="54" r="E111">
        <v>Accept</v>
      </c>
      <c s="92" r="F111">
        <v>41687</v>
      </c>
      <c t="str" s="54" r="G111">
        <v>Computer Networks</v>
      </c>
      <c s="40" r="H111">
        <v>292</v>
      </c>
      <c s="40" r="I111">
        <v>150</v>
      </c>
      <c s="40" r="J111">
        <v>3</v>
      </c>
      <c s="40" r="K111">
        <v>86</v>
      </c>
      <c t="str" s="40" r="L111">
        <v/>
      </c>
      <c t="str" s="54" r="M111">
        <v/>
      </c>
      <c t="str" s="54" r="N111">
        <v/>
      </c>
      <c s="54" r="O111">
        <v>8.3</v>
      </c>
      <c s="54" r="P111">
        <v>10</v>
      </c>
      <c t="str" s="54" r="Q111">
        <v>GITAM University</v>
      </c>
      <c s="54" r="R111"/>
      <c s="54" r="S111"/>
      <c s="54" r="T111"/>
      <c s="54" r="U111"/>
      <c s="54" r="V111"/>
      <c s="54" r="W111"/>
      <c s="54" r="X111"/>
    </row>
    <row r="112">
      <c s="85" r="A112">
        <v>41671.4079050926</v>
      </c>
      <c t="str" s="54" r="B112">
        <v/>
      </c>
      <c t="str" s="54" r="C112">
        <v>California State University, Los Angeles</v>
      </c>
      <c s="92" r="D112">
        <v>41638</v>
      </c>
      <c t="str" s="54" r="E112">
        <v>Accept</v>
      </c>
      <c s="92" r="F112">
        <v>41670</v>
      </c>
      <c t="str" s="54" r="G112">
        <v>MSCS</v>
      </c>
      <c s="40" r="H112">
        <v>300</v>
      </c>
      <c s="40" r="I112">
        <v>155</v>
      </c>
      <c s="40" r="J112">
        <v>3</v>
      </c>
      <c s="40" r="K112">
        <v>91</v>
      </c>
      <c t="str" s="40" r="L112">
        <v/>
      </c>
      <c t="str" s="54" r="M112">
        <v/>
      </c>
      <c t="str" s="54" r="N112">
        <v/>
      </c>
      <c s="54" r="O112">
        <v>6.35</v>
      </c>
      <c s="54" r="P112">
        <v>10</v>
      </c>
      <c t="str" s="54" r="Q112">
        <v>Gujarat Technological University </v>
      </c>
      <c s="54" r="R112"/>
      <c s="54" r="S112"/>
      <c s="54" r="T112"/>
      <c s="54" r="U112"/>
      <c s="54" r="V112"/>
      <c s="54" r="W112"/>
      <c s="54" r="X112"/>
    </row>
    <row r="113">
      <c s="85" r="A113">
        <v>41708.7112847222</v>
      </c>
      <c t="str" s="54" r="B113">
        <v>sharath</v>
      </c>
      <c t="str" s="54" r="C113">
        <v>California State University, Los Angeles</v>
      </c>
      <c s="92" r="D113">
        <v>41667</v>
      </c>
      <c t="str" s="54" r="E113">
        <v>Accept</v>
      </c>
      <c s="92" r="F113">
        <v>41691</v>
      </c>
      <c t="str" s="54" r="G113">
        <v>mechanical engineering</v>
      </c>
      <c s="40" r="H113">
        <v>290</v>
      </c>
      <c s="40" r="I113">
        <v>149</v>
      </c>
      <c s="40" r="J113">
        <v>2.5</v>
      </c>
      <c t="str" s="40" r="K113">
        <v/>
      </c>
      <c s="40" r="L113">
        <v>6</v>
      </c>
      <c t="str" s="54" r="M113">
        <v/>
      </c>
      <c t="str" s="54" r="N113">
        <v/>
      </c>
      <c s="54" r="O113">
        <v>70</v>
      </c>
      <c s="54" r="P113">
        <v>100</v>
      </c>
      <c t="str" s="54" r="Q113">
        <v>jntuh</v>
      </c>
      <c s="54" r="R113"/>
      <c s="54" r="S113"/>
      <c s="54" r="T113"/>
      <c s="54" r="U113"/>
      <c s="54" r="V113"/>
      <c s="54" r="W113"/>
      <c s="54" r="X113"/>
    </row>
    <row r="114">
      <c s="85" r="A114">
        <v>41812.0642013889</v>
      </c>
      <c t="str" s="54" r="B114">
        <v>SAI SIDDHARTH VELLORE</v>
      </c>
      <c t="str" s="54" r="C114">
        <v>CALIFORNIA STATE UNIVERSITY, LOS ANGELES</v>
      </c>
      <c s="92" r="D114">
        <v>41675</v>
      </c>
      <c t="str" s="54" r="E114">
        <v>Accept</v>
      </c>
      <c s="92" r="F114">
        <v>41744</v>
      </c>
      <c t="str" s="54" r="G114">
        <v>CS</v>
      </c>
      <c s="40" r="H114">
        <v>282</v>
      </c>
      <c s="40" r="I114">
        <v>142</v>
      </c>
      <c s="40" r="J114">
        <v>2</v>
      </c>
      <c t="str" s="40" r="K114">
        <v/>
      </c>
      <c s="40" r="L114">
        <v>6.5</v>
      </c>
      <c t="str" s="54" r="M114">
        <v/>
      </c>
      <c t="str" s="54" r="N114">
        <v/>
      </c>
      <c s="54" r="O114">
        <v>62</v>
      </c>
      <c s="54" r="P114">
        <v>100</v>
      </c>
      <c t="str" s="54" r="Q114">
        <v>M.V.S.R. ENGINEERING ENGINEERING COLLEGE, NADERGUL, RANGA REDDY DIST., HYDERABAD</v>
      </c>
      <c s="54" r="R114"/>
      <c s="54" r="S114"/>
      <c s="54" r="T114"/>
      <c s="54" r="U114"/>
      <c s="54" r="V114"/>
      <c s="54" r="W114"/>
      <c s="54" r="X114"/>
    </row>
    <row r="115">
      <c s="85" r="A115">
        <v>41685.9198032407</v>
      </c>
      <c t="str" s="54" r="B115">
        <v>Abc</v>
      </c>
      <c t="str" s="54" r="C115">
        <v>California State University, Northridge</v>
      </c>
      <c s="92" r="D115">
        <v>41644</v>
      </c>
      <c t="str" s="54" r="E115">
        <v>Accept</v>
      </c>
      <c s="92" r="F115">
        <v>41680</v>
      </c>
      <c t="str" s="54" r="G115">
        <v>MSEM</v>
      </c>
      <c s="40" r="H115">
        <v>290</v>
      </c>
      <c s="40" r="I115">
        <v>150</v>
      </c>
      <c s="40" r="J115">
        <v>2.5</v>
      </c>
      <c t="str" s="40" r="K115">
        <v/>
      </c>
      <c s="40" r="L115">
        <v>6.5</v>
      </c>
      <c t="str" s="54" r="M115">
        <v/>
      </c>
      <c t="str" s="54" r="N115">
        <v/>
      </c>
      <c s="54" r="O115">
        <v>65</v>
      </c>
      <c s="54" r="P115">
        <v>100</v>
      </c>
      <c t="str" s="54" r="Q115">
        <v>Pune university </v>
      </c>
      <c s="54" r="R115"/>
      <c s="54" r="S115"/>
      <c s="54" r="T115"/>
      <c s="54" r="U115"/>
      <c s="54" r="V115"/>
      <c s="54" r="W115"/>
      <c s="54" r="X115"/>
    </row>
    <row r="116">
      <c s="85" r="A116">
        <v>41686.8066550926</v>
      </c>
      <c t="str" s="54" r="B116">
        <v>nithin</v>
      </c>
      <c t="str" s="54" r="C116">
        <v>California State University, Northridge</v>
      </c>
      <c s="92" r="D116">
        <v>41665</v>
      </c>
      <c t="str" s="54" r="E116">
        <v>Accept</v>
      </c>
      <c s="92" r="F116">
        <v>41686</v>
      </c>
      <c t="str" s="54" r="G116">
        <v>ee</v>
      </c>
      <c s="40" r="H116">
        <v>305</v>
      </c>
      <c s="40" r="I116">
        <v>160</v>
      </c>
      <c s="40" r="J116">
        <v>3</v>
      </c>
      <c t="str" s="40" r="K116">
        <v/>
      </c>
      <c s="40" r="L116">
        <v>6.5</v>
      </c>
      <c t="str" s="54" r="M116">
        <v/>
      </c>
      <c t="str" s="54" r="N116">
        <v/>
      </c>
      <c s="54" r="O116">
        <v>61</v>
      </c>
      <c s="54" r="P116">
        <v>100</v>
      </c>
      <c t="str" s="54" r="Q116">
        <v>ou</v>
      </c>
      <c s="54" r="R116"/>
      <c s="54" r="S116"/>
      <c s="54" r="T116"/>
      <c s="54" r="U116"/>
      <c s="54" r="V116"/>
      <c s="54" r="W116"/>
      <c s="54" r="X116"/>
    </row>
    <row r="117">
      <c s="85" r="A117">
        <v>41782.5077199074</v>
      </c>
      <c t="str" s="54" r="B117">
        <v>Srikanth</v>
      </c>
      <c t="str" s="54" r="C117">
        <v>California State University, Northridge</v>
      </c>
      <c s="92" r="D117">
        <v>41740</v>
      </c>
      <c t="str" s="54" r="E117">
        <v>Accept</v>
      </c>
      <c s="92" r="F117">
        <v>41766</v>
      </c>
      <c t="str" s="54" r="G117">
        <v>MS, EE</v>
      </c>
      <c s="40" r="H117">
        <v>312</v>
      </c>
      <c s="40" r="I117">
        <v>162</v>
      </c>
      <c s="40" r="J117">
        <v>4</v>
      </c>
      <c s="40" r="K117">
        <v>102</v>
      </c>
      <c t="str" s="40" r="L117">
        <v/>
      </c>
      <c t="str" s="54" r="M117">
        <v>--</v>
      </c>
      <c t="str" s="54" r="N117">
        <v/>
      </c>
      <c s="54" r="O117">
        <v>6.75</v>
      </c>
      <c s="54" r="P117">
        <v>10</v>
      </c>
      <c t="str" s="54" r="Q117">
        <v>India School of Mines</v>
      </c>
      <c s="54" r="R117"/>
      <c s="54" r="S117"/>
      <c s="54" r="T117"/>
      <c s="54" r="U117"/>
      <c s="54" r="V117"/>
      <c s="54" r="W117"/>
      <c s="54" r="X117"/>
    </row>
    <row r="118">
      <c s="85" r="A118">
        <v>41720.9717708333</v>
      </c>
      <c t="str" s="54" r="B118">
        <v>Mayur Jain</v>
      </c>
      <c t="str" s="54" r="C118">
        <v>California State University, Sacramento</v>
      </c>
      <c s="92" r="D118">
        <v>41649</v>
      </c>
      <c t="str" s="54" r="E118">
        <v>Accept</v>
      </c>
      <c s="92" r="F118">
        <v>41720</v>
      </c>
      <c t="str" s="54" r="G118">
        <v>Computer Science</v>
      </c>
      <c s="40" r="H118">
        <v>306</v>
      </c>
      <c s="40" r="I118">
        <v>154</v>
      </c>
      <c s="40" r="J118">
        <v>3.5</v>
      </c>
      <c s="40" r="K118">
        <v>90</v>
      </c>
      <c t="str" s="40" r="L118">
        <v/>
      </c>
      <c t="str" s="54" r="M118">
        <v/>
      </c>
      <c t="str" s="54" r="N118">
        <v/>
      </c>
      <c s="54" r="O118">
        <v>58</v>
      </c>
      <c s="54" r="P118">
        <v>100</v>
      </c>
      <c t="str" s="54" r="Q118">
        <v>Pune University</v>
      </c>
      <c s="54" r="R118"/>
      <c s="54" r="S118"/>
      <c s="54" r="T118"/>
      <c s="54" r="U118"/>
      <c s="54" r="V118"/>
      <c s="54" r="W118"/>
      <c s="54" r="X118"/>
    </row>
    <row r="119">
      <c s="85" r="A119">
        <v>41700.911400463</v>
      </c>
      <c t="str" s="54" r="B119">
        <v>Arun kumar Bandi</v>
      </c>
      <c t="str" s="54" r="C119">
        <v>California State University, San Bernardino</v>
      </c>
      <c s="92" r="D119">
        <v>41633</v>
      </c>
      <c t="str" s="54" r="E119">
        <v>Reject</v>
      </c>
      <c t="str" s="92" r="F119">
        <v/>
      </c>
      <c t="str" s="54" r="G119">
        <v>Computer Science</v>
      </c>
      <c s="40" r="H119">
        <v>286</v>
      </c>
      <c s="40" r="I119">
        <v>146</v>
      </c>
      <c s="40" r="J119">
        <v>3</v>
      </c>
      <c t="str" s="40" r="K119">
        <v/>
      </c>
      <c s="40" r="L119">
        <v>7</v>
      </c>
      <c t="str" s="54" r="M119">
        <v>6 months</v>
      </c>
      <c t="str" s="54" r="N119">
        <v/>
      </c>
      <c s="54" r="O119">
        <v>60</v>
      </c>
      <c s="54" r="P119">
        <v>100</v>
      </c>
      <c t="str" s="54" r="Q119">
        <v>JNTU</v>
      </c>
      <c s="54" r="R119"/>
      <c s="54" r="S119"/>
      <c s="54" r="T119"/>
      <c s="54" r="U119"/>
      <c s="54" r="V119"/>
      <c s="54" r="W119"/>
      <c s="54" r="X119"/>
    </row>
    <row r="120">
      <c s="85" r="A120">
        <v>41811.5311921296</v>
      </c>
      <c t="str" s="54" r="B120">
        <v>lavanya</v>
      </c>
      <c t="str" s="54" r="C120">
        <v>california state university,los angeles</v>
      </c>
      <c s="92" r="D120">
        <v>41685</v>
      </c>
      <c t="str" s="54" r="E120">
        <v>Accept</v>
      </c>
      <c s="92" r="F120">
        <v>41739</v>
      </c>
      <c t="str" s="54" r="G120">
        <v>MS in EE</v>
      </c>
      <c s="40" r="H120">
        <v>291</v>
      </c>
      <c s="40" r="I120">
        <v>157</v>
      </c>
      <c s="40" r="J120">
        <v>3</v>
      </c>
      <c s="40" r="K120">
        <v>89</v>
      </c>
      <c t="str" s="40" r="L120">
        <v/>
      </c>
      <c t="str" s="54" r="M120">
        <v/>
      </c>
      <c t="str" s="54" r="N120">
        <v/>
      </c>
      <c s="54" r="O120">
        <v>7.69</v>
      </c>
      <c s="54" r="P120">
        <v>10</v>
      </c>
      <c t="str" s="54" r="Q120">
        <v>annauniversity</v>
      </c>
      <c s="54" r="R120"/>
      <c s="54" r="S120"/>
      <c s="54" r="T120"/>
      <c s="54" r="U120"/>
      <c s="54" r="V120"/>
      <c s="54" r="W120"/>
      <c s="54" r="X120"/>
    </row>
    <row r="121">
      <c s="85" r="A121">
        <v>41661.9198032407</v>
      </c>
      <c t="str" s="54" r="B121">
        <v>Ankur jain</v>
      </c>
      <c t="str" s="54" r="C121">
        <v>Carnegie Mellon University</v>
      </c>
      <c s="92" r="D121">
        <v>41581</v>
      </c>
      <c t="str" s="54" r="E121">
        <v>Accept</v>
      </c>
      <c s="92" r="F121">
        <v>41657</v>
      </c>
      <c t="str" s="54" r="G121">
        <v>MSIT: eBIZ</v>
      </c>
      <c s="40" r="H121">
        <v>319</v>
      </c>
      <c s="40" r="I121">
        <v>166</v>
      </c>
      <c t="str" s="40" r="J121">
        <v/>
      </c>
      <c s="40" r="K121">
        <v>111</v>
      </c>
      <c t="str" s="40" r="L121">
        <v/>
      </c>
      <c s="54" r="M121">
        <v>0</v>
      </c>
      <c s="54" r="N121">
        <v>0</v>
      </c>
      <c s="54" r="O121">
        <v>6.8</v>
      </c>
      <c s="54" r="P121">
        <v>10</v>
      </c>
      <c t="str" s="54" r="Q121">
        <v>Rgpv</v>
      </c>
      <c s="54" r="R121"/>
      <c s="54" r="S121"/>
      <c s="54" r="T121"/>
      <c s="54" r="U121"/>
      <c s="54" r="V121"/>
      <c s="54" r="W121"/>
      <c s="54" r="X121"/>
    </row>
    <row r="122">
      <c s="85" r="A122">
        <v>41663.9480324074</v>
      </c>
      <c t="str" s="54" r="B122">
        <v>qwerty</v>
      </c>
      <c t="str" s="54" r="C122">
        <v>Carnegie Mellon University</v>
      </c>
      <c s="92" r="D122">
        <v>41626</v>
      </c>
      <c t="str" s="54" r="E122">
        <v>Accept</v>
      </c>
      <c s="92" r="F122">
        <v>41664</v>
      </c>
      <c t="str" s="54" r="G122">
        <v>ece</v>
      </c>
      <c s="40" r="H122">
        <v>325</v>
      </c>
      <c s="40" r="I122">
        <v>170</v>
      </c>
      <c s="40" r="J122">
        <v>4</v>
      </c>
      <c s="40" r="K122">
        <v>115</v>
      </c>
      <c t="str" s="40" r="L122">
        <v/>
      </c>
      <c t="str" s="54" r="M122">
        <v/>
      </c>
      <c t="str" s="54" r="N122">
        <v/>
      </c>
      <c s="54" r="O122">
        <v>75</v>
      </c>
      <c s="54" r="P122">
        <v>100</v>
      </c>
      <c t="str" s="54" r="Q122">
        <v>AU</v>
      </c>
      <c s="54" r="R122"/>
      <c s="54" r="S122"/>
      <c s="54" r="T122"/>
      <c s="54" r="U122"/>
      <c s="54" r="V122"/>
      <c s="54" r="W122"/>
      <c s="54" r="X122"/>
    </row>
    <row r="123">
      <c s="85" r="A123">
        <v>41683.8221527778</v>
      </c>
      <c t="str" s="54" r="B123">
        <v>Swetha</v>
      </c>
      <c t="str" s="54" r="C123">
        <v>Carnegie Mellon University</v>
      </c>
      <c s="92" r="D123">
        <v>41608</v>
      </c>
      <c t="str" s="54" r="E123">
        <v>Accept</v>
      </c>
      <c s="92" r="F123">
        <v>41683</v>
      </c>
      <c t="str" s="54" r="G123">
        <v>MS CS</v>
      </c>
      <c s="40" r="H123">
        <v>328</v>
      </c>
      <c s="40" r="I123">
        <v>163</v>
      </c>
      <c s="40" r="J123">
        <v>4.5</v>
      </c>
      <c s="40" r="K123">
        <v>115</v>
      </c>
      <c t="str" s="40" r="L123">
        <v/>
      </c>
      <c t="str" s="54" r="M123">
        <v>2 month summer internship at Qualcomm India</v>
      </c>
      <c t="str" s="54" r="N123">
        <v/>
      </c>
      <c s="54" r="O123">
        <v>9.64</v>
      </c>
      <c s="54" r="P123">
        <v>10</v>
      </c>
      <c t="str" s="54" r="Q123">
        <v>Anna University, MIT campus</v>
      </c>
      <c s="54" r="R123"/>
      <c s="54" r="S123"/>
      <c s="54" r="T123"/>
      <c s="54" r="U123"/>
      <c s="54" r="V123"/>
      <c s="54" r="W123"/>
      <c s="54" r="X123"/>
    </row>
    <row r="124">
      <c s="85" r="A124">
        <v>41697.9175231482</v>
      </c>
      <c t="str" s="54" r="B124">
        <v>Madhuri Palle</v>
      </c>
      <c t="str" s="54" r="C124">
        <v>Carnegie Mellon University</v>
      </c>
      <c t="str" s="92" r="D124">
        <v/>
      </c>
      <c t="str" s="54" r="E124">
        <v>Accept</v>
      </c>
      <c s="92" r="F124">
        <v>41692</v>
      </c>
      <c t="str" s="54" r="G124">
        <v>MISM</v>
      </c>
      <c s="40" r="H124">
        <v>318</v>
      </c>
      <c s="40" r="I124">
        <v>164</v>
      </c>
      <c s="40" r="J124">
        <v>5</v>
      </c>
      <c s="40" r="K124">
        <v>115</v>
      </c>
      <c t="str" s="40" r="L124">
        <v/>
      </c>
      <c s="54" r="M124">
        <v>0</v>
      </c>
      <c s="54" r="N124">
        <v>1</v>
      </c>
      <c s="54" r="O124">
        <v>7</v>
      </c>
      <c s="54" r="P124">
        <v>10</v>
      </c>
      <c t="str" s="54" r="Q124">
        <v>NIT Warangal</v>
      </c>
      <c s="54" r="R124"/>
      <c s="54" r="S124"/>
      <c s="54" r="T124"/>
      <c s="54" r="U124"/>
      <c s="54" r="V124"/>
      <c s="54" r="W124"/>
      <c s="54" r="X124"/>
    </row>
    <row r="125">
      <c s="85" r="A125">
        <v>41699.3403703704</v>
      </c>
      <c t="str" s="54" r="B125">
        <v>Rohit Gangrade</v>
      </c>
      <c t="str" s="54" r="C125">
        <v>Carnegie Mellon University</v>
      </c>
      <c s="92" r="D125">
        <v>41612</v>
      </c>
      <c t="str" s="54" r="E125">
        <v>Accept</v>
      </c>
      <c s="92" r="F125">
        <v>41698</v>
      </c>
      <c t="str" s="54" r="G125">
        <v>Electrical and Computer Engineering</v>
      </c>
      <c s="40" r="H125">
        <v>316</v>
      </c>
      <c s="40" r="I125">
        <v>168</v>
      </c>
      <c s="40" r="J125">
        <v>3.5</v>
      </c>
      <c s="40" r="K125">
        <v>101</v>
      </c>
      <c t="str" s="40" r="L125">
        <v/>
      </c>
      <c t="str" s="54" r="M125">
        <v>2 Yrs</v>
      </c>
      <c s="54" r="N125">
        <v>0</v>
      </c>
      <c s="54" r="O125">
        <v>8.8</v>
      </c>
      <c s="54" r="P125">
        <v>10</v>
      </c>
      <c t="str" s="54" r="Q125">
        <v>IIT Kanpur</v>
      </c>
      <c s="54" r="R125"/>
      <c s="54" r="S125"/>
      <c s="54" r="T125"/>
      <c s="54" r="U125"/>
      <c s="54" r="V125"/>
      <c s="54" r="W125"/>
      <c s="54" r="X125"/>
    </row>
    <row r="126">
      <c s="85" r="A126">
        <v>41704.9250925926</v>
      </c>
      <c t="str" s="54" r="B126">
        <v>R S A</v>
      </c>
      <c t="str" s="54" r="C126">
        <v>Carnegie Mellon University</v>
      </c>
      <c s="92" r="D126">
        <v>41609</v>
      </c>
      <c t="str" s="54" r="E126">
        <v>Accept</v>
      </c>
      <c s="92" r="F126">
        <v>41704</v>
      </c>
      <c t="str" s="54" r="G126">
        <v>MS ECE</v>
      </c>
      <c s="40" r="H126">
        <v>314</v>
      </c>
      <c s="40" r="I126">
        <v>163</v>
      </c>
      <c s="40" r="J126">
        <v>3.5</v>
      </c>
      <c s="40" r="K126">
        <v>103</v>
      </c>
      <c t="str" s="40" r="L126">
        <v/>
      </c>
      <c t="str" s="54" r="M126">
        <v>1 month</v>
      </c>
      <c t="str" s="54" r="N126">
        <v/>
      </c>
      <c s="54" r="O126">
        <v>77.2</v>
      </c>
      <c s="54" r="P126">
        <v>100</v>
      </c>
      <c t="str" s="54" r="Q126">
        <v>Mumbai University</v>
      </c>
      <c s="54" r="R126"/>
      <c s="54" r="S126"/>
      <c s="54" r="T126"/>
      <c s="54" r="U126"/>
      <c s="54" r="V126"/>
      <c s="54" r="W126"/>
      <c s="54" r="X126"/>
    </row>
    <row r="127">
      <c s="85" r="A127">
        <v>41707.4228703704</v>
      </c>
      <c t="str" s="54" r="B127">
        <v>Manali Tiwari</v>
      </c>
      <c t="str" s="54" r="C127">
        <v>Carnegie Mellon University</v>
      </c>
      <c s="92" r="D127">
        <v>41602</v>
      </c>
      <c t="str" s="54" r="E127">
        <v>Accept</v>
      </c>
      <c s="92" r="F127">
        <v>41706</v>
      </c>
      <c t="str" s="54" r="G127">
        <v>MSIT-SM</v>
      </c>
      <c s="40" r="H127">
        <v>317</v>
      </c>
      <c s="40" r="I127">
        <v>160</v>
      </c>
      <c s="40" r="J127">
        <v>4</v>
      </c>
      <c s="40" r="K127">
        <v>115</v>
      </c>
      <c t="str" s="40" r="L127">
        <v/>
      </c>
      <c t="str" s="54" r="M127">
        <v>1 yr 2 months</v>
      </c>
      <c t="str" s="54" r="N127">
        <v/>
      </c>
      <c s="54" r="O127">
        <v>71.2</v>
      </c>
      <c s="54" r="P127">
        <v>100</v>
      </c>
      <c t="str" s="54" r="Q127">
        <v>Mumbai University</v>
      </c>
      <c s="54" r="R127"/>
      <c s="54" r="S127"/>
      <c s="54" r="T127"/>
      <c s="54" r="U127"/>
      <c s="54" r="V127"/>
      <c s="54" r="W127"/>
      <c s="54" r="X127"/>
    </row>
    <row r="128">
      <c s="85" r="A128">
        <v>41707.5266898148</v>
      </c>
      <c t="str" s="54" r="B128">
        <v>Parash Jain</v>
      </c>
      <c t="str" s="54" r="C128">
        <v>Carnegie Mellon University</v>
      </c>
      <c s="92" r="D128">
        <v>41643</v>
      </c>
      <c t="str" s="54" r="E128">
        <v>Accept</v>
      </c>
      <c s="92" r="F128">
        <v>41707</v>
      </c>
      <c t="str" s="54" r="G128">
        <v>MSIT-SM</v>
      </c>
      <c s="40" r="H128">
        <v>320</v>
      </c>
      <c s="40" r="I128">
        <v>166</v>
      </c>
      <c s="40" r="J128">
        <v>3.5</v>
      </c>
      <c s="40" r="K128">
        <v>107</v>
      </c>
      <c t="str" s="40" r="L128">
        <v/>
      </c>
      <c t="str" s="54" r="M128">
        <v>1 Year</v>
      </c>
      <c s="54" r="N128">
        <v>3</v>
      </c>
      <c s="54" r="O128">
        <v>65</v>
      </c>
      <c s="54" r="P128">
        <v>100</v>
      </c>
      <c t="str" s="54" r="Q128">
        <v>DAVV</v>
      </c>
      <c s="54" r="R128"/>
      <c s="54" r="S128"/>
      <c s="54" r="T128"/>
      <c s="54" r="U128"/>
      <c s="54" r="V128"/>
      <c s="54" r="W128"/>
      <c s="54" r="X128"/>
    </row>
    <row r="129">
      <c s="85" r="A129">
        <v>41709.5604050926</v>
      </c>
      <c t="str" s="54" r="B129">
        <v>Naren Jhabakh</v>
      </c>
      <c t="str" s="54" r="C129">
        <v>Carnegie Mellon University</v>
      </c>
      <c s="92" r="D129">
        <v>41642</v>
      </c>
      <c t="str" s="54" r="E129">
        <v>Accept</v>
      </c>
      <c s="92" r="F129">
        <v>41704</v>
      </c>
      <c t="str" s="54" r="G129">
        <v>Ms CEE</v>
      </c>
      <c s="40" r="H129">
        <v>315</v>
      </c>
      <c s="40" r="I129">
        <v>167</v>
      </c>
      <c s="40" r="J129">
        <v>4</v>
      </c>
      <c s="40" r="K129">
        <v>106</v>
      </c>
      <c t="str" s="40" r="L129">
        <v/>
      </c>
      <c t="str" s="54" r="M129">
        <v/>
      </c>
      <c t="str" s="54" r="N129">
        <v/>
      </c>
      <c s="54" r="O129">
        <v>8.7</v>
      </c>
      <c s="54" r="P129">
        <v>10</v>
      </c>
      <c t="str" s="54" r="Q129">
        <v>IIT BBSR</v>
      </c>
      <c s="54" r="R129"/>
      <c s="54" r="S129"/>
      <c s="54" r="T129"/>
      <c s="54" r="U129"/>
      <c s="54" r="V129"/>
      <c s="54" r="W129"/>
      <c s="54" r="X129"/>
    </row>
    <row r="130">
      <c s="85" r="A130">
        <v>41709.5604050926</v>
      </c>
      <c t="str" s="54" r="B130">
        <v>Naren Jhabakh</v>
      </c>
      <c t="str" s="54" r="C130">
        <v>Carnegie Mellon University</v>
      </c>
      <c s="92" r="D130">
        <v>41642</v>
      </c>
      <c t="str" s="54" r="E130">
        <v>Accept</v>
      </c>
      <c s="92" r="F130">
        <v>41704</v>
      </c>
      <c t="str" s="54" r="G130">
        <v>Ms CEE</v>
      </c>
      <c s="40" r="H130">
        <v>315</v>
      </c>
      <c s="40" r="I130">
        <v>167</v>
      </c>
      <c s="40" r="J130">
        <v>4</v>
      </c>
      <c s="40" r="K130">
        <v>106</v>
      </c>
      <c t="str" s="40" r="L130">
        <v/>
      </c>
      <c t="str" s="54" r="M130">
        <v/>
      </c>
      <c t="str" s="54" r="N130">
        <v/>
      </c>
      <c s="54" r="O130">
        <v>8.7</v>
      </c>
      <c s="54" r="P130">
        <v>10</v>
      </c>
      <c t="str" s="54" r="Q130">
        <v>IIT BBSR</v>
      </c>
      <c s="54" r="R130"/>
      <c s="54" r="S130"/>
      <c s="54" r="T130"/>
      <c s="54" r="U130"/>
      <c s="54" r="V130"/>
      <c s="54" r="W130"/>
      <c s="54" r="X130"/>
    </row>
    <row r="131">
      <c s="85" r="A131">
        <v>41711.4388425926</v>
      </c>
      <c t="str" s="54" r="B131">
        <v>Naren Jhabakh</v>
      </c>
      <c t="str" s="54" r="C131">
        <v>Carnegie Mellon University</v>
      </c>
      <c s="92" r="D131">
        <v>41642</v>
      </c>
      <c t="str" s="54" r="E131">
        <v>Accept</v>
      </c>
      <c s="92" r="F131">
        <v>41704</v>
      </c>
      <c t="str" s="54" r="G131">
        <v>Ms CEE</v>
      </c>
      <c s="40" r="H131">
        <v>315</v>
      </c>
      <c s="40" r="I131">
        <v>167</v>
      </c>
      <c s="40" r="J131">
        <v>4</v>
      </c>
      <c s="40" r="K131">
        <v>106</v>
      </c>
      <c t="str" s="40" r="L131">
        <v/>
      </c>
      <c t="str" s="54" r="M131">
        <v/>
      </c>
      <c t="str" s="54" r="N131">
        <v/>
      </c>
      <c s="54" r="O131">
        <v>8.7</v>
      </c>
      <c s="54" r="P131">
        <v>10</v>
      </c>
      <c t="str" s="54" r="Q131">
        <v>IIT Bhubaneswar</v>
      </c>
      <c s="54" r="R131"/>
      <c s="54" r="S131"/>
      <c s="54" r="T131"/>
      <c s="54" r="U131"/>
      <c s="54" r="V131"/>
      <c s="54" r="W131"/>
      <c s="54" r="X131"/>
    </row>
    <row r="132">
      <c s="85" r="A132">
        <v>41711.7756712963</v>
      </c>
      <c t="str" s="54" r="B132">
        <v>Anonymous</v>
      </c>
      <c t="str" s="54" r="C132">
        <v>Carnegie Mellon University</v>
      </c>
      <c s="92" r="D132">
        <v>41668</v>
      </c>
      <c t="str" s="54" r="E132">
        <v>Accept</v>
      </c>
      <c s="92" r="F132">
        <v>41710</v>
      </c>
      <c t="str" s="54" r="G132">
        <v>Construction Management</v>
      </c>
      <c s="40" r="H132">
        <v>314</v>
      </c>
      <c s="40" r="I132">
        <v>159</v>
      </c>
      <c s="40" r="J132">
        <v>5</v>
      </c>
      <c s="40" r="K132">
        <v>113</v>
      </c>
      <c t="str" s="40" r="L132">
        <v/>
      </c>
      <c t="str" s="54" r="M132">
        <v>5 months intenrship, 3 months internship</v>
      </c>
      <c s="54" r="N132">
        <v>0</v>
      </c>
      <c s="54" r="O132">
        <v>7</v>
      </c>
      <c s="54" r="P132">
        <v>10</v>
      </c>
      <c t="str" s="54" r="Q132">
        <v>NIT</v>
      </c>
      <c s="54" r="R132"/>
      <c s="54" r="S132"/>
      <c s="54" r="T132"/>
      <c s="54" r="U132"/>
      <c s="54" r="V132"/>
      <c s="54" r="W132"/>
      <c s="54" r="X132"/>
    </row>
    <row r="133">
      <c s="85" r="A133">
        <v>41715.9928703704</v>
      </c>
      <c t="str" s="54" r="B133">
        <v>Debraj Ghose</v>
      </c>
      <c t="str" s="54" r="C133">
        <v>Carnegie Mellon University</v>
      </c>
      <c s="92" r="D133">
        <v>41988</v>
      </c>
      <c t="str" s="54" r="E133">
        <v>Accept</v>
      </c>
      <c s="92" r="F133">
        <v>41703</v>
      </c>
      <c t="str" s="54" r="G133">
        <v>PhD in Computational BIology (joint CMU-Pitt program)</v>
      </c>
      <c s="40" r="H133">
        <v>331</v>
      </c>
      <c s="40" r="I133">
        <v>165</v>
      </c>
      <c s="40" r="J133">
        <v>4</v>
      </c>
      <c s="40" r="K133">
        <v>117</v>
      </c>
      <c t="str" s="40" r="L133">
        <v/>
      </c>
      <c s="54" r="M133">
        <v>0</v>
      </c>
      <c s="54" r="N133">
        <v>1</v>
      </c>
      <c s="54" r="O133">
        <v>7.74</v>
      </c>
      <c s="54" r="P133">
        <v>10</v>
      </c>
      <c t="str" s="54" r="Q133">
        <v>n/a</v>
      </c>
      <c s="54" r="R133"/>
      <c s="54" r="S133"/>
      <c s="54" r="T133"/>
      <c s="54" r="U133"/>
      <c s="54" r="V133"/>
      <c s="54" r="W133"/>
      <c s="54" r="X133"/>
    </row>
    <row r="134">
      <c s="85" r="A134">
        <v>41723.0395949074</v>
      </c>
      <c t="str" s="54" r="B134">
        <v>Rugved Sarode</v>
      </c>
      <c t="str" s="54" r="C134">
        <v>Carnegie Mellon University</v>
      </c>
      <c s="92" r="D134">
        <v>41618</v>
      </c>
      <c t="str" s="54" r="E134">
        <v>Accept</v>
      </c>
      <c s="92" r="F134">
        <v>41656</v>
      </c>
      <c t="str" s="54" r="G134">
        <v>MSIT eBusiness Technology</v>
      </c>
      <c s="40" r="H134">
        <v>306</v>
      </c>
      <c s="40" r="I134">
        <v>161</v>
      </c>
      <c s="40" r="J134">
        <v>3</v>
      </c>
      <c s="40" r="K134">
        <v>101</v>
      </c>
      <c t="str" s="40" r="L134">
        <v/>
      </c>
      <c t="str" s="54" r="M134">
        <v>3 Yrs</v>
      </c>
      <c t="str" s="54" r="N134">
        <v/>
      </c>
      <c s="54" r="O134">
        <v>56</v>
      </c>
      <c s="54" r="P134">
        <v>100</v>
      </c>
      <c t="str" s="54" r="Q134">
        <v>Pune University</v>
      </c>
      <c s="54" r="R134"/>
      <c s="54" r="S134"/>
      <c s="54" r="T134"/>
      <c s="54" r="U134"/>
      <c s="54" r="V134"/>
      <c s="54" r="W134"/>
      <c s="54" r="X134"/>
    </row>
    <row r="135">
      <c s="85" r="A135">
        <v>41675.6860300926</v>
      </c>
      <c t="str" s="54" r="B135">
        <v/>
      </c>
      <c t="str" s="54" r="C135">
        <v>Carnegie Mellon University</v>
      </c>
      <c s="92" r="D135">
        <v>41610</v>
      </c>
      <c t="str" s="54" r="E135">
        <v>Reject</v>
      </c>
      <c s="92" r="F135">
        <v>41674</v>
      </c>
      <c t="str" s="54" r="G135">
        <v>PhD</v>
      </c>
      <c s="40" r="H135">
        <v>321</v>
      </c>
      <c s="40" r="I135">
        <v>166</v>
      </c>
      <c s="40" r="J135">
        <v>3.5</v>
      </c>
      <c s="40" r="K135">
        <v>111</v>
      </c>
      <c t="str" s="40" r="L135">
        <v/>
      </c>
      <c t="str" s="54" r="M135">
        <v>0 Yrs 6 Months</v>
      </c>
      <c s="54" r="N135">
        <v>2</v>
      </c>
      <c s="54" r="O135">
        <v>9.06</v>
      </c>
      <c s="54" r="P135">
        <v>10</v>
      </c>
      <c t="str" s="54" r="Q135">
        <v>Amrita</v>
      </c>
      <c s="54" r="R135"/>
      <c s="54" r="S135"/>
      <c s="54" r="T135"/>
      <c s="54" r="U135"/>
      <c s="54" r="V135"/>
      <c s="54" r="W135"/>
      <c s="54" r="X135"/>
    </row>
    <row r="136">
      <c s="85" r="A136">
        <v>41674.343900463</v>
      </c>
      <c t="str" s="54" r="B136">
        <v>Shr</v>
      </c>
      <c t="str" s="54" r="C136">
        <v>Carnegie Mellon University</v>
      </c>
      <c s="92" r="D136">
        <v>41638</v>
      </c>
      <c t="str" s="54" r="E136">
        <v>Reject</v>
      </c>
      <c s="92" r="F136">
        <v>41668</v>
      </c>
      <c t="str" s="54" r="G136">
        <v>ms</v>
      </c>
      <c s="40" r="H136">
        <v>325</v>
      </c>
      <c s="40" r="I136">
        <v>165</v>
      </c>
      <c s="40" r="J136">
        <v>4</v>
      </c>
      <c t="str" s="40" r="K136">
        <v/>
      </c>
      <c t="str" s="40" r="L136">
        <v/>
      </c>
      <c t="str" s="54" r="M136">
        <v/>
      </c>
      <c t="str" s="54" r="N136">
        <v/>
      </c>
      <c s="54" r="O136">
        <v>8</v>
      </c>
      <c s="54" r="P136">
        <v>10</v>
      </c>
      <c t="str" s="54" r="Q136">
        <v>Punjab</v>
      </c>
      <c s="54" r="R136"/>
      <c s="54" r="S136"/>
      <c s="54" r="T136"/>
      <c s="54" r="U136"/>
      <c s="54" r="V136"/>
      <c s="54" r="W136"/>
      <c s="54" r="X136"/>
    </row>
    <row r="137">
      <c s="85" r="A137">
        <v>41690.0758912037</v>
      </c>
      <c t="str" s="54" r="B137">
        <v>Parth Mehta</v>
      </c>
      <c t="str" s="54" r="C137">
        <v>Carnegie Mellon University</v>
      </c>
      <c s="92" r="D137">
        <v>41604</v>
      </c>
      <c t="str" s="54" r="E137">
        <v>Reject</v>
      </c>
      <c s="92" r="F137">
        <v>41690</v>
      </c>
      <c t="str" s="54" r="G137">
        <v>MS in CS</v>
      </c>
      <c s="40" r="H137">
        <v>318</v>
      </c>
      <c s="40" r="I137">
        <v>164</v>
      </c>
      <c s="40" r="J137">
        <v>2.5</v>
      </c>
      <c s="40" r="K137">
        <v>108</v>
      </c>
      <c t="str" s="40" r="L137">
        <v/>
      </c>
      <c s="54" r="M137">
        <v>0</v>
      </c>
      <c s="54" r="N137">
        <v>0</v>
      </c>
      <c s="54" r="O137">
        <v>6.2</v>
      </c>
      <c s="54" r="P137">
        <v>10</v>
      </c>
      <c t="str" s="54" r="Q137">
        <v>IIT Kanpur</v>
      </c>
      <c s="54" r="R137"/>
      <c s="54" r="S137"/>
      <c s="54" r="T137"/>
      <c s="54" r="U137"/>
      <c s="54" r="V137"/>
      <c s="54" r="W137"/>
      <c s="54" r="X137"/>
    </row>
    <row r="138">
      <c s="85" r="A138">
        <v>41690.6653240741</v>
      </c>
      <c t="str" s="54" r="B138">
        <v>Supriya</v>
      </c>
      <c t="str" s="54" r="C138">
        <v>Carnegie Mellon University</v>
      </c>
      <c s="92" r="D138">
        <v>41571</v>
      </c>
      <c t="str" s="54" r="E138">
        <v>Reject</v>
      </c>
      <c s="92" r="F138">
        <v>41689</v>
      </c>
      <c t="str" s="54" r="G138">
        <v>MS in Computer Science</v>
      </c>
      <c s="40" r="H138">
        <v>328</v>
      </c>
      <c s="40" r="I138">
        <v>166</v>
      </c>
      <c s="40" r="J138">
        <v>4.5</v>
      </c>
      <c s="40" r="K138">
        <v>118</v>
      </c>
      <c t="str" s="40" r="L138">
        <v/>
      </c>
      <c t="str" s="54" r="M138">
        <v>7 yr 6 Months</v>
      </c>
      <c s="54" r="N138">
        <v>0</v>
      </c>
      <c s="54" r="O138">
        <v>9.09</v>
      </c>
      <c s="54" r="P138">
        <v>10</v>
      </c>
      <c t="str" s="54" r="Q138">
        <v>CET Bhubaneswar, BPUT Orissa</v>
      </c>
      <c s="54" r="R138"/>
      <c s="54" r="S138"/>
      <c s="54" r="T138"/>
      <c s="54" r="U138"/>
      <c s="54" r="V138"/>
      <c s="54" r="W138"/>
      <c s="54" r="X138"/>
    </row>
    <row r="139">
      <c s="85" r="A139">
        <v>41717.0413078704</v>
      </c>
      <c t="str" s="54" r="B139">
        <v/>
      </c>
      <c t="str" s="54" r="C139">
        <v>Carnegie Mellon University</v>
      </c>
      <c s="92" r="D139">
        <v>41621</v>
      </c>
      <c t="str" s="54" r="E139">
        <v>Reject</v>
      </c>
      <c s="92" r="F139">
        <v>41713</v>
      </c>
      <c t="str" s="54" r="G139">
        <v>ETC</v>
      </c>
      <c s="40" r="H139">
        <v>322</v>
      </c>
      <c s="40" r="I139">
        <v>166</v>
      </c>
      <c s="40" r="J139">
        <v>4</v>
      </c>
      <c t="str" s="40" r="K139">
        <v/>
      </c>
      <c t="str" s="40" r="L139">
        <v/>
      </c>
      <c t="str" s="54" r="M139">
        <v/>
      </c>
      <c t="str" s="54" r="N139">
        <v/>
      </c>
      <c s="54" r="O139">
        <v>7.49</v>
      </c>
      <c s="54" r="P139">
        <v>10</v>
      </c>
      <c t="str" s="54" r="Q139">
        <v>LNMIIT</v>
      </c>
      <c s="54" r="R139"/>
      <c s="54" r="S139"/>
      <c s="54" r="T139"/>
      <c s="54" r="U139"/>
      <c s="54" r="V139"/>
      <c s="54" r="W139"/>
      <c s="54" r="X139"/>
    </row>
    <row r="140">
      <c s="85" r="A140">
        <v>41735.4544097222</v>
      </c>
      <c t="str" s="54" r="B140">
        <v>jj</v>
      </c>
      <c t="str" s="54" r="C140">
        <v>Carnegie Mellon University</v>
      </c>
      <c s="92" r="D140">
        <v>41649</v>
      </c>
      <c t="str" s="54" r="E140">
        <v>Reject</v>
      </c>
      <c s="92" r="F140">
        <v>41711</v>
      </c>
      <c t="str" s="54" r="G140">
        <v>Ms CEE</v>
      </c>
      <c s="40" r="H140">
        <v>316</v>
      </c>
      <c s="40" r="I140">
        <v>167</v>
      </c>
      <c s="40" r="J140">
        <v>4</v>
      </c>
      <c s="40" r="K140">
        <v>106</v>
      </c>
      <c t="str" s="40" r="L140">
        <v/>
      </c>
      <c s="54" r="M140">
        <v>0</v>
      </c>
      <c t="str" s="54" r="N140">
        <v/>
      </c>
      <c s="54" r="O140">
        <v>8.8</v>
      </c>
      <c s="54" r="P140">
        <v>10</v>
      </c>
      <c t="str" s="54" r="Q140">
        <v>IIT B</v>
      </c>
      <c s="54" r="R140"/>
      <c s="54" r="S140"/>
      <c s="54" r="T140"/>
      <c s="54" r="U140"/>
      <c s="54" r="V140"/>
      <c s="54" r="W140"/>
      <c s="54" r="X140"/>
    </row>
    <row r="141">
      <c s="85" r="A141">
        <v>41689.8738194444</v>
      </c>
      <c t="str" s="54" r="B141">
        <v>Akarsh Sinha</v>
      </c>
      <c t="str" s="54" r="C141">
        <v>Carnegie Mellon Univsesity- Robotics Institue</v>
      </c>
      <c s="92" r="D141">
        <v>41244</v>
      </c>
      <c t="str" s="54" r="E141">
        <v>Reject</v>
      </c>
      <c t="str" s="92" r="F141">
        <v/>
      </c>
      <c t="str" s="54" r="G141">
        <v>PhD Robotics</v>
      </c>
      <c s="40" r="H141">
        <v>314</v>
      </c>
      <c s="40" r="I141">
        <v>164</v>
      </c>
      <c s="40" r="J141">
        <v>3.5</v>
      </c>
      <c s="40" r="K141">
        <v>112</v>
      </c>
      <c t="str" s="40" r="L141">
        <v/>
      </c>
      <c s="54" r="M141">
        <v>0</v>
      </c>
      <c s="54" r="N141">
        <v>3</v>
      </c>
      <c s="54" r="O141">
        <v>8.79</v>
      </c>
      <c s="54" r="P141">
        <v>100</v>
      </c>
      <c t="str" s="54" r="Q141">
        <v>VIT University</v>
      </c>
      <c s="54" r="R141"/>
      <c s="54" r="S141"/>
      <c s="54" r="T141"/>
      <c s="54" r="U141"/>
      <c s="54" r="V141"/>
      <c s="54" r="W141"/>
      <c s="54" r="X141"/>
    </row>
    <row r="142">
      <c s="85" r="A142">
        <v>41720.42875</v>
      </c>
      <c t="str" s="54" r="B142">
        <v>Ankit Gupta</v>
      </c>
      <c t="str" s="54" r="C142">
        <v>Carnegie Melon University</v>
      </c>
      <c s="92" r="D142">
        <v>41610</v>
      </c>
      <c t="str" s="54" r="E142">
        <v>Reject</v>
      </c>
      <c s="92" r="F142">
        <v>41678</v>
      </c>
      <c t="str" s="54" r="G142">
        <v>MS in Robotics</v>
      </c>
      <c s="40" r="H142">
        <v>319</v>
      </c>
      <c s="40" r="I142">
        <v>166</v>
      </c>
      <c s="40" r="J142">
        <v>3.5</v>
      </c>
      <c s="40" r="K142">
        <v>107</v>
      </c>
      <c t="str" s="40" r="L142">
        <v/>
      </c>
      <c t="str" s="54" r="M142">
        <v>8 Months</v>
      </c>
      <c s="54" r="N142">
        <v>1</v>
      </c>
      <c s="54" r="O142">
        <v>8.05</v>
      </c>
      <c s="54" r="P142">
        <v>10</v>
      </c>
      <c t="str" s="54" r="Q142">
        <v>Nirma University</v>
      </c>
      <c s="54" r="R142"/>
      <c s="54" r="S142"/>
      <c s="54" r="T142"/>
      <c s="54" r="U142"/>
      <c s="54" r="V142"/>
      <c s="54" r="W142"/>
      <c s="54" r="X142"/>
    </row>
    <row r="143">
      <c s="85" r="A143">
        <v>41840.8015972222</v>
      </c>
      <c t="str" s="54" r="B143">
        <v>anitha ghosu</v>
      </c>
      <c t="str" s="54" r="C143">
        <v>carnigae mellon</v>
      </c>
      <c s="92" r="D143">
        <v>41841</v>
      </c>
      <c t="str" s="54" r="E143">
        <v>Accept</v>
      </c>
      <c s="92" r="F143">
        <v>41821</v>
      </c>
      <c t="str" s="54" r="G143">
        <v>mechanical</v>
      </c>
      <c s="40" r="H143">
        <v>335</v>
      </c>
      <c s="40" r="I143">
        <v>170</v>
      </c>
      <c s="40" r="J143">
        <v>5</v>
      </c>
      <c s="40" r="K143">
        <v>115</v>
      </c>
      <c t="str" s="40" r="L143">
        <v/>
      </c>
      <c s="54" r="M143">
        <v>35</v>
      </c>
      <c s="54" r="N143">
        <v>1</v>
      </c>
      <c s="54" r="O143">
        <v>79</v>
      </c>
      <c s="54" r="P143">
        <v>100</v>
      </c>
      <c t="str" s="54" r="Q143">
        <v>donga puku</v>
      </c>
      <c s="54" r="R143"/>
      <c s="54" r="S143"/>
      <c s="54" r="T143"/>
      <c s="54" r="U143"/>
      <c s="54" r="V143"/>
      <c s="54" r="W143"/>
      <c s="54" r="X143"/>
    </row>
    <row r="144">
      <c s="85" r="A144">
        <v>41662.6229166667</v>
      </c>
      <c t="str" s="54" r="B144">
        <v>L Raghuram</v>
      </c>
      <c t="str" s="54" r="C144">
        <v>Case Western Reserve University</v>
      </c>
      <c s="92" r="D144">
        <v>41593</v>
      </c>
      <c t="str" s="54" r="E144">
        <v>Accept</v>
      </c>
      <c s="92" r="F144">
        <v>41654</v>
      </c>
      <c t="str" s="54" r="G144">
        <v>Finance</v>
      </c>
      <c s="40" r="H144">
        <v>294</v>
      </c>
      <c s="40" r="I144">
        <v>152</v>
      </c>
      <c s="40" r="J144">
        <v>3</v>
      </c>
      <c t="str" s="40" r="K144">
        <v/>
      </c>
      <c t="str" s="40" r="L144">
        <v/>
      </c>
      <c t="str" s="54" r="M144">
        <v/>
      </c>
      <c t="str" s="54" r="N144">
        <v/>
      </c>
      <c s="54" r="O144">
        <v>76</v>
      </c>
      <c s="54" r="P144">
        <v>100</v>
      </c>
      <c t="str" s="54" r="Q144">
        <v>Nagarjuna</v>
      </c>
      <c s="54" r="R144"/>
      <c s="54" r="S144"/>
      <c s="54" r="T144"/>
      <c s="54" r="U144"/>
      <c s="54" r="V144"/>
      <c s="54" r="W144"/>
      <c s="54" r="X144"/>
    </row>
    <row r="145">
      <c s="85" r="A145">
        <v>41713.9185300926</v>
      </c>
      <c t="str" s="54" r="B145">
        <v>Jalshree</v>
      </c>
      <c t="str" s="54" r="C145">
        <v>Case Western Reserve University</v>
      </c>
      <c s="92" r="D145">
        <v>41698</v>
      </c>
      <c t="str" s="54" r="E145">
        <v>Accept</v>
      </c>
      <c s="92" r="F145">
        <v>41710</v>
      </c>
      <c t="str" s="54" r="G145">
        <v>engineering management</v>
      </c>
      <c s="40" r="H145">
        <v>312</v>
      </c>
      <c s="40" r="I145">
        <v>161</v>
      </c>
      <c s="40" r="J145">
        <v>3.5</v>
      </c>
      <c s="40" r="K145">
        <v>109</v>
      </c>
      <c t="str" s="40" r="L145">
        <v/>
      </c>
      <c s="54" r="M145">
        <v>1</v>
      </c>
      <c t="str" s="54" r="N145">
        <v/>
      </c>
      <c s="54" r="O145">
        <v>60.8</v>
      </c>
      <c s="54" r="P145">
        <v>100</v>
      </c>
      <c t="str" s="54" r="Q145">
        <v>DDU</v>
      </c>
      <c s="54" r="R145"/>
      <c s="54" r="S145"/>
      <c s="54" r="T145"/>
      <c s="54" r="U145"/>
      <c s="54" r="V145"/>
      <c s="54" r="W145"/>
      <c s="54" r="X145"/>
    </row>
    <row r="146">
      <c s="85" r="A146">
        <v>41753.6036574074</v>
      </c>
      <c t="str" s="54" r="B146">
        <v>zx</v>
      </c>
      <c t="str" s="54" r="C146">
        <v>cdzxzc</v>
      </c>
      <c t="str" s="92" r="D146">
        <v/>
      </c>
      <c t="str" s="54" r="E146">
        <v>Reject</v>
      </c>
      <c t="str" s="92" r="F146">
        <v/>
      </c>
      <c t="str" s="54" r="G146">
        <v>xx</v>
      </c>
      <c s="40" r="H146">
        <v>311</v>
      </c>
      <c s="40" r="I146">
        <v>156</v>
      </c>
      <c s="40" r="J146">
        <v>2</v>
      </c>
      <c s="40" r="K146">
        <v>89</v>
      </c>
      <c t="str" s="40" r="L146">
        <v/>
      </c>
      <c t="str" s="54" r="M146">
        <v/>
      </c>
      <c t="str" s="54" r="N146">
        <v/>
      </c>
      <c s="54" r="O146">
        <v>66</v>
      </c>
      <c s="54" r="P146">
        <v>100</v>
      </c>
      <c t="str" s="54" r="Q146">
        <v>dfb</v>
      </c>
      <c s="54" r="R146"/>
      <c s="54" r="S146"/>
      <c s="54" r="T146"/>
      <c s="54" r="U146"/>
      <c s="54" r="V146"/>
      <c s="54" r="W146"/>
      <c s="54" r="X146"/>
    </row>
    <row r="147">
      <c s="85" r="A147">
        <v>41659.9305092593</v>
      </c>
      <c t="str" s="54" r="B147">
        <v>Keshob</v>
      </c>
      <c t="str" s="54" r="C147">
        <v>Central Michigan University</v>
      </c>
      <c t="str" s="92" r="D147">
        <v/>
      </c>
      <c t="str" s="54" r="E147">
        <v>Accept</v>
      </c>
      <c t="str" s="92" r="F147">
        <v/>
      </c>
      <c t="str" s="54" r="G147">
        <v>Economics</v>
      </c>
      <c s="40" r="H147">
        <v>313</v>
      </c>
      <c s="40" r="I147">
        <v>159</v>
      </c>
      <c t="str" s="40" r="J147">
        <v/>
      </c>
      <c s="40" r="K147">
        <v>103</v>
      </c>
      <c t="str" s="40" r="L147">
        <v/>
      </c>
      <c t="str" s="54" r="M147">
        <v/>
      </c>
      <c t="str" s="54" r="N147">
        <v/>
      </c>
      <c s="54" r="O147">
        <v>71</v>
      </c>
      <c s="54" r="P147">
        <v>100</v>
      </c>
      <c t="str" s="54" r="Q147">
        <v>Tribhuvan University</v>
      </c>
      <c s="54" r="R147"/>
      <c s="54" r="S147"/>
      <c s="54" r="T147"/>
      <c s="54" r="U147"/>
      <c s="54" r="V147"/>
      <c s="54" r="W147"/>
      <c s="54" r="X147"/>
    </row>
    <row r="148">
      <c s="85" r="A148">
        <v>41736.7583680556</v>
      </c>
      <c t="str" s="54" r="B148">
        <v>Ankita Ghosh</v>
      </c>
      <c t="str" s="54" r="C148">
        <v>Clemson</v>
      </c>
      <c s="92" r="D148">
        <v>41672</v>
      </c>
      <c t="str" s="54" r="E148">
        <v>Reject</v>
      </c>
      <c s="92" r="F148">
        <v>41732</v>
      </c>
      <c t="str" s="54" r="G148">
        <v>MS in Biomedical</v>
      </c>
      <c s="40" r="H148">
        <v>294</v>
      </c>
      <c s="40" r="I148">
        <v>151</v>
      </c>
      <c s="40" r="J148">
        <v>3</v>
      </c>
      <c s="40" r="K148">
        <v>97</v>
      </c>
      <c t="str" s="40" r="L148">
        <v/>
      </c>
      <c t="str" s="54" r="M148">
        <v/>
      </c>
      <c t="str" s="54" r="N148">
        <v/>
      </c>
      <c s="54" r="O148">
        <v>68.745</v>
      </c>
      <c s="54" r="P148">
        <v>100</v>
      </c>
      <c t="str" s="54" r="Q148">
        <v>Mumbai University</v>
      </c>
      <c s="54" r="R148"/>
      <c s="54" r="S148"/>
      <c s="54" r="T148"/>
      <c s="54" r="U148"/>
      <c s="54" r="V148"/>
      <c s="54" r="W148"/>
      <c s="54" r="X148"/>
    </row>
    <row r="149">
      <c s="85" r="A149">
        <v>41684.8673032407</v>
      </c>
      <c t="str" s="54" r="B149">
        <v>Akarsh Sinha</v>
      </c>
      <c t="str" s="54" r="C149">
        <v>Clemson University</v>
      </c>
      <c s="92" r="D149">
        <v>41677</v>
      </c>
      <c t="str" s="54" r="E149">
        <v>Accept</v>
      </c>
      <c s="92" r="F149">
        <v>41684</v>
      </c>
      <c t="str" s="54" r="G149">
        <v>EE</v>
      </c>
      <c s="40" r="H149">
        <v>314</v>
      </c>
      <c s="40" r="I149">
        <v>164</v>
      </c>
      <c s="40" r="J149">
        <v>3.5</v>
      </c>
      <c s="40" r="K149">
        <v>112</v>
      </c>
      <c t="str" s="40" r="L149">
        <v/>
      </c>
      <c s="54" r="M149">
        <v>0</v>
      </c>
      <c s="54" r="N149">
        <v>3</v>
      </c>
      <c s="54" r="O149">
        <v>8.79</v>
      </c>
      <c s="54" r="P149">
        <v>10</v>
      </c>
      <c t="str" s="54" r="Q149">
        <v>VIT University</v>
      </c>
      <c s="54" r="R149"/>
      <c s="54" r="S149"/>
      <c s="54" r="T149"/>
      <c s="54" r="U149"/>
      <c s="54" r="V149"/>
      <c s="54" r="W149"/>
      <c s="54" r="X149"/>
    </row>
    <row r="150">
      <c s="85" r="A150">
        <v>41658.1117824074</v>
      </c>
      <c t="str" s="54" r="B150">
        <v>Anirudh Adapa</v>
      </c>
      <c t="str" s="54" r="C150">
        <v>Clemson University</v>
      </c>
      <c t="str" s="92" r="D150">
        <v/>
      </c>
      <c t="str" s="54" r="E150">
        <v>Accept</v>
      </c>
      <c t="str" s="92" r="F150">
        <v/>
      </c>
      <c t="str" s="54" r="G150">
        <v>Industrial Engineering</v>
      </c>
      <c s="40" r="H150">
        <v>320</v>
      </c>
      <c s="40" r="I150">
        <v>170</v>
      </c>
      <c t="str" s="40" r="J150">
        <v/>
      </c>
      <c s="40" r="K150">
        <v>104</v>
      </c>
      <c t="str" s="40" r="L150">
        <v/>
      </c>
      <c t="str" s="54" r="M150">
        <v>4 years</v>
      </c>
      <c s="54" r="N150">
        <v>0</v>
      </c>
      <c s="54" r="O150">
        <v>6.32</v>
      </c>
      <c s="54" r="P150">
        <v>10</v>
      </c>
      <c t="str" s="54" r="Q150">
        <v>BITS Pilani - Goa Campus</v>
      </c>
      <c s="54" r="R150"/>
      <c s="54" r="S150"/>
      <c s="54" r="T150"/>
      <c s="54" r="U150"/>
      <c s="54" r="V150"/>
      <c s="54" r="W150"/>
      <c s="54" r="X150"/>
    </row>
    <row r="151">
      <c s="85" r="A151">
        <v>41661.8988657407</v>
      </c>
      <c t="str" s="54" r="B151">
        <v>Shailesh Parihar</v>
      </c>
      <c t="str" s="54" r="C151">
        <v>Clemson University</v>
      </c>
      <c s="92" r="D151">
        <v>41607</v>
      </c>
      <c t="str" s="54" r="E151">
        <v>Accept</v>
      </c>
      <c s="92" r="F151">
        <v>41647</v>
      </c>
      <c t="str" s="54" r="G151">
        <v>Industrial engineering</v>
      </c>
      <c s="40" r="H151">
        <v>306</v>
      </c>
      <c s="40" r="I151">
        <v>161</v>
      </c>
      <c t="str" s="40" r="J151">
        <v/>
      </c>
      <c s="40" r="K151">
        <v>100</v>
      </c>
      <c t="str" s="40" r="L151">
        <v/>
      </c>
      <c t="str" s="54" r="M151">
        <v>33 months</v>
      </c>
      <c t="str" s="54" r="N151">
        <v/>
      </c>
      <c s="54" r="O151">
        <v>60</v>
      </c>
      <c s="54" r="P151">
        <v>100</v>
      </c>
      <c t="str" s="54" r="Q151">
        <v>university of mumbai</v>
      </c>
      <c s="54" r="R151"/>
      <c s="54" r="S151"/>
      <c s="54" r="T151"/>
      <c s="54" r="U151"/>
      <c s="54" r="V151"/>
      <c s="54" r="W151"/>
      <c s="54" r="X151"/>
    </row>
    <row r="152">
      <c s="85" r="A152">
        <v>41662.3764583333</v>
      </c>
      <c t="str" s="54" r="B152">
        <v>asmita jadhav</v>
      </c>
      <c t="str" s="54" r="C152">
        <v>Clemson University</v>
      </c>
      <c s="92" r="D152">
        <v>41640</v>
      </c>
      <c t="str" s="54" r="E152">
        <v>Accept</v>
      </c>
      <c s="92" r="F152">
        <v>41654</v>
      </c>
      <c t="str" s="54" r="G152">
        <v>industrial engg</v>
      </c>
      <c s="40" r="H152">
        <v>302</v>
      </c>
      <c s="40" r="I152">
        <v>157</v>
      </c>
      <c s="40" r="J152">
        <v>3.5</v>
      </c>
      <c s="40" r="K152">
        <v>96</v>
      </c>
      <c t="str" s="40" r="L152">
        <v/>
      </c>
      <c s="54" r="M152">
        <v>2</v>
      </c>
      <c s="54" r="N152">
        <v>1</v>
      </c>
      <c s="54" r="O152">
        <v>58.6</v>
      </c>
      <c s="54" r="P152">
        <v>100</v>
      </c>
      <c t="str" s="54" r="Q152">
        <v>pune univ</v>
      </c>
      <c s="54" r="R152"/>
      <c s="54" r="S152"/>
      <c s="54" r="T152"/>
      <c s="54" r="U152"/>
      <c s="54" r="V152"/>
      <c s="54" r="W152"/>
      <c s="54" r="X152"/>
    </row>
    <row r="153">
      <c s="85" r="A153">
        <v>41669.999212963</v>
      </c>
      <c t="str" s="54" r="B153">
        <v/>
      </c>
      <c t="str" s="54" r="C153">
        <v>Clemson University</v>
      </c>
      <c s="92" r="D153">
        <v>41635</v>
      </c>
      <c t="str" s="54" r="E153">
        <v>Accept</v>
      </c>
      <c s="92" r="F153">
        <v>41669</v>
      </c>
      <c t="str" s="54" r="G153">
        <v>NONE</v>
      </c>
      <c s="40" r="H153">
        <v>325</v>
      </c>
      <c s="40" r="I153">
        <v>167</v>
      </c>
      <c s="40" r="J153">
        <v>4</v>
      </c>
      <c s="40" r="K153">
        <v>106</v>
      </c>
      <c t="str" s="40" r="L153">
        <v/>
      </c>
      <c t="str" s="54" r="M153">
        <v/>
      </c>
      <c t="str" s="54" r="N153">
        <v/>
      </c>
      <c s="54" r="O153">
        <v>8.9</v>
      </c>
      <c s="54" r="P153">
        <v>10</v>
      </c>
      <c t="str" s="54" r="Q153">
        <v>_</v>
      </c>
      <c s="54" r="R153"/>
      <c s="54" r="S153"/>
      <c s="54" r="T153"/>
      <c s="54" r="U153"/>
      <c s="54" r="V153"/>
      <c s="54" r="W153"/>
      <c s="54" r="X153"/>
    </row>
    <row r="154">
      <c s="85" r="A154">
        <v>41670.6509143518</v>
      </c>
      <c t="str" s="54" r="B154">
        <v>Yashwanth</v>
      </c>
      <c t="str" s="54" r="C154">
        <v>Clemson University</v>
      </c>
      <c s="92" r="D154">
        <v>41599</v>
      </c>
      <c t="str" s="54" r="E154">
        <v>Accept</v>
      </c>
      <c s="92" r="F154">
        <v>41649</v>
      </c>
      <c t="str" s="54" r="G154">
        <v>Industrial Engineering</v>
      </c>
      <c s="40" r="H154">
        <v>307</v>
      </c>
      <c s="40" r="I154">
        <v>162</v>
      </c>
      <c s="40" r="J154">
        <v>3.5</v>
      </c>
      <c s="40" r="K154">
        <v>101</v>
      </c>
      <c t="str" s="40" r="L154">
        <v/>
      </c>
      <c t="str" s="54" r="M154">
        <v/>
      </c>
      <c t="str" s="54" r="N154">
        <v/>
      </c>
      <c s="54" r="O154">
        <v>8.2</v>
      </c>
      <c s="54" r="P154">
        <v>10</v>
      </c>
      <c t="str" s="54" r="Q154">
        <v>VIT University</v>
      </c>
      <c s="54" r="R154"/>
      <c s="54" r="S154"/>
      <c s="54" r="T154"/>
      <c s="54" r="U154"/>
      <c s="54" r="V154"/>
      <c s="54" r="W154"/>
      <c s="54" r="X154"/>
    </row>
    <row r="155">
      <c s="85" r="A155">
        <v>41672.9589814815</v>
      </c>
      <c t="str" s="54" r="B155">
        <v>Faizan</v>
      </c>
      <c t="str" s="54" r="C155">
        <v>Clemson University</v>
      </c>
      <c s="92" r="D155">
        <v>41651</v>
      </c>
      <c t="str" s="54" r="E155">
        <v>Accept</v>
      </c>
      <c s="92" r="F155">
        <v>41661</v>
      </c>
      <c t="str" s="54" r="G155">
        <v>Mechanical</v>
      </c>
      <c s="40" r="H155">
        <v>322</v>
      </c>
      <c s="40" r="I155">
        <v>161</v>
      </c>
      <c s="40" r="J155">
        <v>4</v>
      </c>
      <c s="40" r="K155">
        <v>116</v>
      </c>
      <c t="str" s="40" r="L155">
        <v/>
      </c>
      <c t="str" s="54" r="M155">
        <v/>
      </c>
      <c t="str" s="54" r="N155">
        <v/>
      </c>
      <c s="54" r="O155">
        <v>8.33</v>
      </c>
      <c s="54" r="P155">
        <v>10</v>
      </c>
      <c t="str" s="54" r="Q155">
        <v>NIT - Surat</v>
      </c>
      <c s="54" r="R155"/>
      <c s="54" r="S155"/>
      <c s="54" r="T155"/>
      <c s="54" r="U155"/>
      <c s="54" r="V155"/>
      <c s="54" r="W155"/>
      <c s="54" r="X155"/>
    </row>
    <row r="156">
      <c s="85" r="A156">
        <v>41673.8929513889</v>
      </c>
      <c t="str" s="54" r="B156">
        <v>Tejas Thote</v>
      </c>
      <c t="str" s="54" r="C156">
        <v>Clemson University</v>
      </c>
      <c s="92" r="D156">
        <v>41618</v>
      </c>
      <c t="str" s="54" r="E156">
        <v>Accept</v>
      </c>
      <c s="92" r="F156">
        <v>41654</v>
      </c>
      <c t="str" s="54" r="G156">
        <v>Industrial</v>
      </c>
      <c s="40" r="H156">
        <v>311</v>
      </c>
      <c s="40" r="I156">
        <v>160</v>
      </c>
      <c s="40" r="J156">
        <v>4</v>
      </c>
      <c s="40" r="K156">
        <v>103</v>
      </c>
      <c t="str" s="40" r="L156">
        <v/>
      </c>
      <c t="str" s="54" r="M156">
        <v>4 months</v>
      </c>
      <c s="54" r="N156">
        <v>1</v>
      </c>
      <c s="54" r="O156">
        <v>62</v>
      </c>
      <c s="54" r="P156">
        <v>100</v>
      </c>
      <c t="str" s="54" r="Q156">
        <v>Pune</v>
      </c>
      <c s="54" r="R156"/>
      <c s="54" r="S156"/>
      <c s="54" r="T156"/>
      <c s="54" r="U156"/>
      <c s="54" r="V156"/>
      <c s="54" r="W156"/>
      <c s="54" r="X156"/>
    </row>
    <row r="157">
      <c s="85" r="A157">
        <v>41677.1338888889</v>
      </c>
      <c t="str" s="54" r="B157">
        <v>Anujay Singh Rathore</v>
      </c>
      <c t="str" s="54" r="C157">
        <v>Clemson University</v>
      </c>
      <c s="92" r="D157">
        <v>41653</v>
      </c>
      <c t="str" s="54" r="E157">
        <v>Accept</v>
      </c>
      <c s="92" r="F157">
        <v>41675</v>
      </c>
      <c t="str" s="54" r="G157">
        <v>MS Industrial Engineering</v>
      </c>
      <c s="40" r="H157">
        <v>309</v>
      </c>
      <c s="40" r="I157">
        <v>162</v>
      </c>
      <c s="40" r="J157">
        <v>2.5</v>
      </c>
      <c s="40" r="K157">
        <v>88</v>
      </c>
      <c t="str" s="40" r="L157">
        <v/>
      </c>
      <c t="str" s="54" r="M157">
        <v>4 months</v>
      </c>
      <c t="str" s="54" r="N157">
        <v/>
      </c>
      <c s="54" r="O157">
        <v>7.61</v>
      </c>
      <c s="54" r="P157">
        <v>10</v>
      </c>
      <c t="str" s="54" r="Q157">
        <v>National Institute of Technology Raipur</v>
      </c>
      <c s="54" r="R157"/>
      <c s="54" r="S157"/>
      <c s="54" r="T157"/>
      <c s="54" r="U157"/>
      <c s="54" r="V157"/>
      <c s="54" r="W157"/>
      <c s="54" r="X157"/>
    </row>
    <row r="158">
      <c s="85" r="A158">
        <v>41680.3397222222</v>
      </c>
      <c t="str" s="54" r="B158">
        <v>Aditya Joshi</v>
      </c>
      <c t="str" s="54" r="C158">
        <v>Clemson University</v>
      </c>
      <c t="str" s="92" r="D158">
        <v/>
      </c>
      <c t="str" s="54" r="E158">
        <v>Accept</v>
      </c>
      <c s="92" r="F158">
        <v>41654</v>
      </c>
      <c t="str" s="54" r="G158">
        <v>Mechanical (PhD)</v>
      </c>
      <c s="40" r="H158">
        <v>313</v>
      </c>
      <c s="40" r="I158">
        <v>165</v>
      </c>
      <c s="40" r="J158">
        <v>3</v>
      </c>
      <c s="40" r="K158">
        <v>99</v>
      </c>
      <c t="str" s="40" r="L158">
        <v/>
      </c>
      <c t="str" s="54" r="M158">
        <v>2 Years (1.5 Years as RA and 0.5 years Industy)</v>
      </c>
      <c s="54" r="N158">
        <v>3</v>
      </c>
      <c s="54" r="O158">
        <v>80</v>
      </c>
      <c s="54" r="P158">
        <v>100</v>
      </c>
      <c t="str" s="54" r="Q158">
        <v>University of Mumbai</v>
      </c>
      <c s="54" r="R158"/>
      <c s="54" r="S158"/>
      <c s="54" r="T158"/>
      <c s="54" r="U158"/>
      <c s="54" r="V158"/>
      <c s="54" r="W158"/>
      <c s="54" r="X158"/>
    </row>
    <row r="159">
      <c s="85" r="A159">
        <v>41685.4349421296</v>
      </c>
      <c t="str" s="54" r="B159">
        <v>SAYEE LINGAYAT</v>
      </c>
      <c t="str" s="54" r="C159">
        <v>Clemson University</v>
      </c>
      <c t="str" s="92" r="D159">
        <v/>
      </c>
      <c t="str" s="54" r="E159">
        <v>Accept</v>
      </c>
      <c t="str" s="92" r="F159">
        <v/>
      </c>
      <c t="str" s="54" r="G159">
        <v>MS in Industrial Engireeing</v>
      </c>
      <c s="40" r="H159">
        <v>306</v>
      </c>
      <c s="40" r="I159">
        <v>164</v>
      </c>
      <c s="40" r="J159">
        <v>3</v>
      </c>
      <c s="40" r="K159">
        <v>97</v>
      </c>
      <c t="str" s="40" r="L159">
        <v/>
      </c>
      <c t="str" s="54" r="M159">
        <v>1 year</v>
      </c>
      <c t="str" s="54" r="N159">
        <v/>
      </c>
      <c s="54" r="O159">
        <v>8.03</v>
      </c>
      <c s="54" r="P159">
        <v>10</v>
      </c>
      <c t="str" s="54" r="Q159">
        <v>VIT PUNE</v>
      </c>
      <c s="54" r="R159"/>
      <c s="54" r="S159"/>
      <c s="54" r="T159"/>
      <c s="54" r="U159"/>
      <c s="54" r="V159"/>
      <c s="54" r="W159"/>
      <c s="54" r="X159"/>
    </row>
    <row r="160">
      <c s="85" r="A160">
        <v>41687.9632175926</v>
      </c>
      <c t="str" s="54" r="B160">
        <v>prajwal</v>
      </c>
      <c t="str" s="54" r="C160">
        <v>Clemson University</v>
      </c>
      <c s="92" r="D160">
        <v>41653</v>
      </c>
      <c t="str" s="54" r="E160">
        <v>Accept</v>
      </c>
      <c s="92" r="F160">
        <v>41687</v>
      </c>
      <c t="str" s="54" r="G160">
        <v>Mechanical Engg</v>
      </c>
      <c s="40" r="H160">
        <v>306</v>
      </c>
      <c s="40" r="I160">
        <v>156</v>
      </c>
      <c s="40" r="J160">
        <v>3</v>
      </c>
      <c s="40" r="K160">
        <v>105</v>
      </c>
      <c t="str" s="40" r="L160">
        <v/>
      </c>
      <c s="54" r="M160">
        <v>0</v>
      </c>
      <c s="54" r="N160">
        <v>2</v>
      </c>
      <c s="54" r="O160">
        <v>8.98</v>
      </c>
      <c s="54" r="P160">
        <v>10</v>
      </c>
      <c t="str" s="54" r="Q160">
        <v>VTU</v>
      </c>
      <c s="54" r="R160"/>
      <c s="54" r="S160"/>
      <c s="54" r="T160"/>
      <c s="54" r="U160"/>
      <c s="54" r="V160"/>
      <c s="54" r="W160"/>
      <c s="54" r="X160"/>
    </row>
    <row r="161">
      <c s="85" r="A161">
        <v>41691.0253819444</v>
      </c>
      <c t="str" s="54" r="B161">
        <v>Sainadh Reddy</v>
      </c>
      <c t="str" s="54" r="C161">
        <v>Clemson University</v>
      </c>
      <c s="92" r="D161">
        <v>41590</v>
      </c>
      <c t="str" s="54" r="E161">
        <v>Accept</v>
      </c>
      <c s="92" r="F161">
        <v>41668</v>
      </c>
      <c t="str" s="54" r="G161">
        <v>Computer Engineering </v>
      </c>
      <c s="40" r="H161">
        <v>315</v>
      </c>
      <c s="40" r="I161">
        <v>167</v>
      </c>
      <c s="40" r="J161">
        <v>3.5</v>
      </c>
      <c s="40" r="K161">
        <v>108</v>
      </c>
      <c t="str" s="40" r="L161">
        <v/>
      </c>
      <c t="str" s="54" r="M161">
        <v/>
      </c>
      <c s="54" r="N161">
        <v>2</v>
      </c>
      <c s="54" r="O161">
        <v>86</v>
      </c>
      <c s="54" r="P161">
        <v>100</v>
      </c>
      <c t="str" s="54" r="Q161">
        <v>Osmania University</v>
      </c>
      <c s="54" r="R161"/>
      <c s="54" r="S161"/>
      <c s="54" r="T161"/>
      <c s="54" r="U161"/>
      <c s="54" r="V161"/>
      <c s="54" r="W161"/>
      <c s="54" r="X161"/>
    </row>
    <row r="162">
      <c s="85" r="A162">
        <v>41698.9783796296</v>
      </c>
      <c t="str" s="54" r="B162">
        <v>Siddharth</v>
      </c>
      <c t="str" s="54" r="C162">
        <v>Clemson University</v>
      </c>
      <c s="92" r="D162">
        <v>41639</v>
      </c>
      <c t="str" s="54" r="E162">
        <v>Accept</v>
      </c>
      <c s="92" r="F162">
        <v>41698</v>
      </c>
      <c t="str" s="54" r="G162">
        <v>Construction Science and Management</v>
      </c>
      <c s="40" r="H162">
        <v>317</v>
      </c>
      <c s="40" r="I162">
        <v>160</v>
      </c>
      <c s="40" r="J162">
        <v>4</v>
      </c>
      <c s="40" r="K162">
        <v>110</v>
      </c>
      <c t="str" s="40" r="L162">
        <v/>
      </c>
      <c t="str" s="54" r="M162">
        <v/>
      </c>
      <c t="str" s="54" r="N162">
        <v/>
      </c>
      <c s="54" r="O162">
        <v>59</v>
      </c>
      <c s="54" r="P162">
        <v>100</v>
      </c>
      <c t="str" s="54" r="Q162">
        <v>Pune University</v>
      </c>
      <c s="54" r="R162"/>
      <c s="54" r="S162"/>
      <c s="54" r="T162"/>
      <c s="54" r="U162"/>
      <c s="54" r="V162"/>
      <c s="54" r="W162"/>
      <c s="54" r="X162"/>
    </row>
    <row r="163">
      <c s="85" r="A163">
        <v>41699.9422916667</v>
      </c>
      <c t="str" s="54" r="B163">
        <v>Rohan</v>
      </c>
      <c t="str" s="54" r="C163">
        <v>Clemson University</v>
      </c>
      <c s="92" r="D163">
        <v>41657</v>
      </c>
      <c t="str" s="54" r="E163">
        <v>Accept</v>
      </c>
      <c s="92" r="F163">
        <v>41697</v>
      </c>
      <c t="str" s="54" r="G163">
        <v>Automotive Engineering</v>
      </c>
      <c s="40" r="H163">
        <v>313</v>
      </c>
      <c s="40" r="I163">
        <v>168</v>
      </c>
      <c s="40" r="J163">
        <v>3</v>
      </c>
      <c s="40" r="K163">
        <v>100</v>
      </c>
      <c t="str" s="40" r="L163">
        <v/>
      </c>
      <c t="str" s="54" r="M163">
        <v>1 Yrs 8 Months</v>
      </c>
      <c t="str" s="54" r="N163">
        <v/>
      </c>
      <c s="54" r="O163">
        <v>68</v>
      </c>
      <c s="54" r="P163">
        <v>100</v>
      </c>
      <c t="str" s="54" r="Q163">
        <v>Pune</v>
      </c>
      <c s="54" r="R163"/>
      <c s="54" r="S163"/>
      <c s="54" r="T163"/>
      <c s="54" r="U163"/>
      <c s="54" r="V163"/>
      <c s="54" r="W163"/>
      <c s="54" r="X163"/>
    </row>
    <row r="164">
      <c s="85" r="A164">
        <v>41700.0797916667</v>
      </c>
      <c t="str" s="54" r="B164">
        <v>Sagar Yadav</v>
      </c>
      <c t="str" s="54" r="C164">
        <v>Clemson University</v>
      </c>
      <c s="92" r="D164">
        <v>41611</v>
      </c>
      <c t="str" s="54" r="E164">
        <v>Accept</v>
      </c>
      <c s="92" r="F164">
        <v>41697</v>
      </c>
      <c t="str" s="54" r="G164">
        <v>MS in Automotive Engineering</v>
      </c>
      <c s="40" r="H164">
        <v>323</v>
      </c>
      <c s="40" r="I164">
        <v>170</v>
      </c>
      <c s="40" r="J164">
        <v>3</v>
      </c>
      <c s="40" r="K164">
        <v>108</v>
      </c>
      <c t="str" s="40" r="L164">
        <v/>
      </c>
      <c s="54" r="M164">
        <v>0</v>
      </c>
      <c s="54" r="N164">
        <v>0</v>
      </c>
      <c s="54" r="O164">
        <v>91.2</v>
      </c>
      <c s="54" r="P164">
        <v>100</v>
      </c>
      <c t="str" s="54" r="Q164">
        <v>University of Petroleum and Energy Studies</v>
      </c>
      <c s="54" r="R164"/>
      <c s="54" r="S164"/>
      <c s="54" r="T164"/>
      <c s="54" r="U164"/>
      <c s="54" r="V164"/>
      <c s="54" r="W164"/>
      <c s="54" r="X164"/>
    </row>
    <row r="165">
      <c s="85" r="A165">
        <v>41700.3849421296</v>
      </c>
      <c t="str" s="54" r="B165">
        <v>maathangi</v>
      </c>
      <c t="str" s="54" r="C165">
        <v>clemson university</v>
      </c>
      <c s="92" r="D165">
        <v>41667</v>
      </c>
      <c t="str" s="54" r="E165">
        <v>Accept</v>
      </c>
      <c s="92" r="F165">
        <v>41697</v>
      </c>
      <c t="str" s="54" r="G165">
        <v>construction management</v>
      </c>
      <c s="40" r="H165">
        <v>292</v>
      </c>
      <c s="40" r="I165">
        <v>150</v>
      </c>
      <c s="40" r="J165">
        <v>3</v>
      </c>
      <c s="40" r="K165">
        <v>93</v>
      </c>
      <c t="str" s="40" r="L165">
        <v/>
      </c>
      <c t="str" s="54" r="M165">
        <v>1 year internship</v>
      </c>
      <c t="str" s="54" r="N165">
        <v/>
      </c>
      <c s="54" r="O165">
        <v>8</v>
      </c>
      <c s="54" r="P165">
        <v>10</v>
      </c>
      <c t="str" s="54" r="Q165">
        <v>anna university</v>
      </c>
      <c s="54" r="R165"/>
      <c s="54" r="S165"/>
      <c s="54" r="T165"/>
      <c s="54" r="U165"/>
      <c s="54" r="V165"/>
      <c s="54" r="W165"/>
      <c s="54" r="X165"/>
    </row>
    <row r="166">
      <c s="85" r="A166">
        <v>41707.6246759259</v>
      </c>
      <c t="str" s="54" r="B166">
        <v/>
      </c>
      <c t="str" s="54" r="C166">
        <v>Clemson University</v>
      </c>
      <c s="92" r="D166">
        <v>41634</v>
      </c>
      <c t="str" s="54" r="E166">
        <v>Accept</v>
      </c>
      <c s="92" r="F166">
        <v>41696</v>
      </c>
      <c t="str" s="54" r="G166">
        <v>Civil Engineering</v>
      </c>
      <c s="40" r="H166">
        <v>325</v>
      </c>
      <c s="40" r="I166">
        <v>170</v>
      </c>
      <c s="40" r="J166">
        <v>3</v>
      </c>
      <c s="40" r="K166">
        <v>108</v>
      </c>
      <c t="str" s="40" r="L166">
        <v/>
      </c>
      <c t="str" s="54" r="M166">
        <v>1 Yr</v>
      </c>
      <c s="54" r="N166">
        <v>1</v>
      </c>
      <c s="54" r="O166">
        <v>74</v>
      </c>
      <c s="54" r="P166">
        <v>100</v>
      </c>
      <c t="str" s="54" r="Q166">
        <v>Tribhuvan University</v>
      </c>
      <c s="54" r="R166"/>
      <c s="54" r="S166"/>
      <c s="54" r="T166"/>
      <c s="54" r="U166"/>
      <c s="54" r="V166"/>
      <c s="54" r="W166"/>
      <c s="54" r="X166"/>
    </row>
    <row r="167">
      <c s="85" r="A167">
        <v>41708.7771296296</v>
      </c>
      <c t="str" s="54" r="B167">
        <v>Halak Joshi</v>
      </c>
      <c t="str" s="54" r="C167">
        <v>Clemson University</v>
      </c>
      <c s="92" r="D167">
        <v>41652</v>
      </c>
      <c t="str" s="54" r="E167">
        <v>Accept</v>
      </c>
      <c s="92" r="F167">
        <v>41663</v>
      </c>
      <c t="str" s="54" r="G167">
        <v>Industrial Engineering</v>
      </c>
      <c s="40" r="H167">
        <v>315</v>
      </c>
      <c s="40" r="I167">
        <v>160</v>
      </c>
      <c s="40" r="J167">
        <v>4</v>
      </c>
      <c s="40" r="K167">
        <v>115</v>
      </c>
      <c t="str" s="40" r="L167">
        <v/>
      </c>
      <c t="str" s="54" r="M167">
        <v/>
      </c>
      <c t="str" s="54" r="N167">
        <v/>
      </c>
      <c s="54" r="O167">
        <v>7.55</v>
      </c>
      <c s="54" r="P167">
        <v>10</v>
      </c>
      <c t="str" s="54" r="Q167">
        <v>Gujarat Technological University</v>
      </c>
      <c s="54" r="R167"/>
      <c s="54" r="S167"/>
      <c s="54" r="T167"/>
      <c s="54" r="U167"/>
      <c s="54" r="V167"/>
      <c s="54" r="W167"/>
      <c s="54" r="X167"/>
    </row>
    <row r="168">
      <c s="85" r="A168">
        <v>41741.6810300926</v>
      </c>
      <c t="str" s="54" r="B168">
        <v>Sharanya Srinivas</v>
      </c>
      <c t="str" s="54" r="C168">
        <v>Clemson University</v>
      </c>
      <c t="str" s="92" r="D168">
        <v/>
      </c>
      <c t="str" s="54" r="E168">
        <v>Accept</v>
      </c>
      <c t="str" s="92" r="F168">
        <v/>
      </c>
      <c t="str" s="54" r="G168">
        <v>MS EE</v>
      </c>
      <c s="40" r="H168">
        <v>323</v>
      </c>
      <c s="40" r="I168">
        <v>164</v>
      </c>
      <c s="40" r="J168">
        <v>3.5</v>
      </c>
      <c s="40" r="K168">
        <v>100</v>
      </c>
      <c t="str" s="40" r="L168">
        <v/>
      </c>
      <c t="str" s="54" r="M168">
        <v/>
      </c>
      <c t="str" s="54" r="N168">
        <v/>
      </c>
      <c s="54" r="O168">
        <v>8.98</v>
      </c>
      <c s="54" r="P168">
        <v>10</v>
      </c>
      <c t="str" s="54" r="Q168">
        <v>Andhra University</v>
      </c>
      <c s="54" r="R168"/>
      <c s="54" r="S168"/>
      <c s="54" r="T168"/>
      <c s="54" r="U168"/>
      <c s="54" r="V168"/>
      <c s="54" r="W168"/>
      <c s="54" r="X168"/>
    </row>
    <row r="169">
      <c s="85" r="A169">
        <v>41747.3978587963</v>
      </c>
      <c t="str" s="54" r="B169">
        <v>Abhinab Baruah</v>
      </c>
      <c t="str" s="54" r="C169">
        <v>Clemson University</v>
      </c>
      <c s="92" r="D169">
        <v>41277</v>
      </c>
      <c t="str" s="54" r="E169">
        <v>Accept</v>
      </c>
      <c s="92" r="F169">
        <v>41740</v>
      </c>
      <c t="str" s="54" r="G169">
        <v>Civil Engineering (Structural)</v>
      </c>
      <c s="40" r="H169">
        <v>316</v>
      </c>
      <c s="40" r="I169">
        <v>164</v>
      </c>
      <c s="40" r="J169">
        <v>3.5</v>
      </c>
      <c s="40" r="K169">
        <v>106</v>
      </c>
      <c t="str" s="40" r="L169">
        <v/>
      </c>
      <c t="str" s="54" r="M169">
        <v>nil</v>
      </c>
      <c t="str" s="54" r="N169">
        <v/>
      </c>
      <c s="54" r="O169">
        <v>79.6</v>
      </c>
      <c s="54" r="P169">
        <v>100</v>
      </c>
      <c t="str" s="54" r="Q169">
        <v>Assam Engineering College</v>
      </c>
      <c s="54" r="R169"/>
      <c s="54" r="S169"/>
      <c s="54" r="T169"/>
      <c s="54" r="U169"/>
      <c s="54" r="V169"/>
      <c s="54" r="W169"/>
      <c s="54" r="X169"/>
    </row>
    <row r="170">
      <c s="85" r="A170">
        <v>41684.5492361111</v>
      </c>
      <c t="str" s="54" r="B170">
        <v>Chinmay</v>
      </c>
      <c t="str" s="54" r="C170">
        <v>Clemson University</v>
      </c>
      <c s="92" r="D170">
        <v>41653</v>
      </c>
      <c t="str" s="54" r="E170">
        <v>Reject</v>
      </c>
      <c s="92" r="F170">
        <v>41673</v>
      </c>
      <c t="str" s="54" r="G170">
        <v>ECE</v>
      </c>
      <c s="40" r="H170">
        <v>310</v>
      </c>
      <c s="40" r="I170">
        <v>157</v>
      </c>
      <c s="40" r="J170">
        <v>3</v>
      </c>
      <c s="40" r="K170">
        <v>105</v>
      </c>
      <c t="str" s="40" r="L170">
        <v/>
      </c>
      <c t="str" s="54" r="M170">
        <v>1 yr</v>
      </c>
      <c s="54" r="N170">
        <v>0</v>
      </c>
      <c s="54" r="O170">
        <v>60.24</v>
      </c>
      <c s="54" r="P170">
        <v>100</v>
      </c>
      <c t="str" s="54" r="Q170">
        <v>Pune</v>
      </c>
      <c s="54" r="R170"/>
      <c s="54" r="S170"/>
      <c s="54" r="T170"/>
      <c s="54" r="U170"/>
      <c s="54" r="V170"/>
      <c s="54" r="W170"/>
      <c s="54" r="X170"/>
    </row>
    <row r="171">
      <c s="85" r="A171">
        <v>41684.551724537</v>
      </c>
      <c t="str" s="54" r="B171">
        <v>prudhvi raj</v>
      </c>
      <c t="str" s="54" r="C171">
        <v>Clemson University</v>
      </c>
      <c s="92" r="D171">
        <v>41639</v>
      </c>
      <c t="str" s="54" r="E171">
        <v>Reject</v>
      </c>
      <c t="str" s="92" r="F171">
        <v/>
      </c>
      <c t="str" s="54" r="G171">
        <v>ee</v>
      </c>
      <c s="40" r="H171">
        <v>301</v>
      </c>
      <c s="40" r="I171">
        <v>160</v>
      </c>
      <c s="40" r="J171">
        <v>3</v>
      </c>
      <c t="str" s="40" r="K171">
        <v/>
      </c>
      <c s="40" r="L171">
        <v>7</v>
      </c>
      <c t="str" s="54" r="M171">
        <v/>
      </c>
      <c t="str" s="54" r="N171">
        <v/>
      </c>
      <c s="54" r="O171">
        <v>8</v>
      </c>
      <c s="54" r="P171">
        <v>10</v>
      </c>
      <c t="str" s="54" r="Q171">
        <v>gitam</v>
      </c>
      <c s="54" r="R171"/>
      <c s="54" r="S171"/>
      <c s="54" r="T171"/>
      <c s="54" r="U171"/>
      <c s="54" r="V171"/>
      <c s="54" r="W171"/>
      <c s="54" r="X171"/>
    </row>
    <row r="172">
      <c s="85" r="A172">
        <v>41677.8791666667</v>
      </c>
      <c t="str" s="54" r="B172">
        <v/>
      </c>
      <c t="str" s="54" r="C172">
        <v>Clemson University</v>
      </c>
      <c s="92" r="D172">
        <v>41608</v>
      </c>
      <c t="str" s="54" r="E172">
        <v>Reject</v>
      </c>
      <c t="str" s="92" r="F172">
        <v/>
      </c>
      <c t="str" s="54" r="G172">
        <v>EE</v>
      </c>
      <c s="40" r="H172">
        <v>308</v>
      </c>
      <c s="40" r="I172">
        <v>160</v>
      </c>
      <c s="40" r="J172">
        <v>3.5</v>
      </c>
      <c s="40" r="K172">
        <v>104</v>
      </c>
      <c t="str" s="40" r="L172">
        <v/>
      </c>
      <c t="str" s="54" r="M172">
        <v/>
      </c>
      <c t="str" s="54" r="N172">
        <v/>
      </c>
      <c s="54" r="O172">
        <v>8.6</v>
      </c>
      <c s="54" r="P172">
        <v>10</v>
      </c>
      <c t="str" s="54" r="Q172">
        <v>anna univ</v>
      </c>
      <c s="54" r="R172"/>
      <c s="54" r="S172"/>
      <c s="54" r="T172"/>
      <c s="54" r="U172"/>
      <c s="54" r="V172"/>
      <c s="54" r="W172"/>
      <c s="54" r="X172"/>
    </row>
    <row r="173">
      <c s="85" r="A173">
        <v>41657.640474537</v>
      </c>
      <c t="str" s="54" r="B173">
        <v>Anonymous</v>
      </c>
      <c t="str" s="54" r="C173">
        <v>Clemson University</v>
      </c>
      <c t="str" s="92" r="D173">
        <v/>
      </c>
      <c t="str" s="54" r="E173">
        <v>Reject</v>
      </c>
      <c t="str" s="92" r="F173">
        <v/>
      </c>
      <c t="str" s="54" r="G173">
        <v>ECE</v>
      </c>
      <c s="40" r="H173">
        <v>313</v>
      </c>
      <c s="40" r="I173">
        <v>162</v>
      </c>
      <c t="str" s="40" r="J173">
        <v/>
      </c>
      <c s="40" r="K173">
        <v>98</v>
      </c>
      <c t="str" s="40" r="L173">
        <v/>
      </c>
      <c s="54" r="M173">
        <v>1</v>
      </c>
      <c t="str" s="54" r="N173">
        <v/>
      </c>
      <c s="54" r="O173">
        <v>8</v>
      </c>
      <c s="54" r="P173">
        <v>10</v>
      </c>
      <c t="str" s="54" r="Q173">
        <v/>
      </c>
      <c s="54" r="R173"/>
      <c s="54" r="S173"/>
      <c s="54" r="T173"/>
      <c s="54" r="U173"/>
      <c s="54" r="V173"/>
      <c s="54" r="W173"/>
      <c s="54" r="X173"/>
    </row>
    <row r="174">
      <c s="85" r="A174">
        <v>41660.1232175926</v>
      </c>
      <c t="str" s="54" r="B174">
        <v>Connell Dsouza</v>
      </c>
      <c t="str" s="54" r="C174">
        <v>Clemson University</v>
      </c>
      <c t="str" s="92" r="D174">
        <v/>
      </c>
      <c t="str" s="54" r="E174">
        <v>Reject</v>
      </c>
      <c t="str" s="92" r="F174">
        <v/>
      </c>
      <c t="str" s="54" r="G174">
        <v>Mechanical Engg.</v>
      </c>
      <c s="40" r="H174">
        <v>319</v>
      </c>
      <c s="40" r="I174">
        <v>164</v>
      </c>
      <c t="str" s="40" r="J174">
        <v/>
      </c>
      <c s="40" r="K174">
        <v>106</v>
      </c>
      <c t="str" s="40" r="L174">
        <v/>
      </c>
      <c s="54" r="M174">
        <v>0</v>
      </c>
      <c s="54" r="N174">
        <v>0</v>
      </c>
      <c s="54" r="O174">
        <v>65.6</v>
      </c>
      <c s="54" r="P174">
        <v>100</v>
      </c>
      <c t="str" s="54" r="Q174">
        <v>MU</v>
      </c>
      <c s="54" r="R174"/>
      <c s="54" r="S174"/>
      <c s="54" r="T174"/>
      <c s="54" r="U174"/>
      <c s="54" r="V174"/>
      <c s="54" r="W174"/>
      <c s="54" r="X174"/>
    </row>
    <row r="175">
      <c s="85" r="A175">
        <v>41657.9553125</v>
      </c>
      <c t="str" s="54" r="B175">
        <v>smruti ranjan</v>
      </c>
      <c t="str" s="54" r="C175">
        <v>Clemson University</v>
      </c>
      <c t="str" s="92" r="D175">
        <v/>
      </c>
      <c t="str" s="54" r="E175">
        <v>Reject</v>
      </c>
      <c t="str" s="92" r="F175">
        <v/>
      </c>
      <c t="str" s="54" r="G175">
        <v>industrial system</v>
      </c>
      <c s="40" r="H175">
        <v>310</v>
      </c>
      <c s="40" r="I175">
        <v>161</v>
      </c>
      <c t="str" s="40" r="J175">
        <v/>
      </c>
      <c s="40" r="K175">
        <v>100</v>
      </c>
      <c t="str" s="40" r="L175">
        <v/>
      </c>
      <c t="str" s="54" r="M175">
        <v>2 years</v>
      </c>
      <c s="54" r="N175">
        <v>1</v>
      </c>
      <c s="54" r="O175">
        <v>80</v>
      </c>
      <c s="54" r="P175">
        <v>100</v>
      </c>
      <c t="str" s="54" r="Q175">
        <v/>
      </c>
      <c s="54" r="R175"/>
      <c s="54" r="S175"/>
      <c s="54" r="T175"/>
      <c s="54" r="U175"/>
      <c s="54" r="V175"/>
      <c s="54" r="W175"/>
      <c s="54" r="X175"/>
    </row>
    <row r="176">
      <c s="85" r="A176">
        <v>41658.877650463</v>
      </c>
      <c t="str" s="54" r="B176">
        <v>Aswath</v>
      </c>
      <c t="str" s="54" r="C176">
        <v>Clemson University</v>
      </c>
      <c t="str" s="92" r="D176">
        <v/>
      </c>
      <c t="str" s="54" r="E176">
        <v>Reject</v>
      </c>
      <c t="str" s="92" r="F176">
        <v/>
      </c>
      <c t="str" s="54" r="G176">
        <v>Mechanical </v>
      </c>
      <c s="40" r="H176">
        <v>315</v>
      </c>
      <c s="40" r="I176">
        <v>163</v>
      </c>
      <c t="str" s="40" r="J176">
        <v/>
      </c>
      <c s="40" r="K176">
        <v>106</v>
      </c>
      <c t="str" s="40" r="L176">
        <v/>
      </c>
      <c t="str" s="54" r="M176">
        <v>1 year 6 months </v>
      </c>
      <c t="str" s="54" r="N176">
        <v/>
      </c>
      <c s="54" r="O176">
        <v>7.4</v>
      </c>
      <c s="54" r="P176">
        <v>10</v>
      </c>
      <c t="str" s="54" r="Q176">
        <v>Anna University </v>
      </c>
      <c s="54" r="R176"/>
      <c s="54" r="S176"/>
      <c s="54" r="T176"/>
      <c s="54" r="U176"/>
      <c s="54" r="V176"/>
      <c s="54" r="W176"/>
      <c s="54" r="X176"/>
    </row>
    <row r="177">
      <c s="85" r="A177">
        <v>41656.9810069444</v>
      </c>
      <c t="str" s="54" r="B177">
        <v>Anonymous</v>
      </c>
      <c t="str" s="54" r="C177">
        <v>Clemson University</v>
      </c>
      <c t="str" s="92" r="D177">
        <v/>
      </c>
      <c t="str" s="54" r="E177">
        <v>Reject</v>
      </c>
      <c t="str" s="92" r="F177">
        <v/>
      </c>
      <c t="str" s="54" r="G177">
        <v>Mech</v>
      </c>
      <c s="40" r="H177">
        <v>317</v>
      </c>
      <c s="40" r="I177">
        <v>162</v>
      </c>
      <c t="str" s="40" r="J177">
        <v/>
      </c>
      <c t="str" s="40" r="K177">
        <v/>
      </c>
      <c s="40" r="L177">
        <v>8</v>
      </c>
      <c t="str" s="54" r="M177">
        <v>None</v>
      </c>
      <c s="54" r="N177">
        <v>0</v>
      </c>
      <c s="54" r="O177">
        <v>78</v>
      </c>
      <c s="54" r="P177">
        <v>100</v>
      </c>
      <c t="str" s="54" r="Q177">
        <v/>
      </c>
      <c s="54" r="R177"/>
      <c s="54" r="S177"/>
      <c s="54" r="T177"/>
      <c s="54" r="U177"/>
      <c s="54" r="V177"/>
      <c s="54" r="W177"/>
      <c s="54" r="X177"/>
    </row>
    <row r="178">
      <c s="85" r="A178">
        <v>41657.6546412037</v>
      </c>
      <c t="str" s="54" r="B178">
        <v>Venkata Harish</v>
      </c>
      <c t="str" s="54" r="C178">
        <v>Clemson University</v>
      </c>
      <c t="str" s="92" r="D178">
        <v/>
      </c>
      <c t="str" s="54" r="E178">
        <v>Reject</v>
      </c>
      <c t="str" s="92" r="F178">
        <v/>
      </c>
      <c t="str" s="54" r="G178">
        <v>Computer Engineering</v>
      </c>
      <c s="40" r="H178">
        <v>304</v>
      </c>
      <c s="40" r="I178">
        <v>162</v>
      </c>
      <c t="str" s="40" r="J178">
        <v/>
      </c>
      <c s="40" r="K178">
        <v>91</v>
      </c>
      <c t="str" s="40" r="L178">
        <v/>
      </c>
      <c t="str" s="54" r="M178">
        <v>6 months</v>
      </c>
      <c s="54" r="N178">
        <v>0</v>
      </c>
      <c s="54" r="O178">
        <v>8.64</v>
      </c>
      <c s="54" r="P178">
        <v>10</v>
      </c>
      <c t="str" s="54" r="Q178">
        <v/>
      </c>
      <c s="54" r="R178"/>
      <c s="54" r="S178"/>
      <c s="54" r="T178"/>
      <c s="54" r="U178"/>
      <c s="54" r="V178"/>
      <c s="54" r="W178"/>
      <c s="54" r="X178"/>
    </row>
    <row r="179">
      <c s="85" r="A179">
        <v>41661.4580439815</v>
      </c>
      <c t="str" s="54" r="B179">
        <v>Onkar Bhandare</v>
      </c>
      <c t="str" s="54" r="C179">
        <v>Clemson University</v>
      </c>
      <c t="str" s="92" r="D179">
        <v/>
      </c>
      <c t="str" s="54" r="E179">
        <v>Reject</v>
      </c>
      <c t="str" s="92" r="F179">
        <v/>
      </c>
      <c t="str" s="54" r="G179">
        <v>MS Industrial Engineering</v>
      </c>
      <c s="40" r="H179">
        <v>308</v>
      </c>
      <c s="40" r="I179">
        <v>156</v>
      </c>
      <c t="str" s="40" r="J179">
        <v/>
      </c>
      <c s="40" r="K179">
        <v>96</v>
      </c>
      <c t="str" s="40" r="L179">
        <v/>
      </c>
      <c s="54" r="M179">
        <v>0</v>
      </c>
      <c s="54" r="N179">
        <v>0</v>
      </c>
      <c s="54" r="O179">
        <v>56.46</v>
      </c>
      <c s="54" r="P179">
        <v>100</v>
      </c>
      <c t="str" s="54" r="Q179">
        <v>University of Pune</v>
      </c>
      <c s="54" r="R179"/>
      <c s="54" r="S179"/>
      <c s="54" r="T179"/>
      <c s="54" r="U179"/>
      <c s="54" r="V179"/>
      <c s="54" r="W179"/>
      <c s="54" r="X179"/>
    </row>
    <row r="180">
      <c s="85" r="A180">
        <v>41663.9316435185</v>
      </c>
      <c t="str" s="54" r="B180">
        <v>Palak Shah</v>
      </c>
      <c t="str" s="54" r="C180">
        <v>Clemson University</v>
      </c>
      <c s="92" r="D180">
        <v>41640</v>
      </c>
      <c t="str" s="54" r="E180">
        <v>Reject</v>
      </c>
      <c t="str" s="92" r="F180">
        <v/>
      </c>
      <c t="str" s="54" r="G180">
        <v>Industrial Engineering</v>
      </c>
      <c s="40" r="H180">
        <v>304</v>
      </c>
      <c s="40" r="I180">
        <v>164</v>
      </c>
      <c s="40" r="J180">
        <v>3</v>
      </c>
      <c t="str" s="40" r="K180">
        <v/>
      </c>
      <c t="str" s="40" r="L180">
        <v/>
      </c>
      <c t="str" s="54" r="M180">
        <v/>
      </c>
      <c t="str" s="54" r="N180">
        <v/>
      </c>
      <c s="54" r="O180">
        <v>7.68</v>
      </c>
      <c s="54" r="P180">
        <v>10</v>
      </c>
      <c t="str" s="54" r="Q180">
        <v>SPCE</v>
      </c>
      <c s="54" r="R180"/>
      <c s="54" r="S180"/>
      <c s="54" r="T180"/>
      <c s="54" r="U180"/>
      <c s="54" r="V180"/>
      <c s="54" r="W180"/>
      <c s="54" r="X180"/>
    </row>
    <row r="181">
      <c s="85" r="A181">
        <v>41663.9332523148</v>
      </c>
      <c t="str" s="54" r="B181">
        <v>Naga Abhishek Bollapragada</v>
      </c>
      <c t="str" s="54" r="C181">
        <v>Clemson University</v>
      </c>
      <c s="92" r="D181">
        <v>41620</v>
      </c>
      <c t="str" s="54" r="E181">
        <v>Reject</v>
      </c>
      <c s="92" r="F181">
        <v>41645</v>
      </c>
      <c t="str" s="54" r="G181">
        <v>Mechanical Engineering</v>
      </c>
      <c s="40" r="H181">
        <v>316</v>
      </c>
      <c s="40" r="I181">
        <v>165</v>
      </c>
      <c s="40" r="J181">
        <v>4</v>
      </c>
      <c s="40" r="K181">
        <v>108</v>
      </c>
      <c t="str" s="40" r="L181">
        <v/>
      </c>
      <c s="54" r="M181">
        <v>0</v>
      </c>
      <c s="54" r="N181">
        <v>0</v>
      </c>
      <c s="54" r="O181">
        <v>7.43</v>
      </c>
      <c s="54" r="P181">
        <v>10</v>
      </c>
      <c t="str" s="54" r="Q181">
        <v>National Institute of Technology, Hamirpur</v>
      </c>
      <c s="54" r="R181"/>
      <c s="54" r="S181"/>
      <c s="54" r="T181"/>
      <c s="54" r="U181"/>
      <c s="54" r="V181"/>
      <c s="54" r="W181"/>
      <c s="54" r="X181"/>
    </row>
    <row r="182">
      <c s="85" r="A182">
        <v>41663.9389467593</v>
      </c>
      <c t="str" s="54" r="B182">
        <v>Satish K R</v>
      </c>
      <c t="str" s="54" r="C182">
        <v>Clemson University</v>
      </c>
      <c s="92" r="D182">
        <v>41323</v>
      </c>
      <c t="str" s="54" r="E182">
        <v>Reject</v>
      </c>
      <c s="92" r="F182">
        <v>41663</v>
      </c>
      <c t="str" s="54" r="G182">
        <v>Mechanical Engineering</v>
      </c>
      <c s="40" r="H182">
        <v>304</v>
      </c>
      <c s="40" r="I182">
        <v>159</v>
      </c>
      <c s="40" r="J182">
        <v>3</v>
      </c>
      <c s="40" r="K182">
        <v>105</v>
      </c>
      <c t="str" s="40" r="L182">
        <v/>
      </c>
      <c s="54" r="M182">
        <v>0</v>
      </c>
      <c s="54" r="N182">
        <v>0</v>
      </c>
      <c s="54" r="O182">
        <v>8.37</v>
      </c>
      <c s="54" r="P182">
        <v>10</v>
      </c>
      <c t="str" s="54" r="Q182">
        <v>Anna University</v>
      </c>
      <c s="54" r="R182"/>
      <c s="54" r="S182"/>
      <c s="54" r="T182"/>
      <c s="54" r="U182"/>
      <c s="54" r="V182"/>
      <c s="54" r="W182"/>
      <c s="54" r="X182"/>
    </row>
    <row r="183">
      <c s="85" r="A183">
        <v>41669.6079398148</v>
      </c>
      <c t="str" s="54" r="B183">
        <v/>
      </c>
      <c t="str" s="54" r="C183">
        <v>Clemson University</v>
      </c>
      <c s="92" r="D183">
        <v>41642</v>
      </c>
      <c t="str" s="54" r="E183">
        <v>Reject</v>
      </c>
      <c s="92" r="F183">
        <v>41669</v>
      </c>
      <c t="str" s="54" r="G183">
        <v>EE</v>
      </c>
      <c s="40" r="H183">
        <v>310</v>
      </c>
      <c s="40" r="I183">
        <v>161</v>
      </c>
      <c s="40" r="J183">
        <v>2.5</v>
      </c>
      <c s="40" r="K183">
        <v>93</v>
      </c>
      <c t="str" s="40" r="L183">
        <v/>
      </c>
      <c s="54" r="M183">
        <v>1</v>
      </c>
      <c s="54" r="N183">
        <v>0</v>
      </c>
      <c s="54" r="O183">
        <v>77</v>
      </c>
      <c s="54" r="P183">
        <v>100</v>
      </c>
      <c t="str" s="54" r="Q183">
        <v>osmania</v>
      </c>
      <c s="54" r="R183"/>
      <c s="54" r="S183"/>
      <c s="54" r="T183"/>
      <c s="54" r="U183"/>
      <c s="54" r="V183"/>
      <c s="54" r="W183"/>
      <c s="54" r="X183"/>
    </row>
    <row r="184">
      <c s="85" r="A184">
        <v>41669.6395949074</v>
      </c>
      <c t="str" s="54" r="B184">
        <v>srujan kumar</v>
      </c>
      <c t="str" s="54" r="C184">
        <v>Clemson University</v>
      </c>
      <c s="92" r="D184">
        <v>41628</v>
      </c>
      <c t="str" s="54" r="E184">
        <v>Reject</v>
      </c>
      <c s="92" r="F184">
        <v>41656</v>
      </c>
      <c t="str" s="54" r="G184">
        <v>mechanical</v>
      </c>
      <c s="40" r="H184">
        <v>300</v>
      </c>
      <c s="40" r="I184">
        <v>152</v>
      </c>
      <c s="40" r="J184">
        <v>2.5</v>
      </c>
      <c s="40" r="K184">
        <v>80</v>
      </c>
      <c t="str" s="40" r="L184">
        <v/>
      </c>
      <c t="str" s="54" r="M184">
        <v>1 yr 5 months</v>
      </c>
      <c t="str" s="54" r="N184">
        <v/>
      </c>
      <c s="54" r="O184">
        <v>7.49</v>
      </c>
      <c s="54" r="P184">
        <v>10</v>
      </c>
      <c t="str" s="54" r="Q184">
        <v>National Institute of Technology, Raipur</v>
      </c>
      <c s="54" r="R184"/>
      <c s="54" r="S184"/>
      <c s="54" r="T184"/>
      <c s="54" r="U184"/>
      <c s="54" r="V184"/>
      <c s="54" r="W184"/>
      <c s="54" r="X184"/>
    </row>
    <row r="185">
      <c s="85" r="A185">
        <v>41678.6681944444</v>
      </c>
      <c t="str" s="54" r="B185">
        <v>Maggi</v>
      </c>
      <c t="str" s="54" r="C185">
        <v>Clemson University</v>
      </c>
      <c s="92" r="D185">
        <v>41659</v>
      </c>
      <c t="str" s="54" r="E185">
        <v>Reject</v>
      </c>
      <c s="92" r="F185">
        <v>41677</v>
      </c>
      <c t="str" s="54" r="G185">
        <v>EE</v>
      </c>
      <c s="40" r="H185">
        <v>304</v>
      </c>
      <c s="40" r="I185">
        <v>155</v>
      </c>
      <c s="40" r="J185">
        <v>3.5</v>
      </c>
      <c s="40" r="K185">
        <v>96</v>
      </c>
      <c t="str" s="40" r="L185">
        <v/>
      </c>
      <c t="str" s="54" r="M185">
        <v/>
      </c>
      <c t="str" s="54" r="N185">
        <v/>
      </c>
      <c s="54" r="O185">
        <v>75</v>
      </c>
      <c s="54" r="P185">
        <v>100</v>
      </c>
      <c t="str" s="54" r="Q185">
        <v>JNTU H</v>
      </c>
      <c s="54" r="R185"/>
      <c s="54" r="S185"/>
      <c s="54" r="T185"/>
      <c s="54" r="U185"/>
      <c s="54" r="V185"/>
      <c s="54" r="W185"/>
      <c s="54" r="X185"/>
    </row>
    <row r="186">
      <c s="85" r="A186">
        <v>41679.3831828704</v>
      </c>
      <c t="str" s="54" r="B186">
        <v>Ravi</v>
      </c>
      <c t="str" s="54" r="C186">
        <v>Clemson University</v>
      </c>
      <c s="92" r="D186">
        <v>41642</v>
      </c>
      <c t="str" s="54" r="E186">
        <v>Reject</v>
      </c>
      <c s="92" r="F186">
        <v>41678</v>
      </c>
      <c t="str" s="54" r="G186">
        <v>mechanical</v>
      </c>
      <c s="40" r="H186">
        <v>302</v>
      </c>
      <c s="40" r="I186">
        <v>159</v>
      </c>
      <c s="40" r="J186">
        <v>2.5</v>
      </c>
      <c t="str" s="40" r="K186">
        <v/>
      </c>
      <c s="40" r="L186">
        <v>7</v>
      </c>
      <c t="str" s="54" r="M186">
        <v/>
      </c>
      <c t="str" s="54" r="N186">
        <v/>
      </c>
      <c s="54" r="O186">
        <v>7.49</v>
      </c>
      <c s="54" r="P186">
        <v>10</v>
      </c>
      <c t="str" s="54" r="Q186">
        <v>KLuniversity</v>
      </c>
      <c s="54" r="R186"/>
      <c s="54" r="S186"/>
      <c s="54" r="T186"/>
      <c s="54" r="U186"/>
      <c s="54" r="V186"/>
      <c s="54" r="W186"/>
      <c s="54" r="X186"/>
    </row>
    <row r="187">
      <c s="85" r="A187">
        <v>41683.8516319444</v>
      </c>
      <c t="str" s="54" r="B187">
        <v>Apurva</v>
      </c>
      <c t="str" s="54" r="C187">
        <v>Clemson University</v>
      </c>
      <c s="92" r="D187">
        <v>41606</v>
      </c>
      <c t="str" s="54" r="E187">
        <v>Reject</v>
      </c>
      <c s="92" r="F187">
        <v>41621</v>
      </c>
      <c t="str" s="54" r="G187">
        <v>MS EE</v>
      </c>
      <c s="40" r="H187">
        <v>302</v>
      </c>
      <c s="40" r="I187">
        <v>158</v>
      </c>
      <c s="40" r="J187">
        <v>3.5</v>
      </c>
      <c s="40" r="K187">
        <v>97</v>
      </c>
      <c t="str" s="40" r="L187">
        <v/>
      </c>
      <c s="54" r="M187">
        <v>0</v>
      </c>
      <c s="54" r="N187">
        <v>0</v>
      </c>
      <c s="54" r="O187">
        <v>69</v>
      </c>
      <c s="54" r="P187">
        <v>100</v>
      </c>
      <c t="str" s="54" r="Q187">
        <v>University of Mumbai</v>
      </c>
      <c s="54" r="R187"/>
      <c s="54" r="S187"/>
      <c s="54" r="T187"/>
      <c s="54" r="U187"/>
      <c s="54" r="V187"/>
      <c s="54" r="W187"/>
      <c s="54" r="X187"/>
    </row>
    <row r="188">
      <c s="85" r="A188">
        <v>41684.557037037</v>
      </c>
      <c t="str" s="54" r="B188">
        <v>Arjun</v>
      </c>
      <c t="str" s="54" r="C188">
        <v>Clemson University</v>
      </c>
      <c s="92" r="D188">
        <v>41651</v>
      </c>
      <c t="str" s="54" r="E188">
        <v>Reject</v>
      </c>
      <c s="92" r="F188">
        <v>41677</v>
      </c>
      <c t="str" s="54" r="G188">
        <v>Electrical Enginnering</v>
      </c>
      <c s="40" r="H188">
        <v>312</v>
      </c>
      <c s="40" r="I188">
        <v>162</v>
      </c>
      <c s="40" r="J188">
        <v>3</v>
      </c>
      <c s="40" r="K188">
        <v>96</v>
      </c>
      <c t="str" s="40" r="L188">
        <v/>
      </c>
      <c t="str" s="54" r="M188">
        <v/>
      </c>
      <c s="54" r="N188">
        <v>1</v>
      </c>
      <c s="54" r="O188">
        <v>73</v>
      </c>
      <c s="54" r="P188">
        <v>100</v>
      </c>
      <c t="str" s="54" r="Q188">
        <v>VTU</v>
      </c>
      <c s="54" r="R188"/>
      <c s="54" r="S188"/>
      <c s="54" r="T188"/>
      <c s="54" r="U188"/>
      <c s="54" r="V188"/>
      <c s="54" r="W188"/>
      <c s="54" r="X188"/>
    </row>
    <row r="189">
      <c s="85" r="A189">
        <v>41685.9037384259</v>
      </c>
      <c t="str" s="54" r="B189">
        <v>Rahul Rajesh Tiwari</v>
      </c>
      <c t="str" s="54" r="C189">
        <v>Clemson University</v>
      </c>
      <c s="92" r="D189">
        <v>41649</v>
      </c>
      <c t="str" s="54" r="E189">
        <v>Reject</v>
      </c>
      <c s="92" r="F189">
        <v>41673</v>
      </c>
      <c t="str" s="54" r="G189">
        <v>EE</v>
      </c>
      <c s="40" r="H189">
        <v>309</v>
      </c>
      <c s="40" r="I189">
        <v>155</v>
      </c>
      <c s="40" r="J189">
        <v>4</v>
      </c>
      <c s="40" r="K189">
        <v>116</v>
      </c>
      <c t="str" s="40" r="L189">
        <v/>
      </c>
      <c t="str" s="54" r="M189">
        <v>N/A</v>
      </c>
      <c s="54" r="N189">
        <v>3</v>
      </c>
      <c s="54" r="O189">
        <v>68.9</v>
      </c>
      <c s="54" r="P189">
        <v>100</v>
      </c>
      <c t="str" s="54" r="Q189">
        <v>Mumbai</v>
      </c>
      <c s="54" r="R189"/>
      <c s="54" r="S189"/>
      <c s="54" r="T189"/>
      <c s="54" r="U189"/>
      <c s="54" r="V189"/>
      <c s="54" r="W189"/>
      <c s="54" r="X189"/>
    </row>
    <row r="190">
      <c s="85" r="A190">
        <v>41693.6546296296</v>
      </c>
      <c t="str" s="54" r="B190">
        <v>Manu Sheelvant</v>
      </c>
      <c t="str" s="54" r="C190">
        <v>Clemson University</v>
      </c>
      <c s="92" r="D190">
        <v>41670</v>
      </c>
      <c t="str" s="54" r="E190">
        <v>Reject</v>
      </c>
      <c s="92" r="F190">
        <v>41689</v>
      </c>
      <c t="str" s="54" r="G190">
        <v>ECE</v>
      </c>
      <c s="40" r="H190">
        <v>316</v>
      </c>
      <c s="40" r="I190">
        <v>167</v>
      </c>
      <c s="40" r="J190">
        <v>3</v>
      </c>
      <c s="40" r="K190">
        <v>106</v>
      </c>
      <c t="str" s="40" r="L190">
        <v/>
      </c>
      <c t="str" s="54" r="M190">
        <v/>
      </c>
      <c s="54" r="N190">
        <v>5</v>
      </c>
      <c s="54" r="O190">
        <v>7.98</v>
      </c>
      <c s="54" r="P190">
        <v>10</v>
      </c>
      <c t="str" s="54" r="Q190">
        <v>PDACE</v>
      </c>
      <c s="54" r="R190"/>
      <c s="54" r="S190"/>
      <c s="54" r="T190"/>
      <c s="54" r="U190"/>
      <c s="54" r="V190"/>
      <c s="54" r="W190"/>
      <c s="54" r="X190"/>
    </row>
    <row r="191">
      <c s="85" r="A191">
        <v>41737.005625</v>
      </c>
      <c t="str" s="54" r="B191">
        <v>Vamshi Krishna Kore</v>
      </c>
      <c t="str" s="54" r="C191">
        <v>Clemson University</v>
      </c>
      <c s="92" r="D191">
        <v>41631</v>
      </c>
      <c t="str" s="54" r="E191">
        <v>Reject</v>
      </c>
      <c s="92" r="F191">
        <v>41645</v>
      </c>
      <c t="str" s="54" r="G191">
        <v>MS Mechanical Engineering</v>
      </c>
      <c s="40" r="H191">
        <v>314</v>
      </c>
      <c s="40" r="I191">
        <v>159</v>
      </c>
      <c s="40" r="J191">
        <v>4</v>
      </c>
      <c t="str" s="40" r="K191">
        <v/>
      </c>
      <c s="40" r="L191">
        <v>8</v>
      </c>
      <c t="str" s="54" r="M191">
        <v/>
      </c>
      <c t="str" s="54" r="N191">
        <v/>
      </c>
      <c s="54" r="O191">
        <v>73.2</v>
      </c>
      <c s="54" r="P191">
        <v>100</v>
      </c>
      <c t="str" s="54" r="Q191">
        <v>JNTU H</v>
      </c>
      <c s="54" r="R191"/>
      <c s="54" r="S191"/>
      <c s="54" r="T191"/>
      <c s="54" r="U191"/>
      <c s="54" r="V191"/>
      <c s="54" r="W191"/>
      <c s="54" r="X191"/>
    </row>
    <row r="192">
      <c s="85" r="A192">
        <v>41766.5672569444</v>
      </c>
      <c t="str" s="54" r="B192">
        <v>Jawad Khalid</v>
      </c>
      <c t="str" s="54" r="C192">
        <v>Clemson University</v>
      </c>
      <c s="92" r="D192">
        <v>41662</v>
      </c>
      <c t="str" s="54" r="E192">
        <v>Reject</v>
      </c>
      <c s="92" r="F192">
        <v>41744</v>
      </c>
      <c t="str" s="54" r="G192">
        <v>MS in Civil</v>
      </c>
      <c s="40" r="H192">
        <v>303</v>
      </c>
      <c s="40" r="I192">
        <v>158</v>
      </c>
      <c s="40" r="J192">
        <v>2.5</v>
      </c>
      <c t="str" s="40" r="K192">
        <v/>
      </c>
      <c s="40" r="L192">
        <v>7</v>
      </c>
      <c s="54" r="M192">
        <v>1</v>
      </c>
      <c s="54" r="N192">
        <v>0</v>
      </c>
      <c s="54" r="O192">
        <v>78</v>
      </c>
      <c s="54" r="P192">
        <v>100</v>
      </c>
      <c t="str" s="54" r="Q192">
        <v>JNTU Hyderabad</v>
      </c>
      <c s="54" r="R192"/>
      <c s="54" r="S192"/>
      <c s="54" r="T192"/>
      <c s="54" r="U192"/>
      <c s="54" r="V192"/>
      <c s="54" r="W192"/>
      <c s="54" r="X192"/>
    </row>
    <row r="193">
      <c s="85" r="A193">
        <v>41723.3507060185</v>
      </c>
      <c t="str" s="54" r="B193">
        <v>N Supraja</v>
      </c>
      <c t="str" s="54" r="C193">
        <v>Cleveland  State University</v>
      </c>
      <c s="92" r="D193">
        <v>41715</v>
      </c>
      <c t="str" s="54" r="E193">
        <v>Accept</v>
      </c>
      <c s="92" r="F193">
        <v>41722</v>
      </c>
      <c t="str" s="54" r="G193">
        <v>Computer &amp; Information Science</v>
      </c>
      <c s="40" r="H193">
        <v>305</v>
      </c>
      <c s="40" r="I193">
        <v>161</v>
      </c>
      <c s="40" r="J193">
        <v>3</v>
      </c>
      <c s="40" r="K193">
        <v>87</v>
      </c>
      <c t="str" s="40" r="L193">
        <v/>
      </c>
      <c t="str" s="54" r="M193">
        <v>NA</v>
      </c>
      <c s="54" r="N193">
        <v>0</v>
      </c>
      <c s="54" r="O193">
        <v>55</v>
      </c>
      <c s="54" r="P193">
        <v>100</v>
      </c>
      <c t="str" s="54" r="Q193">
        <v>University of Pune</v>
      </c>
      <c s="54" r="R193"/>
      <c s="54" r="S193"/>
      <c s="54" r="T193"/>
      <c s="54" r="U193"/>
      <c s="54" r="V193"/>
      <c s="54" r="W193"/>
      <c s="54" r="X193"/>
    </row>
    <row r="194">
      <c s="85" r="A194">
        <v>41657.9585069444</v>
      </c>
      <c t="str" s="54" r="B194">
        <v>Anuj Sharma</v>
      </c>
      <c t="str" s="54" r="C194">
        <v>Cleveland State University</v>
      </c>
      <c t="str" s="92" r="D194">
        <v/>
      </c>
      <c t="str" s="54" r="E194">
        <v>Accept</v>
      </c>
      <c t="str" s="92" r="F194">
        <v/>
      </c>
      <c t="str" s="54" r="G194">
        <v>computer and information science </v>
      </c>
      <c s="40" r="H194">
        <v>301</v>
      </c>
      <c s="40" r="I194">
        <v>156</v>
      </c>
      <c t="str" s="40" r="J194">
        <v/>
      </c>
      <c s="40" r="K194">
        <v>100</v>
      </c>
      <c t="str" s="40" r="L194">
        <v/>
      </c>
      <c t="str" s="54" r="M194">
        <v>36 months</v>
      </c>
      <c t="str" s="54" r="N194">
        <v/>
      </c>
      <c s="54" r="O194">
        <v>62</v>
      </c>
      <c s="54" r="P194">
        <v>100</v>
      </c>
      <c t="str" s="54" r="Q194">
        <v/>
      </c>
      <c s="54" r="R194"/>
      <c s="54" r="S194"/>
      <c s="54" r="T194"/>
      <c s="54" r="U194"/>
      <c s="54" r="V194"/>
      <c s="54" r="W194"/>
      <c s="54" r="X194"/>
    </row>
    <row r="195">
      <c s="85" r="A195">
        <v>41661.6371412037</v>
      </c>
      <c t="str" s="54" r="B195">
        <v>sumanth</v>
      </c>
      <c t="str" s="54" r="C195">
        <v>Cleveland State University</v>
      </c>
      <c s="92" r="D195">
        <v>41611</v>
      </c>
      <c t="str" s="54" r="E195">
        <v>Accept</v>
      </c>
      <c t="str" s="92" r="F195">
        <v/>
      </c>
      <c t="str" s="54" r="G195">
        <v>ee</v>
      </c>
      <c s="40" r="H195">
        <v>292</v>
      </c>
      <c s="40" r="I195">
        <v>155</v>
      </c>
      <c t="str" s="40" r="J195">
        <v/>
      </c>
      <c t="str" s="40" r="K195">
        <v/>
      </c>
      <c s="40" r="L195">
        <v>6</v>
      </c>
      <c t="str" s="54" r="M195">
        <v/>
      </c>
      <c t="str" s="54" r="N195">
        <v/>
      </c>
      <c s="54" r="O195">
        <v>6.98</v>
      </c>
      <c s="54" r="P195">
        <v>10</v>
      </c>
      <c t="str" s="54" r="Q195">
        <v>anna university</v>
      </c>
      <c s="54" r="R195"/>
      <c s="54" r="S195"/>
      <c s="54" r="T195"/>
      <c s="54" r="U195"/>
      <c s="54" r="V195"/>
      <c s="54" r="W195"/>
      <c s="54" r="X195"/>
    </row>
    <row r="196">
      <c s="85" r="A196">
        <v>41685.8129976852</v>
      </c>
      <c t="str" s="54" r="B196">
        <v>nithin</v>
      </c>
      <c t="str" s="54" r="C196">
        <v>Cleveland State University</v>
      </c>
      <c s="92" r="D196">
        <v>41661</v>
      </c>
      <c t="str" s="54" r="E196">
        <v>Accept</v>
      </c>
      <c s="92" r="F196">
        <v>41646</v>
      </c>
      <c t="str" s="54" r="G196">
        <v>cs</v>
      </c>
      <c s="40" r="H196">
        <v>301</v>
      </c>
      <c s="40" r="I196">
        <v>161</v>
      </c>
      <c s="40" r="J196">
        <v>3</v>
      </c>
      <c s="40" r="K196">
        <v>87</v>
      </c>
      <c t="str" s="40" r="L196">
        <v/>
      </c>
      <c t="str" s="54" r="M196">
        <v/>
      </c>
      <c t="str" s="54" r="N196">
        <v/>
      </c>
      <c s="54" r="O196">
        <v>60</v>
      </c>
      <c s="54" r="P196">
        <v>100</v>
      </c>
      <c t="str" s="54" r="Q196">
        <v>jntuh</v>
      </c>
      <c s="54" r="R196"/>
      <c s="54" r="S196"/>
      <c s="54" r="T196"/>
      <c s="54" r="U196"/>
      <c s="54" r="V196"/>
      <c s="54" r="W196"/>
      <c s="54" r="X196"/>
    </row>
    <row r="197">
      <c s="85" r="A197">
        <v>41689.5449421296</v>
      </c>
      <c t="str" s="54" r="B197">
        <v>Ch Pavan Kumar</v>
      </c>
      <c t="str" s="54" r="C197">
        <v>Cleveland State University</v>
      </c>
      <c s="92" r="D197">
        <v>41659</v>
      </c>
      <c t="str" s="54" r="E197">
        <v>Accept</v>
      </c>
      <c s="92" r="F197">
        <v>41688</v>
      </c>
      <c t="str" s="54" r="G197">
        <v>Computer and Information Science</v>
      </c>
      <c s="40" r="H197">
        <v>309</v>
      </c>
      <c s="40" r="I197">
        <v>159</v>
      </c>
      <c s="40" r="J197">
        <v>3.5</v>
      </c>
      <c t="str" s="40" r="K197">
        <v/>
      </c>
      <c s="40" r="L197">
        <v>7.5</v>
      </c>
      <c t="str" s="54" r="M197">
        <v/>
      </c>
      <c t="str" s="54" r="N197">
        <v/>
      </c>
      <c s="54" r="O197">
        <v>6.15</v>
      </c>
      <c s="54" r="P197">
        <v>10</v>
      </c>
      <c t="str" s="54" r="Q197">
        <v>GITAM University</v>
      </c>
      <c s="54" r="R197"/>
      <c s="54" r="S197"/>
      <c s="54" r="T197"/>
      <c s="54" r="U197"/>
      <c s="54" r="V197"/>
      <c s="54" r="W197"/>
      <c s="54" r="X197"/>
    </row>
    <row r="198">
      <c s="85" r="A198">
        <v>41703.6865393518</v>
      </c>
      <c t="str" s="54" r="B198">
        <v>Abhaysingh Deshmukh</v>
      </c>
      <c t="str" s="54" r="C198">
        <v>Cleveland State University</v>
      </c>
      <c s="92" r="D198">
        <v>41628</v>
      </c>
      <c t="str" s="54" r="E198">
        <v>Accept</v>
      </c>
      <c s="92" r="F198">
        <v>41702</v>
      </c>
      <c t="str" s="54" r="G198">
        <v>Chemistry</v>
      </c>
      <c s="40" r="H198">
        <v>293</v>
      </c>
      <c s="40" r="I198">
        <v>150</v>
      </c>
      <c s="40" r="J198">
        <v>3</v>
      </c>
      <c t="str" s="40" r="K198">
        <v/>
      </c>
      <c s="40" r="L198">
        <v>6</v>
      </c>
      <c t="str" s="54" r="M198">
        <v/>
      </c>
      <c s="54" r="N198">
        <v>1</v>
      </c>
      <c s="54" r="O198">
        <v>62.08</v>
      </c>
      <c s="54" r="P198">
        <v>100</v>
      </c>
      <c t="str" s="54" r="Q198">
        <v>RTM Nagpur University</v>
      </c>
      <c s="54" r="R198"/>
      <c s="54" r="S198"/>
      <c s="54" r="T198"/>
      <c s="54" r="U198"/>
      <c s="54" r="V198"/>
      <c s="54" r="W198"/>
      <c s="54" r="X198"/>
    </row>
    <row r="199">
      <c s="85" r="A199">
        <v>41732.238125</v>
      </c>
      <c t="str" s="54" r="B199">
        <v>VINAY KUMAR REDDY</v>
      </c>
      <c t="str" s="54" r="C199">
        <v>CLEVELAND STATE UNIVERSITY</v>
      </c>
      <c s="92" r="D199">
        <v>41666</v>
      </c>
      <c t="str" s="54" r="E199">
        <v>Accept</v>
      </c>
      <c s="92" r="F199">
        <v>41726</v>
      </c>
      <c t="str" s="54" r="G199">
        <v>EE</v>
      </c>
      <c s="40" r="H199">
        <v>303</v>
      </c>
      <c s="40" r="I199">
        <v>162</v>
      </c>
      <c s="40" r="J199">
        <v>3</v>
      </c>
      <c s="40" r="K199">
        <v>85</v>
      </c>
      <c t="str" s="40" r="L199">
        <v/>
      </c>
      <c t="str" s="54" r="M199">
        <v/>
      </c>
      <c t="str" s="54" r="N199">
        <v/>
      </c>
      <c s="54" r="O199">
        <v>64</v>
      </c>
      <c s="54" r="P199">
        <v>100</v>
      </c>
      <c t="str" s="54" r="Q199">
        <v>JNTU HYDERABAD</v>
      </c>
      <c s="54" r="R199"/>
      <c s="54" r="S199"/>
      <c s="54" r="T199"/>
      <c s="54" r="U199"/>
      <c s="54" r="V199"/>
      <c s="54" r="W199"/>
      <c s="54" r="X199"/>
    </row>
    <row r="200">
      <c s="85" r="A200">
        <v>41757.7089583333</v>
      </c>
      <c t="str" s="54" r="B200">
        <v>gautham</v>
      </c>
      <c t="str" s="54" r="C200">
        <v>cleveland state university</v>
      </c>
      <c s="92" r="D200">
        <v>41592</v>
      </c>
      <c t="str" s="54" r="E200">
        <v>Accept</v>
      </c>
      <c s="92" r="F200">
        <v>41648</v>
      </c>
      <c t="str" s="54" r="G200">
        <v>mechanical</v>
      </c>
      <c s="40" r="H200">
        <v>292</v>
      </c>
      <c s="40" r="I200">
        <v>158</v>
      </c>
      <c s="40" r="J200">
        <v>3</v>
      </c>
      <c t="str" s="40" r="K200">
        <v/>
      </c>
      <c s="40" r="L200">
        <v>6.5</v>
      </c>
      <c t="str" s="54" r="M200">
        <v/>
      </c>
      <c t="str" s="54" r="N200">
        <v/>
      </c>
      <c s="54" r="O200">
        <v>67</v>
      </c>
      <c s="54" r="P200">
        <v>100</v>
      </c>
      <c t="str" s="54" r="Q200">
        <v>AVN</v>
      </c>
      <c s="54" r="R200"/>
      <c s="54" r="S200"/>
      <c s="54" r="T200"/>
      <c s="54" r="U200"/>
      <c s="54" r="V200"/>
      <c s="54" r="W200"/>
      <c s="54" r="X200"/>
    </row>
    <row r="201">
      <c s="85" r="A201">
        <v>41676.978900463</v>
      </c>
      <c t="str" s="54" r="B201">
        <v/>
      </c>
      <c t="str" s="54" r="C201">
        <v>Cleveland State University</v>
      </c>
      <c s="92" r="D201">
        <v>41648</v>
      </c>
      <c t="str" s="54" r="E201">
        <v>Reject</v>
      </c>
      <c s="92" r="F201">
        <v>41673</v>
      </c>
      <c t="str" s="54" r="G201">
        <v>CS</v>
      </c>
      <c s="40" r="H201">
        <v>293</v>
      </c>
      <c s="40" r="I201">
        <v>150</v>
      </c>
      <c s="40" r="J201">
        <v>3</v>
      </c>
      <c s="40" r="K201">
        <v>102</v>
      </c>
      <c t="str" s="40" r="L201">
        <v/>
      </c>
      <c t="str" s="54" r="M201">
        <v/>
      </c>
      <c t="str" s="54" r="N201">
        <v/>
      </c>
      <c s="54" r="O201">
        <v>64</v>
      </c>
      <c s="54" r="P201">
        <v>100</v>
      </c>
      <c t="str" s="54" r="Q201">
        <v>SPHN</v>
      </c>
      <c s="54" r="R201"/>
      <c s="54" r="S201"/>
      <c s="54" r="T201"/>
      <c s="54" r="U201"/>
      <c s="54" r="V201"/>
      <c s="54" r="W201"/>
      <c s="54" r="X201"/>
    </row>
    <row r="202">
      <c s="85" r="A202">
        <v>41675.5634490741</v>
      </c>
      <c t="str" s="54" r="B202">
        <v>Akash Goel</v>
      </c>
      <c t="str" s="54" r="C202">
        <v>Cleveland State University</v>
      </c>
      <c s="92" r="D202">
        <v>41628</v>
      </c>
      <c t="str" s="54" r="E202">
        <v>Reject</v>
      </c>
      <c s="92" r="F202">
        <v>41675</v>
      </c>
      <c t="str" s="54" r="G202">
        <v>MS CS</v>
      </c>
      <c s="40" r="H202">
        <v>301</v>
      </c>
      <c s="40" r="I202">
        <v>154</v>
      </c>
      <c s="40" r="J202">
        <v>3</v>
      </c>
      <c s="40" r="K202">
        <v>110</v>
      </c>
      <c s="40" r="L202">
        <v>0</v>
      </c>
      <c s="54" r="M202">
        <v>0</v>
      </c>
      <c s="54" r="N202">
        <v>0</v>
      </c>
      <c s="54" r="O202">
        <v>7.62</v>
      </c>
      <c s="54" r="P202">
        <v>10</v>
      </c>
      <c t="str" s="54" r="Q202">
        <v>VIT University</v>
      </c>
      <c s="54" r="R202"/>
      <c s="54" r="S202"/>
      <c s="54" r="T202"/>
      <c s="54" r="U202"/>
      <c s="54" r="V202"/>
      <c s="54" r="W202"/>
      <c s="54" r="X202"/>
    </row>
    <row r="203">
      <c s="85" r="A203">
        <v>41678.5178125</v>
      </c>
      <c t="str" s="54" r="B203">
        <v>deepak</v>
      </c>
      <c t="str" s="54" r="C203">
        <v>Cleveland State University</v>
      </c>
      <c s="92" r="D203">
        <v>41656</v>
      </c>
      <c t="str" s="54" r="E203">
        <v>Reject</v>
      </c>
      <c s="92" r="F203">
        <v>41677</v>
      </c>
      <c t="str" s="54" r="G203">
        <v>EE</v>
      </c>
      <c s="40" r="H203">
        <v>293</v>
      </c>
      <c s="40" r="I203">
        <v>154</v>
      </c>
      <c s="40" r="J203">
        <v>2</v>
      </c>
      <c t="str" s="40" r="K203">
        <v/>
      </c>
      <c s="40" r="L203">
        <v>6</v>
      </c>
      <c t="str" s="54" r="M203">
        <v/>
      </c>
      <c t="str" s="54" r="N203">
        <v/>
      </c>
      <c s="54" r="O203">
        <v>70</v>
      </c>
      <c s="54" r="P203">
        <v>100</v>
      </c>
      <c t="str" s="54" r="Q203">
        <v>JNTUH</v>
      </c>
      <c s="54" r="R203"/>
      <c s="54" r="S203"/>
      <c s="54" r="T203"/>
      <c s="54" r="U203"/>
      <c s="54" r="V203"/>
      <c s="54" r="W203"/>
      <c s="54" r="X203"/>
    </row>
    <row r="204">
      <c s="85" r="A204">
        <v>41681.8539236111</v>
      </c>
      <c t="str" s="54" r="B204">
        <v>J SAI KUMAR</v>
      </c>
      <c t="str" s="54" r="C204">
        <v>Cleveland State University</v>
      </c>
      <c s="92" r="D204">
        <v>41636</v>
      </c>
      <c t="str" s="54" r="E204">
        <v>Reject</v>
      </c>
      <c s="92" r="F204">
        <v>41680</v>
      </c>
      <c t="str" s="54" r="G204">
        <v>EE</v>
      </c>
      <c s="40" r="H204">
        <v>291</v>
      </c>
      <c s="40" r="I204">
        <v>155</v>
      </c>
      <c s="40" r="J204">
        <v>2.5</v>
      </c>
      <c t="str" s="40" r="K204">
        <v/>
      </c>
      <c s="40" r="L204">
        <v>6</v>
      </c>
      <c t="str" s="54" r="M204">
        <v>NA</v>
      </c>
      <c s="54" r="N204">
        <v>0</v>
      </c>
      <c s="54" r="O204">
        <v>69</v>
      </c>
      <c s="54" r="P204">
        <v>100</v>
      </c>
      <c t="str" s="54" r="Q204">
        <v>VELLORE INTITUTE OF TECHNOLOGY</v>
      </c>
      <c s="54" r="R204"/>
      <c s="54" r="S204"/>
      <c s="54" r="T204"/>
      <c s="54" r="U204"/>
      <c s="54" r="V204"/>
      <c s="54" r="W204"/>
      <c s="54" r="X204"/>
    </row>
    <row r="205">
      <c s="85" r="A205">
        <v>41702.4237268519</v>
      </c>
      <c t="str" s="54" r="B205">
        <v>anonymus</v>
      </c>
      <c t="str" s="54" r="C205">
        <v>cleveland state university</v>
      </c>
      <c s="92" r="D205">
        <v>41641</v>
      </c>
      <c t="str" s="54" r="E205">
        <v>Reject</v>
      </c>
      <c s="92" r="F205">
        <v>41695</v>
      </c>
      <c t="str" s="54" r="G205">
        <v>EE</v>
      </c>
      <c s="40" r="H205">
        <v>289</v>
      </c>
      <c s="40" r="I205">
        <v>152</v>
      </c>
      <c s="40" r="J205">
        <v>2</v>
      </c>
      <c t="str" s="40" r="K205">
        <v/>
      </c>
      <c s="40" r="L205">
        <v>6.4</v>
      </c>
      <c t="str" s="54" r="M205">
        <v/>
      </c>
      <c t="str" s="54" r="N205">
        <v/>
      </c>
      <c s="54" r="O205">
        <v>69</v>
      </c>
      <c s="54" r="P205">
        <v>100</v>
      </c>
      <c t="str" s="54" r="Q205">
        <v>jntuk</v>
      </c>
      <c s="54" r="R205"/>
      <c s="54" r="S205"/>
      <c s="54" r="T205"/>
      <c s="54" r="U205"/>
      <c s="54" r="V205"/>
      <c s="54" r="W205"/>
      <c s="54" r="X205"/>
    </row>
    <row r="206">
      <c s="85" r="A206">
        <v>41713.5755787037</v>
      </c>
      <c t="str" s="54" r="B206">
        <v>M sai sumanth</v>
      </c>
      <c t="str" s="54" r="C206">
        <v>cleveland state university</v>
      </c>
      <c s="92" r="D206">
        <v>41619</v>
      </c>
      <c t="str" s="54" r="E206">
        <v>Reject</v>
      </c>
      <c s="92" r="F206">
        <v>41675</v>
      </c>
      <c t="str" s="54" r="G206">
        <v>EE</v>
      </c>
      <c s="40" r="H206">
        <v>296</v>
      </c>
      <c s="40" r="I206">
        <v>153</v>
      </c>
      <c s="40" r="J206">
        <v>3</v>
      </c>
      <c t="str" s="40" r="K206">
        <v/>
      </c>
      <c s="40" r="L206">
        <v>6.5</v>
      </c>
      <c t="str" s="54" r="M206">
        <v/>
      </c>
      <c t="str" s="54" r="N206">
        <v/>
      </c>
      <c s="54" r="O206">
        <v>80</v>
      </c>
      <c s="54" r="P206">
        <v>100</v>
      </c>
      <c t="str" s="54" r="Q206">
        <v>JNTUH</v>
      </c>
      <c s="54" r="R206"/>
      <c s="54" r="S206"/>
      <c s="54" r="T206"/>
      <c s="54" r="U206"/>
      <c s="54" r="V206"/>
      <c s="54" r="W206"/>
      <c s="54" r="X206"/>
    </row>
    <row r="207">
      <c s="85" r="A207">
        <v>41709.557349537</v>
      </c>
      <c t="str" s="54" r="B207">
        <v>Naren Jhabakh</v>
      </c>
      <c t="str" s="54" r="C207">
        <v>CMU</v>
      </c>
      <c s="92" r="D207">
        <v>41641</v>
      </c>
      <c t="str" s="54" r="E207">
        <v>Accept</v>
      </c>
      <c s="92" r="F207">
        <v>41744</v>
      </c>
      <c t="str" s="54" r="G207">
        <v>Ms CEE</v>
      </c>
      <c s="40" r="H207">
        <v>315</v>
      </c>
      <c s="40" r="I207">
        <v>167</v>
      </c>
      <c s="40" r="J207">
        <v>4</v>
      </c>
      <c s="40" r="K207">
        <v>106</v>
      </c>
      <c t="str" s="40" r="L207">
        <v/>
      </c>
      <c t="str" s="54" r="M207">
        <v/>
      </c>
      <c t="str" s="54" r="N207">
        <v/>
      </c>
      <c s="54" r="O207">
        <v>8.8</v>
      </c>
      <c s="54" r="P207">
        <v>10</v>
      </c>
      <c t="str" s="54" r="Q207">
        <v>IIT BBSR</v>
      </c>
      <c s="54" r="R207"/>
      <c s="54" r="S207"/>
      <c s="54" r="T207"/>
      <c s="54" r="U207"/>
      <c s="54" r="V207"/>
      <c s="54" r="W207"/>
      <c s="54" r="X207"/>
    </row>
    <row r="208">
      <c s="85" r="A208">
        <v>41720.4508217593</v>
      </c>
      <c t="str" s="54" r="B208">
        <v>Arnab Kundu</v>
      </c>
      <c t="str" s="54" r="C208">
        <v>coloado school of mines</v>
      </c>
      <c t="str" s="92" r="D208">
        <v/>
      </c>
      <c t="str" s="54" r="E208">
        <v>Reject</v>
      </c>
      <c s="92" r="F208">
        <v>41719</v>
      </c>
      <c t="str" s="54" r="G208">
        <v>metallurgy, phd</v>
      </c>
      <c s="40" r="H208">
        <v>313</v>
      </c>
      <c s="40" r="I208">
        <v>164</v>
      </c>
      <c s="40" r="J208">
        <v>3</v>
      </c>
      <c t="str" s="40" r="K208">
        <v/>
      </c>
      <c s="40" r="L208">
        <v>6.5</v>
      </c>
      <c t="str" s="54" r="M208">
        <v/>
      </c>
      <c s="54" r="N208">
        <v>1</v>
      </c>
      <c s="54" r="O208">
        <v>8.4</v>
      </c>
      <c s="54" r="P208">
        <v>10</v>
      </c>
      <c t="str" s="54" r="Q208">
        <v>besu</v>
      </c>
      <c s="54" r="R208"/>
      <c s="54" r="S208"/>
      <c s="54" r="T208"/>
      <c s="54" r="U208"/>
      <c s="54" r="V208"/>
      <c s="54" r="W208"/>
      <c s="54" r="X208"/>
    </row>
    <row r="209">
      <c s="85" r="A209">
        <v>41761.5193055556</v>
      </c>
      <c t="str" s="54" r="B209">
        <v/>
      </c>
      <c t="str" s="54" r="C209">
        <v>Colorado Sate university, Fortcollins</v>
      </c>
      <c s="92" r="D209">
        <v>41656</v>
      </c>
      <c t="str" s="54" r="E209">
        <v>Accept</v>
      </c>
      <c s="92" r="F209">
        <v>41754</v>
      </c>
      <c t="str" s="54" r="G209">
        <v>ME</v>
      </c>
      <c s="40" r="H209">
        <v>301</v>
      </c>
      <c s="40" r="I209">
        <v>153</v>
      </c>
      <c s="40" r="J209">
        <v>3</v>
      </c>
      <c t="str" s="40" r="K209">
        <v/>
      </c>
      <c s="40" r="L209">
        <v>6.5</v>
      </c>
      <c t="str" s="54" r="M209">
        <v/>
      </c>
      <c t="str" s="54" r="N209">
        <v/>
      </c>
      <c s="54" r="O209">
        <v>80.2</v>
      </c>
      <c s="54" r="P209">
        <v>100</v>
      </c>
      <c t="str" s="54" r="Q209">
        <v>JNTUH</v>
      </c>
      <c s="54" r="R209"/>
      <c s="54" r="S209"/>
      <c s="54" r="T209"/>
      <c s="54" r="U209"/>
      <c s="54" r="V209"/>
      <c s="54" r="W209"/>
      <c s="54" r="X209"/>
    </row>
    <row r="210">
      <c s="85" r="A210">
        <v>41744.6245949074</v>
      </c>
      <c t="str" s="54" r="B210">
        <v>anon</v>
      </c>
      <c t="str" s="54" r="C210">
        <v>colorado state univ</v>
      </c>
      <c t="str" s="92" r="D210">
        <v/>
      </c>
      <c t="str" s="54" r="E210">
        <v>Accept</v>
      </c>
      <c t="str" s="92" r="F210">
        <v/>
      </c>
      <c t="str" s="54" r="G210">
        <v>civil engineering structural</v>
      </c>
      <c s="40" r="H210">
        <v>319</v>
      </c>
      <c s="40" r="I210">
        <v>167</v>
      </c>
      <c s="40" r="J210">
        <v>4</v>
      </c>
      <c s="40" r="K210">
        <v>104</v>
      </c>
      <c t="str" s="40" r="L210">
        <v/>
      </c>
      <c s="54" r="M210">
        <v>0</v>
      </c>
      <c s="54" r="N210">
        <v>0</v>
      </c>
      <c s="54" r="O210">
        <v>7.37</v>
      </c>
      <c s="54" r="P210">
        <v>10</v>
      </c>
      <c t="str" s="54" r="Q210">
        <v>BITS-pilani,hyderabad</v>
      </c>
      <c s="54" r="R210"/>
      <c s="54" r="S210"/>
      <c s="54" r="T210"/>
      <c s="54" r="U210"/>
      <c s="54" r="V210"/>
      <c s="54" r="W210"/>
      <c s="54" r="X210"/>
    </row>
    <row r="211">
      <c s="85" r="A211">
        <v>41662.9408449074</v>
      </c>
      <c t="str" s="54" r="B211">
        <v>Shubham</v>
      </c>
      <c t="str" s="54" r="C211">
        <v>Colorado State University</v>
      </c>
      <c s="92" r="D211">
        <v>41606</v>
      </c>
      <c t="str" s="54" r="E211">
        <v>Accept</v>
      </c>
      <c s="92" r="F211">
        <v>41657</v>
      </c>
      <c t="str" s="54" r="G211">
        <v>Computer Science</v>
      </c>
      <c s="40" r="H211">
        <v>312</v>
      </c>
      <c s="40" r="I211">
        <v>162</v>
      </c>
      <c s="40" r="J211">
        <v>3</v>
      </c>
      <c s="40" r="K211">
        <v>103</v>
      </c>
      <c t="str" s="40" r="L211">
        <v/>
      </c>
      <c s="54" r="M211">
        <v>0</v>
      </c>
      <c s="54" r="N211">
        <v>0</v>
      </c>
      <c s="54" r="O211">
        <v>69.87</v>
      </c>
      <c s="54" r="P211">
        <v>100</v>
      </c>
      <c t="str" s="54" r="Q211">
        <v>T.U</v>
      </c>
      <c s="54" r="R211"/>
      <c s="54" r="S211"/>
      <c s="54" r="T211"/>
      <c s="54" r="U211"/>
      <c s="54" r="V211"/>
      <c s="54" r="W211"/>
      <c s="54" r="X211"/>
    </row>
    <row r="212">
      <c s="85" r="A212">
        <v>41659.0546990741</v>
      </c>
      <c t="str" s="54" r="B212">
        <v/>
      </c>
      <c t="str" s="54" r="C212">
        <v>Colorado State University</v>
      </c>
      <c t="str" s="92" r="D212">
        <v/>
      </c>
      <c t="str" s="54" r="E212">
        <v>Accept</v>
      </c>
      <c t="str" s="92" r="F212">
        <v/>
      </c>
      <c t="str" s="54" r="G212">
        <v>Computer Science</v>
      </c>
      <c s="40" r="H212">
        <v>291</v>
      </c>
      <c s="40" r="I212">
        <v>159</v>
      </c>
      <c t="str" s="40" r="J212">
        <v/>
      </c>
      <c t="str" s="40" r="K212">
        <v/>
      </c>
      <c s="40" r="L212">
        <v>7</v>
      </c>
      <c t="str" s="54" r="M212">
        <v/>
      </c>
      <c t="str" s="54" r="N212">
        <v/>
      </c>
      <c s="54" r="O212">
        <v>71</v>
      </c>
      <c s="54" r="P212">
        <v>100</v>
      </c>
      <c t="str" s="54" r="Q212">
        <v>jntu</v>
      </c>
      <c s="54" r="R212"/>
      <c s="54" r="S212"/>
      <c s="54" r="T212"/>
      <c s="54" r="U212"/>
      <c s="54" r="V212"/>
      <c s="54" r="W212"/>
      <c s="54" r="X212"/>
    </row>
    <row r="213">
      <c s="85" r="A213">
        <v>41657.5736111111</v>
      </c>
      <c t="str" s="54" r="B213">
        <v>Srikant Balaji</v>
      </c>
      <c t="str" s="54" r="C213">
        <v>Colorado State University</v>
      </c>
      <c t="str" s="92" r="D213">
        <v/>
      </c>
      <c t="str" s="54" r="E213">
        <v>Reject</v>
      </c>
      <c t="str" s="92" r="F213">
        <v/>
      </c>
      <c t="str" s="54" r="G213">
        <v>Computer Science</v>
      </c>
      <c s="40" r="H213">
        <v>310</v>
      </c>
      <c s="40" r="I213">
        <v>161</v>
      </c>
      <c t="str" s="40" r="J213">
        <v/>
      </c>
      <c s="40" r="K213">
        <v>102</v>
      </c>
      <c t="str" s="40" r="L213">
        <v/>
      </c>
      <c s="54" r="M213">
        <v>2</v>
      </c>
      <c s="54" r="N213">
        <v>0</v>
      </c>
      <c s="54" r="O213">
        <v>7.2</v>
      </c>
      <c s="54" r="P213">
        <v>10</v>
      </c>
      <c t="str" s="54" r="Q213">
        <v/>
      </c>
      <c s="54" r="R213"/>
      <c s="54" r="S213"/>
      <c s="54" r="T213"/>
      <c s="54" r="U213"/>
      <c s="54" r="V213"/>
      <c s="54" r="W213"/>
      <c s="54" r="X213"/>
    </row>
    <row r="214">
      <c s="85" r="A214">
        <v>41664.6808333333</v>
      </c>
      <c t="str" s="54" r="B214">
        <v>Sanjna Mani</v>
      </c>
      <c t="str" s="54" r="C214">
        <v>Colorado State University</v>
      </c>
      <c s="92" r="D214">
        <v>41640</v>
      </c>
      <c t="str" s="54" r="E214">
        <v>Reject</v>
      </c>
      <c s="92" r="F214">
        <v>41655</v>
      </c>
      <c t="str" s="54" r="G214">
        <v>Microbiology Immunology and Pathology</v>
      </c>
      <c s="40" r="H214">
        <v>309</v>
      </c>
      <c s="40" r="I214">
        <v>159</v>
      </c>
      <c s="40" r="J214">
        <v>3</v>
      </c>
      <c s="40" r="K214">
        <v>109</v>
      </c>
      <c t="str" s="40" r="L214">
        <v/>
      </c>
      <c t="str" s="54" r="M214">
        <v/>
      </c>
      <c t="str" s="54" r="N214">
        <v/>
      </c>
      <c s="54" r="O214">
        <v>8.37</v>
      </c>
      <c s="54" r="P214">
        <v>10</v>
      </c>
      <c t="str" s="54" r="Q214">
        <v>VTU</v>
      </c>
      <c s="54" r="R214"/>
      <c s="54" r="S214"/>
      <c s="54" r="T214"/>
      <c s="54" r="U214"/>
      <c s="54" r="V214"/>
      <c s="54" r="W214"/>
      <c s="54" r="X214"/>
    </row>
    <row r="215">
      <c s="85" r="A215">
        <v>41685.6208680556</v>
      </c>
      <c t="str" s="54" r="B215">
        <v>Dhivya</v>
      </c>
      <c t="str" s="54" r="C215">
        <v>Colorado State University</v>
      </c>
      <c s="92" r="D215">
        <v>41641</v>
      </c>
      <c t="str" s="54" r="E215">
        <v>Reject</v>
      </c>
      <c s="92" r="F215">
        <v>41685</v>
      </c>
      <c t="str" s="54" r="G215">
        <v>CS</v>
      </c>
      <c s="40" r="H215">
        <v>305</v>
      </c>
      <c s="40" r="I215">
        <v>158</v>
      </c>
      <c s="40" r="J215">
        <v>3</v>
      </c>
      <c s="40" r="K215">
        <v>101</v>
      </c>
      <c t="str" s="40" r="L215">
        <v/>
      </c>
      <c t="str" s="54" r="M215">
        <v/>
      </c>
      <c t="str" s="54" r="N215">
        <v/>
      </c>
      <c s="54" r="O215">
        <v>8.3</v>
      </c>
      <c s="54" r="P215">
        <v>10</v>
      </c>
      <c t="str" s="54" r="Q215">
        <v>SRM</v>
      </c>
      <c s="54" r="R215"/>
      <c s="54" r="S215"/>
      <c s="54" r="T215"/>
      <c s="54" r="U215"/>
      <c s="54" r="V215"/>
      <c s="54" r="W215"/>
      <c s="54" r="X215"/>
    </row>
    <row r="216">
      <c s="85" r="A216">
        <v>41687.123900463</v>
      </c>
      <c t="str" s="54" r="B216">
        <v/>
      </c>
      <c t="str" s="54" r="C216">
        <v>Colorado State University</v>
      </c>
      <c s="92" r="D216">
        <v>41612</v>
      </c>
      <c t="str" s="54" r="E216">
        <v>Reject</v>
      </c>
      <c s="92" r="F216">
        <v>41685</v>
      </c>
      <c t="str" s="54" r="G216">
        <v>CS</v>
      </c>
      <c s="40" r="H216">
        <v>307</v>
      </c>
      <c s="40" r="I216">
        <v>158</v>
      </c>
      <c s="40" r="J216">
        <v>4</v>
      </c>
      <c s="40" r="K216">
        <v>109</v>
      </c>
      <c t="str" s="40" r="L216">
        <v/>
      </c>
      <c t="str" s="54" r="M216">
        <v/>
      </c>
      <c s="54" r="N216">
        <v>2</v>
      </c>
      <c s="54" r="O216">
        <v>7.2</v>
      </c>
      <c s="54" r="P216">
        <v>10</v>
      </c>
      <c t="str" s="54" r="Q216">
        <v>GITAM</v>
      </c>
      <c s="54" r="R216"/>
      <c s="54" r="S216"/>
      <c s="54" r="T216"/>
      <c s="54" r="U216"/>
      <c s="54" r="V216"/>
      <c s="54" r="W216"/>
      <c s="54" r="X216"/>
    </row>
    <row r="217">
      <c s="85" r="A217">
        <v>41667.0434722222</v>
      </c>
      <c t="str" s="54" r="B217">
        <v>Vijay Bhargav Kongari</v>
      </c>
      <c t="str" s="54" r="C217">
        <v>Colorado State University (Prescreen)</v>
      </c>
      <c s="92" r="D217">
        <v>41609</v>
      </c>
      <c t="str" s="54" r="E217">
        <v>Accept</v>
      </c>
      <c s="92" r="F217">
        <v>41631</v>
      </c>
      <c t="str" s="54" r="G217">
        <v>Electrical Engineering</v>
      </c>
      <c s="40" r="H217">
        <v>310</v>
      </c>
      <c s="40" r="I217">
        <v>161</v>
      </c>
      <c s="40" r="J217">
        <v>3</v>
      </c>
      <c s="40" r="K217">
        <v>84</v>
      </c>
      <c t="str" s="40" r="L217">
        <v/>
      </c>
      <c t="str" s="54" r="M217">
        <v/>
      </c>
      <c t="str" s="54" r="N217">
        <v/>
      </c>
      <c s="54" r="O217">
        <v>74</v>
      </c>
      <c s="54" r="P217">
        <v>100</v>
      </c>
      <c t="str" s="54" r="Q217">
        <v>JNTUH</v>
      </c>
      <c s="54" r="R217"/>
      <c s="54" r="S217"/>
      <c s="54" r="T217"/>
      <c s="54" r="U217"/>
      <c s="54" r="V217"/>
      <c s="54" r="W217"/>
      <c s="54" r="X217"/>
    </row>
    <row r="218">
      <c s="85" r="A218">
        <v>41662.8192013889</v>
      </c>
      <c t="str" s="54" r="B218">
        <v>GULAM MOHAMMED AZEEMUDDIN</v>
      </c>
      <c t="str" s="54" r="C218">
        <v>Colorado State University, Fort Collins</v>
      </c>
      <c s="92" r="D218">
        <v>41587</v>
      </c>
      <c t="str" s="54" r="E218">
        <v>Accept</v>
      </c>
      <c s="92" r="F218">
        <v>41626</v>
      </c>
      <c t="str" s="54" r="G218">
        <v>Civil Engineering</v>
      </c>
      <c s="40" r="H218">
        <v>316</v>
      </c>
      <c s="40" r="I218">
        <v>168</v>
      </c>
      <c s="40" r="J218">
        <v>3</v>
      </c>
      <c s="40" r="K218">
        <v>108</v>
      </c>
      <c t="str" s="40" r="L218">
        <v/>
      </c>
      <c s="54" r="M218">
        <v>2</v>
      </c>
      <c t="str" s="54" r="N218">
        <v/>
      </c>
      <c s="54" r="O218">
        <v>8.1</v>
      </c>
      <c s="54" r="P218">
        <v>10</v>
      </c>
      <c t="str" s="54" r="Q218">
        <v>NIT Bhopal</v>
      </c>
      <c s="54" r="R218"/>
      <c s="54" r="S218"/>
      <c s="54" r="T218"/>
      <c s="54" r="U218"/>
      <c s="54" r="V218"/>
      <c s="54" r="W218"/>
      <c s="54" r="X218"/>
    </row>
    <row r="219">
      <c s="85" r="A219">
        <v>41664.9944907407</v>
      </c>
      <c t="str" s="54" r="B219">
        <v>Udgam Mehetre</v>
      </c>
      <c t="str" s="54" r="C219">
        <v>Colorado State University, Fort Collins</v>
      </c>
      <c s="92" r="D219">
        <v>41647</v>
      </c>
      <c t="str" s="54" r="E219">
        <v>Reject</v>
      </c>
      <c s="92" r="F219">
        <v>41654</v>
      </c>
      <c t="str" s="54" r="G219">
        <v>Computer Science</v>
      </c>
      <c s="40" r="H219">
        <v>316</v>
      </c>
      <c s="40" r="I219">
        <v>159</v>
      </c>
      <c s="40" r="J219">
        <v>3.5</v>
      </c>
      <c s="40" r="K219">
        <v>111</v>
      </c>
      <c t="str" s="40" r="L219">
        <v/>
      </c>
      <c t="str" s="54" r="M219">
        <v>nil</v>
      </c>
      <c s="54" r="N219">
        <v>0</v>
      </c>
      <c s="54" r="O219">
        <v>3.3</v>
      </c>
      <c s="54" r="P219">
        <v>4</v>
      </c>
      <c t="str" s="54" r="Q219">
        <v>Mumbai</v>
      </c>
      <c s="54" r="R219"/>
      <c s="54" r="S219"/>
      <c s="54" r="T219"/>
      <c s="54" r="U219"/>
      <c s="54" r="V219"/>
      <c s="54" r="W219"/>
      <c s="54" r="X219"/>
    </row>
    <row r="220">
      <c s="85" r="A220">
        <v>41719.1256481481</v>
      </c>
      <c t="str" s="54" r="B220">
        <v>Supriya Mishra</v>
      </c>
      <c t="str" s="54" r="C220">
        <v>Columbia University</v>
      </c>
      <c s="92" r="D220">
        <v>41569</v>
      </c>
      <c t="str" s="54" r="E220">
        <v>Accept</v>
      </c>
      <c s="92" r="F220">
        <v>41718</v>
      </c>
      <c t="str" s="54" r="G220">
        <v>MS in Computer Science</v>
      </c>
      <c s="40" r="H220">
        <v>328</v>
      </c>
      <c s="40" r="I220">
        <v>166</v>
      </c>
      <c s="40" r="J220">
        <v>4.5</v>
      </c>
      <c s="40" r="K220">
        <v>118</v>
      </c>
      <c t="str" s="40" r="L220">
        <v/>
      </c>
      <c t="str" s="54" r="M220">
        <v>7 yr 6 Months</v>
      </c>
      <c s="54" r="N220">
        <v>0</v>
      </c>
      <c s="54" r="O220">
        <v>9.09</v>
      </c>
      <c s="54" r="P220">
        <v>10</v>
      </c>
      <c t="str" s="54" r="Q220">
        <v>BPUT Orissa</v>
      </c>
      <c s="54" r="R220"/>
      <c s="54" r="S220"/>
      <c s="54" r="T220"/>
      <c s="54" r="U220"/>
      <c s="54" r="V220"/>
      <c s="54" r="W220"/>
      <c s="54" r="X220"/>
    </row>
    <row r="221">
      <c s="85" r="A221">
        <v>41730.6094560185</v>
      </c>
      <c t="str" s="54" r="B221">
        <v>Pragatheeswaran</v>
      </c>
      <c t="str" s="54" r="C221">
        <v>Columbia University</v>
      </c>
      <c s="92" r="D221">
        <v>41654</v>
      </c>
      <c t="str" s="54" r="E221">
        <v>Accept</v>
      </c>
      <c s="92" r="F221">
        <v>41729</v>
      </c>
      <c t="str" s="54" r="G221">
        <v>Mechanical Engineering</v>
      </c>
      <c s="40" r="H221">
        <v>330</v>
      </c>
      <c s="40" r="I221">
        <v>170</v>
      </c>
      <c s="40" r="J221">
        <v>3.5</v>
      </c>
      <c s="40" r="K221">
        <v>105</v>
      </c>
      <c t="str" s="40" r="L221">
        <v/>
      </c>
      <c s="54" r="M221">
        <v>0</v>
      </c>
      <c s="54" r="N221">
        <v>0</v>
      </c>
      <c s="54" r="O221">
        <v>8.45</v>
      </c>
      <c s="54" r="P221">
        <v>10</v>
      </c>
      <c t="str" s="54" r="Q221">
        <v>NIT Calicut</v>
      </c>
      <c s="54" r="R221"/>
      <c s="54" r="S221"/>
      <c s="54" r="T221"/>
      <c s="54" r="U221"/>
      <c s="54" r="V221"/>
      <c s="54" r="W221"/>
      <c s="54" r="X221"/>
    </row>
    <row r="222">
      <c s="85" r="A222">
        <v>41666.097025463</v>
      </c>
      <c t="str" s="54" r="B222">
        <v>Debraj Ghose</v>
      </c>
      <c t="str" s="54" r="C222">
        <v>Columbia University</v>
      </c>
      <c s="92" r="D222">
        <v>41623</v>
      </c>
      <c t="str" s="54" r="E222">
        <v>Reject</v>
      </c>
      <c s="92" r="F222">
        <v>41295</v>
      </c>
      <c t="str" s="54" r="G222">
        <v>PhD in Computational Biology</v>
      </c>
      <c s="40" r="H222">
        <v>331</v>
      </c>
      <c s="40" r="I222">
        <v>165</v>
      </c>
      <c s="40" r="J222">
        <v>4</v>
      </c>
      <c s="40" r="K222">
        <v>117</v>
      </c>
      <c t="str" s="40" r="L222">
        <v/>
      </c>
      <c t="str" s="54" r="M222">
        <v/>
      </c>
      <c s="54" r="N222">
        <v>1</v>
      </c>
      <c s="54" r="O222">
        <v>7.7</v>
      </c>
      <c s="54" r="P222">
        <v>10</v>
      </c>
      <c t="str" s="54" r="Q222">
        <v>Amrita Vishwa Vidyapeetham</v>
      </c>
      <c s="54" r="R222"/>
      <c s="54" r="S222"/>
      <c s="54" r="T222"/>
      <c s="54" r="U222"/>
      <c s="54" r="V222"/>
      <c s="54" r="W222"/>
      <c s="54" r="X222"/>
    </row>
    <row r="223">
      <c s="85" r="A223">
        <v>41723.6689583333</v>
      </c>
      <c t="str" s="54" r="B223">
        <v>Deepak Kini</v>
      </c>
      <c t="str" s="54" r="C223">
        <v>Columbia University</v>
      </c>
      <c s="92" r="D223">
        <v>41611</v>
      </c>
      <c t="str" s="54" r="E223">
        <v>Reject</v>
      </c>
      <c s="92" r="F223">
        <v>41722</v>
      </c>
      <c t="str" s="54" r="G223">
        <v>MS Earth and Environmental Engineering</v>
      </c>
      <c s="40" r="H223">
        <v>321</v>
      </c>
      <c s="40" r="I223">
        <v>162</v>
      </c>
      <c s="40" r="J223">
        <v>4</v>
      </c>
      <c t="str" s="40" r="K223">
        <v/>
      </c>
      <c s="40" r="L223">
        <v>8.5</v>
      </c>
      <c t="str" s="54" r="M223">
        <v/>
      </c>
      <c t="str" s="54" r="N223">
        <v/>
      </c>
      <c s="54" r="O223">
        <v>6.49</v>
      </c>
      <c s="54" r="P223">
        <v>10</v>
      </c>
      <c t="str" s="54" r="Q223">
        <v>National Institute of Technology Karnataka</v>
      </c>
      <c s="54" r="R223"/>
      <c s="54" r="S223"/>
      <c s="54" r="T223"/>
      <c s="54" r="U223"/>
      <c s="54" r="V223"/>
      <c s="54" r="W223"/>
      <c s="54" r="X223"/>
    </row>
    <row r="224">
      <c s="85" r="A224">
        <v>41736.9001157407</v>
      </c>
      <c t="str" s="54" r="B224">
        <v>Manmeet Singh khurana</v>
      </c>
      <c t="str" s="54" r="C224">
        <v>Columbia University</v>
      </c>
      <c s="92" r="D224">
        <v>41621</v>
      </c>
      <c t="str" s="54" r="E224">
        <v>Reject</v>
      </c>
      <c s="92" r="F224">
        <v>41729</v>
      </c>
      <c t="str" s="54" r="G224">
        <v>EE</v>
      </c>
      <c s="40" r="H224">
        <v>317</v>
      </c>
      <c s="40" r="I224">
        <v>170</v>
      </c>
      <c s="40" r="J224">
        <v>4</v>
      </c>
      <c s="40" r="K224">
        <v>100</v>
      </c>
      <c t="str" s="40" r="L224">
        <v/>
      </c>
      <c s="54" r="M224">
        <v>0</v>
      </c>
      <c s="54" r="N224">
        <v>1</v>
      </c>
      <c s="54" r="O224">
        <v>8.52</v>
      </c>
      <c s="54" r="P224">
        <v>10</v>
      </c>
      <c t="str" s="54" r="Q224">
        <v>NIT Jalandhar</v>
      </c>
      <c s="54" r="R224"/>
      <c s="54" r="S224"/>
      <c s="54" r="T224"/>
      <c s="54" r="U224"/>
      <c s="54" r="V224"/>
      <c s="54" r="W224"/>
      <c s="54" r="X224"/>
    </row>
    <row r="225">
      <c s="85" r="A225">
        <v>41718.7231828704</v>
      </c>
      <c t="str" s="54" r="B225">
        <v>Anon</v>
      </c>
      <c t="str" s="54" r="C225">
        <v>Cornell</v>
      </c>
      <c s="92" r="D225">
        <v>41617</v>
      </c>
      <c t="str" s="54" r="E225">
        <v>Accept</v>
      </c>
      <c s="92" r="F225">
        <v>41717</v>
      </c>
      <c t="str" s="54" r="G225">
        <v>Applied Physics</v>
      </c>
      <c s="40" r="H225">
        <v>321</v>
      </c>
      <c s="40" r="I225">
        <v>166</v>
      </c>
      <c s="40" r="J225">
        <v>3.5</v>
      </c>
      <c s="40" r="K225">
        <v>114</v>
      </c>
      <c t="str" s="40" r="L225">
        <v/>
      </c>
      <c t="str" s="54" r="M225">
        <v>2 Yrs</v>
      </c>
      <c s="54" r="N225">
        <v>0</v>
      </c>
      <c s="54" r="O225">
        <v>8.79</v>
      </c>
      <c s="54" r="P225">
        <v>10</v>
      </c>
      <c t="str" s="54" r="Q225">
        <v>NIT Tiruchirapalli</v>
      </c>
      <c s="54" r="R225"/>
      <c s="54" r="S225"/>
      <c s="54" r="T225"/>
      <c s="54" r="U225"/>
      <c s="54" r="V225"/>
      <c s="54" r="W225"/>
      <c s="54" r="X225"/>
    </row>
    <row r="226">
      <c s="85" r="A226">
        <v>41739.9592476852</v>
      </c>
      <c t="str" s="54" r="B226">
        <v>Krishanu Sen</v>
      </c>
      <c t="str" s="54" r="C226">
        <v>Cornell University</v>
      </c>
      <c s="92" r="D226">
        <v>41622</v>
      </c>
      <c t="str" s="54" r="E226">
        <v>Reject</v>
      </c>
      <c s="92" r="F226">
        <v>41711</v>
      </c>
      <c t="str" s="54" r="G226">
        <v>PhD (Mechanical)</v>
      </c>
      <c s="40" r="H226">
        <v>321</v>
      </c>
      <c s="40" r="I226">
        <v>170</v>
      </c>
      <c s="40" r="J226">
        <v>4</v>
      </c>
      <c s="40" r="K226">
        <v>107</v>
      </c>
      <c t="str" s="40" r="L226">
        <v/>
      </c>
      <c s="54" r="M226">
        <v>0</v>
      </c>
      <c s="54" r="N226">
        <v>1</v>
      </c>
      <c s="54" r="O226">
        <v>8.95</v>
      </c>
      <c s="54" r="P226">
        <v>10</v>
      </c>
      <c t="str" s="54" r="Q226">
        <v>Jadavpur University</v>
      </c>
      <c s="54" r="R226"/>
      <c s="54" r="S226"/>
      <c s="54" r="T226"/>
      <c s="54" r="U226"/>
      <c s="54" r="V226"/>
      <c s="54" r="W226"/>
      <c s="54" r="X226"/>
    </row>
    <row r="227">
      <c s="85" r="A227">
        <v>41739.9592476852</v>
      </c>
      <c t="str" s="54" r="B227">
        <v>Krishanu Sen</v>
      </c>
      <c t="str" s="54" r="C227">
        <v>Cornell University</v>
      </c>
      <c s="92" r="D227">
        <v>41622</v>
      </c>
      <c t="str" s="54" r="E227">
        <v>Reject</v>
      </c>
      <c s="92" r="F227">
        <v>41711</v>
      </c>
      <c t="str" s="54" r="G227">
        <v>PhD (Mechanical)</v>
      </c>
      <c s="40" r="H227">
        <v>321</v>
      </c>
      <c s="40" r="I227">
        <v>170</v>
      </c>
      <c s="40" r="J227">
        <v>4</v>
      </c>
      <c s="40" r="K227">
        <v>107</v>
      </c>
      <c t="str" s="40" r="L227">
        <v/>
      </c>
      <c s="54" r="M227">
        <v>0</v>
      </c>
      <c s="54" r="N227">
        <v>1</v>
      </c>
      <c s="54" r="O227">
        <v>8.95</v>
      </c>
      <c s="54" r="P227">
        <v>10</v>
      </c>
      <c t="str" s="54" r="Q227">
        <v>Jadavpur University</v>
      </c>
      <c s="54" r="R227"/>
      <c s="54" r="S227"/>
      <c s="54" r="T227"/>
      <c s="54" r="U227"/>
      <c s="54" r="V227"/>
      <c s="54" r="W227"/>
      <c s="54" r="X227"/>
    </row>
    <row r="228">
      <c s="85" r="A228">
        <v>41712.6372569444</v>
      </c>
      <c t="str" s="54" r="B228">
        <v/>
      </c>
      <c t="str" s="54" r="C228">
        <v>csu</v>
      </c>
      <c t="str" s="92" r="D228">
        <v/>
      </c>
      <c t="str" s="54" r="E228">
        <v>Reject</v>
      </c>
      <c t="str" s="92" r="F228">
        <v/>
      </c>
      <c t="str" s="54" r="G228">
        <v>aerospace</v>
      </c>
      <c s="40" r="H228">
        <v>294</v>
      </c>
      <c s="40" r="I228">
        <v>154</v>
      </c>
      <c s="40" r="J228">
        <v>3</v>
      </c>
      <c t="str" s="40" r="K228">
        <v/>
      </c>
      <c t="str" s="40" r="L228">
        <v/>
      </c>
      <c t="str" s="54" r="M228">
        <v/>
      </c>
      <c t="str" s="54" r="N228">
        <v/>
      </c>
      <c s="54" r="O228">
        <v>8.5</v>
      </c>
      <c s="54" r="P228">
        <v>10</v>
      </c>
      <c t="str" s="54" r="Q228">
        <v>amit</v>
      </c>
      <c s="54" r="R228"/>
      <c s="54" r="S228"/>
      <c s="54" r="T228"/>
      <c s="54" r="U228"/>
      <c s="54" r="V228"/>
      <c s="54" r="W228"/>
      <c s="54" r="X228"/>
    </row>
    <row r="229">
      <c s="85" r="A229">
        <v>41762.9066898148</v>
      </c>
      <c t="str" s="54" r="B229">
        <v>Monica Reddy</v>
      </c>
      <c t="str" s="54" r="C229">
        <v>CSU EB</v>
      </c>
      <c s="92" r="D229">
        <v>41661</v>
      </c>
      <c t="str" s="54" r="E229">
        <v>Reject</v>
      </c>
      <c s="92" r="F229">
        <v>41747</v>
      </c>
      <c t="str" s="54" r="G229">
        <v>CS</v>
      </c>
      <c s="40" r="H229">
        <v>293</v>
      </c>
      <c s="40" r="I229">
        <v>150</v>
      </c>
      <c s="40" r="J229">
        <v>2.5</v>
      </c>
      <c t="str" s="40" r="K229">
        <v/>
      </c>
      <c s="40" r="L229">
        <v>7.5</v>
      </c>
      <c t="str" s="54" r="M229">
        <v/>
      </c>
      <c t="str" s="54" r="N229">
        <v/>
      </c>
      <c s="54" r="O229">
        <v>65</v>
      </c>
      <c s="54" r="P229">
        <v>100</v>
      </c>
      <c t="str" s="54" r="Q229">
        <v>JNTUH</v>
      </c>
      <c s="54" r="R229"/>
      <c s="54" r="S229"/>
      <c s="54" r="T229"/>
      <c s="54" r="U229"/>
      <c s="54" r="V229"/>
      <c s="54" r="W229"/>
      <c s="54" r="X229"/>
    </row>
    <row r="230">
      <c s="85" r="A230">
        <v>41814.8647569444</v>
      </c>
      <c t="str" s="54" r="B230">
        <v>Gaurav</v>
      </c>
      <c t="str" s="54" r="C230">
        <v>CSU LA</v>
      </c>
      <c s="92" r="D230">
        <v>41729</v>
      </c>
      <c t="str" s="54" r="E230">
        <v>Accept</v>
      </c>
      <c s="92" r="F230">
        <v>41758</v>
      </c>
      <c t="str" s="54" r="G230">
        <v>Computer Science</v>
      </c>
      <c s="40" r="H230">
        <v>288</v>
      </c>
      <c s="40" r="I230">
        <v>151</v>
      </c>
      <c s="40" r="J230">
        <v>2.5</v>
      </c>
      <c s="40" r="K230">
        <v>91</v>
      </c>
      <c t="str" s="40" r="L230">
        <v/>
      </c>
      <c t="str" s="54" r="M230">
        <v>2 years</v>
      </c>
      <c s="54" r="N230">
        <v>0</v>
      </c>
      <c s="54" r="O230">
        <v>67</v>
      </c>
      <c s="54" r="P230">
        <v>100</v>
      </c>
      <c t="str" s="54" r="Q230">
        <v>Pune university</v>
      </c>
      <c s="54" r="R230"/>
      <c s="54" r="S230"/>
      <c s="54" r="T230"/>
      <c s="54" r="U230"/>
      <c s="54" r="V230"/>
      <c s="54" r="W230"/>
      <c s="54" r="X230"/>
    </row>
    <row r="231">
      <c s="85" r="A231">
        <v>41696.8383680556</v>
      </c>
      <c t="str" s="54" r="B231">
        <v>Akash Goel</v>
      </c>
      <c t="str" s="54" r="C231">
        <v>CSU Northridge</v>
      </c>
      <c s="92" r="D231">
        <v>41628</v>
      </c>
      <c t="str" s="54" r="E231">
        <v>Reject</v>
      </c>
      <c s="92" r="F231">
        <v>41696</v>
      </c>
      <c t="str" s="54" r="G231">
        <v>MS CS</v>
      </c>
      <c s="40" r="H231">
        <v>301</v>
      </c>
      <c s="40" r="I231">
        <v>154</v>
      </c>
      <c s="40" r="J231">
        <v>3</v>
      </c>
      <c s="40" r="K231">
        <v>110</v>
      </c>
      <c t="str" s="40" r="L231">
        <v/>
      </c>
      <c s="54" r="M231">
        <v>0</v>
      </c>
      <c s="54" r="N231">
        <v>0</v>
      </c>
      <c s="54" r="O231">
        <v>7.6</v>
      </c>
      <c s="54" r="P231">
        <v>10</v>
      </c>
      <c t="str" s="54" r="Q231">
        <v>VIT University</v>
      </c>
      <c s="54" r="R231"/>
      <c s="54" r="S231"/>
      <c s="54" r="T231"/>
      <c s="54" r="U231"/>
      <c s="54" r="V231"/>
      <c s="54" r="W231"/>
      <c s="54" r="X231"/>
    </row>
    <row r="232">
      <c s="85" r="A232">
        <v>41807.37375</v>
      </c>
      <c t="str" s="54" r="B232">
        <v>praveen</v>
      </c>
      <c t="str" s="54" r="C232">
        <v>CSUF</v>
      </c>
      <c s="92" r="D232">
        <v>41710</v>
      </c>
      <c t="str" s="54" r="E232">
        <v>Accept</v>
      </c>
      <c s="92" r="F232">
        <v>41752</v>
      </c>
      <c t="str" s="54" r="G232">
        <v>CS</v>
      </c>
      <c s="40" r="H232">
        <v>297</v>
      </c>
      <c s="40" r="I232">
        <v>157</v>
      </c>
      <c s="40" r="J232">
        <v>3</v>
      </c>
      <c s="40" r="K232">
        <v>90</v>
      </c>
      <c t="str" s="40" r="L232">
        <v/>
      </c>
      <c s="54" r="M232">
        <v>2</v>
      </c>
      <c t="str" s="54" r="N232">
        <v/>
      </c>
      <c s="54" r="O232">
        <v>62</v>
      </c>
      <c s="54" r="P232">
        <v>100</v>
      </c>
      <c t="str" s="54" r="Q232">
        <v>mumbai</v>
      </c>
      <c s="54" r="R232"/>
      <c s="54" r="S232"/>
      <c s="54" r="T232"/>
      <c s="54" r="U232"/>
      <c s="54" r="V232"/>
      <c s="54" r="W232"/>
      <c s="54" r="X232"/>
    </row>
    <row r="233">
      <c s="85" r="A233">
        <v>41723.081875</v>
      </c>
      <c t="str" s="54" r="B233">
        <v>Tushar</v>
      </c>
      <c t="str" s="54" r="C233">
        <v>CU Boulder</v>
      </c>
      <c s="92" r="D233">
        <v>41649</v>
      </c>
      <c t="str" s="54" r="E233">
        <v>Accept</v>
      </c>
      <c s="92" r="F233">
        <v>41718</v>
      </c>
      <c t="str" s="54" r="G233">
        <v>Computer Science</v>
      </c>
      <c s="40" r="H233">
        <v>322</v>
      </c>
      <c s="40" r="I233">
        <v>165</v>
      </c>
      <c s="40" r="J233">
        <v>3.5</v>
      </c>
      <c t="str" s="40" r="K233">
        <v/>
      </c>
      <c t="str" s="40" r="L233">
        <v/>
      </c>
      <c s="54" r="M233">
        <v>2</v>
      </c>
      <c t="str" s="54" r="N233">
        <v/>
      </c>
      <c s="54" r="O233">
        <v>7.3</v>
      </c>
      <c s="54" r="P233">
        <v>10</v>
      </c>
      <c t="str" s="54" r="Q233">
        <v>BITS</v>
      </c>
      <c s="54" r="R233"/>
      <c s="54" r="S233"/>
      <c s="54" r="T233"/>
      <c s="54" r="U233"/>
      <c s="54" r="V233"/>
      <c s="54" r="W233"/>
      <c s="54" r="X233"/>
    </row>
    <row r="234">
      <c s="85" r="A234">
        <v>41714.0947916667</v>
      </c>
      <c t="str" s="54" r="B234">
        <v>dd</v>
      </c>
      <c t="str" s="54" r="C234">
        <v>d</v>
      </c>
      <c s="92" r="D234">
        <v>41944</v>
      </c>
      <c t="str" s="54" r="E234">
        <v>Reject</v>
      </c>
      <c s="92" r="F234">
        <v>41696</v>
      </c>
      <c t="str" s="54" r="G234">
        <v>cs</v>
      </c>
      <c s="40" r="H234">
        <v>301</v>
      </c>
      <c s="40" r="I234">
        <v>155</v>
      </c>
      <c s="40" r="J234">
        <v>2.5</v>
      </c>
      <c s="40" r="K234">
        <v>100</v>
      </c>
      <c t="str" s="40" r="L234">
        <v/>
      </c>
      <c t="str" s="54" r="M234">
        <v/>
      </c>
      <c t="str" s="54" r="N234">
        <v/>
      </c>
      <c s="54" r="O234">
        <v>8</v>
      </c>
      <c s="54" r="P234">
        <v>10</v>
      </c>
      <c t="str" s="54" r="Q234">
        <v>iit</v>
      </c>
      <c s="54" r="R234"/>
      <c s="54" r="S234"/>
      <c s="54" r="T234"/>
      <c s="54" r="U234"/>
      <c s="54" r="V234"/>
      <c s="54" r="W234"/>
      <c s="54" r="X234"/>
    </row>
    <row r="235">
      <c s="85" r="A235">
        <v>41787.4625115741</v>
      </c>
      <c t="str" s="54" r="B235">
        <v>as</v>
      </c>
      <c t="str" s="54" r="C235">
        <v>d</v>
      </c>
      <c s="92" r="D235">
        <v>41306</v>
      </c>
      <c t="str" s="54" r="E235">
        <v>Reject</v>
      </c>
      <c s="92" r="F235">
        <v>41549</v>
      </c>
      <c t="str" s="54" r="G235">
        <v>CCE</v>
      </c>
      <c s="40" r="H235">
        <v>314</v>
      </c>
      <c s="40" r="I235">
        <v>170</v>
      </c>
      <c s="40" r="J235">
        <v>6</v>
      </c>
      <c s="40" r="K235">
        <v>99</v>
      </c>
      <c t="str" s="40" r="L235">
        <v/>
      </c>
      <c t="str" s="54" r="M235">
        <v/>
      </c>
      <c t="str" s="54" r="N235">
        <v/>
      </c>
      <c s="54" r="O235">
        <v>85</v>
      </c>
      <c s="54" r="P235">
        <v>100</v>
      </c>
      <c t="str" s="54" r="Q235">
        <v>Mamu</v>
      </c>
      <c s="54" r="R235"/>
      <c s="54" r="S235"/>
      <c s="54" r="T235"/>
      <c s="54" r="U235"/>
      <c s="54" r="V235"/>
      <c s="54" r="W235"/>
      <c s="54" r="X235"/>
    </row>
    <row r="236">
      <c s="85" r="A236">
        <v>41672.8577546296</v>
      </c>
      <c t="str" s="54" r="B236">
        <v>Sagar Kane</v>
      </c>
      <c t="str" s="54" r="C236">
        <v>Dalhousie University</v>
      </c>
      <c s="92" r="D236">
        <v>41649</v>
      </c>
      <c t="str" s="54" r="E236">
        <v>Accept</v>
      </c>
      <c s="92" r="F236">
        <v>41663</v>
      </c>
      <c t="str" s="54" r="G236">
        <v>MEng Mechanical</v>
      </c>
      <c s="40" r="H236">
        <v>305</v>
      </c>
      <c s="40" r="I236">
        <v>156</v>
      </c>
      <c s="40" r="J236">
        <v>4.5</v>
      </c>
      <c s="40" r="K236">
        <v>116</v>
      </c>
      <c t="str" s="40" r="L236">
        <v/>
      </c>
      <c t="str" s="54" r="M236">
        <v>2 Yrs</v>
      </c>
      <c s="54" r="N236">
        <v>0</v>
      </c>
      <c s="54" r="O236">
        <v>69.09</v>
      </c>
      <c s="54" r="P236">
        <v>100</v>
      </c>
      <c t="str" s="54" r="Q236">
        <v>University of Mumbai</v>
      </c>
      <c s="54" r="R236"/>
      <c s="54" r="S236"/>
      <c s="54" r="T236"/>
      <c s="54" r="U236"/>
      <c s="54" r="V236"/>
      <c s="54" r="W236"/>
      <c s="54" r="X236"/>
    </row>
    <row r="237">
      <c s="85" r="A237">
        <v>41700.0905208333</v>
      </c>
      <c t="str" s="54" r="B237">
        <v>c</v>
      </c>
      <c t="str" s="54" r="C237">
        <v>dd</v>
      </c>
      <c s="92" r="D237">
        <v>41620</v>
      </c>
      <c t="str" s="54" r="E237">
        <v>Accept</v>
      </c>
      <c s="92" r="F237">
        <v>41685</v>
      </c>
      <c t="str" s="54" r="G237">
        <v>Phd</v>
      </c>
      <c s="40" r="H237">
        <v>326</v>
      </c>
      <c s="40" r="I237">
        <v>156</v>
      </c>
      <c s="40" r="J237">
        <v>5</v>
      </c>
      <c s="40" r="K237">
        <v>116</v>
      </c>
      <c t="str" s="40" r="L237">
        <v/>
      </c>
      <c t="str" s="54" r="M237">
        <v>2yrs</v>
      </c>
      <c s="54" r="N237">
        <v>4</v>
      </c>
      <c s="54" r="O237">
        <v>3.9</v>
      </c>
      <c s="54" r="P237">
        <v>4</v>
      </c>
      <c t="str" s="54" r="Q237">
        <v>iit b</v>
      </c>
      <c s="54" r="R237"/>
      <c s="54" r="S237"/>
      <c s="54" r="T237"/>
      <c s="54" r="U237"/>
      <c s="54" r="V237"/>
      <c s="54" r="W237"/>
      <c s="54" r="X237"/>
    </row>
    <row r="238">
      <c s="85" r="A238">
        <v>41728.538900463</v>
      </c>
      <c t="str" s="54" r="B238">
        <v>fgdfg</v>
      </c>
      <c t="str" s="54" r="C238">
        <v>dgdfgd</v>
      </c>
      <c s="92" r="D238">
        <v>41709</v>
      </c>
      <c t="str" s="54" r="E238">
        <v>Accept</v>
      </c>
      <c s="92" r="F238">
        <v>41710</v>
      </c>
      <c t="str" s="54" r="G238">
        <v>cs</v>
      </c>
      <c s="40" r="H238">
        <v>280</v>
      </c>
      <c s="40" r="I238">
        <v>140</v>
      </c>
      <c s="40" r="J238">
        <v>3</v>
      </c>
      <c t="str" s="40" r="K238">
        <v/>
      </c>
      <c s="40" r="L238">
        <v>7</v>
      </c>
      <c t="str" s="54" r="M238">
        <v/>
      </c>
      <c t="str" s="54" r="N238">
        <v/>
      </c>
      <c s="54" r="O238">
        <v>6.94</v>
      </c>
      <c s="54" r="P238">
        <v>10</v>
      </c>
      <c t="str" s="54" r="Q238">
        <v>fdfsf</v>
      </c>
      <c s="54" r="R238"/>
      <c s="54" r="S238"/>
      <c s="54" r="T238"/>
      <c s="54" r="U238"/>
      <c s="54" r="V238"/>
      <c s="54" r="W238"/>
      <c s="54" r="X238"/>
    </row>
    <row r="239">
      <c s="85" r="A239">
        <v>41727.8134606482</v>
      </c>
      <c t="str" s="54" r="B239">
        <v>Arvind Kejriwal</v>
      </c>
      <c t="str" s="54" r="C239">
        <v>Dharna institute of management</v>
      </c>
      <c s="92" r="D239">
        <v>41722</v>
      </c>
      <c t="str" s="54" r="E239">
        <v>Accept</v>
      </c>
      <c s="92" r="F239">
        <v>41722</v>
      </c>
      <c t="str" s="54" r="G239">
        <v>Politician</v>
      </c>
      <c s="40" r="H239">
        <v>340</v>
      </c>
      <c s="40" r="I239">
        <v>170</v>
      </c>
      <c s="40" r="J239">
        <v>6</v>
      </c>
      <c s="40" r="K239">
        <v>120</v>
      </c>
      <c s="40" r="L239">
        <v>9</v>
      </c>
      <c t="str" s="54" r="M239">
        <v>2 months ex cm delhi</v>
      </c>
      <c s="54" r="N239">
        <v>100</v>
      </c>
      <c s="54" r="O239">
        <v>100</v>
      </c>
      <c s="54" r="P239">
        <v>100</v>
      </c>
      <c t="str" s="54" r="Q239">
        <v>AAP institute of bakchodi</v>
      </c>
      <c s="54" r="R239"/>
      <c s="54" r="S239"/>
      <c s="54" r="T239"/>
      <c s="54" r="U239"/>
      <c s="54" r="V239"/>
      <c s="54" r="W239"/>
      <c s="54" r="X239"/>
    </row>
    <row r="240">
      <c s="85" r="A240">
        <v>41715.9868402778</v>
      </c>
      <c t="str" s="54" r="B240">
        <v>Debraj Ghose</v>
      </c>
      <c t="str" s="54" r="C240">
        <v>Duke University</v>
      </c>
      <c s="92" r="D240">
        <v>41616</v>
      </c>
      <c t="str" s="54" r="E240">
        <v>Accept</v>
      </c>
      <c s="92" r="F240">
        <v>41699</v>
      </c>
      <c t="str" s="54" r="G240">
        <v>PhD in Computational Biology</v>
      </c>
      <c s="40" r="H240">
        <v>331</v>
      </c>
      <c s="40" r="I240">
        <v>165</v>
      </c>
      <c s="40" r="J240">
        <v>4</v>
      </c>
      <c s="40" r="K240">
        <v>117</v>
      </c>
      <c t="str" s="40" r="L240">
        <v/>
      </c>
      <c s="54" r="M240">
        <v>0</v>
      </c>
      <c s="54" r="N240">
        <v>1</v>
      </c>
      <c s="54" r="O240">
        <v>7.74</v>
      </c>
      <c s="54" r="P240">
        <v>10</v>
      </c>
      <c t="str" s="54" r="Q240">
        <v>n/a</v>
      </c>
      <c s="54" r="R240"/>
      <c s="54" r="S240"/>
      <c s="54" r="T240"/>
      <c s="54" r="U240"/>
      <c s="54" r="V240"/>
      <c s="54" r="W240"/>
      <c s="54" r="X240"/>
    </row>
    <row r="241">
      <c s="85" r="A241">
        <v>41669.9371990741</v>
      </c>
      <c t="str" s="54" r="B241">
        <v>Sunil</v>
      </c>
      <c t="str" s="54" r="C241">
        <v>Eastern Kentucky University</v>
      </c>
      <c s="92" r="D241">
        <v>41610</v>
      </c>
      <c t="str" s="54" r="E241">
        <v>Accept</v>
      </c>
      <c s="92" r="F241">
        <v>41669</v>
      </c>
      <c t="str" s="54" r="G241">
        <v>MS in CS</v>
      </c>
      <c s="40" r="H241">
        <v>295</v>
      </c>
      <c s="40" r="I241">
        <v>153</v>
      </c>
      <c s="40" r="J241">
        <v>2</v>
      </c>
      <c t="str" s="40" r="K241">
        <v/>
      </c>
      <c s="40" r="L241">
        <v>6.5</v>
      </c>
      <c t="str" s="54" r="M241">
        <v>2 yrs 4 months</v>
      </c>
      <c s="54" r="N241">
        <v>0</v>
      </c>
      <c s="54" r="O241">
        <v>71.66</v>
      </c>
      <c s="54" r="P241">
        <v>100</v>
      </c>
      <c t="str" s="54" r="Q241">
        <v>JNTU</v>
      </c>
      <c s="54" r="R241"/>
      <c s="54" r="S241"/>
      <c s="54" r="T241"/>
      <c s="54" r="U241"/>
      <c s="54" r="V241"/>
      <c s="54" r="W241"/>
      <c s="54" r="X241"/>
    </row>
    <row r="242">
      <c s="85" r="A242">
        <v>41677.5929166667</v>
      </c>
      <c t="str" s="54" r="B242">
        <v/>
      </c>
      <c t="str" s="54" r="C242">
        <v>Emory University</v>
      </c>
      <c s="92" r="D242">
        <v>41605</v>
      </c>
      <c t="str" s="54" r="E242">
        <v>Accept</v>
      </c>
      <c s="92" r="F242">
        <v>41663</v>
      </c>
      <c t="str" s="54" r="G242">
        <v>MPH Epidemiology</v>
      </c>
      <c s="40" r="H242">
        <v>320</v>
      </c>
      <c s="40" r="I242">
        <v>160</v>
      </c>
      <c s="40" r="J242">
        <v>4.5</v>
      </c>
      <c s="40" r="K242">
        <v>112</v>
      </c>
      <c t="str" s="40" r="L242">
        <v/>
      </c>
      <c t="str" s="54" r="M242">
        <v>0 Yrs 8 Months</v>
      </c>
      <c s="54" r="N242">
        <v>0</v>
      </c>
      <c s="54" r="O242">
        <v>3.6</v>
      </c>
      <c s="54" r="P242">
        <v>4</v>
      </c>
      <c t="str" s="54" r="Q242">
        <v>MUHS</v>
      </c>
      <c s="54" r="R242"/>
      <c s="54" r="S242"/>
      <c s="54" r="T242"/>
      <c s="54" r="U242"/>
      <c s="54" r="V242"/>
      <c s="54" r="W242"/>
      <c s="54" r="X242"/>
    </row>
    <row r="243">
      <c s="85" r="A243">
        <v>41681.9777430556</v>
      </c>
      <c t="str" s="54" r="B243">
        <v>Ankit Agarwal</v>
      </c>
      <c t="str" s="54" r="C243">
        <v>ETH Zurich</v>
      </c>
      <c s="92" r="D243">
        <v>41622</v>
      </c>
      <c t="str" s="54" r="E243">
        <v>Accept</v>
      </c>
      <c s="92" r="F243">
        <v>41677</v>
      </c>
      <c t="str" s="54" r="G243">
        <v>Mechanical Engineering</v>
      </c>
      <c s="40" r="H243">
        <v>334</v>
      </c>
      <c s="40" r="I243">
        <v>170</v>
      </c>
      <c s="40" r="J243">
        <v>4</v>
      </c>
      <c s="40" r="K243">
        <v>116</v>
      </c>
      <c t="str" s="40" r="L243">
        <v/>
      </c>
      <c t="str" s="54" r="M243">
        <v>1 year 6 months</v>
      </c>
      <c t="str" s="54" r="N243">
        <v/>
      </c>
      <c s="54" r="O243">
        <v>9.597</v>
      </c>
      <c s="54" r="P243">
        <v>10</v>
      </c>
      <c t="str" s="54" r="Q243">
        <v>IIT Roorkee</v>
      </c>
      <c s="54" r="R243"/>
      <c s="54" r="S243"/>
      <c s="54" r="T243"/>
      <c s="54" r="U243"/>
      <c s="54" r="V243"/>
      <c s="54" r="W243"/>
      <c s="54" r="X243"/>
    </row>
    <row r="244">
      <c s="85" r="A244">
        <v>41716.5839236111</v>
      </c>
      <c t="str" s="54" r="B244">
        <v>sudheer</v>
      </c>
      <c t="str" s="54" r="C244">
        <v>fairleig dickson university</v>
      </c>
      <c s="92" r="D244">
        <v>41654</v>
      </c>
      <c t="str" s="54" r="E244">
        <v>Accept</v>
      </c>
      <c s="92" r="F244">
        <v>41699</v>
      </c>
      <c t="str" s="54" r="G244">
        <v>cs</v>
      </c>
      <c s="40" r="H244">
        <v>280</v>
      </c>
      <c s="40" r="I244">
        <v>147</v>
      </c>
      <c s="40" r="J244">
        <v>3</v>
      </c>
      <c t="str" s="40" r="K244">
        <v/>
      </c>
      <c s="40" r="L244">
        <v>5.5</v>
      </c>
      <c t="str" s="54" r="M244">
        <v/>
      </c>
      <c t="str" s="54" r="N244">
        <v/>
      </c>
      <c s="54" r="O244">
        <v>60</v>
      </c>
      <c s="54" r="P244">
        <v>10</v>
      </c>
      <c t="str" s="54" r="Q244">
        <v>LIET</v>
      </c>
      <c s="54" r="R244"/>
      <c s="54" r="S244"/>
      <c s="54" r="T244"/>
      <c s="54" r="U244"/>
      <c s="54" r="V244"/>
      <c s="54" r="W244"/>
      <c s="54" r="X244"/>
    </row>
    <row r="245">
      <c s="85" r="A245">
        <v>41697.5864583333</v>
      </c>
      <c t="str" s="54" r="B245">
        <v>Aryan</v>
      </c>
      <c t="str" s="54" r="C245">
        <v>Fairleigh Dickinson University</v>
      </c>
      <c s="92" r="D245">
        <v>41641</v>
      </c>
      <c t="str" s="54" r="E245">
        <v>Accept</v>
      </c>
      <c s="92" r="F245">
        <v>41696</v>
      </c>
      <c t="str" s="54" r="G245">
        <v>CS</v>
      </c>
      <c s="40" r="H245">
        <v>284</v>
      </c>
      <c s="40" r="I245">
        <v>140</v>
      </c>
      <c s="40" r="J245">
        <v>3</v>
      </c>
      <c s="40" r="K245">
        <v>84</v>
      </c>
      <c t="str" s="40" r="L245">
        <v/>
      </c>
      <c t="str" s="54" r="M245">
        <v/>
      </c>
      <c t="str" s="54" r="N245">
        <v/>
      </c>
      <c s="54" r="O245">
        <v>68</v>
      </c>
      <c s="54" r="P245">
        <v>100</v>
      </c>
      <c t="str" s="54" r="Q245">
        <v>Jntu</v>
      </c>
      <c s="54" r="R245"/>
      <c s="54" r="S245"/>
      <c s="54" r="T245"/>
      <c s="54" r="U245"/>
      <c s="54" r="V245"/>
      <c s="54" r="W245"/>
      <c s="54" r="X245"/>
    </row>
    <row r="246">
      <c s="85" r="A246">
        <v>41695.705162037</v>
      </c>
      <c t="str" s="54" r="B246">
        <v>prakash</v>
      </c>
      <c t="str" s="54" r="C246">
        <v>fdu</v>
      </c>
      <c s="92" r="D246">
        <v>41651</v>
      </c>
      <c t="str" s="54" r="E246">
        <v>Accept</v>
      </c>
      <c t="str" s="92" r="F246">
        <v/>
      </c>
      <c t="str" s="54" r="G246">
        <v>CS</v>
      </c>
      <c s="40" r="H246">
        <v>281</v>
      </c>
      <c s="40" r="I246">
        <v>141</v>
      </c>
      <c s="40" r="J246">
        <v>3</v>
      </c>
      <c t="str" s="40" r="K246">
        <v/>
      </c>
      <c s="40" r="L246">
        <v>6</v>
      </c>
      <c t="str" s="54" r="M246">
        <v/>
      </c>
      <c t="str" s="54" r="N246">
        <v/>
      </c>
      <c s="54" r="O246">
        <v>6.44</v>
      </c>
      <c s="54" r="P246">
        <v>10</v>
      </c>
      <c t="str" s="54" r="Q246">
        <v>KLU</v>
      </c>
      <c s="54" r="R246"/>
      <c s="54" r="S246"/>
      <c s="54" r="T246"/>
      <c s="54" r="U246"/>
      <c s="54" r="V246"/>
      <c s="54" r="W246"/>
      <c s="54" r="X246"/>
    </row>
    <row r="247">
      <c s="85" r="A247">
        <v>41737.7187152778</v>
      </c>
      <c t="str" s="54" r="B247">
        <v>fff</v>
      </c>
      <c t="str" s="54" r="C247">
        <v>fff</v>
      </c>
      <c s="92" r="D247">
        <v>100025384</v>
      </c>
      <c t="str" s="54" r="E247">
        <v>Accept</v>
      </c>
      <c s="92" r="F247">
        <v>41977</v>
      </c>
      <c t="str" s="54" r="G247">
        <v>CS</v>
      </c>
      <c s="40" r="H247">
        <v>312</v>
      </c>
      <c s="40" r="I247">
        <v>160</v>
      </c>
      <c s="40" r="J247">
        <v>3</v>
      </c>
      <c s="40" r="K247">
        <v>106</v>
      </c>
      <c t="str" s="40" r="L247">
        <v/>
      </c>
      <c t="str" s="54" r="M247">
        <v/>
      </c>
      <c s="54" r="N247">
        <v>2</v>
      </c>
      <c s="54" r="O247">
        <v>84</v>
      </c>
      <c s="54" r="P247">
        <v>100</v>
      </c>
      <c t="str" s="54" r="Q247">
        <v>JNTUk</v>
      </c>
      <c s="54" r="R247"/>
      <c s="54" r="S247"/>
      <c s="54" r="T247"/>
      <c s="54" r="U247"/>
      <c s="54" r="V247"/>
      <c s="54" r="W247"/>
      <c s="54" r="X247"/>
    </row>
    <row r="248">
      <c s="85" r="A248">
        <v>41793.9405902778</v>
      </c>
      <c t="str" s="54" r="B248">
        <v>Saketh Varma</v>
      </c>
      <c t="str" s="54" r="C248">
        <v>florida institue of technology</v>
      </c>
      <c t="str" s="92" r="D248">
        <v/>
      </c>
      <c t="str" s="54" r="E248">
        <v>Accept</v>
      </c>
      <c t="str" s="92" r="F248">
        <v/>
      </c>
      <c t="str" s="54" r="G248">
        <v>Computer Sciences</v>
      </c>
      <c s="40" r="H248">
        <v>301</v>
      </c>
      <c s="40" r="I248">
        <v>158</v>
      </c>
      <c s="40" r="J248">
        <v>3.5</v>
      </c>
      <c s="40" r="K248">
        <v>95</v>
      </c>
      <c s="40" r="L248">
        <v>0</v>
      </c>
      <c t="str" s="54" r="M248">
        <v/>
      </c>
      <c t="str" s="54" r="N248">
        <v/>
      </c>
      <c s="54" r="O248">
        <v>66</v>
      </c>
      <c s="54" r="P248">
        <v>100</v>
      </c>
      <c t="str" s="54" r="Q248">
        <v>Dadi institute of engineering and technology</v>
      </c>
      <c s="54" r="R248"/>
      <c s="54" r="S248"/>
      <c s="54" r="T248"/>
      <c s="54" r="U248"/>
      <c s="54" r="V248"/>
      <c s="54" r="W248"/>
      <c s="54" r="X248"/>
    </row>
    <row r="249">
      <c s="85" r="A249">
        <v>41680.8201851852</v>
      </c>
      <c t="str" s="54" r="B249">
        <v>kaushika</v>
      </c>
      <c t="str" s="54" r="C249">
        <v>Florida institute of technology</v>
      </c>
      <c s="92" r="D249">
        <v>41650</v>
      </c>
      <c t="str" s="54" r="E249">
        <v>Accept</v>
      </c>
      <c s="92" r="F249">
        <v>41671</v>
      </c>
      <c t="str" s="54" r="G249">
        <v>CSE</v>
      </c>
      <c s="40" r="H249">
        <v>288</v>
      </c>
      <c s="40" r="I249">
        <v>152</v>
      </c>
      <c s="40" r="J249">
        <v>3</v>
      </c>
      <c s="40" r="K249">
        <v>83</v>
      </c>
      <c t="str" s="40" r="L249">
        <v/>
      </c>
      <c t="str" s="54" r="M249">
        <v/>
      </c>
      <c t="str" s="54" r="N249">
        <v/>
      </c>
      <c s="54" r="O249">
        <v>74</v>
      </c>
      <c s="54" r="P249">
        <v>100</v>
      </c>
      <c t="str" s="54" r="Q249">
        <v>tkr</v>
      </c>
      <c s="54" r="R249"/>
      <c s="54" r="S249"/>
      <c s="54" r="T249"/>
      <c s="54" r="U249"/>
      <c s="54" r="V249"/>
      <c s="54" r="W249"/>
      <c s="54" r="X249"/>
    </row>
    <row r="250">
      <c s="85" r="A250">
        <v>41718.6417476852</v>
      </c>
      <c t="str" s="54" r="B250">
        <v>Darpit patel</v>
      </c>
      <c t="str" s="54" r="C250">
        <v>florida institute of technology</v>
      </c>
      <c s="92" r="D250">
        <v>41662</v>
      </c>
      <c t="str" s="54" r="E250">
        <v>Accept</v>
      </c>
      <c s="92" r="F250">
        <v>41708</v>
      </c>
      <c t="str" s="54" r="G250">
        <v>CS</v>
      </c>
      <c s="40" r="H250">
        <v>296</v>
      </c>
      <c s="40" r="I250">
        <v>159</v>
      </c>
      <c s="40" r="J250">
        <v>3</v>
      </c>
      <c t="str" s="40" r="K250">
        <v/>
      </c>
      <c s="40" r="L250">
        <v>6</v>
      </c>
      <c s="54" r="M250">
        <v>0</v>
      </c>
      <c s="54" r="N250">
        <v>0</v>
      </c>
      <c s="54" r="O250">
        <v>7.5</v>
      </c>
      <c s="54" r="P250">
        <v>10</v>
      </c>
      <c t="str" s="54" r="Q250">
        <v>GTU</v>
      </c>
      <c s="54" r="R250"/>
      <c s="54" r="S250"/>
      <c s="54" r="T250"/>
      <c s="54" r="U250"/>
      <c s="54" r="V250"/>
      <c s="54" r="W250"/>
      <c s="54" r="X250"/>
    </row>
    <row r="251">
      <c s="85" r="A251">
        <v>41762.922349537</v>
      </c>
      <c t="str" s="54" r="B251">
        <v>Sailaja </v>
      </c>
      <c t="str" s="54" r="C251">
        <v>Florida Institute of Technology</v>
      </c>
      <c s="92" r="D251">
        <v>41641</v>
      </c>
      <c t="str" s="54" r="E251">
        <v>Accept</v>
      </c>
      <c s="92" r="F251">
        <v>41751</v>
      </c>
      <c t="str" s="54" r="G251">
        <v>mechanical</v>
      </c>
      <c s="40" r="H251">
        <v>301</v>
      </c>
      <c s="40" r="I251">
        <v>153</v>
      </c>
      <c s="40" r="J251">
        <v>3</v>
      </c>
      <c t="str" s="40" r="K251">
        <v/>
      </c>
      <c s="40" r="L251">
        <v>6.5</v>
      </c>
      <c t="str" s="54" r="M251">
        <v/>
      </c>
      <c t="str" s="54" r="N251">
        <v/>
      </c>
      <c s="54" r="O251">
        <v>80.2</v>
      </c>
      <c s="54" r="P251">
        <v>100</v>
      </c>
      <c t="str" s="54" r="Q251">
        <v>JNTUH</v>
      </c>
      <c s="54" r="R251"/>
      <c s="54" r="S251"/>
      <c s="54" r="T251"/>
      <c s="54" r="U251"/>
      <c s="54" r="V251"/>
      <c s="54" r="W251"/>
      <c s="54" r="X251"/>
    </row>
    <row r="252">
      <c s="85" r="A252">
        <v>41661.7859259259</v>
      </c>
      <c t="str" s="54" r="B252">
        <v>usman</v>
      </c>
      <c t="str" s="54" r="C252">
        <v>Florida institute of technology</v>
      </c>
      <c s="92" r="D252">
        <v>41649</v>
      </c>
      <c t="str" s="54" r="E252">
        <v>Reject</v>
      </c>
      <c t="str" s="92" r="F252">
        <v/>
      </c>
      <c t="str" s="54" r="G252">
        <v>MS-IT</v>
      </c>
      <c s="40" r="H252">
        <v>285</v>
      </c>
      <c s="40" r="I252">
        <v>140</v>
      </c>
      <c t="str" s="40" r="J252">
        <v/>
      </c>
      <c t="str" s="40" r="K252">
        <v/>
      </c>
      <c s="40" r="L252">
        <v>7</v>
      </c>
      <c s="54" r="M252">
        <v>2</v>
      </c>
      <c t="str" s="54" r="N252">
        <v/>
      </c>
      <c s="54" r="O252">
        <v>69</v>
      </c>
      <c s="54" r="P252">
        <v>100</v>
      </c>
      <c t="str" s="54" r="Q252">
        <v>JNTU</v>
      </c>
      <c s="54" r="R252"/>
      <c s="54" r="S252"/>
      <c s="54" r="T252"/>
      <c s="54" r="U252"/>
      <c s="54" r="V252"/>
      <c s="54" r="W252"/>
      <c s="54" r="X252"/>
    </row>
    <row r="253">
      <c s="85" r="A253">
        <v>41689.6933912037</v>
      </c>
      <c t="str" s="54" r="B253">
        <v>anvitha</v>
      </c>
      <c t="str" s="54" r="C253">
        <v>Florida International University</v>
      </c>
      <c s="92" r="D253">
        <v>41628</v>
      </c>
      <c t="str" s="54" r="E253">
        <v>Accept</v>
      </c>
      <c s="92" r="F253">
        <v>41682</v>
      </c>
      <c t="str" s="54" r="G253">
        <v>CS</v>
      </c>
      <c s="40" r="H253">
        <v>304</v>
      </c>
      <c s="40" r="I253">
        <v>161</v>
      </c>
      <c s="40" r="J253">
        <v>3</v>
      </c>
      <c t="str" s="40" r="K253">
        <v/>
      </c>
      <c s="40" r="L253">
        <v>6.5</v>
      </c>
      <c t="str" s="54" r="M253">
        <v>1.5yrs</v>
      </c>
      <c s="54" r="N253">
        <v>0</v>
      </c>
      <c s="54" r="O253">
        <v>80</v>
      </c>
      <c s="54" r="P253">
        <v>100</v>
      </c>
      <c t="str" s="54" r="Q253">
        <v>Spmvv</v>
      </c>
      <c s="54" r="R253"/>
      <c s="54" r="S253"/>
      <c s="54" r="T253"/>
      <c s="54" r="U253"/>
      <c s="54" r="V253"/>
      <c s="54" r="W253"/>
      <c s="54" r="X253"/>
    </row>
    <row r="254">
      <c s="85" r="A254">
        <v>41661.6455555556</v>
      </c>
      <c t="str" s="54" r="B254">
        <v>BHARADWAJ</v>
      </c>
      <c t="str" s="54" r="C254">
        <v>Florida International University</v>
      </c>
      <c s="92" r="D254">
        <v>41570</v>
      </c>
      <c t="str" s="54" r="E254">
        <v>Accept</v>
      </c>
      <c s="92" r="F254">
        <v>41696</v>
      </c>
      <c t="str" s="54" r="G254">
        <v>EE (VLSI)</v>
      </c>
      <c s="40" r="H254">
        <v>305</v>
      </c>
      <c s="40" r="I254">
        <v>160</v>
      </c>
      <c t="str" s="40" r="J254">
        <v/>
      </c>
      <c s="40" r="K254">
        <v>98</v>
      </c>
      <c t="str" s="40" r="L254">
        <v/>
      </c>
      <c s="54" r="M254">
        <v>0</v>
      </c>
      <c s="54" r="N254">
        <v>0</v>
      </c>
      <c s="54" r="O254">
        <v>8.19</v>
      </c>
      <c s="54" r="P254">
        <v>10</v>
      </c>
      <c t="str" s="54" r="Q254">
        <v>SRM UNIVERSITY</v>
      </c>
      <c s="54" r="R254"/>
      <c s="54" r="S254"/>
      <c s="54" r="T254"/>
      <c s="54" r="U254"/>
      <c s="54" r="V254"/>
      <c s="54" r="W254"/>
      <c s="54" r="X254"/>
    </row>
    <row r="255">
      <c s="85" r="A255">
        <v>41676.9408796296</v>
      </c>
      <c t="str" s="54" r="B255">
        <v>Naren Thanguturi</v>
      </c>
      <c t="str" s="54" r="C255">
        <v>Florida International University</v>
      </c>
      <c s="92" r="D255">
        <v>41651</v>
      </c>
      <c t="str" s="54" r="E255">
        <v>Accept</v>
      </c>
      <c s="92" r="F255">
        <v>41675</v>
      </c>
      <c t="str" s="54" r="G255">
        <v>Electrical Engineering</v>
      </c>
      <c s="40" r="H255">
        <v>303</v>
      </c>
      <c s="40" r="I255">
        <v>161</v>
      </c>
      <c s="40" r="J255">
        <v>2.5</v>
      </c>
      <c s="40" r="K255">
        <v>83</v>
      </c>
      <c t="str" s="40" r="L255">
        <v/>
      </c>
      <c s="54" r="M255">
        <v>0</v>
      </c>
      <c s="54" r="N255">
        <v>0</v>
      </c>
      <c s="54" r="O255">
        <v>7.98</v>
      </c>
      <c s="54" r="P255">
        <v>10</v>
      </c>
      <c t="str" s="54" r="Q255">
        <v>K L University</v>
      </c>
      <c s="54" r="R255"/>
      <c s="54" r="S255"/>
      <c s="54" r="T255"/>
      <c s="54" r="U255"/>
      <c s="54" r="V255"/>
      <c s="54" r="W255"/>
      <c s="54" r="X255"/>
    </row>
    <row r="256">
      <c s="85" r="A256">
        <v>41713.6726851852</v>
      </c>
      <c t="str" s="54" r="B256">
        <v>Gazula Srikanth</v>
      </c>
      <c t="str" s="54" r="C256">
        <v>Florida International University</v>
      </c>
      <c s="92" r="D256">
        <v>41671</v>
      </c>
      <c t="str" s="54" r="E256">
        <v>Accept</v>
      </c>
      <c s="92" r="F256">
        <v>41700</v>
      </c>
      <c t="str" s="54" r="G256">
        <v>Management Information Systems</v>
      </c>
      <c s="40" r="H256">
        <v>296</v>
      </c>
      <c s="40" r="I256">
        <v>155</v>
      </c>
      <c s="40" r="J256">
        <v>3</v>
      </c>
      <c t="str" s="40" r="K256">
        <v/>
      </c>
      <c s="40" r="L256">
        <v>6.5</v>
      </c>
      <c t="str" s="54" r="M256">
        <v>2 Years of Work Experience</v>
      </c>
      <c t="str" s="54" r="N256">
        <v/>
      </c>
      <c s="54" r="O256">
        <v>62</v>
      </c>
      <c s="54" r="P256">
        <v>100</v>
      </c>
      <c t="str" s="54" r="Q256">
        <v>Jawaharlal Nehru Technological University</v>
      </c>
      <c s="54" r="R256"/>
      <c s="54" r="S256"/>
      <c s="54" r="T256"/>
      <c s="54" r="U256"/>
      <c s="54" r="V256"/>
      <c s="54" r="W256"/>
      <c s="54" r="X256"/>
    </row>
    <row r="257">
      <c s="85" r="A257">
        <v>41735.6434837963</v>
      </c>
      <c t="str" s="54" r="B257">
        <v>tiyash</v>
      </c>
      <c t="str" s="54" r="C257">
        <v>florida international university</v>
      </c>
      <c s="92" r="D257">
        <v>41611</v>
      </c>
      <c t="str" s="54" r="E257">
        <v>Accept</v>
      </c>
      <c s="92" r="F257">
        <v>41684</v>
      </c>
      <c t="str" s="54" r="G257">
        <v>phd in biomedical sciences</v>
      </c>
      <c s="40" r="H257">
        <v>314</v>
      </c>
      <c s="40" r="I257">
        <v>161</v>
      </c>
      <c s="40" r="J257">
        <v>4</v>
      </c>
      <c s="40" r="K257">
        <v>115</v>
      </c>
      <c t="str" s="40" r="L257">
        <v/>
      </c>
      <c t="str" s="54" r="M257">
        <v/>
      </c>
      <c t="str" s="54" r="N257">
        <v/>
      </c>
      <c s="54" r="O257">
        <v>7.61</v>
      </c>
      <c s="54" r="P257">
        <v>10</v>
      </c>
      <c t="str" s="54" r="Q257">
        <v>st xaviers college, calcutta university</v>
      </c>
      <c s="54" r="R257"/>
      <c s="54" r="S257"/>
      <c s="54" r="T257"/>
      <c s="54" r="U257"/>
      <c s="54" r="V257"/>
      <c s="54" r="W257"/>
      <c s="54" r="X257"/>
    </row>
    <row r="258">
      <c s="85" r="A258">
        <v>41671.3984490741</v>
      </c>
      <c t="str" s="54" r="B258">
        <v>G sri harsha</v>
      </c>
      <c t="str" s="54" r="C258">
        <v>Florida International University</v>
      </c>
      <c s="92" r="D258">
        <v>41601</v>
      </c>
      <c t="str" s="54" r="E258">
        <v>Reject</v>
      </c>
      <c s="92" r="F258">
        <v>41972</v>
      </c>
      <c t="str" s="54" r="G258">
        <v>EE</v>
      </c>
      <c s="40" r="H258">
        <v>299</v>
      </c>
      <c s="40" r="I258">
        <v>158</v>
      </c>
      <c s="40" r="J258">
        <v>2.5</v>
      </c>
      <c t="str" s="40" r="K258">
        <v/>
      </c>
      <c s="40" r="L258">
        <v>6</v>
      </c>
      <c t="str" s="54" r="M258">
        <v/>
      </c>
      <c t="str" s="54" r="N258">
        <v/>
      </c>
      <c s="54" r="O258">
        <v>61</v>
      </c>
      <c s="54" r="P258">
        <v>100</v>
      </c>
      <c t="str" s="54" r="Q258">
        <v>jntu</v>
      </c>
      <c s="54" r="R258"/>
      <c s="54" r="S258"/>
      <c s="54" r="T258"/>
      <c s="54" r="U258"/>
      <c s="54" r="V258"/>
      <c s="54" r="W258"/>
      <c s="54" r="X258"/>
    </row>
    <row r="259">
      <c s="85" r="A259">
        <v>41721.1082523148</v>
      </c>
      <c t="str" s="54" r="B259">
        <v>Guneet Singh</v>
      </c>
      <c t="str" s="54" r="C259">
        <v>Florida State University</v>
      </c>
      <c s="92" r="D259">
        <v>41685</v>
      </c>
      <c t="str" s="54" r="E259">
        <v>Accept</v>
      </c>
      <c s="92" r="F259">
        <v>41717</v>
      </c>
      <c t="str" s="54" r="G259">
        <v>MS Computer Science</v>
      </c>
      <c s="40" r="H259">
        <v>306</v>
      </c>
      <c s="40" r="I259">
        <v>157</v>
      </c>
      <c s="40" r="J259">
        <v>3</v>
      </c>
      <c s="40" r="K259">
        <v>97</v>
      </c>
      <c t="str" s="40" r="L259">
        <v/>
      </c>
      <c t="str" s="54" r="M259">
        <v/>
      </c>
      <c t="str" s="54" r="N259">
        <v/>
      </c>
      <c s="54" r="O259">
        <v>70</v>
      </c>
      <c s="54" r="P259">
        <v>100</v>
      </c>
      <c t="str" s="54" r="Q259">
        <v>Chitkara Institute of Engg &amp; Technology</v>
      </c>
      <c s="54" r="R259"/>
      <c s="54" r="S259"/>
      <c s="54" r="T259"/>
      <c s="54" r="U259"/>
      <c s="54" r="V259"/>
      <c s="54" r="W259"/>
      <c s="54" r="X259"/>
    </row>
    <row r="260">
      <c s="85" r="A260">
        <v>41697.6956365741</v>
      </c>
      <c t="str" s="54" r="B260">
        <v>Abhilash</v>
      </c>
      <c t="str" s="54" r="C260">
        <v>Florida state university</v>
      </c>
      <c s="92" r="D260">
        <v>41611</v>
      </c>
      <c t="str" s="54" r="E260">
        <v>Reject</v>
      </c>
      <c s="92" r="F260">
        <v>41694</v>
      </c>
      <c t="str" s="54" r="G260">
        <v>mechanical</v>
      </c>
      <c s="40" r="H260">
        <v>315</v>
      </c>
      <c s="40" r="I260">
        <v>170</v>
      </c>
      <c s="40" r="J260">
        <v>3</v>
      </c>
      <c t="str" s="40" r="K260">
        <v/>
      </c>
      <c s="40" r="L260">
        <v>7.5</v>
      </c>
      <c t="str" s="54" r="M260">
        <v/>
      </c>
      <c t="str" s="54" r="N260">
        <v/>
      </c>
      <c s="54" r="O260">
        <v>7.474</v>
      </c>
      <c s="54" r="P260">
        <v>10</v>
      </c>
      <c t="str" s="54" r="Q260">
        <v>VIT Vellore</v>
      </c>
      <c s="54" r="R260"/>
      <c s="54" r="S260"/>
      <c s="54" r="T260"/>
      <c s="54" r="U260"/>
      <c s="54" r="V260"/>
      <c s="54" r="W260"/>
      <c s="54" r="X260"/>
    </row>
    <row r="261">
      <c s="85" r="A261">
        <v>41729.015474537</v>
      </c>
      <c t="str" s="54" r="B261">
        <v>fewgv</v>
      </c>
      <c t="str" s="54" r="C261">
        <v>fwevq</v>
      </c>
      <c s="92" r="D261">
        <v>41589</v>
      </c>
      <c t="str" s="54" r="E261">
        <v>Reject</v>
      </c>
      <c s="92" r="F261">
        <v>41601</v>
      </c>
      <c t="str" s="54" r="G261">
        <v>AFQWEF</v>
      </c>
      <c s="40" r="H261">
        <v>313</v>
      </c>
      <c s="40" r="I261">
        <v>165</v>
      </c>
      <c s="40" r="J261">
        <v>4</v>
      </c>
      <c s="40" r="K261">
        <v>110</v>
      </c>
      <c t="str" s="40" r="L261">
        <v/>
      </c>
      <c t="str" s="54" r="M261">
        <v/>
      </c>
      <c t="str" s="54" r="N261">
        <v/>
      </c>
      <c s="54" r="O261">
        <v>75</v>
      </c>
      <c s="54" r="P261">
        <v>100</v>
      </c>
      <c t="str" s="54" r="Q261">
        <v>VDASBVW</v>
      </c>
      <c s="54" r="R261"/>
      <c s="54" r="S261"/>
      <c s="54" r="T261"/>
      <c s="54" r="U261"/>
      <c s="54" r="V261"/>
      <c s="54" r="W261"/>
      <c s="54" r="X261"/>
    </row>
    <row r="262">
      <c s="85" r="A262">
        <v>41700.7467592593</v>
      </c>
      <c t="str" s="54" r="B262">
        <v/>
      </c>
      <c t="str" s="54" r="C262">
        <v>gannon</v>
      </c>
      <c s="92" r="D262">
        <v>41663</v>
      </c>
      <c t="str" s="54" r="E262">
        <v>Accept</v>
      </c>
      <c s="92" r="F262">
        <v>41685</v>
      </c>
      <c t="str" s="54" r="G262">
        <v>EE</v>
      </c>
      <c s="40" r="H262">
        <v>289</v>
      </c>
      <c s="40" r="I262">
        <v>147</v>
      </c>
      <c s="40" r="J262">
        <v>3.5</v>
      </c>
      <c s="40" r="K262">
        <v>84</v>
      </c>
      <c t="str" s="40" r="L262">
        <v/>
      </c>
      <c t="str" s="54" r="M262">
        <v/>
      </c>
      <c t="str" s="54" r="N262">
        <v/>
      </c>
      <c s="54" r="O262">
        <v>62</v>
      </c>
      <c s="54" r="P262">
        <v>100</v>
      </c>
      <c t="str" s="54" r="Q262">
        <v>Mumbai</v>
      </c>
      <c s="54" r="R262"/>
      <c s="54" r="S262"/>
      <c s="54" r="T262"/>
      <c s="54" r="U262"/>
      <c s="54" r="V262"/>
      <c s="54" r="W262"/>
      <c s="54" r="X262"/>
    </row>
    <row r="263">
      <c s="85" r="A263">
        <v>41658.4962384259</v>
      </c>
      <c t="str" s="54" r="B263">
        <v>tejaswi</v>
      </c>
      <c t="str" s="54" r="C263">
        <v>Gannon University</v>
      </c>
      <c t="str" s="92" r="D263">
        <v/>
      </c>
      <c t="str" s="54" r="E263">
        <v>Accept</v>
      </c>
      <c t="str" s="92" r="F263">
        <v/>
      </c>
      <c t="str" s="54" r="G263">
        <v>Computer Science</v>
      </c>
      <c s="40" r="H263">
        <v>288</v>
      </c>
      <c s="40" r="I263">
        <v>148</v>
      </c>
      <c t="str" s="40" r="J263">
        <v/>
      </c>
      <c t="str" s="40" r="K263">
        <v/>
      </c>
      <c s="40" r="L263">
        <v>6</v>
      </c>
      <c t="str" s="54" r="M263">
        <v/>
      </c>
      <c t="str" s="54" r="N263">
        <v/>
      </c>
      <c s="54" r="O263">
        <v>3.5</v>
      </c>
      <c s="54" r="P263">
        <v>4</v>
      </c>
      <c t="str" s="54" r="Q263">
        <v>jntu</v>
      </c>
      <c s="54" r="R263"/>
      <c s="54" r="S263"/>
      <c s="54" r="T263"/>
      <c s="54" r="U263"/>
      <c s="54" r="V263"/>
      <c s="54" r="W263"/>
      <c s="54" r="X263"/>
    </row>
    <row r="264">
      <c s="85" r="A264">
        <v>41689.4507291667</v>
      </c>
      <c t="str" s="54" r="B264">
        <v/>
      </c>
      <c t="str" s="54" r="C264">
        <v>Gannon University</v>
      </c>
      <c t="str" s="92" r="D264">
        <v/>
      </c>
      <c t="str" s="54" r="E264">
        <v>Accept</v>
      </c>
      <c t="str" s="92" r="F264">
        <v/>
      </c>
      <c t="str" s="54" r="G264">
        <v>cs</v>
      </c>
      <c s="40" r="H264">
        <v>286</v>
      </c>
      <c s="40" r="I264">
        <v>148</v>
      </c>
      <c s="40" r="J264">
        <v>2</v>
      </c>
      <c t="str" s="40" r="K264">
        <v/>
      </c>
      <c t="str" s="40" r="L264">
        <v/>
      </c>
      <c t="str" s="54" r="M264">
        <v/>
      </c>
      <c t="str" s="54" r="N264">
        <v/>
      </c>
      <c s="54" r="O264">
        <v>65</v>
      </c>
      <c s="54" r="P264">
        <v>10</v>
      </c>
      <c t="str" s="54" r="Q264">
        <v>vignan</v>
      </c>
      <c s="54" r="R264"/>
      <c s="54" r="S264"/>
      <c s="54" r="T264"/>
      <c s="54" r="U264"/>
      <c s="54" r="V264"/>
      <c s="54" r="W264"/>
      <c s="54" r="X264"/>
    </row>
    <row r="265">
      <c s="85" r="A265">
        <v>41769.5600810185</v>
      </c>
      <c t="str" s="54" r="B265">
        <v>aavula anusha</v>
      </c>
      <c t="str" s="54" r="C265">
        <v>gannon university</v>
      </c>
      <c s="92" r="D265">
        <v>41743</v>
      </c>
      <c t="str" s="54" r="E265">
        <v>Accept</v>
      </c>
      <c s="92" r="F265">
        <v>41769</v>
      </c>
      <c t="str" s="54" r="G265">
        <v>mechanical</v>
      </c>
      <c s="40" r="H265">
        <v>274</v>
      </c>
      <c s="40" r="I265">
        <v>136</v>
      </c>
      <c s="40" r="J265">
        <v>2</v>
      </c>
      <c t="str" s="40" r="K265">
        <v/>
      </c>
      <c s="40" r="L265">
        <v>6</v>
      </c>
      <c t="str" s="54" r="M265">
        <v/>
      </c>
      <c t="str" s="54" r="N265">
        <v/>
      </c>
      <c s="54" r="O265">
        <v>77.6</v>
      </c>
      <c s="54" r="P265">
        <v>100</v>
      </c>
      <c t="str" s="54" r="Q265">
        <v>jntu</v>
      </c>
      <c s="54" r="R265"/>
      <c s="54" r="S265"/>
      <c s="54" r="T265"/>
      <c s="54" r="U265"/>
      <c s="54" r="V265"/>
      <c s="54" r="W265"/>
      <c s="54" r="X265"/>
    </row>
    <row r="266">
      <c s="85" r="A266">
        <v>41657.0328125</v>
      </c>
      <c t="str" s="54" r="B266">
        <v>amulya</v>
      </c>
      <c t="str" s="54" r="C266">
        <v>George Mason University</v>
      </c>
      <c t="str" s="92" r="D266">
        <v/>
      </c>
      <c t="str" s="54" r="E266">
        <v>Accept</v>
      </c>
      <c t="str" s="92" r="F266">
        <v/>
      </c>
      <c t="str" s="54" r="G266">
        <v>telecommunications</v>
      </c>
      <c s="40" r="H266">
        <v>297</v>
      </c>
      <c s="40" r="I266">
        <v>155</v>
      </c>
      <c t="str" s="40" r="J266">
        <v/>
      </c>
      <c s="40" r="K266">
        <v>64</v>
      </c>
      <c t="str" s="40" r="L266">
        <v/>
      </c>
      <c t="str" s="54" r="M266">
        <v/>
      </c>
      <c s="54" r="N266">
        <v>0</v>
      </c>
      <c s="54" r="O266">
        <v>67.11</v>
      </c>
      <c s="54" r="P266">
        <v>100</v>
      </c>
      <c t="str" s="54" r="Q266">
        <v/>
      </c>
      <c s="54" r="R266"/>
      <c s="54" r="S266"/>
      <c s="54" r="T266"/>
      <c s="54" r="U266"/>
      <c s="54" r="V266"/>
      <c s="54" r="W266"/>
      <c s="54" r="X266"/>
    </row>
    <row r="267">
      <c s="85" r="A267">
        <v>41679.678587963</v>
      </c>
      <c t="str" s="54" r="B267">
        <v>Anonymous</v>
      </c>
      <c t="str" s="54" r="C267">
        <v>George Mason University</v>
      </c>
      <c s="92" r="D267">
        <v>41608</v>
      </c>
      <c t="str" s="54" r="E267">
        <v>Accept</v>
      </c>
      <c s="92" r="F267">
        <v>41678</v>
      </c>
      <c t="str" s="54" r="G267">
        <v>Industrial Engineering</v>
      </c>
      <c s="40" r="H267">
        <v>319</v>
      </c>
      <c s="40" r="I267">
        <v>164</v>
      </c>
      <c s="40" r="J267">
        <v>4</v>
      </c>
      <c s="40" r="K267">
        <v>116</v>
      </c>
      <c t="str" s="40" r="L267">
        <v/>
      </c>
      <c s="54" r="M267">
        <v>0</v>
      </c>
      <c s="54" r="N267">
        <v>0</v>
      </c>
      <c s="54" r="O267">
        <v>8.79</v>
      </c>
      <c s="54" r="P267">
        <v>10</v>
      </c>
      <c t="str" s="54" r="Q267">
        <v>-</v>
      </c>
      <c s="54" r="R267"/>
      <c s="54" r="S267"/>
      <c s="54" r="T267"/>
      <c s="54" r="U267"/>
      <c s="54" r="V267"/>
      <c s="54" r="W267"/>
      <c s="54" r="X267"/>
    </row>
    <row r="268">
      <c s="85" r="A268">
        <v>41683.6995601852</v>
      </c>
      <c t="str" s="54" r="B268">
        <v>PHANI CHAKRADHAR POTLURI</v>
      </c>
      <c t="str" s="54" r="C268">
        <v>George Mason University</v>
      </c>
      <c s="92" r="D268">
        <v>41579</v>
      </c>
      <c t="str" s="54" r="E268">
        <v>Accept</v>
      </c>
      <c s="92" r="F268">
        <v>41683</v>
      </c>
      <c t="str" s="54" r="G268">
        <v>EE</v>
      </c>
      <c s="40" r="H268">
        <v>303</v>
      </c>
      <c s="40" r="I268">
        <v>160</v>
      </c>
      <c s="40" r="J268">
        <v>3</v>
      </c>
      <c s="40" r="K268">
        <v>94</v>
      </c>
      <c t="str" s="40" r="L268">
        <v/>
      </c>
      <c t="str" s="54" r="M268">
        <v/>
      </c>
      <c t="str" s="54" r="N268">
        <v/>
      </c>
      <c s="54" r="O268">
        <v>77.5</v>
      </c>
      <c s="54" r="P268">
        <v>100</v>
      </c>
      <c t="str" s="54" r="Q268">
        <v>VNR VJIET</v>
      </c>
      <c s="54" r="R268"/>
      <c s="54" r="S268"/>
      <c s="54" r="T268"/>
      <c s="54" r="U268"/>
      <c s="54" r="V268"/>
      <c s="54" r="W268"/>
      <c s="54" r="X268"/>
    </row>
    <row r="269">
      <c s="85" r="A269">
        <v>41684.9382291667</v>
      </c>
      <c t="str" s="54" r="B269">
        <v>Jayesh Doolani</v>
      </c>
      <c t="str" s="54" r="C269">
        <v>George Mason University</v>
      </c>
      <c s="92" r="D269">
        <v>41617</v>
      </c>
      <c t="str" s="54" r="E269">
        <v>Accept</v>
      </c>
      <c s="92" r="F269">
        <v>41682</v>
      </c>
      <c t="str" s="54" r="G269">
        <v>Computer Science</v>
      </c>
      <c s="40" r="H269">
        <v>304</v>
      </c>
      <c s="40" r="I269">
        <v>158</v>
      </c>
      <c s="40" r="J269">
        <v>4</v>
      </c>
      <c t="str" s="40" r="K269">
        <v/>
      </c>
      <c s="40" r="L269">
        <v>7.5</v>
      </c>
      <c s="54" r="M269">
        <v>0</v>
      </c>
      <c s="54" r="N269">
        <v>0</v>
      </c>
      <c s="54" r="O269">
        <v>60.12</v>
      </c>
      <c s="54" r="P269">
        <v>100</v>
      </c>
      <c t="str" s="54" r="Q269">
        <v>University of Mumbai</v>
      </c>
      <c s="54" r="R269"/>
      <c s="54" r="S269"/>
      <c s="54" r="T269"/>
      <c s="54" r="U269"/>
      <c s="54" r="V269"/>
      <c s="54" r="W269"/>
      <c s="54" r="X269"/>
    </row>
    <row r="270">
      <c s="85" r="A270">
        <v>41692.274837963</v>
      </c>
      <c t="str" s="54" r="B270">
        <v>Krishna Prabhu</v>
      </c>
      <c t="str" s="54" r="C270">
        <v>George Mason University</v>
      </c>
      <c s="92" r="D270">
        <v>41605</v>
      </c>
      <c t="str" s="54" r="E270">
        <v>Accept</v>
      </c>
      <c s="92" r="F270">
        <v>41691</v>
      </c>
      <c t="str" s="54" r="G270">
        <v>Telecommunication Engineering</v>
      </c>
      <c s="40" r="H270">
        <v>313</v>
      </c>
      <c s="40" r="I270">
        <v>161</v>
      </c>
      <c s="40" r="J270">
        <v>4</v>
      </c>
      <c s="40" r="K270">
        <v>108</v>
      </c>
      <c t="str" s="40" r="L270">
        <v/>
      </c>
      <c t="str" s="54" r="M270">
        <v>1 Year 5 Months</v>
      </c>
      <c t="str" s="54" r="N270">
        <v/>
      </c>
      <c s="54" r="O270">
        <v>6.88</v>
      </c>
      <c s="54" r="P270">
        <v>10</v>
      </c>
      <c t="str" s="54" r="Q270">
        <v>Anna University</v>
      </c>
      <c s="54" r="R270"/>
      <c s="54" r="S270"/>
      <c s="54" r="T270"/>
      <c s="54" r="U270"/>
      <c s="54" r="V270"/>
      <c s="54" r="W270"/>
      <c s="54" r="X270"/>
    </row>
    <row r="271">
      <c s="85" r="A271">
        <v>41696.702025463</v>
      </c>
      <c t="str" s="54" r="B271">
        <v>Sagar B</v>
      </c>
      <c t="str" s="54" r="C271">
        <v>George Mason University</v>
      </c>
      <c s="92" r="D271">
        <v>41596</v>
      </c>
      <c t="str" s="54" r="E271">
        <v>Accept</v>
      </c>
      <c s="92" r="F271">
        <v>41679</v>
      </c>
      <c t="str" s="54" r="G271">
        <v>MS-IS</v>
      </c>
      <c s="40" r="H271">
        <v>302</v>
      </c>
      <c s="40" r="I271">
        <v>151</v>
      </c>
      <c s="40" r="J271">
        <v>3.5</v>
      </c>
      <c s="40" r="K271">
        <v>98</v>
      </c>
      <c t="str" s="40" r="L271">
        <v/>
      </c>
      <c s="54" r="M271">
        <v>1.5</v>
      </c>
      <c s="54" r="N271">
        <v>0</v>
      </c>
      <c s="54" r="O271">
        <v>7.66</v>
      </c>
      <c s="54" r="P271">
        <v>10</v>
      </c>
      <c t="str" s="54" r="Q271">
        <v>GITAM College, affiliated to Andhra University</v>
      </c>
      <c s="54" r="R271"/>
      <c s="54" r="S271"/>
      <c s="54" r="T271"/>
      <c s="54" r="U271"/>
      <c s="54" r="V271"/>
      <c s="54" r="W271"/>
      <c s="54" r="X271"/>
    </row>
    <row r="272">
      <c s="85" r="A272">
        <v>41699.4797916667</v>
      </c>
      <c t="str" s="54" r="B272">
        <v>Tejeet Desai</v>
      </c>
      <c t="str" s="54" r="C272">
        <v>George Mason University</v>
      </c>
      <c s="92" r="D272">
        <v>41616</v>
      </c>
      <c t="str" s="54" r="E272">
        <v>Accept</v>
      </c>
      <c s="92" r="F272">
        <v>41698</v>
      </c>
      <c t="str" s="54" r="G272">
        <v>Computer Science</v>
      </c>
      <c s="40" r="H272">
        <v>316</v>
      </c>
      <c s="40" r="I272">
        <v>161</v>
      </c>
      <c s="40" r="J272">
        <v>3</v>
      </c>
      <c s="40" r="K272">
        <v>111</v>
      </c>
      <c t="str" s="40" r="L272">
        <v/>
      </c>
      <c t="str" s="54" r="M272">
        <v>No</v>
      </c>
      <c s="54" r="N272">
        <v>0</v>
      </c>
      <c s="54" r="O272">
        <v>57.92</v>
      </c>
      <c s="54" r="P272">
        <v>100</v>
      </c>
      <c t="str" s="54" r="Q272">
        <v>Mumbai University</v>
      </c>
      <c s="54" r="R272"/>
      <c s="54" r="S272"/>
      <c s="54" r="T272"/>
      <c s="54" r="U272"/>
      <c s="54" r="V272"/>
      <c s="54" r="W272"/>
      <c s="54" r="X272"/>
    </row>
    <row r="273">
      <c s="85" r="A273">
        <v>41709.4742939815</v>
      </c>
      <c t="str" s="54" r="B273">
        <v>Jaswanth Bhargav</v>
      </c>
      <c t="str" s="54" r="C273">
        <v>George Mason University</v>
      </c>
      <c s="92" r="D273">
        <v>41611</v>
      </c>
      <c t="str" s="54" r="E273">
        <v>Accept</v>
      </c>
      <c s="92" r="F273">
        <v>41706</v>
      </c>
      <c t="str" s="54" r="G273">
        <v>Information Systems</v>
      </c>
      <c s="40" r="H273">
        <v>305</v>
      </c>
      <c s="40" r="I273">
        <v>160</v>
      </c>
      <c s="40" r="J273">
        <v>3.5</v>
      </c>
      <c s="40" r="K273">
        <v>95</v>
      </c>
      <c t="str" s="40" r="L273">
        <v/>
      </c>
      <c t="str" s="54" r="M273">
        <v>8 months Internship</v>
      </c>
      <c s="54" r="N273">
        <v>2</v>
      </c>
      <c s="54" r="O273">
        <v>8.11</v>
      </c>
      <c s="54" r="P273">
        <v>10</v>
      </c>
      <c t="str" s="54" r="Q273">
        <v>K L University</v>
      </c>
      <c s="54" r="R273"/>
      <c s="54" r="S273"/>
      <c s="54" r="T273"/>
      <c s="54" r="U273"/>
      <c s="54" r="V273"/>
      <c s="54" r="W273"/>
      <c s="54" r="X273"/>
    </row>
    <row r="274">
      <c s="85" r="A274">
        <v>41658.3695601852</v>
      </c>
      <c t="str" s="54" r="B274">
        <v>raja ram</v>
      </c>
      <c t="str" s="54" r="C274">
        <v>George Mason University</v>
      </c>
      <c t="str" s="92" r="D274">
        <v/>
      </c>
      <c t="str" s="54" r="E274">
        <v>Reject</v>
      </c>
      <c t="str" s="92" r="F274">
        <v/>
      </c>
      <c t="str" s="54" r="G274">
        <v>industrial</v>
      </c>
      <c s="40" r="H274">
        <v>311</v>
      </c>
      <c s="40" r="I274">
        <v>160</v>
      </c>
      <c t="str" s="40" r="J274">
        <v/>
      </c>
      <c s="40" r="K274">
        <v>97</v>
      </c>
      <c t="str" s="40" r="L274">
        <v/>
      </c>
      <c t="str" s="54" r="M274">
        <v/>
      </c>
      <c t="str" s="54" r="N274">
        <v/>
      </c>
      <c s="54" r="O274">
        <v>60</v>
      </c>
      <c s="54" r="P274">
        <v>100</v>
      </c>
      <c t="str" s="54" r="Q274">
        <v>ou</v>
      </c>
      <c s="54" r="R274"/>
      <c s="54" r="S274"/>
      <c s="54" r="T274"/>
      <c s="54" r="U274"/>
      <c s="54" r="V274"/>
      <c s="54" r="W274"/>
      <c s="54" r="X274"/>
    </row>
    <row r="275">
      <c s="85" r="A275">
        <v>41678.4305671296</v>
      </c>
      <c t="str" s="54" r="B275">
        <v>Soumya Chatterjee</v>
      </c>
      <c t="str" s="54" r="C275">
        <v>George Mason University</v>
      </c>
      <c s="92" r="D275">
        <v>41621</v>
      </c>
      <c t="str" s="54" r="E275">
        <v>Reject</v>
      </c>
      <c s="92" r="F275">
        <v>41678</v>
      </c>
      <c t="str" s="54" r="G275">
        <v>MS in CS</v>
      </c>
      <c s="40" r="H275">
        <v>302</v>
      </c>
      <c s="40" r="I275">
        <v>156</v>
      </c>
      <c s="40" r="J275">
        <v>3</v>
      </c>
      <c t="str" s="40" r="K275">
        <v/>
      </c>
      <c s="40" r="L275">
        <v>7.5</v>
      </c>
      <c s="54" r="M275">
        <v>0</v>
      </c>
      <c s="54" r="N275">
        <v>0</v>
      </c>
      <c s="54" r="O275">
        <v>64</v>
      </c>
      <c s="54" r="P275">
        <v>100</v>
      </c>
      <c t="str" s="54" r="Q275">
        <v>University of Mumbai</v>
      </c>
      <c s="54" r="R275"/>
      <c s="54" r="S275"/>
      <c s="54" r="T275"/>
      <c s="54" r="U275"/>
      <c s="54" r="V275"/>
      <c s="54" r="W275"/>
      <c s="54" r="X275"/>
    </row>
    <row r="276">
      <c s="85" r="A276">
        <v>41699.3466898148</v>
      </c>
      <c t="str" s="54" r="B276">
        <v>Laharish Guntuka</v>
      </c>
      <c t="str" s="54" r="C276">
        <v>George Mason University</v>
      </c>
      <c s="92" r="D276">
        <v>41579</v>
      </c>
      <c t="str" s="54" r="E276">
        <v>Reject</v>
      </c>
      <c s="92" r="F276">
        <v>41698</v>
      </c>
      <c t="str" s="54" r="G276">
        <v>MS in ECE/Computer Engnn</v>
      </c>
      <c s="40" r="H276">
        <v>322</v>
      </c>
      <c s="40" r="I276">
        <v>170</v>
      </c>
      <c s="40" r="J276">
        <v>3.5</v>
      </c>
      <c s="40" r="K276">
        <v>103</v>
      </c>
      <c t="str" s="40" r="L276">
        <v/>
      </c>
      <c s="54" r="M276">
        <v>0</v>
      </c>
      <c t="str" s="54" r="N276">
        <v/>
      </c>
      <c s="54" r="O276">
        <v>6.7</v>
      </c>
      <c s="54" r="P276">
        <v>10</v>
      </c>
      <c t="str" s="54" r="Q276">
        <v>NIT-Bhopal</v>
      </c>
      <c s="54" r="R276"/>
      <c s="54" r="S276"/>
      <c s="54" r="T276"/>
      <c s="54" r="U276"/>
      <c s="54" r="V276"/>
      <c s="54" r="W276"/>
      <c s="54" r="X276"/>
    </row>
    <row r="277">
      <c s="85" r="A277">
        <v>41754.1325462963</v>
      </c>
      <c t="str" s="54" r="B277">
        <v>Hhn</v>
      </c>
      <c t="str" s="54" r="C277">
        <v>George Mason University</v>
      </c>
      <c s="92" r="D277">
        <v>41654</v>
      </c>
      <c t="str" s="54" r="E277">
        <v>Reject</v>
      </c>
      <c s="92" r="F277">
        <v>41754</v>
      </c>
      <c t="str" s="54" r="G277">
        <v>Information Systems</v>
      </c>
      <c s="40" r="H277">
        <v>303</v>
      </c>
      <c s="40" r="I277">
        <v>159</v>
      </c>
      <c s="40" r="J277">
        <v>3</v>
      </c>
      <c s="40" r="K277">
        <v>86</v>
      </c>
      <c t="str" s="40" r="L277">
        <v/>
      </c>
      <c t="str" s="54" r="M277">
        <v>9 mnths</v>
      </c>
      <c s="54" r="N277">
        <v>3</v>
      </c>
      <c s="54" r="O277">
        <v>52</v>
      </c>
      <c s="54" r="P277">
        <v>100</v>
      </c>
      <c t="str" s="54" r="Q277">
        <v>PU</v>
      </c>
      <c s="54" r="R277"/>
      <c s="54" r="S277"/>
      <c s="54" r="T277"/>
      <c s="54" r="U277"/>
      <c s="54" r="V277"/>
      <c s="54" r="W277"/>
      <c s="54" r="X277"/>
    </row>
    <row r="278">
      <c s="85" r="A278">
        <v>41711.6112037037</v>
      </c>
      <c t="str" s="54" r="B278">
        <v>Mohit Gogri</v>
      </c>
      <c t="str" s="54" r="C278">
        <v>George Washington University</v>
      </c>
      <c s="92" r="D278">
        <v>41644</v>
      </c>
      <c t="str" s="54" r="E278">
        <v>Accept</v>
      </c>
      <c s="92" r="F278">
        <v>41709</v>
      </c>
      <c t="str" s="54" r="G278">
        <v>no</v>
      </c>
      <c s="40" r="H278">
        <v>306</v>
      </c>
      <c s="40" r="I278">
        <v>162</v>
      </c>
      <c s="40" r="J278">
        <v>3</v>
      </c>
      <c s="40" r="K278">
        <v>89</v>
      </c>
      <c t="str" s="40" r="L278">
        <v/>
      </c>
      <c s="54" r="M278">
        <v>0</v>
      </c>
      <c s="54" r="N278">
        <v>0</v>
      </c>
      <c s="54" r="O278">
        <v>62.6</v>
      </c>
      <c s="54" r="P278">
        <v>100</v>
      </c>
      <c t="str" s="54" r="Q278">
        <v>Atharva College OF Engineering</v>
      </c>
      <c s="54" r="R278"/>
      <c s="54" r="S278"/>
      <c s="54" r="T278"/>
      <c s="54" r="U278"/>
      <c s="54" r="V278"/>
      <c s="54" r="W278"/>
      <c s="54" r="X278"/>
    </row>
    <row r="279">
      <c s="85" r="A279">
        <v>41720.3856597222</v>
      </c>
      <c t="str" s="54" r="B279">
        <v>Indraneel Sanyal</v>
      </c>
      <c t="str" s="54" r="C279">
        <v>George Washington University</v>
      </c>
      <c s="92" r="D279">
        <v>41655</v>
      </c>
      <c t="str" s="54" r="E279">
        <v>Accept</v>
      </c>
      <c s="92" r="F279">
        <v>41713</v>
      </c>
      <c t="str" s="54" r="G279">
        <v>Electrical Engienering</v>
      </c>
      <c s="40" r="H279">
        <v>310</v>
      </c>
      <c s="40" r="I279">
        <v>162</v>
      </c>
      <c s="40" r="J279">
        <v>3</v>
      </c>
      <c s="40" r="K279">
        <v>98</v>
      </c>
      <c t="str" s="40" r="L279">
        <v/>
      </c>
      <c s="54" r="M279">
        <v>0</v>
      </c>
      <c s="54" r="N279">
        <v>1</v>
      </c>
      <c s="54" r="O279">
        <v>8.52</v>
      </c>
      <c s="54" r="P279">
        <v>10</v>
      </c>
      <c t="str" s="54" r="Q279">
        <v>Gujarat Technological University</v>
      </c>
      <c s="54" r="R279"/>
      <c s="54" r="S279"/>
      <c s="54" r="T279"/>
      <c s="54" r="U279"/>
      <c s="54" r="V279"/>
      <c s="54" r="W279"/>
      <c s="54" r="X279"/>
    </row>
    <row r="280">
      <c s="85" r="A280">
        <v>41753.8949884259</v>
      </c>
      <c t="str" s="54" r="B280">
        <v>Nikunj K Gala</v>
      </c>
      <c t="str" s="54" r="C280">
        <v>George Washington University</v>
      </c>
      <c s="92" r="D280">
        <v>41649</v>
      </c>
      <c t="str" s="54" r="E280">
        <v>Accept</v>
      </c>
      <c s="92" r="F280">
        <v>41753</v>
      </c>
      <c t="str" s="54" r="G280">
        <v>MS in CS</v>
      </c>
      <c s="40" r="H280">
        <v>311</v>
      </c>
      <c s="40" r="I280">
        <v>167</v>
      </c>
      <c s="40" r="J280">
        <v>3</v>
      </c>
      <c s="40" r="K280">
        <v>96</v>
      </c>
      <c t="str" s="40" r="L280">
        <v/>
      </c>
      <c t="str" s="54" r="M280">
        <v/>
      </c>
      <c t="str" s="54" r="N280">
        <v/>
      </c>
      <c s="54" r="O280">
        <v>76.85</v>
      </c>
      <c s="54" r="P280">
        <v>100</v>
      </c>
      <c t="str" s="54" r="Q280">
        <v>Mumbai University</v>
      </c>
      <c s="54" r="R280"/>
      <c s="54" r="S280"/>
      <c s="54" r="T280"/>
      <c s="54" r="U280"/>
      <c s="54" r="V280"/>
      <c s="54" r="W280"/>
      <c s="54" r="X280"/>
    </row>
    <row r="281">
      <c s="85" r="A281">
        <v>41693.6633101852</v>
      </c>
      <c t="str" s="54" r="B281">
        <v>Laharish Guntuka</v>
      </c>
      <c t="str" s="54" r="C281">
        <v>George Washington University</v>
      </c>
      <c s="92" r="D281">
        <v>41579</v>
      </c>
      <c t="str" s="54" r="E281">
        <v>Reject</v>
      </c>
      <c s="92" r="F281">
        <v>41693</v>
      </c>
      <c t="str" s="54" r="G281">
        <v>ECE/Computer Engg</v>
      </c>
      <c s="40" r="H281">
        <v>322</v>
      </c>
      <c s="40" r="I281">
        <v>170</v>
      </c>
      <c s="40" r="J281">
        <v>3.5</v>
      </c>
      <c s="40" r="K281">
        <v>103</v>
      </c>
      <c t="str" s="40" r="L281">
        <v/>
      </c>
      <c s="54" r="M281">
        <v>0</v>
      </c>
      <c s="54" r="N281">
        <v>0</v>
      </c>
      <c s="54" r="O281">
        <v>6.7</v>
      </c>
      <c s="54" r="P281">
        <v>10</v>
      </c>
      <c t="str" s="54" r="Q281">
        <v>NIT-Bhopal</v>
      </c>
      <c s="54" r="R281"/>
      <c s="54" r="S281"/>
      <c s="54" r="T281"/>
      <c s="54" r="U281"/>
      <c s="54" r="V281"/>
      <c s="54" r="W281"/>
      <c s="54" r="X281"/>
    </row>
    <row r="282">
      <c s="85" r="A282">
        <v>41713.7438310185</v>
      </c>
      <c t="str" s="54" r="B282">
        <v>Anonymous</v>
      </c>
      <c t="str" s="54" r="C282">
        <v>Georgia Institue of Technology</v>
      </c>
      <c s="92" r="D282">
        <v>41608</v>
      </c>
      <c t="str" s="54" r="E282">
        <v>Accept</v>
      </c>
      <c s="92" r="F282">
        <v>41705</v>
      </c>
      <c t="str" s="54" r="G282">
        <v>Electrical and Computer Engineering</v>
      </c>
      <c s="40" r="H282">
        <v>325</v>
      </c>
      <c s="40" r="I282">
        <v>166</v>
      </c>
      <c s="40" r="J282">
        <v>5</v>
      </c>
      <c s="40" r="K282">
        <v>108</v>
      </c>
      <c t="str" s="40" r="L282">
        <v/>
      </c>
      <c s="54" r="M282">
        <v>0</v>
      </c>
      <c s="54" r="N282">
        <v>0</v>
      </c>
      <c s="54" r="O282">
        <v>8.17</v>
      </c>
      <c s="54" r="P282">
        <v>10</v>
      </c>
      <c t="str" s="54" r="Q282">
        <v>Gujarat Technological University</v>
      </c>
      <c s="54" r="R282"/>
      <c s="54" r="S282"/>
      <c s="54" r="T282"/>
      <c s="54" r="U282"/>
      <c s="54" r="V282"/>
      <c s="54" r="W282"/>
      <c s="54" r="X282"/>
    </row>
    <row r="283">
      <c s="85" r="A283">
        <v>41661.8618402778</v>
      </c>
      <c t="str" s="54" r="B283">
        <v>Aswin Ram SV</v>
      </c>
      <c t="str" s="54" r="C283">
        <v>Georgia Institute of Technology</v>
      </c>
      <c s="92" r="D283">
        <v>41557</v>
      </c>
      <c t="str" s="54" r="E283">
        <v>Accept</v>
      </c>
      <c s="92" r="F283">
        <v>41913</v>
      </c>
      <c t="str" s="54" r="G283">
        <v>Computer Science</v>
      </c>
      <c s="40" r="H283">
        <v>335</v>
      </c>
      <c s="40" r="I283">
        <v>170</v>
      </c>
      <c t="str" s="40" r="J283">
        <v/>
      </c>
      <c s="40" r="K283">
        <v>119</v>
      </c>
      <c t="str" s="40" r="L283">
        <v/>
      </c>
      <c t="str" s="54" r="M283">
        <v>4 years, 7 months</v>
      </c>
      <c s="54" r="N283">
        <v>3</v>
      </c>
      <c s="54" r="O283">
        <v>9.23</v>
      </c>
      <c s="54" r="P283">
        <v>10</v>
      </c>
      <c t="str" s="54" r="Q283">
        <v>Anna University</v>
      </c>
      <c s="54" r="R283"/>
      <c s="54" r="S283"/>
      <c s="54" r="T283"/>
      <c s="54" r="U283"/>
      <c s="54" r="V283"/>
      <c s="54" r="W283"/>
      <c s="54" r="X283"/>
    </row>
    <row r="284">
      <c s="85" r="A284">
        <v>41741.5075694444</v>
      </c>
      <c t="str" s="54" r="B284">
        <v/>
      </c>
      <c t="str" s="54" r="C284">
        <v>Georgia Institute of Technology</v>
      </c>
      <c s="92" r="D284">
        <v>41594</v>
      </c>
      <c t="str" s="54" r="E284">
        <v>Accept</v>
      </c>
      <c s="92" r="F284">
        <v>41738</v>
      </c>
      <c t="str" s="54" r="G284">
        <v>ECE</v>
      </c>
      <c s="40" r="H284">
        <v>311</v>
      </c>
      <c s="40" r="I284">
        <v>159</v>
      </c>
      <c s="40" r="J284">
        <v>3.5</v>
      </c>
      <c s="40" r="K284">
        <v>99</v>
      </c>
      <c t="str" s="40" r="L284">
        <v/>
      </c>
      <c t="str" s="54" r="M284">
        <v/>
      </c>
      <c t="str" s="54" r="N284">
        <v/>
      </c>
      <c s="54" r="O284">
        <v>66.4</v>
      </c>
      <c s="54" r="P284">
        <v>100</v>
      </c>
      <c t="str" s="54" r="Q284">
        <v>MU (KJSCE)</v>
      </c>
      <c s="54" r="R284"/>
      <c s="54" r="S284"/>
      <c s="54" r="T284"/>
      <c s="54" r="U284"/>
      <c s="54" r="V284"/>
      <c s="54" r="W284"/>
      <c s="54" r="X284"/>
    </row>
    <row r="285">
      <c s="85" r="A285">
        <v>41741.6578356482</v>
      </c>
      <c t="str" s="54" r="B285">
        <v>Gaurav Shah</v>
      </c>
      <c t="str" s="54" r="C285">
        <v>Georgia Institute of Technology</v>
      </c>
      <c s="92" r="D285">
        <v>41627</v>
      </c>
      <c t="str" s="54" r="E285">
        <v>Accept</v>
      </c>
      <c s="92" r="F285">
        <v>41705</v>
      </c>
      <c t="str" s="54" r="G285">
        <v>MS in ECE</v>
      </c>
      <c s="40" r="H285">
        <v>319</v>
      </c>
      <c s="40" r="I285">
        <v>162</v>
      </c>
      <c s="40" r="J285">
        <v>4</v>
      </c>
      <c s="40" r="K285">
        <v>114</v>
      </c>
      <c t="str" s="40" r="L285">
        <v/>
      </c>
      <c t="str" s="54" r="M285">
        <v/>
      </c>
      <c t="str" s="54" r="N285">
        <v/>
      </c>
      <c s="54" r="O285">
        <v>76</v>
      </c>
      <c s="54" r="P285">
        <v>100</v>
      </c>
      <c t="str" s="54" r="Q285">
        <v>University of Mumbai</v>
      </c>
      <c s="54" r="R285"/>
      <c s="54" r="S285"/>
      <c s="54" r="T285"/>
      <c s="54" r="U285"/>
      <c s="54" r="V285"/>
      <c s="54" r="W285"/>
      <c s="54" r="X285"/>
    </row>
    <row r="286">
      <c s="85" r="A286">
        <v>41771.7490856481</v>
      </c>
      <c t="str" s="54" r="B286">
        <v>Santhosh Ganesh</v>
      </c>
      <c t="str" s="54" r="C286">
        <v>Georgia Institute of Technology</v>
      </c>
      <c s="92" r="D286">
        <v>41642</v>
      </c>
      <c t="str" s="54" r="E286">
        <v>Accept</v>
      </c>
      <c s="92" r="F286">
        <v>41734</v>
      </c>
      <c t="str" s="54" r="G286">
        <v>Bio-Engineering</v>
      </c>
      <c s="40" r="H286">
        <v>322</v>
      </c>
      <c s="40" r="I286">
        <v>163</v>
      </c>
      <c s="40" r="J286">
        <v>5.5</v>
      </c>
      <c s="40" r="K286">
        <v>112</v>
      </c>
      <c t="str" s="40" r="L286">
        <v/>
      </c>
      <c t="str" s="54" r="M286">
        <v/>
      </c>
      <c s="54" r="N286">
        <v>2</v>
      </c>
      <c s="54" r="O286">
        <v>8.34</v>
      </c>
      <c s="54" r="P286">
        <v>10</v>
      </c>
      <c t="str" s="54" r="Q286">
        <v>Anna University</v>
      </c>
      <c s="54" r="R286"/>
      <c s="54" r="S286"/>
      <c s="54" r="T286"/>
      <c s="54" r="U286"/>
      <c s="54" r="V286"/>
      <c s="54" r="W286"/>
      <c s="54" r="X286"/>
    </row>
    <row r="287">
      <c s="85" r="A287">
        <v>41659.6659259259</v>
      </c>
      <c t="str" s="54" r="B287">
        <v/>
      </c>
      <c t="str" s="54" r="C287">
        <v>Georgia Institute of Technology</v>
      </c>
      <c t="str" s="92" r="D287">
        <v/>
      </c>
      <c t="str" s="54" r="E287">
        <v>Reject</v>
      </c>
      <c t="str" s="92" r="F287">
        <v/>
      </c>
      <c t="str" s="54" r="G287">
        <v>Mechanical</v>
      </c>
      <c s="40" r="H287">
        <v>319</v>
      </c>
      <c s="40" r="I287">
        <v>166</v>
      </c>
      <c t="str" s="40" r="J287">
        <v/>
      </c>
      <c s="40" r="K287">
        <v>109</v>
      </c>
      <c t="str" s="40" r="L287">
        <v/>
      </c>
      <c t="str" s="54" r="M287">
        <v>6 months</v>
      </c>
      <c t="str" s="54" r="N287">
        <v/>
      </c>
      <c s="54" r="O287">
        <v>8.17</v>
      </c>
      <c s="54" r="P287">
        <v>10</v>
      </c>
      <c t="str" s="54" r="Q287">
        <v>ASE</v>
      </c>
      <c s="54" r="R287"/>
      <c s="54" r="S287"/>
      <c s="54" r="T287"/>
      <c s="54" r="U287"/>
      <c s="54" r="V287"/>
      <c s="54" r="W287"/>
      <c s="54" r="X287"/>
    </row>
    <row r="288">
      <c s="85" r="A288">
        <v>41662.6350578704</v>
      </c>
      <c t="str" s="54" r="B288">
        <v>Manvir Singh</v>
      </c>
      <c t="str" s="54" r="C288">
        <v>Georgia Institute of Technology</v>
      </c>
      <c s="92" r="D288">
        <v>41628</v>
      </c>
      <c t="str" s="54" r="E288">
        <v>Reject</v>
      </c>
      <c s="92" r="F288">
        <v>41652</v>
      </c>
      <c t="str" s="54" r="G288">
        <v>Mechanical</v>
      </c>
      <c s="40" r="H288">
        <v>326</v>
      </c>
      <c s="40" r="I288">
        <v>170</v>
      </c>
      <c s="40" r="J288">
        <v>4</v>
      </c>
      <c s="40" r="K288">
        <v>109</v>
      </c>
      <c t="str" s="40" r="L288">
        <v/>
      </c>
      <c t="str" s="54" r="M288">
        <v>2 years 6 months</v>
      </c>
      <c s="54" r="N288">
        <v>0</v>
      </c>
      <c s="54" r="O288">
        <v>8</v>
      </c>
      <c s="54" r="P288">
        <v>10</v>
      </c>
      <c t="str" s="54" r="Q288">
        <v>Punjab Engg. College</v>
      </c>
      <c s="54" r="R288"/>
      <c s="54" r="S288"/>
      <c s="54" r="T288"/>
      <c s="54" r="U288"/>
      <c s="54" r="V288"/>
      <c s="54" r="W288"/>
      <c s="54" r="X288"/>
    </row>
    <row r="289">
      <c s="85" r="A289">
        <v>41676.1728356482</v>
      </c>
      <c t="str" s="54" r="B289">
        <v>Aakah</v>
      </c>
      <c t="str" s="54" r="C289">
        <v>Georgia Institute of Technology</v>
      </c>
      <c s="92" r="D289">
        <v>41645</v>
      </c>
      <c t="str" s="54" r="E289">
        <v>Reject</v>
      </c>
      <c s="92" r="F289">
        <v>41676</v>
      </c>
      <c t="str" s="54" r="G289">
        <v>Mechanical</v>
      </c>
      <c s="40" r="H289">
        <v>324</v>
      </c>
      <c s="40" r="I289">
        <v>166</v>
      </c>
      <c s="40" r="J289">
        <v>3.5</v>
      </c>
      <c s="40" r="K289">
        <v>105</v>
      </c>
      <c t="str" s="40" r="L289">
        <v/>
      </c>
      <c t="str" s="54" r="M289">
        <v>NA</v>
      </c>
      <c t="str" s="54" r="N289">
        <v/>
      </c>
      <c s="54" r="O289">
        <v>7.1</v>
      </c>
      <c s="54" r="P289">
        <v>10</v>
      </c>
      <c t="str" s="54" r="Q289">
        <v>Manipal Institute of Technology</v>
      </c>
      <c s="54" r="R289"/>
      <c s="54" r="S289"/>
      <c s="54" r="T289"/>
      <c s="54" r="U289"/>
      <c s="54" r="V289"/>
      <c s="54" r="W289"/>
      <c s="54" r="X289"/>
    </row>
    <row r="290">
      <c s="85" r="A290">
        <v>41678.9390277778</v>
      </c>
      <c t="str" s="54" r="B290">
        <v>Jatin Haibat</v>
      </c>
      <c t="str" s="54" r="C290">
        <v>Georgia Institute of Technology</v>
      </c>
      <c s="92" r="D290">
        <v>41592</v>
      </c>
      <c t="str" s="54" r="E290">
        <v>Reject</v>
      </c>
      <c t="str" s="92" r="F290">
        <v/>
      </c>
      <c t="str" s="54" r="G290">
        <v>M.S Aeronautics</v>
      </c>
      <c s="40" r="H290">
        <v>330</v>
      </c>
      <c s="40" r="I290">
        <v>165</v>
      </c>
      <c s="40" r="J290">
        <v>4</v>
      </c>
      <c s="40" r="K290">
        <v>117</v>
      </c>
      <c t="str" s="40" r="L290">
        <v/>
      </c>
      <c s="54" r="M290">
        <v>0</v>
      </c>
      <c s="54" r="N290">
        <v>0</v>
      </c>
      <c s="54" r="O290">
        <v>67.76</v>
      </c>
      <c s="54" r="P290">
        <v>100</v>
      </c>
      <c t="str" s="54" r="Q290">
        <v>Mumbai University</v>
      </c>
      <c s="54" r="R290"/>
      <c s="54" r="S290"/>
      <c s="54" r="T290"/>
      <c s="54" r="U290"/>
      <c s="54" r="V290"/>
      <c s="54" r="W290"/>
      <c s="54" r="X290"/>
    </row>
    <row r="291">
      <c s="85" r="A291">
        <v>41684.5530439815</v>
      </c>
      <c t="str" s="54" r="B291">
        <v>Ajay Reddy</v>
      </c>
      <c t="str" s="54" r="C291">
        <v>Georgia Institute of Technology</v>
      </c>
      <c s="92" r="D291">
        <v>41647</v>
      </c>
      <c t="str" s="54" r="E291">
        <v>Reject</v>
      </c>
      <c s="92" r="F291">
        <v>41680</v>
      </c>
      <c t="str" s="54" r="G291">
        <v>M S in Mechanical</v>
      </c>
      <c s="40" r="H291">
        <v>319</v>
      </c>
      <c s="40" r="I291">
        <v>170</v>
      </c>
      <c s="40" r="J291">
        <v>3</v>
      </c>
      <c s="40" r="K291">
        <v>102</v>
      </c>
      <c t="str" s="40" r="L291">
        <v/>
      </c>
      <c t="str" s="54" r="M291">
        <v>0 Yrs 4 Months</v>
      </c>
      <c s="54" r="N291">
        <v>0</v>
      </c>
      <c s="54" r="O291">
        <v>9.51</v>
      </c>
      <c s="54" r="P291">
        <v>10</v>
      </c>
      <c t="str" s="54" r="Q291">
        <v>MSRIT</v>
      </c>
      <c s="54" r="R291"/>
      <c s="54" r="S291"/>
      <c s="54" r="T291"/>
      <c s="54" r="U291"/>
      <c s="54" r="V291"/>
      <c s="54" r="W291"/>
      <c s="54" r="X291"/>
    </row>
    <row r="292">
      <c s="85" r="A292">
        <v>41691.9321180556</v>
      </c>
      <c t="str" s="54" r="B292">
        <v>Anonymous</v>
      </c>
      <c t="str" s="54" r="C292">
        <v>Georgia Institute of Technology</v>
      </c>
      <c s="92" r="D292">
        <v>41612</v>
      </c>
      <c t="str" s="54" r="E292">
        <v>Reject</v>
      </c>
      <c s="92" r="F292">
        <v>41653</v>
      </c>
      <c t="str" s="54" r="G292">
        <v>Mechanical</v>
      </c>
      <c s="40" r="H292">
        <v>323</v>
      </c>
      <c s="40" r="I292">
        <v>167</v>
      </c>
      <c s="40" r="J292">
        <v>4</v>
      </c>
      <c s="40" r="K292">
        <v>113</v>
      </c>
      <c t="str" s="40" r="L292">
        <v/>
      </c>
      <c t="str" s="54" r="M292">
        <v/>
      </c>
      <c s="54" r="N292">
        <v>1</v>
      </c>
      <c s="54" r="O292">
        <v>9.1</v>
      </c>
      <c s="54" r="P292">
        <v>10</v>
      </c>
      <c t="str" s="54" r="Q292">
        <v>-------</v>
      </c>
      <c s="54" r="R292"/>
      <c s="54" r="S292"/>
      <c s="54" r="T292"/>
      <c s="54" r="U292"/>
      <c s="54" r="V292"/>
      <c s="54" r="W292"/>
      <c s="54" r="X292"/>
    </row>
    <row r="293">
      <c s="85" r="A293">
        <v>41764.5008680556</v>
      </c>
      <c t="str" s="54" r="B293">
        <v>Aditya Dabir</v>
      </c>
      <c t="str" s="54" r="C293">
        <v>Georgia State University</v>
      </c>
      <c s="92" r="D293">
        <v>41670</v>
      </c>
      <c t="str" s="54" r="E293">
        <v>Accept</v>
      </c>
      <c s="92" r="F293">
        <v>41746</v>
      </c>
      <c t="str" s="54" r="G293">
        <v>Information Systems</v>
      </c>
      <c s="40" r="H293">
        <v>316</v>
      </c>
      <c s="40" r="I293">
        <v>164</v>
      </c>
      <c s="40" r="J293">
        <v>4.5</v>
      </c>
      <c t="str" s="40" r="K293">
        <v/>
      </c>
      <c t="str" s="40" r="L293">
        <v/>
      </c>
      <c t="str" s="54" r="M293">
        <v>7 Months</v>
      </c>
      <c s="54" r="N293">
        <v>0</v>
      </c>
      <c s="54" r="O293">
        <v>54</v>
      </c>
      <c s="54" r="P293">
        <v>100</v>
      </c>
      <c t="str" s="54" r="Q293">
        <v>Pune</v>
      </c>
      <c s="54" r="R293"/>
      <c s="54" r="S293"/>
      <c s="54" r="T293"/>
      <c s="54" r="U293"/>
      <c s="54" r="V293"/>
      <c s="54" r="W293"/>
      <c s="54" r="X293"/>
    </row>
    <row r="294">
      <c s="85" r="A294">
        <v>41717.7441087963</v>
      </c>
      <c t="str" s="54" r="B294">
        <v>Pramit Baul</v>
      </c>
      <c t="str" s="54" r="C294">
        <v>Georgia Tech</v>
      </c>
      <c s="92" r="D294">
        <v>41608</v>
      </c>
      <c t="str" s="54" r="E294">
        <v>Accept</v>
      </c>
      <c s="92" r="F294">
        <v>41705</v>
      </c>
      <c t="str" s="54" r="G294">
        <v>ECE</v>
      </c>
      <c s="40" r="H294">
        <v>324</v>
      </c>
      <c s="40" r="I294">
        <v>167</v>
      </c>
      <c s="40" r="J294">
        <v>5</v>
      </c>
      <c s="40" r="K294">
        <v>113</v>
      </c>
      <c t="str" s="40" r="L294">
        <v/>
      </c>
      <c t="str" s="54" r="M294">
        <v/>
      </c>
      <c t="str" s="54" r="N294">
        <v/>
      </c>
      <c s="54" r="O294">
        <v>8.6</v>
      </c>
      <c s="54" r="P294">
        <v>10</v>
      </c>
      <c t="str" s="54" r="Q294">
        <v>VIT University</v>
      </c>
      <c s="54" r="R294"/>
      <c s="54" r="S294"/>
      <c s="54" r="T294"/>
      <c s="54" r="U294"/>
      <c s="54" r="V294"/>
      <c s="54" r="W294"/>
      <c s="54" r="X294"/>
    </row>
    <row r="295">
      <c s="85" r="A295">
        <v>41697.8082175926</v>
      </c>
      <c t="str" s="54" r="B295">
        <v>Anonymous</v>
      </c>
      <c t="str" s="54" r="C295">
        <v>Georgia Tech</v>
      </c>
      <c s="92" r="D295">
        <v>41974</v>
      </c>
      <c t="str" s="54" r="E295">
        <v>Reject</v>
      </c>
      <c s="92" r="F295">
        <v>41696</v>
      </c>
      <c t="str" s="54" r="G295">
        <v>MS in Electrical and Computer Engineering</v>
      </c>
      <c s="40" r="H295">
        <v>317</v>
      </c>
      <c s="40" r="I295">
        <v>167</v>
      </c>
      <c s="40" r="J295">
        <v>4</v>
      </c>
      <c s="40" r="K295">
        <v>103</v>
      </c>
      <c t="str" s="40" r="L295">
        <v/>
      </c>
      <c t="str" s="54" r="M295">
        <v>0 years</v>
      </c>
      <c s="54" r="N295">
        <v>2</v>
      </c>
      <c s="54" r="O295">
        <v>8.3</v>
      </c>
      <c s="54" r="P295">
        <v>10</v>
      </c>
      <c t="str" s="54" r="Q295">
        <v>XYZ</v>
      </c>
      <c s="54" r="R295"/>
      <c s="54" r="S295"/>
      <c s="54" r="T295"/>
      <c s="54" r="U295"/>
      <c s="54" r="V295"/>
      <c s="54" r="W295"/>
      <c s="54" r="X295"/>
    </row>
    <row r="296">
      <c s="85" r="A296">
        <v>41698.5927546296</v>
      </c>
      <c t="str" s="54" r="B296">
        <v>Pavithra</v>
      </c>
      <c t="str" s="54" r="C296">
        <v>Georgia Tech</v>
      </c>
      <c t="str" s="92" r="D296">
        <v/>
      </c>
      <c t="str" s="54" r="E296">
        <v>Reject</v>
      </c>
      <c s="92" r="F296">
        <v>41697</v>
      </c>
      <c t="str" s="54" r="G296">
        <v>ECE</v>
      </c>
      <c s="40" r="H296">
        <v>334</v>
      </c>
      <c s="40" r="I296">
        <v>169</v>
      </c>
      <c s="40" r="J296">
        <v>4.5</v>
      </c>
      <c s="40" r="K296">
        <v>113</v>
      </c>
      <c t="str" s="40" r="L296">
        <v/>
      </c>
      <c t="str" s="54" r="M296">
        <v>-</v>
      </c>
      <c s="54" r="N296">
        <v>3</v>
      </c>
      <c s="54" r="O296">
        <v>9.14</v>
      </c>
      <c s="54" r="P296">
        <v>10</v>
      </c>
      <c t="str" s="54" r="Q296">
        <v>VIT University</v>
      </c>
      <c s="54" r="R296"/>
      <c s="54" r="S296"/>
      <c s="54" r="T296"/>
      <c s="54" r="U296"/>
      <c s="54" r="V296"/>
      <c s="54" r="W296"/>
      <c s="54" r="X296"/>
    </row>
    <row r="297">
      <c s="85" r="A297">
        <v>41775.9176736111</v>
      </c>
      <c t="str" s="54" r="B297">
        <v>fgfgfg</v>
      </c>
      <c t="str" s="54" r="C297">
        <v>ghfhfgh</v>
      </c>
      <c s="92" r="D297">
        <v>41774</v>
      </c>
      <c t="str" s="54" r="E297">
        <v>Accept</v>
      </c>
      <c s="92" r="F297">
        <v>41777</v>
      </c>
      <c t="str" s="54" r="G297">
        <v>mech</v>
      </c>
      <c s="40" r="H297">
        <v>301</v>
      </c>
      <c s="40" r="I297">
        <v>158</v>
      </c>
      <c s="40" r="J297">
        <v>3.5</v>
      </c>
      <c s="40" r="K297">
        <v>98</v>
      </c>
      <c t="str" s="40" r="L297">
        <v/>
      </c>
      <c t="str" s="54" r="M297">
        <v>2 Yrs</v>
      </c>
      <c s="54" r="N297">
        <v>0</v>
      </c>
      <c s="54" r="O297">
        <v>7.8</v>
      </c>
      <c s="54" r="P297">
        <v>10</v>
      </c>
      <c t="str" s="54" r="Q297">
        <v>ghjhgj</v>
      </c>
      <c s="54" r="R297"/>
      <c s="54" r="S297"/>
      <c s="54" r="T297"/>
      <c s="54" r="U297"/>
      <c s="54" r="V297"/>
      <c s="54" r="W297"/>
      <c s="54" r="X297"/>
    </row>
    <row r="298">
      <c s="85" r="A298">
        <v>41696.8303009259</v>
      </c>
      <c t="str" s="54" r="B298">
        <v>Hammad Haleem</v>
      </c>
      <c t="str" s="54" r="C298">
        <v>Hong Kong university of Science and Technology </v>
      </c>
      <c s="92" r="D298">
        <v>41664</v>
      </c>
      <c t="str" s="54" r="E298">
        <v>Accept</v>
      </c>
      <c s="92" r="F298">
        <v>41688</v>
      </c>
      <c t="str" s="54" r="G298">
        <v>MSc Computer Engineering </v>
      </c>
      <c s="40" r="H298">
        <v>320</v>
      </c>
      <c s="40" r="I298">
        <v>160</v>
      </c>
      <c s="40" r="J298">
        <v>4</v>
      </c>
      <c t="str" s="40" r="K298">
        <v/>
      </c>
      <c t="str" s="40" r="L298">
        <v/>
      </c>
      <c s="54" r="M298">
        <v>0</v>
      </c>
      <c s="54" r="N298">
        <v>4</v>
      </c>
      <c s="54" r="O298">
        <v>9.2</v>
      </c>
      <c s="54" r="P298">
        <v>10</v>
      </c>
      <c t="str" s="54" r="Q298">
        <v>Jamia Millia Islamia</v>
      </c>
      <c s="54" r="R298"/>
      <c s="54" r="S298"/>
      <c s="54" r="T298"/>
      <c s="54" r="U298"/>
      <c s="54" r="V298"/>
      <c s="54" r="W298"/>
      <c s="54" r="X298"/>
    </row>
    <row r="299">
      <c s="85" r="A299">
        <v>41793.5191782407</v>
      </c>
      <c t="str" s="54" r="B299">
        <v>NITHIN</v>
      </c>
      <c t="str" s="54" r="C299">
        <v>HOUSTON CLEAR LAKE</v>
      </c>
      <c s="92" r="D299">
        <v>41690</v>
      </c>
      <c t="str" s="54" r="E299">
        <v>Accept</v>
      </c>
      <c s="92" r="F299">
        <v>41744</v>
      </c>
      <c t="str" s="54" r="G299">
        <v>ENGINEERING MANAGEMENT</v>
      </c>
      <c s="40" r="H299">
        <v>285</v>
      </c>
      <c s="40" r="I299">
        <v>146</v>
      </c>
      <c s="40" r="J299">
        <v>2</v>
      </c>
      <c t="str" s="40" r="K299">
        <v/>
      </c>
      <c s="40" r="L299">
        <v>6</v>
      </c>
      <c t="str" s="54" r="M299">
        <v>-</v>
      </c>
      <c t="str" s="54" r="N299">
        <v/>
      </c>
      <c s="54" r="O299">
        <v>71</v>
      </c>
      <c s="54" r="P299">
        <v>100</v>
      </c>
      <c t="str" s="54" r="Q299">
        <v>JNTUH</v>
      </c>
      <c s="54" r="R299"/>
      <c s="54" r="S299"/>
      <c s="54" r="T299"/>
      <c s="54" r="U299"/>
      <c s="54" r="V299"/>
      <c s="54" r="W299"/>
      <c s="54" r="X299"/>
    </row>
    <row r="300">
      <c s="85" r="A300">
        <v>41720.448125</v>
      </c>
      <c t="str" s="54" r="B300">
        <v>rajiv</v>
      </c>
      <c t="str" s="54" r="C300">
        <v>Houston clear lake</v>
      </c>
      <c s="92" r="D300">
        <v>41676</v>
      </c>
      <c t="str" s="54" r="E300">
        <v>Reject</v>
      </c>
      <c s="92" r="F300">
        <v>41720</v>
      </c>
      <c t="str" s="54" r="G300">
        <v>EE</v>
      </c>
      <c s="40" r="H300">
        <v>306</v>
      </c>
      <c s="40" r="I300">
        <v>162</v>
      </c>
      <c s="40" r="J300">
        <v>3</v>
      </c>
      <c t="str" s="40" r="K300">
        <v/>
      </c>
      <c s="40" r="L300">
        <v>6.5</v>
      </c>
      <c s="54" r="M300">
        <v>0</v>
      </c>
      <c t="str" s="54" r="N300">
        <v/>
      </c>
      <c s="54" r="O300">
        <v>6.2</v>
      </c>
      <c s="54" r="P300">
        <v>10</v>
      </c>
      <c t="str" s="54" r="Q300">
        <v>anna university</v>
      </c>
      <c s="54" r="R300"/>
      <c s="54" r="S300"/>
      <c s="54" r="T300"/>
      <c s="54" r="U300"/>
      <c s="54" r="V300"/>
      <c s="54" r="W300"/>
      <c s="54" r="X300"/>
    </row>
    <row r="301">
      <c s="85" r="A301">
        <v>41684.5348726852</v>
      </c>
      <c t="str" s="54" r="B301">
        <v>Manish Bhattarai</v>
      </c>
      <c t="str" s="54" r="C301">
        <v>Howard University</v>
      </c>
      <c s="92" r="D301">
        <v>41624</v>
      </c>
      <c t="str" s="54" r="E301">
        <v>Accept</v>
      </c>
      <c s="92" r="F301">
        <v>41645</v>
      </c>
      <c t="str" s="54" r="G301">
        <v>Electrical Engineering</v>
      </c>
      <c s="40" r="H301">
        <v>302</v>
      </c>
      <c s="40" r="I301">
        <v>162</v>
      </c>
      <c s="40" r="J301">
        <v>3</v>
      </c>
      <c s="40" r="K301">
        <v>88</v>
      </c>
      <c t="str" s="40" r="L301">
        <v/>
      </c>
      <c t="str" s="54" r="M301">
        <v>2 Yrs 6 Months</v>
      </c>
      <c s="54" r="N301">
        <v>0</v>
      </c>
      <c s="54" r="O301">
        <v>70.6</v>
      </c>
      <c s="54" r="P301">
        <v>100</v>
      </c>
      <c t="str" s="54" r="Q301">
        <v>Institute of Engineering, Nepal</v>
      </c>
      <c s="54" r="R301"/>
      <c s="54" r="S301"/>
      <c s="54" r="T301"/>
      <c s="54" r="U301"/>
      <c s="54" r="V301"/>
      <c s="54" r="W301"/>
      <c s="54" r="X301"/>
    </row>
    <row r="302">
      <c s="85" r="A302">
        <v>41684.5366087963</v>
      </c>
      <c t="str" s="54" r="B302">
        <v>Manish Bhattarai</v>
      </c>
      <c t="str" s="54" r="C302">
        <v>Howard University</v>
      </c>
      <c s="92" r="D302">
        <v>41624</v>
      </c>
      <c t="str" s="54" r="E302">
        <v>Accept</v>
      </c>
      <c s="92" r="F302">
        <v>41645</v>
      </c>
      <c t="str" s="54" r="G302">
        <v>Electrical Engineering</v>
      </c>
      <c s="40" r="H302">
        <v>302</v>
      </c>
      <c s="40" r="I302">
        <v>162</v>
      </c>
      <c s="40" r="J302">
        <v>3</v>
      </c>
      <c s="40" r="K302">
        <v>88</v>
      </c>
      <c t="str" s="40" r="L302">
        <v/>
      </c>
      <c t="str" s="54" r="M302">
        <v>2 Yrs 6 Months</v>
      </c>
      <c s="54" r="N302">
        <v>0</v>
      </c>
      <c s="54" r="O302">
        <v>70.6</v>
      </c>
      <c s="54" r="P302">
        <v>100</v>
      </c>
      <c t="str" s="54" r="Q302">
        <v>Institute of Engineering, Nepal</v>
      </c>
      <c s="54" r="R302"/>
      <c s="54" r="S302"/>
      <c s="54" r="T302"/>
      <c s="54" r="U302"/>
      <c s="54" r="V302"/>
      <c s="54" r="W302"/>
      <c s="54" r="X302"/>
    </row>
    <row r="303">
      <c s="85" r="A303">
        <v>41718.8174189815</v>
      </c>
      <c t="str" s="54" r="B303">
        <v>Shubhankar Deshmukh</v>
      </c>
      <c t="str" s="54" r="C303">
        <v>IIT-C</v>
      </c>
      <c s="92" r="D303">
        <v>41620</v>
      </c>
      <c t="str" s="54" r="E303">
        <v>Accept</v>
      </c>
      <c s="92" r="F303">
        <v>41701</v>
      </c>
      <c t="str" s="54" r="G303">
        <v>MS in EE</v>
      </c>
      <c s="40" r="H303">
        <v>321</v>
      </c>
      <c s="40" r="I303">
        <v>170</v>
      </c>
      <c s="40" r="J303">
        <v>3</v>
      </c>
      <c s="40" r="K303">
        <v>107</v>
      </c>
      <c t="str" s="40" r="L303">
        <v/>
      </c>
      <c t="str" s="54" r="M303">
        <v>2 Months Internship</v>
      </c>
      <c s="54" r="N303">
        <v>0</v>
      </c>
      <c s="54" r="O303">
        <v>8.46</v>
      </c>
      <c s="54" r="P303">
        <v>10</v>
      </c>
      <c t="str" s="54" r="Q303">
        <v>COEP</v>
      </c>
      <c s="54" r="R303"/>
      <c s="54" r="S303"/>
      <c s="54" r="T303"/>
      <c s="54" r="U303"/>
      <c s="54" r="V303"/>
      <c s="54" r="W303"/>
      <c s="54" r="X303"/>
    </row>
    <row r="304">
      <c s="85" r="A304">
        <v>41725.5686921296</v>
      </c>
      <c t="str" s="54" r="B304">
        <v>Prem</v>
      </c>
      <c t="str" s="54" r="C304">
        <v>Illinios Institute of Technology, Chicago</v>
      </c>
      <c s="92" r="D304">
        <v>41697</v>
      </c>
      <c t="str" s="54" r="E304">
        <v>Reject</v>
      </c>
      <c s="92" r="F304">
        <v>41725</v>
      </c>
      <c t="str" s="54" r="G304">
        <v>MS</v>
      </c>
      <c s="40" r="H304">
        <v>293</v>
      </c>
      <c s="40" r="I304">
        <v>149</v>
      </c>
      <c s="40" r="J304">
        <v>3</v>
      </c>
      <c t="str" s="40" r="K304">
        <v/>
      </c>
      <c s="40" r="L304">
        <v>7.5</v>
      </c>
      <c t="str" s="54" r="M304">
        <v>5years 8 months</v>
      </c>
      <c s="54" r="N304">
        <v>0</v>
      </c>
      <c s="54" r="O304">
        <v>8.56</v>
      </c>
      <c s="54" r="P304">
        <v>10</v>
      </c>
      <c t="str" s="54" r="Q304">
        <v>WBUT</v>
      </c>
      <c s="54" r="R304"/>
      <c s="54" r="S304"/>
      <c s="54" r="T304"/>
      <c s="54" r="U304"/>
      <c s="54" r="V304"/>
      <c s="54" r="W304"/>
      <c s="54" r="X304"/>
    </row>
    <row r="305">
      <c s="85" r="A305">
        <v>41668.9430902778</v>
      </c>
      <c t="str" s="54" r="B305">
        <v>Kaustubh Bojewar</v>
      </c>
      <c t="str" s="54" r="C305">
        <v>Illinois Institute of Technology</v>
      </c>
      <c s="92" r="D305">
        <v>41654</v>
      </c>
      <c t="str" s="54" r="E305">
        <v>Accept</v>
      </c>
      <c s="92" r="F305">
        <v>41668</v>
      </c>
      <c t="str" s="54" r="G305">
        <v>Computer Science</v>
      </c>
      <c s="40" r="H305">
        <v>302</v>
      </c>
      <c s="40" r="I305">
        <v>162</v>
      </c>
      <c s="40" r="J305">
        <v>3.5</v>
      </c>
      <c s="40" r="K305">
        <v>85</v>
      </c>
      <c t="str" s="40" r="L305">
        <v/>
      </c>
      <c s="54" r="M305">
        <v>1.5</v>
      </c>
      <c s="54" r="N305">
        <v>0</v>
      </c>
      <c s="54" r="O305">
        <v>61</v>
      </c>
      <c s="54" r="P305">
        <v>100</v>
      </c>
      <c t="str" s="54" r="Q305">
        <v>Pune University</v>
      </c>
      <c s="54" r="R305"/>
      <c s="54" r="S305"/>
      <c s="54" r="T305"/>
      <c s="54" r="U305"/>
      <c s="54" r="V305"/>
      <c s="54" r="W305"/>
      <c s="54" r="X305"/>
    </row>
    <row r="306">
      <c s="85" r="A306">
        <v>41676.7715393518</v>
      </c>
      <c t="str" s="54" r="B306">
        <v>Rohith</v>
      </c>
      <c t="str" s="54" r="C306">
        <v>Illinois Institute of Technology</v>
      </c>
      <c s="92" r="D306">
        <v>41629</v>
      </c>
      <c t="str" s="54" r="E306">
        <v>Accept</v>
      </c>
      <c s="92" r="F306">
        <v>41661</v>
      </c>
      <c t="str" s="54" r="G306">
        <v>MS</v>
      </c>
      <c s="40" r="H306">
        <v>304</v>
      </c>
      <c s="40" r="I306">
        <v>155</v>
      </c>
      <c s="40" r="J306">
        <v>3.5</v>
      </c>
      <c t="str" s="40" r="K306">
        <v/>
      </c>
      <c s="40" r="L306">
        <v>7.5</v>
      </c>
      <c s="54" r="M306">
        <v>0</v>
      </c>
      <c s="54" r="N306">
        <v>0</v>
      </c>
      <c s="54" r="O306">
        <v>7.82</v>
      </c>
      <c s="54" r="P306">
        <v>10</v>
      </c>
      <c t="str" s="54" r="Q306">
        <v>Gitam University</v>
      </c>
      <c s="54" r="R306"/>
      <c s="54" r="S306"/>
      <c s="54" r="T306"/>
      <c s="54" r="U306"/>
      <c s="54" r="V306"/>
      <c s="54" r="W306"/>
      <c s="54" r="X306"/>
    </row>
    <row r="307">
      <c s="85" r="A307">
        <v>41689.4700694444</v>
      </c>
      <c t="str" s="54" r="B307">
        <v>Bidisha Goswami</v>
      </c>
      <c t="str" s="54" r="C307">
        <v>Illinois Institute of Technology</v>
      </c>
      <c s="92" r="D307">
        <v>41642</v>
      </c>
      <c t="str" s="54" r="E307">
        <v>Accept</v>
      </c>
      <c s="92" r="F307">
        <v>41688</v>
      </c>
      <c t="str" s="54" r="G307">
        <v>MS in Electrical Engineering</v>
      </c>
      <c s="40" r="H307">
        <v>311</v>
      </c>
      <c s="40" r="I307">
        <v>163</v>
      </c>
      <c s="40" r="J307">
        <v>4</v>
      </c>
      <c s="40" r="K307">
        <v>103</v>
      </c>
      <c t="str" s="40" r="L307">
        <v/>
      </c>
      <c t="str" s="54" r="M307">
        <v>6 months</v>
      </c>
      <c s="54" r="N307">
        <v>3</v>
      </c>
      <c s="54" r="O307">
        <v>8.45</v>
      </c>
      <c s="54" r="P307">
        <v>10</v>
      </c>
      <c t="str" s="54" r="Q307">
        <v>West Bengal University of Technology</v>
      </c>
      <c s="54" r="R307"/>
      <c s="54" r="S307"/>
      <c s="54" r="T307"/>
      <c s="54" r="U307"/>
      <c s="54" r="V307"/>
      <c s="54" r="W307"/>
      <c s="54" r="X307"/>
    </row>
    <row r="308">
      <c s="85" r="A308">
        <v>41689.6460532407</v>
      </c>
      <c t="str" s="54" r="B308">
        <v>Aayush Pathak</v>
      </c>
      <c t="str" s="54" r="C308">
        <v>Illinois Institute of Technology</v>
      </c>
      <c s="92" r="D308">
        <v>41649</v>
      </c>
      <c t="str" s="54" r="E308">
        <v>Accept</v>
      </c>
      <c s="92" r="F308">
        <v>41688</v>
      </c>
      <c t="str" s="54" r="G308">
        <v>Electrical and Computer Engineering</v>
      </c>
      <c s="40" r="H308">
        <v>316</v>
      </c>
      <c s="40" r="I308">
        <v>162</v>
      </c>
      <c s="40" r="J308">
        <v>3.5</v>
      </c>
      <c s="40" r="K308">
        <v>113</v>
      </c>
      <c t="str" s="40" r="L308">
        <v/>
      </c>
      <c t="str" s="54" r="M308">
        <v>3 year 7 months</v>
      </c>
      <c t="str" s="54" r="N308">
        <v/>
      </c>
      <c s="54" r="O308">
        <v>8.79</v>
      </c>
      <c s="54" r="P308">
        <v>10</v>
      </c>
      <c t="str" s="54" r="Q308">
        <v>Amity University</v>
      </c>
      <c s="54" r="R308"/>
      <c s="54" r="S308"/>
      <c s="54" r="T308"/>
      <c s="54" r="U308"/>
      <c s="54" r="V308"/>
      <c s="54" r="W308"/>
      <c s="54" r="X308"/>
    </row>
    <row r="309">
      <c s="85" r="A309">
        <v>41690.9131712963</v>
      </c>
      <c t="str" s="54" r="B309">
        <v>Ankita</v>
      </c>
      <c t="str" s="54" r="C309">
        <v>Illinois Institute Of Technology</v>
      </c>
      <c s="92" r="D309">
        <v>41630</v>
      </c>
      <c t="str" s="54" r="E309">
        <v>Accept</v>
      </c>
      <c s="92" r="F309">
        <v>41688</v>
      </c>
      <c t="str" s="54" r="G309">
        <v>Telecommunications</v>
      </c>
      <c s="40" r="H309">
        <v>315</v>
      </c>
      <c s="40" r="I309">
        <v>160</v>
      </c>
      <c s="40" r="J309">
        <v>4.5</v>
      </c>
      <c s="40" r="K309">
        <v>110</v>
      </c>
      <c t="str" s="40" r="L309">
        <v/>
      </c>
      <c t="str" s="54" r="M309">
        <v>8 months</v>
      </c>
      <c s="54" r="N309">
        <v>0</v>
      </c>
      <c s="54" r="O309">
        <v>76.14</v>
      </c>
      <c s="54" r="P309">
        <v>100</v>
      </c>
      <c t="str" s="54" r="Q309">
        <v>Karnataka</v>
      </c>
      <c s="54" r="R309"/>
      <c s="54" r="S309"/>
      <c s="54" r="T309"/>
      <c s="54" r="U309"/>
      <c s="54" r="V309"/>
      <c s="54" r="W309"/>
      <c s="54" r="X309"/>
    </row>
    <row r="310">
      <c s="85" r="A310">
        <v>41704.7573958333</v>
      </c>
      <c t="str" s="54" r="B310">
        <v/>
      </c>
      <c t="str" s="54" r="C310">
        <v>Illinois Institute of Technology</v>
      </c>
      <c s="92" r="D310">
        <v>41667</v>
      </c>
      <c t="str" s="54" r="E310">
        <v>Accept</v>
      </c>
      <c s="92" r="F310">
        <v>41703</v>
      </c>
      <c t="str" s="54" r="G310">
        <v>ITM</v>
      </c>
      <c s="40" r="H310">
        <v>310</v>
      </c>
      <c s="40" r="I310">
        <v>164</v>
      </c>
      <c s="40" r="J310">
        <v>3.5</v>
      </c>
      <c s="40" r="K310">
        <v>94</v>
      </c>
      <c t="str" s="40" r="L310">
        <v/>
      </c>
      <c t="str" s="54" r="M310">
        <v>1.6 years</v>
      </c>
      <c t="str" s="54" r="N310">
        <v/>
      </c>
      <c s="54" r="O310">
        <v>84</v>
      </c>
      <c s="54" r="P310">
        <v>100</v>
      </c>
      <c t="str" s="54" r="Q310">
        <v>VNR VJIET</v>
      </c>
      <c s="54" r="R310"/>
      <c s="54" r="S310"/>
      <c s="54" r="T310"/>
      <c s="54" r="U310"/>
      <c s="54" r="V310"/>
      <c s="54" r="W310"/>
      <c s="54" r="X310"/>
    </row>
    <row r="311">
      <c s="85" r="A311">
        <v>41705.9410185185</v>
      </c>
      <c t="str" s="54" r="B311">
        <v>Kedar Deshmukh</v>
      </c>
      <c t="str" s="54" r="C311">
        <v>Illinois Institute of Technology</v>
      </c>
      <c s="92" r="D311">
        <v>41638</v>
      </c>
      <c t="str" s="54" r="E311">
        <v>Accept</v>
      </c>
      <c s="92" r="F311">
        <v>41705</v>
      </c>
      <c t="str" s="54" r="G311">
        <v>Information Technology &amp; Management</v>
      </c>
      <c s="40" r="H311">
        <v>313</v>
      </c>
      <c s="40" r="I311">
        <v>161</v>
      </c>
      <c s="40" r="J311">
        <v>3</v>
      </c>
      <c s="40" r="K311">
        <v>96</v>
      </c>
      <c t="str" s="40" r="L311">
        <v/>
      </c>
      <c t="str" s="54" r="M311">
        <v>1 Year 10 Months</v>
      </c>
      <c t="str" s="54" r="N311">
        <v/>
      </c>
      <c s="54" r="O311">
        <v>57.24</v>
      </c>
      <c s="54" r="P311">
        <v>100</v>
      </c>
      <c t="str" s="54" r="Q311">
        <v>Pune University</v>
      </c>
      <c s="54" r="R311"/>
      <c s="54" r="S311"/>
      <c s="54" r="T311"/>
      <c s="54" r="U311"/>
      <c s="54" r="V311"/>
      <c s="54" r="W311"/>
      <c s="54" r="X311"/>
    </row>
    <row r="312">
      <c s="85" r="A312">
        <v>41662.8505208333</v>
      </c>
      <c t="str" s="54" r="B312">
        <v>Venkat Amn</v>
      </c>
      <c t="str" s="54" r="C312">
        <v>Illinois Institute of Technology</v>
      </c>
      <c s="92" r="D312">
        <v>41646</v>
      </c>
      <c t="str" s="54" r="E312">
        <v>Reject</v>
      </c>
      <c s="92" r="F312">
        <v>41661</v>
      </c>
      <c t="str" s="54" r="G312">
        <v>Computer Science</v>
      </c>
      <c s="40" r="H312">
        <v>304</v>
      </c>
      <c s="40" r="I312">
        <v>162</v>
      </c>
      <c s="40" r="J312">
        <v>3</v>
      </c>
      <c s="40" r="K312">
        <v>89</v>
      </c>
      <c t="str" s="40" r="L312">
        <v/>
      </c>
      <c t="str" s="54" r="M312">
        <v/>
      </c>
      <c t="str" s="54" r="N312">
        <v/>
      </c>
      <c s="54" r="O312">
        <v>6.9</v>
      </c>
      <c s="54" r="P312">
        <v>10</v>
      </c>
      <c t="str" s="54" r="Q312">
        <v>Amrita Vishwavidyapeetham</v>
      </c>
      <c s="54" r="R312"/>
      <c s="54" r="S312"/>
      <c s="54" r="T312"/>
      <c s="54" r="U312"/>
      <c s="54" r="V312"/>
      <c s="54" r="W312"/>
      <c s="54" r="X312"/>
    </row>
    <row r="313">
      <c s="85" r="A313">
        <v>41676.9336111111</v>
      </c>
      <c t="str" s="54" r="B313">
        <v>Prawal Sharma</v>
      </c>
      <c t="str" s="54" r="C313">
        <v>Illinois Institute of Technology</v>
      </c>
      <c s="92" r="D313">
        <v>41653</v>
      </c>
      <c t="str" s="54" r="E313">
        <v>Reject</v>
      </c>
      <c s="92" r="F313">
        <v>41675</v>
      </c>
      <c t="str" s="54" r="G313">
        <v>MS in CS</v>
      </c>
      <c s="40" r="H313">
        <v>299</v>
      </c>
      <c s="40" r="I313">
        <v>156</v>
      </c>
      <c s="40" r="J313">
        <v>3</v>
      </c>
      <c t="str" s="40" r="K313">
        <v/>
      </c>
      <c s="40" r="L313">
        <v>7</v>
      </c>
      <c s="54" r="M313">
        <v>0</v>
      </c>
      <c s="54" r="N313">
        <v>0</v>
      </c>
      <c s="54" r="O313">
        <v>7.47</v>
      </c>
      <c s="54" r="P313">
        <v>10</v>
      </c>
      <c t="str" s="54" r="Q313">
        <v>GTU</v>
      </c>
      <c s="54" r="R313"/>
      <c s="54" r="S313"/>
      <c s="54" r="T313"/>
      <c s="54" r="U313"/>
      <c s="54" r="V313"/>
      <c s="54" r="W313"/>
      <c s="54" r="X313"/>
    </row>
    <row r="314">
      <c s="85" r="A314">
        <v>41677.0364236111</v>
      </c>
      <c t="str" s="54" r="B314">
        <v>Amit Melligeri</v>
      </c>
      <c t="str" s="54" r="C314">
        <v>Illinois Institute of Technology</v>
      </c>
      <c s="92" r="D314">
        <v>41641</v>
      </c>
      <c t="str" s="54" r="E314">
        <v>Reject</v>
      </c>
      <c s="92" r="F314">
        <v>41676</v>
      </c>
      <c t="str" s="54" r="G314">
        <v>MS in Manufacturing Engineering</v>
      </c>
      <c s="40" r="H314">
        <v>305</v>
      </c>
      <c s="40" r="I314">
        <v>160</v>
      </c>
      <c s="40" r="J314">
        <v>2.5</v>
      </c>
      <c s="40" r="K314">
        <v>93</v>
      </c>
      <c t="str" s="40" r="L314">
        <v/>
      </c>
      <c t="str" s="54" r="M314">
        <v/>
      </c>
      <c t="str" s="54" r="N314">
        <v/>
      </c>
      <c s="54" r="O314">
        <v>7.31</v>
      </c>
      <c s="54" r="P314">
        <v>10</v>
      </c>
      <c t="str" s="54" r="Q314">
        <v>SJCE,Mysore</v>
      </c>
      <c s="54" r="R314"/>
      <c s="54" r="S314"/>
      <c s="54" r="T314"/>
      <c s="54" r="U314"/>
      <c s="54" r="V314"/>
      <c s="54" r="W314"/>
      <c s="54" r="X314"/>
    </row>
    <row r="315">
      <c s="85" r="A315">
        <v>41678.016724537</v>
      </c>
      <c t="str" s="54" r="B315">
        <v/>
      </c>
      <c t="str" s="54" r="C315">
        <v>Illinois Institute of Technology</v>
      </c>
      <c s="92" r="D315">
        <v>41653</v>
      </c>
      <c t="str" s="54" r="E315">
        <v>Reject</v>
      </c>
      <c s="92" r="F315">
        <v>41661</v>
      </c>
      <c t="str" s="54" r="G315">
        <v>CS</v>
      </c>
      <c s="40" r="H315">
        <v>303</v>
      </c>
      <c s="40" r="I315">
        <v>160</v>
      </c>
      <c s="40" r="J315">
        <v>2.5</v>
      </c>
      <c s="40" r="K315">
        <v>85</v>
      </c>
      <c t="str" s="40" r="L315">
        <v/>
      </c>
      <c t="str" s="54" r="M315">
        <v/>
      </c>
      <c t="str" s="54" r="N315">
        <v/>
      </c>
      <c s="54" r="O315">
        <v>6.7</v>
      </c>
      <c s="54" r="P315">
        <v>10</v>
      </c>
      <c t="str" s="54" r="Q315">
        <v>Dharmsinh Desai University</v>
      </c>
      <c s="54" r="R315"/>
      <c s="54" r="S315"/>
      <c s="54" r="T315"/>
      <c s="54" r="U315"/>
      <c s="54" r="V315"/>
      <c s="54" r="W315"/>
      <c s="54" r="X315"/>
    </row>
    <row r="316">
      <c s="85" r="A316">
        <v>41688.807974537</v>
      </c>
      <c t="str" s="54" r="B316">
        <v>karthik</v>
      </c>
      <c t="str" s="54" r="C316">
        <v>Illinois Institute of Technology</v>
      </c>
      <c s="92" r="D316">
        <v>41661</v>
      </c>
      <c t="str" s="54" r="E316">
        <v>Reject</v>
      </c>
      <c s="92" r="F316">
        <v>41688</v>
      </c>
      <c t="str" s="54" r="G316">
        <v>ms</v>
      </c>
      <c s="40" r="H316">
        <v>294</v>
      </c>
      <c s="40" r="I316">
        <v>154</v>
      </c>
      <c s="40" r="J316">
        <v>3</v>
      </c>
      <c t="str" s="40" r="K316">
        <v/>
      </c>
      <c t="str" s="40" r="L316">
        <v/>
      </c>
      <c t="str" s="54" r="M316">
        <v>6months</v>
      </c>
      <c t="str" s="54" r="N316">
        <v/>
      </c>
      <c s="54" r="O316">
        <v>6.39</v>
      </c>
      <c s="54" r="P316">
        <v>10</v>
      </c>
      <c t="str" s="54" r="Q316">
        <v>ICFAI university</v>
      </c>
      <c s="54" r="R316"/>
      <c s="54" r="S316"/>
      <c s="54" r="T316"/>
      <c s="54" r="U316"/>
      <c s="54" r="V316"/>
      <c s="54" r="W316"/>
      <c s="54" r="X316"/>
    </row>
    <row r="317">
      <c s="85" r="A317">
        <v>41703.2777314815</v>
      </c>
      <c t="str" s="54" r="B317">
        <v/>
      </c>
      <c t="str" s="54" r="C317">
        <v>Illinois Institute of Technology - Chicago</v>
      </c>
      <c s="92" r="D317">
        <v>41688</v>
      </c>
      <c t="str" s="54" r="E317">
        <v>Accept</v>
      </c>
      <c s="92" r="F317">
        <v>41703</v>
      </c>
      <c t="str" s="54" r="G317">
        <v>Masters in Computer Science</v>
      </c>
      <c s="40" r="H317">
        <v>303</v>
      </c>
      <c s="40" r="I317">
        <v>153</v>
      </c>
      <c s="40" r="J317">
        <v>3</v>
      </c>
      <c s="40" r="K317">
        <v>96</v>
      </c>
      <c t="str" s="40" r="L317">
        <v/>
      </c>
      <c t="str" s="54" r="M317">
        <v/>
      </c>
      <c t="str" s="54" r="N317">
        <v/>
      </c>
      <c s="54" r="O317">
        <v>6.3</v>
      </c>
      <c s="54" r="P317">
        <v>10</v>
      </c>
      <c t="str" s="54" r="Q317">
        <v>Amravati University</v>
      </c>
      <c s="54" r="R317"/>
      <c s="54" r="S317"/>
      <c s="54" r="T317"/>
      <c s="54" r="U317"/>
      <c s="54" r="V317"/>
      <c s="54" r="W317"/>
      <c s="54" r="X317"/>
    </row>
    <row r="318">
      <c s="85" r="A318">
        <v>41685.5467013889</v>
      </c>
      <c t="str" s="54" r="B318">
        <v>VIVEK</v>
      </c>
      <c t="str" s="54" r="C318">
        <v>Illinois Institute of Technology, Chicago</v>
      </c>
      <c s="92" r="D318">
        <v>41654</v>
      </c>
      <c t="str" s="54" r="E318">
        <v>Accept</v>
      </c>
      <c s="92" r="F318">
        <v>41682</v>
      </c>
      <c t="str" s="54" r="G318">
        <v>MS- Civil Engineering Structures</v>
      </c>
      <c s="40" r="H318">
        <v>303</v>
      </c>
      <c s="40" r="I318">
        <v>157</v>
      </c>
      <c s="40" r="J318">
        <v>3</v>
      </c>
      <c t="str" s="40" r="K318">
        <v/>
      </c>
      <c s="40" r="L318">
        <v>7</v>
      </c>
      <c t="str" s="54" r="M318">
        <v>3months internship</v>
      </c>
      <c t="str" s="54" r="N318">
        <v/>
      </c>
      <c s="54" r="O318">
        <v>73.2</v>
      </c>
      <c s="54" r="P318">
        <v>100</v>
      </c>
      <c t="str" s="54" r="Q318">
        <v>JNTU-H</v>
      </c>
      <c s="54" r="R318"/>
      <c s="54" r="S318"/>
      <c s="54" r="T318"/>
      <c s="54" r="U318"/>
      <c s="54" r="V318"/>
      <c s="54" r="W318"/>
      <c s="54" r="X318"/>
    </row>
    <row r="319">
      <c s="85" r="A319">
        <v>41684.484224537</v>
      </c>
      <c t="str" s="54" r="B319">
        <v/>
      </c>
      <c t="str" s="54" r="C319">
        <v>Illinois Institute of Technology, Chicago</v>
      </c>
      <c s="92" r="D319">
        <v>41639</v>
      </c>
      <c t="str" s="54" r="E319">
        <v>Accept</v>
      </c>
      <c s="92" r="F319">
        <v>41681</v>
      </c>
      <c t="str" s="54" r="G319">
        <v>mechanical engineering</v>
      </c>
      <c s="40" r="H319">
        <v>303</v>
      </c>
      <c s="40" r="I319">
        <v>157</v>
      </c>
      <c s="40" r="J319">
        <v>3</v>
      </c>
      <c t="str" s="40" r="K319">
        <v/>
      </c>
      <c s="40" r="L319">
        <v>7.5</v>
      </c>
      <c t="str" s="54" r="M319">
        <v/>
      </c>
      <c t="str" s="54" r="N319">
        <v/>
      </c>
      <c s="54" r="O319">
        <v>73</v>
      </c>
      <c s="54" r="P319">
        <v>100</v>
      </c>
      <c t="str" s="54" r="Q319">
        <v>jntuh</v>
      </c>
      <c s="54" r="R319"/>
      <c s="54" r="S319"/>
      <c s="54" r="T319"/>
      <c s="54" r="U319"/>
      <c s="54" r="V319"/>
      <c s="54" r="W319"/>
      <c s="54" r="X319"/>
    </row>
    <row r="320">
      <c s="85" r="A320">
        <v>41676</v>
      </c>
      <c t="str" s="54" r="B320">
        <v>ram</v>
      </c>
      <c t="str" s="54" r="C320">
        <v>Illinois Institute of Technology, Chicago</v>
      </c>
      <c s="92" r="D320">
        <v>41650</v>
      </c>
      <c t="str" s="54" r="E320">
        <v>Accept</v>
      </c>
      <c s="92" r="F320">
        <v>41676</v>
      </c>
      <c t="str" s="54" r="G320">
        <v>mis</v>
      </c>
      <c s="40" r="H320">
        <v>302</v>
      </c>
      <c s="40" r="I320">
        <v>164</v>
      </c>
      <c s="40" r="J320">
        <v>3</v>
      </c>
      <c s="40" r="K320">
        <v>90</v>
      </c>
      <c t="str" s="40" r="L320">
        <v/>
      </c>
      <c t="str" s="54" r="M320">
        <v>2years</v>
      </c>
      <c s="54" r="N320">
        <v>0</v>
      </c>
      <c s="54" r="O320">
        <v>3.2</v>
      </c>
      <c s="54" r="P320">
        <v>4</v>
      </c>
      <c t="str" s="54" r="Q320">
        <v>jntuk</v>
      </c>
      <c s="54" r="R320"/>
      <c s="54" r="S320"/>
      <c s="54" r="T320"/>
      <c s="54" r="U320"/>
      <c s="54" r="V320"/>
      <c s="54" r="W320"/>
      <c s="54" r="X320"/>
    </row>
    <row r="321">
      <c s="85" r="A321">
        <v>41668.8152314815</v>
      </c>
      <c t="str" s="54" r="B321">
        <v>Sai Kaushik Mallela</v>
      </c>
      <c t="str" s="54" r="C321">
        <v>Illinois Institute of Technology, Chicago</v>
      </c>
      <c s="92" r="D321">
        <v>41642</v>
      </c>
      <c t="str" s="54" r="E321">
        <v>Accept</v>
      </c>
      <c s="92" r="F321">
        <v>41668</v>
      </c>
      <c t="str" s="54" r="G321">
        <v>Computer Science</v>
      </c>
      <c s="40" r="H321">
        <v>311</v>
      </c>
      <c s="40" r="I321">
        <v>160</v>
      </c>
      <c s="40" r="J321">
        <v>3</v>
      </c>
      <c s="40" r="K321">
        <v>96</v>
      </c>
      <c t="str" s="40" r="L321">
        <v/>
      </c>
      <c t="str" s="54" r="M321">
        <v>no</v>
      </c>
      <c t="str" s="54" r="N321">
        <v/>
      </c>
      <c s="54" r="O321">
        <v>72</v>
      </c>
      <c s="54" r="P321">
        <v>100</v>
      </c>
      <c t="str" s="54" r="Q321">
        <v>JNTUH</v>
      </c>
      <c s="54" r="R321"/>
      <c s="54" r="S321"/>
      <c s="54" r="T321"/>
      <c s="54" r="U321"/>
      <c s="54" r="V321"/>
      <c s="54" r="W321"/>
      <c s="54" r="X321"/>
    </row>
    <row r="322">
      <c s="85" r="A322">
        <v>41657.6568865741</v>
      </c>
      <c t="str" s="54" r="B322">
        <v>Sakthi Narayanan</v>
      </c>
      <c t="str" s="54" r="C322">
        <v>Illinois Institute of Technology, Chicago</v>
      </c>
      <c t="str" s="92" r="D322">
        <v/>
      </c>
      <c t="str" s="54" r="E322">
        <v>Accept</v>
      </c>
      <c t="str" s="92" r="F322">
        <v/>
      </c>
      <c t="str" s="54" r="G322">
        <v>Computer Science</v>
      </c>
      <c s="40" r="H322">
        <v>315</v>
      </c>
      <c s="40" r="I322">
        <v>167</v>
      </c>
      <c t="str" s="40" r="J322">
        <v/>
      </c>
      <c s="40" r="K322">
        <v>105</v>
      </c>
      <c t="str" s="40" r="L322">
        <v/>
      </c>
      <c t="str" s="54" r="M322">
        <v>None</v>
      </c>
      <c s="54" r="N322">
        <v>0</v>
      </c>
      <c s="54" r="O322">
        <v>85</v>
      </c>
      <c s="54" r="P322">
        <v>100</v>
      </c>
      <c t="str" s="54" r="Q322">
        <v/>
      </c>
      <c s="54" r="R322"/>
      <c s="54" r="S322"/>
      <c s="54" r="T322"/>
      <c s="54" r="U322"/>
      <c s="54" r="V322"/>
      <c s="54" r="W322"/>
      <c s="54" r="X322"/>
    </row>
    <row r="323">
      <c s="85" r="A323">
        <v>41661.422337963</v>
      </c>
      <c t="str" s="54" r="B323">
        <v>Gaurav Shankar</v>
      </c>
      <c t="str" s="54" r="C323">
        <v>Illinois Institute of Technology, Chicago</v>
      </c>
      <c t="str" s="92" r="D323">
        <v/>
      </c>
      <c t="str" s="54" r="E323">
        <v>Accept</v>
      </c>
      <c t="str" s="92" r="F323">
        <v/>
      </c>
      <c t="str" s="54" r="G323">
        <v>Computer Science</v>
      </c>
      <c s="40" r="H323">
        <v>298</v>
      </c>
      <c s="40" r="I323">
        <v>154</v>
      </c>
      <c t="str" s="40" r="J323">
        <v/>
      </c>
      <c s="40" r="K323">
        <v>94</v>
      </c>
      <c t="str" s="40" r="L323">
        <v/>
      </c>
      <c t="str" s="54" r="M323">
        <v/>
      </c>
      <c t="str" s="54" r="N323">
        <v/>
      </c>
      <c s="54" r="O323">
        <v>8.5</v>
      </c>
      <c s="54" r="P323">
        <v>10</v>
      </c>
      <c t="str" s="54" r="Q323">
        <v>VTU</v>
      </c>
      <c s="54" r="R323"/>
      <c s="54" r="S323"/>
      <c s="54" r="T323"/>
      <c s="54" r="U323"/>
      <c s="54" r="V323"/>
      <c s="54" r="W323"/>
      <c s="54" r="X323"/>
    </row>
    <row r="324">
      <c s="85" r="A324">
        <v>41662.9724768518</v>
      </c>
      <c t="str" s="54" r="B324">
        <v>Manish Mohapatra</v>
      </c>
      <c t="str" s="54" r="C324">
        <v>Illinois Institute of Technology, Chicago</v>
      </c>
      <c s="92" r="D324">
        <v>41592</v>
      </c>
      <c t="str" s="54" r="E324">
        <v>Accept</v>
      </c>
      <c s="92" r="F324">
        <v>41661</v>
      </c>
      <c t="str" s="54" r="G324">
        <v>CSE</v>
      </c>
      <c s="40" r="H324">
        <v>310</v>
      </c>
      <c s="40" r="I324">
        <v>161</v>
      </c>
      <c s="40" r="J324">
        <v>4.5</v>
      </c>
      <c s="40" r="K324">
        <v>100</v>
      </c>
      <c t="str" s="40" r="L324">
        <v/>
      </c>
      <c t="str" s="54" r="M324">
        <v/>
      </c>
      <c s="54" r="N324">
        <v>0</v>
      </c>
      <c s="54" r="O324">
        <v>8.96</v>
      </c>
      <c s="54" r="P324">
        <v>10</v>
      </c>
      <c t="str" s="54" r="Q324">
        <v>srm</v>
      </c>
      <c s="54" r="R324"/>
      <c s="54" r="S324"/>
      <c s="54" r="T324"/>
      <c s="54" r="U324"/>
      <c s="54" r="V324"/>
      <c s="54" r="W324"/>
      <c s="54" r="X324"/>
    </row>
    <row r="325">
      <c s="85" r="A325">
        <v>41663.0475</v>
      </c>
      <c t="str" s="54" r="B325">
        <v>Machine</v>
      </c>
      <c t="str" s="54" r="C325">
        <v>Illinois Institute of Technology, Chicago</v>
      </c>
      <c s="92" r="D325">
        <v>41640</v>
      </c>
      <c t="str" s="54" r="E325">
        <v>Accept</v>
      </c>
      <c s="92" r="F325">
        <v>41661</v>
      </c>
      <c t="str" s="54" r="G325">
        <v>Computer Science</v>
      </c>
      <c s="40" r="H325">
        <v>316</v>
      </c>
      <c s="40" r="I325">
        <v>159</v>
      </c>
      <c s="40" r="J325">
        <v>3.5</v>
      </c>
      <c s="40" r="K325">
        <v>107</v>
      </c>
      <c t="str" s="40" r="L325">
        <v/>
      </c>
      <c s="54" r="M325">
        <v>4.5</v>
      </c>
      <c t="str" s="54" r="N325">
        <v/>
      </c>
      <c s="54" r="O325">
        <v>3.46</v>
      </c>
      <c s="54" r="P325">
        <v>4</v>
      </c>
      <c t="str" s="54" r="Q325">
        <v>University of Pune</v>
      </c>
      <c s="54" r="R325"/>
      <c s="54" r="S325"/>
      <c s="54" r="T325"/>
      <c s="54" r="U325"/>
      <c s="54" r="V325"/>
      <c s="54" r="W325"/>
      <c s="54" r="X325"/>
    </row>
    <row r="326">
      <c s="85" r="A326">
        <v>41670.8023148148</v>
      </c>
      <c t="str" s="54" r="B326">
        <v>sai indraneel</v>
      </c>
      <c t="str" s="54" r="C326">
        <v>Illinois Institute of Technology, Chicago</v>
      </c>
      <c s="92" r="D326">
        <v>41592</v>
      </c>
      <c t="str" s="54" r="E326">
        <v>Accept</v>
      </c>
      <c s="92" r="F326">
        <v>41668</v>
      </c>
      <c t="str" s="54" r="G326">
        <v>Computer Science</v>
      </c>
      <c s="40" r="H326">
        <v>307</v>
      </c>
      <c s="40" r="I326">
        <v>162</v>
      </c>
      <c s="40" r="J326">
        <v>3</v>
      </c>
      <c s="40" r="K326">
        <v>96</v>
      </c>
      <c t="str" s="40" r="L326">
        <v/>
      </c>
      <c t="str" s="54" r="M326">
        <v/>
      </c>
      <c t="str" s="54" r="N326">
        <v/>
      </c>
      <c s="54" r="O326">
        <v>71</v>
      </c>
      <c s="54" r="P326">
        <v>100</v>
      </c>
      <c t="str" s="54" r="Q326">
        <v>JNTUH</v>
      </c>
      <c s="54" r="R326"/>
      <c s="54" r="S326"/>
      <c s="54" r="T326"/>
      <c s="54" r="U326"/>
      <c s="54" r="V326"/>
      <c s="54" r="W326"/>
      <c s="54" r="X326"/>
    </row>
    <row r="327">
      <c s="85" r="A327">
        <v>41675.5632523148</v>
      </c>
      <c t="str" s="54" r="B327">
        <v>Saket Kashettiwar</v>
      </c>
      <c t="str" s="54" r="C327">
        <v>Illinois Institute of Technology, Chicago</v>
      </c>
      <c s="92" r="D327">
        <v>41635</v>
      </c>
      <c t="str" s="54" r="E327">
        <v>Accept</v>
      </c>
      <c s="92" r="F327">
        <v>41671</v>
      </c>
      <c t="str" s="54" r="G327">
        <v>MS in Chemical Engineering</v>
      </c>
      <c s="40" r="H327">
        <v>326</v>
      </c>
      <c s="40" r="I327">
        <v>169</v>
      </c>
      <c s="40" r="J327">
        <v>3.5</v>
      </c>
      <c s="40" r="K327">
        <v>102</v>
      </c>
      <c t="str" s="40" r="L327">
        <v/>
      </c>
      <c s="54" r="M327">
        <v>0</v>
      </c>
      <c s="54" r="N327">
        <v>1</v>
      </c>
      <c s="54" r="O327">
        <v>8.81</v>
      </c>
      <c s="54" r="P327">
        <v>10</v>
      </c>
      <c t="str" s="54" r="Q327">
        <v>VIT University</v>
      </c>
      <c s="54" r="R327"/>
      <c s="54" r="S327"/>
      <c s="54" r="T327"/>
      <c s="54" r="U327"/>
      <c s="54" r="V327"/>
      <c s="54" r="W327"/>
      <c s="54" r="X327"/>
    </row>
    <row r="328">
      <c s="85" r="A328">
        <v>41676.8647800926</v>
      </c>
      <c t="str" s="54" r="B328">
        <v>Abhishek Kumar</v>
      </c>
      <c t="str" s="54" r="C328">
        <v>Illinois Institute of Technology, Chicago</v>
      </c>
      <c s="92" r="D328">
        <v>41638</v>
      </c>
      <c t="str" s="54" r="E328">
        <v>Accept</v>
      </c>
      <c s="92" r="F328">
        <v>41676</v>
      </c>
      <c t="str" s="54" r="G328">
        <v>Computer Science</v>
      </c>
      <c s="40" r="H328">
        <v>310</v>
      </c>
      <c s="40" r="I328">
        <v>161</v>
      </c>
      <c s="40" r="J328">
        <v>3.5</v>
      </c>
      <c s="40" r="K328">
        <v>89</v>
      </c>
      <c t="str" s="40" r="L328">
        <v/>
      </c>
      <c t="str" s="54" r="M328">
        <v>3 Yrs 6 Months</v>
      </c>
      <c t="str" s="54" r="N328">
        <v/>
      </c>
      <c s="54" r="O328">
        <v>88</v>
      </c>
      <c s="54" r="P328">
        <v>100</v>
      </c>
      <c t="str" s="54" r="Q328">
        <v>Jaypee University of Engineering and Technology, Guna</v>
      </c>
      <c s="54" r="R328"/>
      <c s="54" r="S328"/>
      <c s="54" r="T328"/>
      <c s="54" r="U328"/>
      <c s="54" r="V328"/>
      <c s="54" r="W328"/>
      <c s="54" r="X328"/>
    </row>
    <row r="329">
      <c s="85" r="A329">
        <v>41681.2910763889</v>
      </c>
      <c t="str" s="54" r="B329">
        <v>Satish</v>
      </c>
      <c t="str" s="54" r="C329">
        <v>Illinois Institute of Technology, Chicago</v>
      </c>
      <c s="92" r="D329">
        <v>41635</v>
      </c>
      <c t="str" s="54" r="E329">
        <v>Accept</v>
      </c>
      <c s="92" r="F329">
        <v>41680</v>
      </c>
      <c t="str" s="54" r="G329">
        <v>Mechanical Engineering</v>
      </c>
      <c s="40" r="H329">
        <v>304</v>
      </c>
      <c s="40" r="I329">
        <v>159</v>
      </c>
      <c s="40" r="J329">
        <v>3</v>
      </c>
      <c s="40" r="K329">
        <v>105</v>
      </c>
      <c t="str" s="40" r="L329">
        <v/>
      </c>
      <c t="str" s="54" r="M329">
        <v/>
      </c>
      <c t="str" s="54" r="N329">
        <v/>
      </c>
      <c s="54" r="O329">
        <v>8.37</v>
      </c>
      <c s="54" r="P329">
        <v>10</v>
      </c>
      <c t="str" s="54" r="Q329">
        <v>Anna University</v>
      </c>
      <c s="54" r="R329"/>
      <c s="54" r="S329"/>
      <c s="54" r="T329"/>
      <c s="54" r="U329"/>
      <c s="54" r="V329"/>
      <c s="54" r="W329"/>
      <c s="54" r="X329"/>
    </row>
    <row r="330">
      <c s="85" r="A330">
        <v>41689.8653587963</v>
      </c>
      <c t="str" s="54" r="B330">
        <v>Rutuja Marathe</v>
      </c>
      <c t="str" s="54" r="C330">
        <v>Illinois Institute of Technology, Chicago</v>
      </c>
      <c s="92" r="D330">
        <v>41653</v>
      </c>
      <c t="str" s="54" r="E330">
        <v>Accept</v>
      </c>
      <c s="92" r="F330">
        <v>41685</v>
      </c>
      <c t="str" s="54" r="G330">
        <v>Ms in CS</v>
      </c>
      <c s="40" r="H330">
        <v>316</v>
      </c>
      <c s="40" r="I330">
        <v>169</v>
      </c>
      <c s="40" r="J330">
        <v>2.5</v>
      </c>
      <c s="40" r="K330">
        <v>99</v>
      </c>
      <c t="str" s="40" r="L330">
        <v/>
      </c>
      <c t="str" s="54" r="M330">
        <v>7 months</v>
      </c>
      <c t="str" s="54" r="N330">
        <v/>
      </c>
      <c s="54" r="O330">
        <v>8.1</v>
      </c>
      <c s="54" r="P330">
        <v>10</v>
      </c>
      <c t="str" s="54" r="Q330">
        <v>VJTI Mumbai</v>
      </c>
      <c s="54" r="R330"/>
      <c s="54" r="S330"/>
      <c s="54" r="T330"/>
      <c s="54" r="U330"/>
      <c s="54" r="V330"/>
      <c s="54" r="W330"/>
      <c s="54" r="X330"/>
    </row>
    <row r="331">
      <c s="85" r="A331">
        <v>41700.0540856481</v>
      </c>
      <c t="str" s="54" r="B331">
        <v>R Navya krishna</v>
      </c>
      <c t="str" s="54" r="C331">
        <v>Illinois Institute of Technology, Chicago</v>
      </c>
      <c s="92" r="D331">
        <v>41659</v>
      </c>
      <c t="str" s="54" r="E331">
        <v>Accept</v>
      </c>
      <c t="str" s="92" r="F331">
        <v/>
      </c>
      <c t="str" s="54" r="G331">
        <v>Meng(Aerospace)</v>
      </c>
      <c s="40" r="H331">
        <v>297</v>
      </c>
      <c s="40" r="I331">
        <v>156</v>
      </c>
      <c s="40" r="J331">
        <v>2.5</v>
      </c>
      <c s="40" r="K331">
        <v>77</v>
      </c>
      <c t="str" s="40" r="L331">
        <v/>
      </c>
      <c t="str" s="54" r="M331">
        <v/>
      </c>
      <c t="str" s="54" r="N331">
        <v/>
      </c>
      <c s="54" r="O331">
        <v>8.85</v>
      </c>
      <c s="54" r="P331">
        <v>10</v>
      </c>
      <c t="str" s="54" r="Q331">
        <v>Hindustan University</v>
      </c>
      <c s="54" r="R331"/>
      <c s="54" r="S331"/>
      <c s="54" r="T331"/>
      <c s="54" r="U331"/>
      <c s="54" r="V331"/>
      <c s="54" r="W331"/>
      <c s="54" r="X331"/>
    </row>
    <row r="332">
      <c s="85" r="A332">
        <v>41708.4801967593</v>
      </c>
      <c t="str" s="54" r="B332">
        <v>Hhn</v>
      </c>
      <c t="str" s="54" r="C332">
        <v>Illinois Institute of Technology, Chicago</v>
      </c>
      <c s="92" r="D332">
        <v>41662</v>
      </c>
      <c t="str" s="54" r="E332">
        <v>Accept</v>
      </c>
      <c s="92" r="F332">
        <v>41700</v>
      </c>
      <c t="str" s="54" r="G332">
        <v>MS ITM Non degree Graduate</v>
      </c>
      <c s="40" r="H332">
        <v>303</v>
      </c>
      <c s="40" r="I332">
        <v>159</v>
      </c>
      <c s="40" r="J332">
        <v>3</v>
      </c>
      <c s="40" r="K332">
        <v>86</v>
      </c>
      <c t="str" s="40" r="L332">
        <v/>
      </c>
      <c t="str" s="54" r="M332">
        <v>9 mnths</v>
      </c>
      <c s="54" r="N332">
        <v>3</v>
      </c>
      <c s="54" r="O332">
        <v>52</v>
      </c>
      <c s="54" r="P332">
        <v>100</v>
      </c>
      <c t="str" s="54" r="Q332">
        <v>Pune</v>
      </c>
      <c s="54" r="R332"/>
      <c s="54" r="S332"/>
      <c s="54" r="T332"/>
      <c s="54" r="U332"/>
      <c s="54" r="V332"/>
      <c s="54" r="W332"/>
      <c s="54" r="X332"/>
    </row>
    <row r="333">
      <c s="85" r="A333">
        <v>41713.8283912037</v>
      </c>
      <c t="str" s="54" r="B333">
        <v>Mayur</v>
      </c>
      <c t="str" s="54" r="C333">
        <v>Illinois Institute of Technology, Chicago</v>
      </c>
      <c s="92" r="D333">
        <v>41669</v>
      </c>
      <c t="str" s="54" r="E333">
        <v>Accept</v>
      </c>
      <c s="92" r="F333">
        <v>41713</v>
      </c>
      <c t="str" s="54" r="G333">
        <v>ITM</v>
      </c>
      <c s="40" r="H333">
        <v>306</v>
      </c>
      <c s="40" r="I333">
        <v>154</v>
      </c>
      <c s="40" r="J333">
        <v>3.5</v>
      </c>
      <c s="40" r="K333">
        <v>90</v>
      </c>
      <c t="str" s="40" r="L333">
        <v/>
      </c>
      <c t="str" s="54" r="M333">
        <v/>
      </c>
      <c t="str" s="54" r="N333">
        <v/>
      </c>
      <c s="54" r="O333">
        <v>58</v>
      </c>
      <c s="54" r="P333">
        <v>100</v>
      </c>
      <c t="str" s="54" r="Q333">
        <v>Pune University</v>
      </c>
      <c s="54" r="R333"/>
      <c s="54" r="S333"/>
      <c s="54" r="T333"/>
      <c s="54" r="U333"/>
      <c s="54" r="V333"/>
      <c s="54" r="W333"/>
      <c s="54" r="X333"/>
    </row>
    <row r="334">
      <c s="85" r="A334">
        <v>41759.5812037037</v>
      </c>
      <c t="str" s="54" r="B334">
        <v>NIKHIL ARORA</v>
      </c>
      <c t="str" s="54" r="C334">
        <v>ILLINOIS INSTITUTE OF TECHNOLOGY, CHICAGO</v>
      </c>
      <c s="92" r="D334">
        <v>41732</v>
      </c>
      <c t="str" s="54" r="E334">
        <v>Accept</v>
      </c>
      <c s="92" r="F334">
        <v>41758</v>
      </c>
      <c t="str" s="54" r="G334">
        <v>MS CS</v>
      </c>
      <c s="40" r="H334">
        <v>298</v>
      </c>
      <c s="40" r="I334">
        <v>151</v>
      </c>
      <c s="40" r="J334">
        <v>3</v>
      </c>
      <c t="str" s="40" r="K334">
        <v/>
      </c>
      <c s="40" r="L334">
        <v>7.5</v>
      </c>
      <c s="54" r="M334">
        <v>0</v>
      </c>
      <c s="54" r="N334">
        <v>0</v>
      </c>
      <c s="54" r="O334">
        <v>77.9</v>
      </c>
      <c s="54" r="P334">
        <v>100</v>
      </c>
      <c t="str" s="54" r="Q334">
        <v>PUNJAB TECHNICAL UNIVERSITY</v>
      </c>
      <c s="54" r="R334"/>
      <c s="54" r="S334"/>
      <c s="54" r="T334"/>
      <c s="54" r="U334"/>
      <c s="54" r="V334"/>
      <c s="54" r="W334"/>
      <c s="54" r="X334"/>
    </row>
    <row r="335">
      <c s="85" r="A335">
        <v>41799.9933564815</v>
      </c>
      <c t="str" s="54" r="B335">
        <v>Arpit</v>
      </c>
      <c t="str" s="54" r="C335">
        <v>Illinois Institute of Technology, Chicago</v>
      </c>
      <c s="92" r="D335">
        <v>41758</v>
      </c>
      <c t="str" s="54" r="E335">
        <v>Accept</v>
      </c>
      <c s="92" r="F335">
        <v>41781</v>
      </c>
      <c t="str" s="54" r="G335">
        <v>Computer Science</v>
      </c>
      <c s="40" r="H335">
        <v>299</v>
      </c>
      <c s="40" r="I335">
        <v>163</v>
      </c>
      <c s="40" r="J335">
        <v>3</v>
      </c>
      <c t="str" s="40" r="K335">
        <v/>
      </c>
      <c s="40" r="L335">
        <v>6</v>
      </c>
      <c t="str" s="54" r="M335">
        <v/>
      </c>
      <c t="str" s="54" r="N335">
        <v/>
      </c>
      <c s="54" r="O335">
        <v>7.2</v>
      </c>
      <c s="54" r="P335">
        <v>10</v>
      </c>
      <c t="str" s="54" r="Q335">
        <v>Gujarat Technological University</v>
      </c>
      <c s="54" r="R335"/>
      <c s="54" r="S335"/>
      <c s="54" r="T335"/>
      <c s="54" r="U335"/>
      <c s="54" r="V335"/>
      <c s="54" r="W335"/>
      <c s="54" r="X335"/>
    </row>
    <row r="336">
      <c s="85" r="A336">
        <v>41685.5595601852</v>
      </c>
      <c t="str" s="54" r="B336">
        <v>Anonymous</v>
      </c>
      <c t="str" s="54" r="C336">
        <v>Illinois Institute of Technology, Chicago</v>
      </c>
      <c s="92" r="D336">
        <v>41642</v>
      </c>
      <c t="str" s="54" r="E336">
        <v>Reject</v>
      </c>
      <c s="92" r="F336">
        <v>41684</v>
      </c>
      <c t="str" s="54" r="G336">
        <v>MS In Computer Science</v>
      </c>
      <c s="40" r="H336">
        <v>318</v>
      </c>
      <c s="40" r="I336">
        <v>166</v>
      </c>
      <c s="40" r="J336">
        <v>4</v>
      </c>
      <c s="40" r="K336">
        <v>105</v>
      </c>
      <c t="str" s="40" r="L336">
        <v/>
      </c>
      <c s="54" r="M336">
        <v>0</v>
      </c>
      <c s="54" r="N336">
        <v>0</v>
      </c>
      <c s="54" r="O336">
        <v>61.4</v>
      </c>
      <c s="54" r="P336">
        <v>100</v>
      </c>
      <c t="str" s="54" r="Q336">
        <v>MGIT, JNTU - H</v>
      </c>
      <c s="54" r="R336"/>
      <c s="54" r="S336"/>
      <c s="54" r="T336"/>
      <c s="54" r="U336"/>
      <c s="54" r="V336"/>
      <c s="54" r="W336"/>
      <c s="54" r="X336"/>
    </row>
    <row r="337">
      <c s="85" r="A337">
        <v>41684.7772685185</v>
      </c>
      <c t="str" s="54" r="B337">
        <v/>
      </c>
      <c t="str" s="54" r="C337">
        <v>Illinois Institute of Technology, Chicago</v>
      </c>
      <c t="str" s="92" r="D337">
        <v/>
      </c>
      <c t="str" s="54" r="E337">
        <v>Reject</v>
      </c>
      <c t="str" s="92" r="F337">
        <v/>
      </c>
      <c t="str" s="54" r="G337">
        <v>CS</v>
      </c>
      <c s="40" r="H337">
        <v>311</v>
      </c>
      <c s="40" r="I337">
        <v>164</v>
      </c>
      <c s="40" r="J337">
        <v>3</v>
      </c>
      <c t="str" s="40" r="K337">
        <v/>
      </c>
      <c t="str" s="40" r="L337">
        <v/>
      </c>
      <c s="54" r="M337">
        <v>3</v>
      </c>
      <c t="str" s="54" r="N337">
        <v/>
      </c>
      <c s="54" r="O337">
        <v>6.77</v>
      </c>
      <c s="54" r="P337">
        <v>10</v>
      </c>
      <c t="str" s="54" r="Q337">
        <v>NIT Trichy</v>
      </c>
      <c s="54" r="R337"/>
      <c s="54" r="S337"/>
      <c s="54" r="T337"/>
      <c s="54" r="U337"/>
      <c s="54" r="V337"/>
      <c s="54" r="W337"/>
      <c s="54" r="X337"/>
    </row>
    <row r="338">
      <c s="85" r="A338">
        <v>41657.817337963</v>
      </c>
      <c t="str" s="54" r="B338">
        <v>Akash Goel</v>
      </c>
      <c t="str" s="54" r="C338">
        <v>Illinois Institute of Technology, Chicago</v>
      </c>
      <c t="str" s="92" r="D338">
        <v/>
      </c>
      <c t="str" s="54" r="E338">
        <v>Reject</v>
      </c>
      <c t="str" s="92" r="F338">
        <v/>
      </c>
      <c t="str" s="54" r="G338">
        <v>Computer Science</v>
      </c>
      <c s="40" r="H338">
        <v>301</v>
      </c>
      <c s="40" r="I338">
        <v>154</v>
      </c>
      <c t="str" s="40" r="J338">
        <v/>
      </c>
      <c s="40" r="K338">
        <v>110</v>
      </c>
      <c s="40" r="L338">
        <v>0</v>
      </c>
      <c s="54" r="M338">
        <v>0</v>
      </c>
      <c s="54" r="N338">
        <v>0</v>
      </c>
      <c s="54" r="O338">
        <v>7.6</v>
      </c>
      <c s="54" r="P338">
        <v>10</v>
      </c>
      <c t="str" s="54" r="Q338">
        <v/>
      </c>
      <c s="54" r="R338"/>
      <c s="54" r="S338"/>
      <c s="54" r="T338"/>
      <c s="54" r="U338"/>
      <c s="54" r="V338"/>
      <c s="54" r="W338"/>
      <c s="54" r="X338"/>
    </row>
    <row r="339">
      <c s="85" r="A339">
        <v>41673.67375</v>
      </c>
      <c t="str" s="54" r="B339">
        <v>Nawaz Baig</v>
      </c>
      <c t="str" s="54" r="C339">
        <v>Illinois Institute of Technology, Chicago</v>
      </c>
      <c s="92" r="D339">
        <v>41598</v>
      </c>
      <c t="str" s="54" r="E339">
        <v>Reject</v>
      </c>
      <c s="92" r="F339">
        <v>41621</v>
      </c>
      <c t="str" s="54" r="G339">
        <v>MS MEch</v>
      </c>
      <c s="40" r="H339">
        <v>298</v>
      </c>
      <c s="40" r="I339">
        <v>155</v>
      </c>
      <c s="40" r="J339">
        <v>3</v>
      </c>
      <c s="40" r="K339">
        <v>100</v>
      </c>
      <c t="str" s="40" r="L339">
        <v/>
      </c>
      <c t="str" s="54" r="M339">
        <v>00 yrs</v>
      </c>
      <c s="54" r="N339">
        <v>0</v>
      </c>
      <c s="54" r="O339">
        <v>59</v>
      </c>
      <c s="54" r="P339">
        <v>100</v>
      </c>
      <c t="str" s="54" r="Q339">
        <v>Dr. Babasaheb Ambedkar Marathwada University</v>
      </c>
      <c s="54" r="R339"/>
      <c s="54" r="S339"/>
      <c s="54" r="T339"/>
      <c s="54" r="U339"/>
      <c s="54" r="V339"/>
      <c s="54" r="W339"/>
      <c s="54" r="X339"/>
    </row>
    <row r="340">
      <c s="85" r="A340">
        <v>41686.4789467593</v>
      </c>
      <c t="str" s="54" r="B340">
        <v>Mayur</v>
      </c>
      <c t="str" s="54" r="C340">
        <v>Illinois Institute of Technology, Chicago</v>
      </c>
      <c s="92" r="D340">
        <v>41638</v>
      </c>
      <c t="str" s="54" r="E340">
        <v>Reject</v>
      </c>
      <c s="92" r="F340">
        <v>41642</v>
      </c>
      <c t="str" s="54" r="G340">
        <v>Computer Science</v>
      </c>
      <c s="40" r="H340">
        <v>306</v>
      </c>
      <c s="40" r="I340">
        <v>154</v>
      </c>
      <c s="40" r="J340">
        <v>3.5</v>
      </c>
      <c s="40" r="K340">
        <v>90</v>
      </c>
      <c t="str" s="40" r="L340">
        <v/>
      </c>
      <c s="54" r="M340">
        <v>0</v>
      </c>
      <c s="54" r="N340">
        <v>0</v>
      </c>
      <c s="54" r="O340">
        <v>57.2</v>
      </c>
      <c s="54" r="P340">
        <v>100</v>
      </c>
      <c t="str" s="54" r="Q340">
        <v>Pune Univ</v>
      </c>
      <c s="54" r="R340"/>
      <c s="54" r="S340"/>
      <c s="54" r="T340"/>
      <c s="54" r="U340"/>
      <c s="54" r="V340"/>
      <c s="54" r="W340"/>
      <c s="54" r="X340"/>
    </row>
    <row r="341">
      <c s="85" r="A341">
        <v>41686.9137152778</v>
      </c>
      <c t="str" s="54" r="B341">
        <v>monisha</v>
      </c>
      <c t="str" s="54" r="C341">
        <v>Illinois Institute of Technology, Chicago</v>
      </c>
      <c t="str" s="92" r="D341">
        <v/>
      </c>
      <c t="str" s="54" r="E341">
        <v>Reject</v>
      </c>
      <c t="str" s="92" r="F341">
        <v/>
      </c>
      <c t="str" s="54" r="G341">
        <v>cs</v>
      </c>
      <c s="40" r="H341">
        <v>305</v>
      </c>
      <c s="40" r="I341">
        <v>157</v>
      </c>
      <c s="40" r="J341">
        <v>3.5</v>
      </c>
      <c s="40" r="K341">
        <v>105</v>
      </c>
      <c t="str" s="40" r="L341">
        <v/>
      </c>
      <c t="str" s="54" r="M341">
        <v/>
      </c>
      <c t="str" s="54" r="N341">
        <v/>
      </c>
      <c s="54" r="O341">
        <v>8.01</v>
      </c>
      <c s="54" r="P341">
        <v>10</v>
      </c>
      <c t="str" s="54" r="Q341">
        <v>amrita</v>
      </c>
      <c s="54" r="R341"/>
      <c s="54" r="S341"/>
      <c s="54" r="T341"/>
      <c s="54" r="U341"/>
      <c s="54" r="V341"/>
      <c s="54" r="W341"/>
      <c s="54" r="X341"/>
    </row>
    <row r="342">
      <c s="85" r="A342">
        <v>41708.4764467593</v>
      </c>
      <c t="str" s="54" r="B342">
        <v>Hhn</v>
      </c>
      <c t="str" s="54" r="C342">
        <v>Illinois Institute of Technology, Chicago</v>
      </c>
      <c s="92" r="D342">
        <v>41662</v>
      </c>
      <c t="str" s="54" r="E342">
        <v>Reject</v>
      </c>
      <c s="92" r="F342">
        <v>41700</v>
      </c>
      <c t="str" s="54" r="G342">
        <v>MS ITM</v>
      </c>
      <c s="40" r="H342">
        <v>303</v>
      </c>
      <c s="40" r="I342">
        <v>159</v>
      </c>
      <c s="40" r="J342">
        <v>3</v>
      </c>
      <c s="40" r="K342">
        <v>86</v>
      </c>
      <c t="str" s="40" r="L342">
        <v/>
      </c>
      <c t="str" s="54" r="M342">
        <v>9 mnths</v>
      </c>
      <c s="54" r="N342">
        <v>3</v>
      </c>
      <c s="54" r="O342">
        <v>52</v>
      </c>
      <c s="54" r="P342">
        <v>100</v>
      </c>
      <c t="str" s="54" r="Q342">
        <v>Pune</v>
      </c>
      <c s="54" r="R342"/>
      <c s="54" r="S342"/>
      <c s="54" r="T342"/>
      <c s="54" r="U342"/>
      <c s="54" r="V342"/>
      <c s="54" r="W342"/>
      <c s="54" r="X342"/>
    </row>
    <row r="343">
      <c s="85" r="A343">
        <v>41709.7957638889</v>
      </c>
      <c t="str" s="54" r="B343">
        <v>Mohit Gogri</v>
      </c>
      <c t="str" s="54" r="C343">
        <v>Illinois Institute of Technology,Chicago</v>
      </c>
      <c s="92" r="D343">
        <v>41635</v>
      </c>
      <c t="str" s="54" r="E343">
        <v>Accept</v>
      </c>
      <c s="92" r="F343">
        <v>41709</v>
      </c>
      <c t="str" s="54" r="G343">
        <v>MS EE</v>
      </c>
      <c s="40" r="H343">
        <v>306</v>
      </c>
      <c s="40" r="I343">
        <v>162</v>
      </c>
      <c s="40" r="J343">
        <v>3</v>
      </c>
      <c s="40" r="K343">
        <v>89</v>
      </c>
      <c t="str" s="40" r="L343">
        <v/>
      </c>
      <c s="54" r="M343">
        <v>0</v>
      </c>
      <c s="54" r="N343">
        <v>0</v>
      </c>
      <c s="54" r="O343">
        <v>62.6</v>
      </c>
      <c s="54" r="P343">
        <v>100</v>
      </c>
      <c t="str" s="54" r="Q343">
        <v>Atharva College OF Engineering</v>
      </c>
      <c s="54" r="R343"/>
      <c s="54" r="S343"/>
      <c s="54" r="T343"/>
      <c s="54" r="U343"/>
      <c s="54" r="V343"/>
      <c s="54" r="W343"/>
      <c s="54" r="X343"/>
    </row>
    <row r="344">
      <c s="85" r="A344">
        <v>41727.47375</v>
      </c>
      <c t="str" s="54" r="B344">
        <v>rajesh</v>
      </c>
      <c t="str" s="54" r="C344">
        <v>illinois institute of technology,chicago</v>
      </c>
      <c s="92" r="D344">
        <v>41686</v>
      </c>
      <c t="str" s="54" r="E344">
        <v>Reject</v>
      </c>
      <c s="92" r="F344">
        <v>41726</v>
      </c>
      <c t="str" s="54" r="G344">
        <v>MS in CS</v>
      </c>
      <c s="40" r="H344">
        <v>292</v>
      </c>
      <c s="40" r="I344">
        <v>157</v>
      </c>
      <c s="40" r="J344">
        <v>2.5</v>
      </c>
      <c t="str" s="40" r="K344">
        <v/>
      </c>
      <c s="40" r="L344">
        <v>6.5</v>
      </c>
      <c t="str" s="54" r="M344">
        <v>0 Yrs</v>
      </c>
      <c t="str" s="54" r="N344">
        <v/>
      </c>
      <c s="54" r="O344">
        <v>67.8</v>
      </c>
      <c s="54" r="P344">
        <v>100</v>
      </c>
      <c t="str" s="54" r="Q344">
        <v>JNTUK</v>
      </c>
      <c s="54" r="R344"/>
      <c s="54" r="S344"/>
      <c s="54" r="T344"/>
      <c s="54" r="U344"/>
      <c s="54" r="V344"/>
      <c s="54" r="W344"/>
      <c s="54" r="X344"/>
    </row>
    <row r="345">
      <c s="85" r="A345">
        <v>41664.6158101852</v>
      </c>
      <c t="str" s="54" r="B345">
        <v>Nikunj Ratnaparkhi</v>
      </c>
      <c t="str" s="54" r="C345">
        <v>Illinois State University</v>
      </c>
      <c s="92" r="D345">
        <v>41623</v>
      </c>
      <c t="str" s="54" r="E345">
        <v>Accept</v>
      </c>
      <c s="92" r="F345">
        <v>41663</v>
      </c>
      <c t="str" s="54" r="G345">
        <v>Information System</v>
      </c>
      <c s="40" r="H345">
        <v>314</v>
      </c>
      <c s="40" r="I345">
        <v>166</v>
      </c>
      <c s="40" r="J345">
        <v>3.5</v>
      </c>
      <c s="40" r="K345">
        <v>93</v>
      </c>
      <c t="str" s="40" r="L345">
        <v/>
      </c>
      <c t="str" s="54" r="M345">
        <v>2 Yrs 6 Months</v>
      </c>
      <c s="54" r="N345">
        <v>0</v>
      </c>
      <c s="54" r="O345">
        <v>74.4</v>
      </c>
      <c s="54" r="P345">
        <v>100</v>
      </c>
      <c t="str" s="54" r="Q345">
        <v>Dehradun Institute of Technology, Dehradun</v>
      </c>
      <c s="54" r="R345"/>
      <c s="54" r="S345"/>
      <c s="54" r="T345"/>
      <c s="54" r="U345"/>
      <c s="54" r="V345"/>
      <c s="54" r="W345"/>
      <c s="54" r="X345"/>
    </row>
    <row r="346">
      <c s="85" r="A346">
        <v>41668.728587963</v>
      </c>
      <c t="str" s="54" r="B346">
        <v>viswanath</v>
      </c>
      <c t="str" s="54" r="C346">
        <v>Illinois State University</v>
      </c>
      <c t="str" s="92" r="D346">
        <v/>
      </c>
      <c t="str" s="54" r="E346">
        <v>Accept</v>
      </c>
      <c t="str" s="92" r="F346">
        <v/>
      </c>
      <c t="str" s="54" r="G346">
        <v>embedded</v>
      </c>
      <c s="40" r="H346">
        <v>305</v>
      </c>
      <c s="40" r="I346">
        <v>157</v>
      </c>
      <c s="40" r="J346">
        <v>2</v>
      </c>
      <c t="str" s="40" r="K346">
        <v/>
      </c>
      <c t="str" s="40" r="L346">
        <v/>
      </c>
      <c s="54" r="M346">
        <v>0</v>
      </c>
      <c s="54" r="N346">
        <v>0</v>
      </c>
      <c s="54" r="O346">
        <v>69</v>
      </c>
      <c s="54" r="P346">
        <v>100</v>
      </c>
      <c t="str" s="54" r="Q346">
        <v>sathyabama university</v>
      </c>
      <c s="54" r="R346"/>
      <c s="54" r="S346"/>
      <c s="54" r="T346"/>
      <c s="54" r="U346"/>
      <c s="54" r="V346"/>
      <c s="54" r="W346"/>
      <c s="54" r="X346"/>
    </row>
    <row r="347">
      <c s="85" r="A347">
        <v>41754.1338310185</v>
      </c>
      <c t="str" s="54" r="B347">
        <v>Hhn</v>
      </c>
      <c t="str" s="54" r="C347">
        <v>Illinois State University</v>
      </c>
      <c s="92" r="D347">
        <v>41718</v>
      </c>
      <c t="str" s="54" r="E347">
        <v>Accept</v>
      </c>
      <c s="92" r="F347">
        <v>41747</v>
      </c>
      <c t="str" s="54" r="G347">
        <v>Information Systems</v>
      </c>
      <c s="40" r="H347">
        <v>303</v>
      </c>
      <c s="40" r="I347">
        <v>159</v>
      </c>
      <c s="40" r="J347">
        <v>3</v>
      </c>
      <c s="40" r="K347">
        <v>86</v>
      </c>
      <c t="str" s="40" r="L347">
        <v/>
      </c>
      <c t="str" s="54" r="M347">
        <v>9 mnths</v>
      </c>
      <c s="54" r="N347">
        <v>3</v>
      </c>
      <c s="54" r="O347">
        <v>52</v>
      </c>
      <c s="54" r="P347">
        <v>100</v>
      </c>
      <c t="str" s="54" r="Q347">
        <v>PU</v>
      </c>
      <c s="54" r="R347"/>
      <c s="54" r="S347"/>
      <c s="54" r="T347"/>
      <c s="54" r="U347"/>
      <c s="54" r="V347"/>
      <c s="54" r="W347"/>
      <c s="54" r="X347"/>
    </row>
    <row r="348">
      <c s="85" r="A348">
        <v>41669.9942476852</v>
      </c>
      <c t="str" s="54" r="B348">
        <v>iliyas</v>
      </c>
      <c t="str" s="54" r="C348">
        <v>Indiana State University</v>
      </c>
      <c s="92" r="D348">
        <v>41589</v>
      </c>
      <c t="str" s="54" r="E348">
        <v>Accept</v>
      </c>
      <c s="92" r="F348">
        <v>41626</v>
      </c>
      <c t="str" s="54" r="G348">
        <v>Technology Managment</v>
      </c>
      <c s="40" r="H348">
        <v>306</v>
      </c>
      <c s="40" r="I348">
        <v>157</v>
      </c>
      <c s="40" r="J348">
        <v>3</v>
      </c>
      <c s="40" r="K348">
        <v>95</v>
      </c>
      <c t="str" s="40" r="L348">
        <v/>
      </c>
      <c s="54" r="M348">
        <v>0</v>
      </c>
      <c s="54" r="N348">
        <v>0</v>
      </c>
      <c s="54" r="O348">
        <v>75</v>
      </c>
      <c s="54" r="P348">
        <v>100</v>
      </c>
      <c t="str" s="54" r="Q348">
        <v>MJCET</v>
      </c>
      <c s="54" r="R348"/>
      <c s="54" r="S348"/>
      <c s="54" r="T348"/>
      <c s="54" r="U348"/>
      <c s="54" r="V348"/>
      <c s="54" r="W348"/>
      <c s="54" r="X348"/>
    </row>
    <row r="349">
      <c s="85" r="A349">
        <v>41744.9914930556</v>
      </c>
      <c t="str" s="54" r="B349">
        <v>Kunal Bodke</v>
      </c>
      <c t="str" s="54" r="C349">
        <v>Indiana University - Purdue University, Indianapolis</v>
      </c>
      <c s="92" r="D349">
        <v>41650</v>
      </c>
      <c t="str" s="54" r="E349">
        <v>Accept</v>
      </c>
      <c s="92" r="F349">
        <v>41744</v>
      </c>
      <c t="str" s="54" r="G349">
        <v>Human Computer Interaction</v>
      </c>
      <c s="40" r="H349">
        <v>305</v>
      </c>
      <c s="40" r="I349">
        <v>154</v>
      </c>
      <c s="40" r="J349">
        <v>3.5</v>
      </c>
      <c s="40" r="K349">
        <v>89</v>
      </c>
      <c t="str" s="40" r="L349">
        <v/>
      </c>
      <c t="str" s="54" r="M349">
        <v>None</v>
      </c>
      <c s="54" r="N349">
        <v>0</v>
      </c>
      <c s="54" r="O349">
        <v>56</v>
      </c>
      <c s="54" r="P349">
        <v>100</v>
      </c>
      <c t="str" s="54" r="Q349">
        <v>University of Pune ( ICEM College)</v>
      </c>
      <c s="54" r="R349"/>
      <c s="54" r="S349"/>
      <c s="54" r="T349"/>
      <c s="54" r="U349"/>
      <c s="54" r="V349"/>
      <c s="54" r="W349"/>
      <c s="54" r="X349"/>
    </row>
    <row r="350">
      <c s="85" r="A350">
        <v>41686.8186574074</v>
      </c>
      <c t="str" s="54" r="B350">
        <v>Love Goyal</v>
      </c>
      <c t="str" s="54" r="C350">
        <v>Indiana University Bloomington</v>
      </c>
      <c s="92" r="D350">
        <v>41635</v>
      </c>
      <c t="str" s="54" r="E350">
        <v>Accept</v>
      </c>
      <c s="92" r="F350">
        <v>41646</v>
      </c>
      <c t="str" s="54" r="G350">
        <v>DUAL Masters in Public administration/MS in Environmental Science</v>
      </c>
      <c s="40" r="H350">
        <v>327</v>
      </c>
      <c s="40" r="I350">
        <v>170</v>
      </c>
      <c s="40" r="J350">
        <v>4</v>
      </c>
      <c s="40" r="K350">
        <v>110</v>
      </c>
      <c t="str" s="40" r="L350">
        <v/>
      </c>
      <c t="str" s="54" r="M350">
        <v>2 months</v>
      </c>
      <c s="54" r="N350">
        <v>0</v>
      </c>
      <c s="54" r="O350">
        <v>7.09</v>
      </c>
      <c s="54" r="P350">
        <v>10</v>
      </c>
      <c t="str" s="54" r="Q350">
        <v>Indian School of Mines, Dhanbad</v>
      </c>
      <c s="54" r="R350"/>
      <c s="54" r="S350"/>
      <c s="54" r="T350"/>
      <c s="54" r="U350"/>
      <c s="54" r="V350"/>
      <c s="54" r="W350"/>
      <c s="54" r="X350"/>
    </row>
    <row r="351">
      <c s="85" r="A351">
        <v>41763.6126388889</v>
      </c>
      <c t="str" s="54" r="B351">
        <v>Jaswanth Bhargav</v>
      </c>
      <c t="str" s="54" r="C351">
        <v>Indiana University Bloomington</v>
      </c>
      <c s="92" r="D351">
        <v>41612</v>
      </c>
      <c t="str" s="54" r="E351">
        <v>Reject</v>
      </c>
      <c s="92" r="F351">
        <v>41820</v>
      </c>
      <c t="str" s="54" r="G351">
        <v>MS in CS</v>
      </c>
      <c s="40" r="H351">
        <v>305</v>
      </c>
      <c s="40" r="I351">
        <v>160</v>
      </c>
      <c s="40" r="J351">
        <v>3.5</v>
      </c>
      <c s="40" r="K351">
        <v>95</v>
      </c>
      <c t="str" s="40" r="L351">
        <v/>
      </c>
      <c t="str" s="54" r="M351">
        <v>8 months Internship</v>
      </c>
      <c s="54" r="N351">
        <v>2</v>
      </c>
      <c s="54" r="O351">
        <v>8.11</v>
      </c>
      <c s="54" r="P351">
        <v>10</v>
      </c>
      <c t="str" s="54" r="Q351">
        <v>K L University</v>
      </c>
      <c s="54" r="R351"/>
      <c s="54" r="S351"/>
      <c s="54" r="T351"/>
      <c s="54" r="U351"/>
      <c s="54" r="V351"/>
      <c s="54" r="W351"/>
      <c s="54" r="X351"/>
    </row>
    <row r="352">
      <c s="85" r="A352">
        <v>41747.3177199074</v>
      </c>
      <c t="str" s="54" r="B352">
        <v>Animesh Kumar</v>
      </c>
      <c t="str" s="54" r="C352">
        <v>Indiana University Bloomington (IUB)</v>
      </c>
      <c s="92" r="D352">
        <v>41529</v>
      </c>
      <c t="str" s="54" r="E352">
        <v>Accept</v>
      </c>
      <c s="92" r="F352">
        <v>41976</v>
      </c>
      <c t="str" s="54" r="G352">
        <v>MS in Computer Science</v>
      </c>
      <c s="40" r="H352">
        <v>311</v>
      </c>
      <c s="40" r="I352">
        <v>161</v>
      </c>
      <c s="40" r="J352">
        <v>4</v>
      </c>
      <c s="40" r="K352">
        <v>105</v>
      </c>
      <c t="str" s="40" r="L352">
        <v/>
      </c>
      <c t="str" s="54" r="M352">
        <v>3 yrs 6 months</v>
      </c>
      <c s="54" r="N352">
        <v>0</v>
      </c>
      <c s="54" r="O352">
        <v>71.3</v>
      </c>
      <c s="54" r="P352">
        <v>100</v>
      </c>
      <c t="str" s="54" r="Q352">
        <v>VTU, Belgaum</v>
      </c>
      <c s="54" r="R352"/>
      <c s="54" r="S352"/>
      <c s="54" r="T352"/>
      <c s="54" r="U352"/>
      <c s="54" r="V352"/>
      <c s="54" r="W352"/>
      <c s="54" r="X352"/>
    </row>
    <row r="353">
      <c s="85" r="A353">
        <v>41721.606087963</v>
      </c>
      <c t="str" s="54" r="B353">
        <v>Sudeepti Kanna</v>
      </c>
      <c t="str" s="54" r="C353">
        <v>Indiana university Purdue university Indianapolis</v>
      </c>
      <c s="92" r="D353">
        <v>41636</v>
      </c>
      <c t="str" s="54" r="E353">
        <v>Accept</v>
      </c>
      <c s="92" r="F353">
        <v>41701</v>
      </c>
      <c t="str" s="54" r="G353">
        <v>ECE</v>
      </c>
      <c s="40" r="H353">
        <v>308</v>
      </c>
      <c s="40" r="I353">
        <v>166</v>
      </c>
      <c s="40" r="J353">
        <v>3</v>
      </c>
      <c s="40" r="K353">
        <v>111</v>
      </c>
      <c t="str" s="40" r="L353">
        <v/>
      </c>
      <c s="54" r="M353">
        <v>2</v>
      </c>
      <c t="str" s="54" r="N353">
        <v/>
      </c>
      <c s="54" r="O353">
        <v>80</v>
      </c>
      <c s="54" r="P353">
        <v>100</v>
      </c>
      <c t="str" s="54" r="Q353">
        <v>JNTU Hyderabad</v>
      </c>
      <c s="54" r="R353"/>
      <c s="54" r="S353"/>
      <c s="54" r="T353"/>
      <c s="54" r="U353"/>
      <c s="54" r="V353"/>
      <c s="54" r="W353"/>
      <c s="54" r="X353"/>
    </row>
    <row r="354">
      <c s="85" r="A354">
        <v>41721.6097337963</v>
      </c>
      <c t="str" s="54" r="B354">
        <v>Sudeepti Kanna</v>
      </c>
      <c t="str" s="54" r="C354">
        <v>Indiana university Purdue university Indianapolis</v>
      </c>
      <c s="92" r="D354">
        <v>41636</v>
      </c>
      <c t="str" s="54" r="E354">
        <v>Accept</v>
      </c>
      <c s="92" r="F354">
        <v>41701</v>
      </c>
      <c t="str" s="54" r="G354">
        <v>ECE</v>
      </c>
      <c s="40" r="H354">
        <v>308</v>
      </c>
      <c s="40" r="I354">
        <v>166</v>
      </c>
      <c s="40" r="J354">
        <v>3</v>
      </c>
      <c s="40" r="K354">
        <v>111</v>
      </c>
      <c t="str" s="40" r="L354">
        <v/>
      </c>
      <c s="54" r="M354">
        <v>2</v>
      </c>
      <c t="str" s="54" r="N354">
        <v/>
      </c>
      <c s="54" r="O354">
        <v>80</v>
      </c>
      <c s="54" r="P354">
        <v>100</v>
      </c>
      <c t="str" s="54" r="Q354">
        <v>JNTU Hyderabad</v>
      </c>
      <c s="54" r="R354"/>
      <c s="54" r="S354"/>
      <c s="54" r="T354"/>
      <c s="54" r="U354"/>
      <c s="54" r="V354"/>
      <c s="54" r="W354"/>
      <c s="54" r="X354"/>
    </row>
    <row r="355">
      <c s="85" r="A355">
        <v>41689.2599421296</v>
      </c>
      <c t="str" s="54" r="B355">
        <v>Ankita Ghosh</v>
      </c>
      <c t="str" s="54" r="C355">
        <v>Indiana University Purdue University-Indianapolis</v>
      </c>
      <c s="92" r="D355">
        <v>41618</v>
      </c>
      <c t="str" s="54" r="E355">
        <v>Accept</v>
      </c>
      <c s="92" r="F355">
        <v>41688</v>
      </c>
      <c t="str" s="54" r="G355">
        <v>MS in Biomedical Engineering</v>
      </c>
      <c s="40" r="H355">
        <v>294</v>
      </c>
      <c s="40" r="I355">
        <v>151</v>
      </c>
      <c s="40" r="J355">
        <v>3</v>
      </c>
      <c s="40" r="K355">
        <v>97</v>
      </c>
      <c t="str" s="40" r="L355">
        <v/>
      </c>
      <c s="54" r="M355">
        <v>0</v>
      </c>
      <c s="54" r="N355">
        <v>0</v>
      </c>
      <c s="54" r="O355">
        <v>68.745</v>
      </c>
      <c s="54" r="P355">
        <v>100</v>
      </c>
      <c t="str" s="54" r="Q355">
        <v>Mumbai University</v>
      </c>
      <c s="54" r="R355"/>
      <c s="54" r="S355"/>
      <c s="54" r="T355"/>
      <c s="54" r="U355"/>
      <c s="54" r="V355"/>
      <c s="54" r="W355"/>
      <c s="54" r="X355"/>
    </row>
    <row r="356">
      <c s="85" r="A356">
        <v>41722.9858217593</v>
      </c>
      <c t="str" s="54" r="B356">
        <v>Vimalendu Shekhar</v>
      </c>
      <c t="str" s="54" r="C356">
        <v>Indiana University, Bloomington</v>
      </c>
      <c s="92" r="D356">
        <v>41598</v>
      </c>
      <c t="str" s="54" r="E356">
        <v>Accept</v>
      </c>
      <c s="92" r="F356">
        <v>41722</v>
      </c>
      <c t="str" s="54" r="G356">
        <v>Computer Science</v>
      </c>
      <c s="40" r="H356">
        <v>315</v>
      </c>
      <c s="40" r="I356">
        <v>160</v>
      </c>
      <c s="40" r="J356">
        <v>3</v>
      </c>
      <c s="40" r="K356">
        <v>102</v>
      </c>
      <c t="str" s="40" r="L356">
        <v/>
      </c>
      <c t="str" s="54" r="M356">
        <v>2 yrs 6 months</v>
      </c>
      <c s="54" r="N356">
        <v>0</v>
      </c>
      <c s="54" r="O356">
        <v>68</v>
      </c>
      <c s="54" r="P356">
        <v>100</v>
      </c>
      <c t="str" s="54" r="Q356">
        <v>Pune University</v>
      </c>
      <c s="54" r="R356"/>
      <c s="54" r="S356"/>
      <c s="54" r="T356"/>
      <c s="54" r="U356"/>
      <c s="54" r="V356"/>
      <c s="54" r="W356"/>
      <c s="54" r="X356"/>
    </row>
    <row r="357">
      <c s="85" r="A357">
        <v>41730.3542592593</v>
      </c>
      <c t="str" s="54" r="B357">
        <v>Vimalendu Shekhar</v>
      </c>
      <c t="str" s="54" r="C357">
        <v>Indiana University, Bloomington</v>
      </c>
      <c s="92" r="D357">
        <v>41598</v>
      </c>
      <c t="str" s="54" r="E357">
        <v>Accept</v>
      </c>
      <c s="92" r="F357">
        <v>41722</v>
      </c>
      <c t="str" s="54" r="G357">
        <v>CS</v>
      </c>
      <c s="40" r="H357">
        <v>315</v>
      </c>
      <c s="40" r="I357">
        <v>160</v>
      </c>
      <c s="40" r="J357">
        <v>3</v>
      </c>
      <c s="40" r="K357">
        <v>102</v>
      </c>
      <c t="str" s="40" r="L357">
        <v/>
      </c>
      <c t="str" s="54" r="M357">
        <v>2 yrs 6 months</v>
      </c>
      <c t="str" s="54" r="N357">
        <v/>
      </c>
      <c s="54" r="O357">
        <v>68</v>
      </c>
      <c s="54" r="P357">
        <v>100</v>
      </c>
      <c t="str" s="54" r="Q357">
        <v>Pune University</v>
      </c>
      <c s="54" r="R357"/>
      <c s="54" r="S357"/>
      <c s="54" r="T357"/>
      <c s="54" r="U357"/>
      <c s="54" r="V357"/>
      <c s="54" r="W357"/>
      <c s="54" r="X357"/>
    </row>
    <row r="358">
      <c s="85" r="A358">
        <v>41745.3205671296</v>
      </c>
      <c t="str" s="54" r="B358">
        <v/>
      </c>
      <c t="str" s="54" r="C358">
        <v>Indiana University, Bloomington</v>
      </c>
      <c s="92" r="D358">
        <v>41544</v>
      </c>
      <c t="str" s="54" r="E358">
        <v>Accept</v>
      </c>
      <c s="92" r="F358">
        <v>41745</v>
      </c>
      <c t="str" s="54" r="G358">
        <v>MS in CS</v>
      </c>
      <c s="40" r="H358">
        <v>308</v>
      </c>
      <c s="40" r="I358">
        <v>159</v>
      </c>
      <c s="40" r="J358">
        <v>3.5</v>
      </c>
      <c s="40" r="K358">
        <v>104</v>
      </c>
      <c t="str" s="40" r="L358">
        <v/>
      </c>
      <c t="str" s="54" r="M358">
        <v>1 Yr</v>
      </c>
      <c s="54" r="N358">
        <v>0</v>
      </c>
      <c s="54" r="O358">
        <v>77.2</v>
      </c>
      <c s="54" r="P358">
        <v>100</v>
      </c>
      <c t="str" s="54" r="Q358">
        <v>Acharya Nagarjuna University</v>
      </c>
      <c s="54" r="R358"/>
      <c s="54" r="S358"/>
      <c s="54" r="T358"/>
      <c s="54" r="U358"/>
      <c s="54" r="V358"/>
      <c s="54" r="W358"/>
      <c s="54" r="X358"/>
    </row>
    <row r="359">
      <c s="85" r="A359">
        <v>41763.4481712963</v>
      </c>
      <c t="str" s="54" r="B359">
        <v>Nikunj K Gala</v>
      </c>
      <c t="str" s="54" r="C359">
        <v>Indiana University, Bloomington</v>
      </c>
      <c s="92" r="D359">
        <v>41633</v>
      </c>
      <c t="str" s="54" r="E359">
        <v>Reject</v>
      </c>
      <c s="92" r="F359">
        <v>41759</v>
      </c>
      <c t="str" s="54" r="G359">
        <v>MS in CS</v>
      </c>
      <c s="40" r="H359">
        <v>311</v>
      </c>
      <c s="40" r="I359">
        <v>167</v>
      </c>
      <c s="40" r="J359">
        <v>3</v>
      </c>
      <c s="40" r="K359">
        <v>96</v>
      </c>
      <c t="str" s="40" r="L359">
        <v/>
      </c>
      <c t="str" s="54" r="M359">
        <v/>
      </c>
      <c t="str" s="54" r="N359">
        <v/>
      </c>
      <c s="54" r="O359">
        <v>76.85</v>
      </c>
      <c s="54" r="P359">
        <v>100</v>
      </c>
      <c t="str" s="54" r="Q359">
        <v>Mumbai University</v>
      </c>
      <c s="54" r="R359"/>
      <c s="54" r="S359"/>
      <c s="54" r="T359"/>
      <c s="54" r="U359"/>
      <c s="54" r="V359"/>
      <c s="54" r="W359"/>
      <c s="54" r="X359"/>
    </row>
    <row r="360">
      <c s="85" r="A360">
        <v>41662.8316087963</v>
      </c>
      <c t="str" s="54" r="B360">
        <v>geethika nannapaneni</v>
      </c>
      <c t="str" s="54" r="C360">
        <v>Indianapolis university purdue</v>
      </c>
      <c s="92" r="D360">
        <v>41622</v>
      </c>
      <c t="str" s="54" r="E360">
        <v>Accept</v>
      </c>
      <c s="92" r="F360">
        <v>41662</v>
      </c>
      <c t="str" s="54" r="G360">
        <v>ECE</v>
      </c>
      <c s="40" r="H360">
        <v>305</v>
      </c>
      <c s="40" r="I360">
        <v>168</v>
      </c>
      <c s="40" r="J360">
        <v>3</v>
      </c>
      <c s="40" r="K360">
        <v>80</v>
      </c>
      <c t="str" s="40" r="L360">
        <v/>
      </c>
      <c t="str" s="54" r="M360">
        <v/>
      </c>
      <c t="str" s="54" r="N360">
        <v/>
      </c>
      <c s="54" r="O360">
        <v>77.56</v>
      </c>
      <c s="54" r="P360">
        <v>100</v>
      </c>
      <c t="str" s="54" r="Q360">
        <v>PVPSIT</v>
      </c>
      <c s="54" r="R360"/>
      <c s="54" r="S360"/>
      <c s="54" r="T360"/>
      <c s="54" r="U360"/>
      <c s="54" r="V360"/>
      <c s="54" r="W360"/>
      <c s="54" r="X360"/>
    </row>
    <row r="361">
      <c s="85" r="A361">
        <v>41744.767037037</v>
      </c>
      <c t="str" s="54" r="B361">
        <v>Kaustubh</v>
      </c>
      <c t="str" s="54" r="C361">
        <v>Iowa state</v>
      </c>
      <c s="92" r="D361">
        <v>41588</v>
      </c>
      <c t="str" s="54" r="E361">
        <v>Accept</v>
      </c>
      <c s="92" r="F361">
        <v>41743</v>
      </c>
      <c t="str" s="54" r="G361">
        <v>M.S. Aerospace</v>
      </c>
      <c s="40" r="H361">
        <v>307</v>
      </c>
      <c s="40" r="I361">
        <v>156</v>
      </c>
      <c s="40" r="J361">
        <v>3</v>
      </c>
      <c s="40" r="K361">
        <v>93</v>
      </c>
      <c t="str" s="40" r="L361">
        <v/>
      </c>
      <c t="str" s="54" r="M361">
        <v>1 year</v>
      </c>
      <c s="54" r="N361">
        <v>0</v>
      </c>
      <c s="54" r="O361">
        <v>8</v>
      </c>
      <c s="54" r="P361">
        <v>10</v>
      </c>
      <c t="str" s="54" r="Q361">
        <v>COEP</v>
      </c>
      <c s="54" r="R361"/>
      <c s="54" r="S361"/>
      <c s="54" r="T361"/>
      <c s="54" r="U361"/>
      <c s="54" r="V361"/>
      <c s="54" r="W361"/>
      <c s="54" r="X361"/>
    </row>
    <row r="362">
      <c s="85" r="A362">
        <v>41657.9261689815</v>
      </c>
      <c t="str" s="54" r="B362">
        <v>Anonymous</v>
      </c>
      <c t="str" s="54" r="C362">
        <v>Iowa State University</v>
      </c>
      <c t="str" s="92" r="D362">
        <v/>
      </c>
      <c t="str" s="54" r="E362">
        <v>Accept</v>
      </c>
      <c t="str" s="92" r="F362">
        <v/>
      </c>
      <c t="str" s="54" r="G362">
        <v>MIS</v>
      </c>
      <c s="40" r="H362">
        <v>305</v>
      </c>
      <c s="40" r="I362">
        <v>155</v>
      </c>
      <c t="str" s="40" r="J362">
        <v/>
      </c>
      <c s="40" r="K362">
        <v>104</v>
      </c>
      <c t="str" s="40" r="L362">
        <v/>
      </c>
      <c t="str" s="54" r="M362">
        <v>20 Months</v>
      </c>
      <c s="54" r="N362">
        <v>0</v>
      </c>
      <c s="54" r="O362">
        <v>8.2</v>
      </c>
      <c s="54" r="P362">
        <v>10</v>
      </c>
      <c t="str" s="54" r="Q362">
        <v/>
      </c>
      <c s="54" r="R362"/>
      <c s="54" r="S362"/>
      <c s="54" r="T362"/>
      <c s="54" r="U362"/>
      <c s="54" r="V362"/>
      <c s="54" r="W362"/>
      <c s="54" r="X362"/>
    </row>
    <row r="363">
      <c s="85" r="A363">
        <v>41687.8511458333</v>
      </c>
      <c t="str" s="54" r="B363">
        <v>Agnivo Gosai</v>
      </c>
      <c t="str" s="54" r="C363">
        <v>Iowa State University</v>
      </c>
      <c s="92" r="D363">
        <v>41609</v>
      </c>
      <c t="str" s="54" r="E363">
        <v>Accept</v>
      </c>
      <c s="92" r="F363">
        <v>41653</v>
      </c>
      <c t="str" s="54" r="G363">
        <v>PhD - Mechanical Engineering</v>
      </c>
      <c s="40" r="H363">
        <v>325</v>
      </c>
      <c s="40" r="I363">
        <v>168</v>
      </c>
      <c s="40" r="J363">
        <v>4.5</v>
      </c>
      <c s="40" r="K363">
        <v>113</v>
      </c>
      <c t="str" s="40" r="L363">
        <v/>
      </c>
      <c t="str" s="54" r="M363">
        <v>4 years</v>
      </c>
      <c s="54" r="N363">
        <v>0</v>
      </c>
      <c s="54" r="O363">
        <v>8.58</v>
      </c>
      <c s="54" r="P363">
        <v>10</v>
      </c>
      <c t="str" s="54" r="Q363">
        <v>Jadavpur University , Kolkata</v>
      </c>
      <c s="54" r="R363"/>
      <c s="54" r="S363"/>
      <c s="54" r="T363"/>
      <c s="54" r="U363"/>
      <c s="54" r="V363"/>
      <c s="54" r="W363"/>
      <c s="54" r="X363"/>
    </row>
    <row r="364">
      <c s="85" r="A364">
        <v>41727.8583217593</v>
      </c>
      <c t="str" s="54" r="B364">
        <v>Anonymous</v>
      </c>
      <c t="str" s="54" r="C364">
        <v>Iowa State university</v>
      </c>
      <c s="92" r="D364">
        <v>41614</v>
      </c>
      <c t="str" s="54" r="E364">
        <v>Accept</v>
      </c>
      <c s="92" r="F364">
        <v>41701</v>
      </c>
      <c t="str" s="54" r="G364">
        <v>ECE</v>
      </c>
      <c s="40" r="H364">
        <v>326</v>
      </c>
      <c s="40" r="I364">
        <v>164</v>
      </c>
      <c s="40" r="J364">
        <v>4.5</v>
      </c>
      <c s="40" r="K364">
        <v>116</v>
      </c>
      <c t="str" s="40" r="L364">
        <v/>
      </c>
      <c s="54" r="M364">
        <v>0</v>
      </c>
      <c s="54" r="N364">
        <v>1</v>
      </c>
      <c s="54" r="O364">
        <v>9.9</v>
      </c>
      <c s="54" r="P364">
        <v>10</v>
      </c>
      <c t="str" s="54" r="Q364">
        <v>LNMIIT</v>
      </c>
      <c s="54" r="R364"/>
      <c s="54" r="S364"/>
      <c s="54" r="T364"/>
      <c s="54" r="U364"/>
      <c s="54" r="V364"/>
      <c s="54" r="W364"/>
      <c s="54" r="X364"/>
    </row>
    <row r="365">
      <c s="85" r="A365">
        <v>41719.9356134259</v>
      </c>
      <c t="str" s="54" r="B365">
        <v>Anon</v>
      </c>
      <c t="str" s="54" r="C365">
        <v>IOWA state university</v>
      </c>
      <c s="92" r="D365">
        <v>41600</v>
      </c>
      <c t="str" s="54" r="E365">
        <v>Reject</v>
      </c>
      <c s="92" r="F365">
        <v>41719</v>
      </c>
      <c t="str" s="54" r="G365">
        <v>Computer Science</v>
      </c>
      <c s="40" r="H365">
        <v>312</v>
      </c>
      <c s="40" r="I365">
        <v>165</v>
      </c>
      <c s="40" r="J365">
        <v>3</v>
      </c>
      <c s="40" r="K365">
        <v>100</v>
      </c>
      <c t="str" s="40" r="L365">
        <v/>
      </c>
      <c t="str" s="54" r="M365">
        <v>2Yrs 7Months</v>
      </c>
      <c t="str" s="54" r="N365">
        <v/>
      </c>
      <c s="54" r="O365">
        <v>9.1</v>
      </c>
      <c s="54" r="P365">
        <v>10</v>
      </c>
      <c t="str" s="54" r="Q365">
        <v>SJCE, Mysore</v>
      </c>
      <c s="54" r="R365"/>
      <c s="54" r="S365"/>
      <c s="54" r="T365"/>
      <c s="54" r="U365"/>
      <c s="54" r="V365"/>
      <c s="54" r="W365"/>
      <c s="54" r="X365"/>
    </row>
    <row r="366">
      <c s="85" r="A366">
        <v>41720.0811226852</v>
      </c>
      <c t="str" s="54" r="B366">
        <v>Anand</v>
      </c>
      <c t="str" s="54" r="C366">
        <v>IOWA state university</v>
      </c>
      <c s="92" r="D366">
        <v>41639</v>
      </c>
      <c t="str" s="54" r="E366">
        <v>Reject</v>
      </c>
      <c s="92" r="F366">
        <v>41720</v>
      </c>
      <c t="str" s="54" r="G366">
        <v>CS</v>
      </c>
      <c s="40" r="H366">
        <v>309</v>
      </c>
      <c s="40" r="I366">
        <v>160</v>
      </c>
      <c s="40" r="J366">
        <v>3</v>
      </c>
      <c s="40" r="K366">
        <v>100</v>
      </c>
      <c t="str" s="40" r="L366">
        <v/>
      </c>
      <c s="54" r="M366">
        <v>2</v>
      </c>
      <c t="str" s="54" r="N366">
        <v/>
      </c>
      <c s="54" r="O366">
        <v>80</v>
      </c>
      <c s="54" r="P366">
        <v>100</v>
      </c>
      <c t="str" s="54" r="Q366">
        <v>JNTU</v>
      </c>
      <c s="54" r="R366"/>
      <c s="54" r="S366"/>
      <c s="54" r="T366"/>
      <c s="54" r="U366"/>
      <c s="54" r="V366"/>
      <c s="54" r="W366"/>
      <c s="54" r="X366"/>
    </row>
    <row r="367">
      <c s="85" r="A367">
        <v>41722.951087963</v>
      </c>
      <c t="str" s="54" r="B367">
        <v>Anon</v>
      </c>
      <c t="str" s="54" r="C367">
        <v>Iowa State University</v>
      </c>
      <c s="92" r="D367">
        <v>41654</v>
      </c>
      <c t="str" s="54" r="E367">
        <v>Reject</v>
      </c>
      <c s="92" r="F367">
        <v>41722</v>
      </c>
      <c t="str" s="54" r="G367">
        <v>EE</v>
      </c>
      <c s="40" r="H367">
        <v>317</v>
      </c>
      <c s="40" r="I367">
        <v>168</v>
      </c>
      <c s="40" r="J367">
        <v>3</v>
      </c>
      <c s="40" r="K367">
        <v>102</v>
      </c>
      <c t="str" s="40" r="L367">
        <v/>
      </c>
      <c t="str" s="54" r="M367">
        <v/>
      </c>
      <c t="str" s="54" r="N367">
        <v/>
      </c>
      <c s="54" r="O367">
        <v>72.6</v>
      </c>
      <c s="54" r="P367">
        <v>100</v>
      </c>
      <c t="str" s="54" r="Q367">
        <v>JNTUH</v>
      </c>
      <c s="54" r="R367"/>
      <c s="54" r="S367"/>
      <c s="54" r="T367"/>
      <c s="54" r="U367"/>
      <c s="54" r="V367"/>
      <c s="54" r="W367"/>
      <c s="54" r="X367"/>
    </row>
    <row r="368">
      <c s="85" r="A368">
        <v>41755.5420833333</v>
      </c>
      <c t="str" s="54" r="B368">
        <v>Amit Melligeri</v>
      </c>
      <c t="str" s="54" r="C368">
        <v>Iowa State University</v>
      </c>
      <c s="92" r="D368">
        <v>41623</v>
      </c>
      <c t="str" s="54" r="E368">
        <v>Reject</v>
      </c>
      <c s="92" r="F368">
        <v>41685</v>
      </c>
      <c t="str" s="54" r="G368">
        <v>Industrial Enginnering</v>
      </c>
      <c s="40" r="H368">
        <v>305</v>
      </c>
      <c s="40" r="I368">
        <v>160</v>
      </c>
      <c s="40" r="J368">
        <v>2.5</v>
      </c>
      <c s="40" r="K368">
        <v>93</v>
      </c>
      <c t="str" s="40" r="L368">
        <v/>
      </c>
      <c s="54" r="M368">
        <v>0</v>
      </c>
      <c s="54" r="N368">
        <v>0</v>
      </c>
      <c s="54" r="O368">
        <v>7.3</v>
      </c>
      <c s="54" r="P368">
        <v>10</v>
      </c>
      <c t="str" s="54" r="Q368">
        <v>SJCE</v>
      </c>
      <c s="54" r="R368"/>
      <c s="54" r="S368"/>
      <c s="54" r="T368"/>
      <c s="54" r="U368"/>
      <c s="54" r="V368"/>
      <c s="54" r="W368"/>
      <c s="54" r="X368"/>
    </row>
    <row r="369">
      <c s="85" r="A369">
        <v>41657.8948148148</v>
      </c>
      <c t="str" s="54" r="B369">
        <v>Sai Manoj</v>
      </c>
      <c t="str" s="54" r="C369">
        <v>Kansas State University</v>
      </c>
      <c t="str" s="92" r="D369">
        <v/>
      </c>
      <c t="str" s="54" r="E369">
        <v>Accept</v>
      </c>
      <c t="str" s="92" r="F369">
        <v/>
      </c>
      <c t="str" s="54" r="G369">
        <v>Computer Science</v>
      </c>
      <c s="40" r="H369">
        <v>315</v>
      </c>
      <c s="40" r="I369">
        <v>165</v>
      </c>
      <c t="str" s="40" r="J369">
        <v/>
      </c>
      <c s="40" r="K369">
        <v>96</v>
      </c>
      <c t="str" s="40" r="L369">
        <v/>
      </c>
      <c t="str" s="54" r="M369">
        <v>2 yrs 8 months</v>
      </c>
      <c s="54" r="N369">
        <v>1</v>
      </c>
      <c s="54" r="O369">
        <v>78</v>
      </c>
      <c s="54" r="P369">
        <v>100</v>
      </c>
      <c t="str" s="54" r="Q369">
        <v/>
      </c>
      <c s="54" r="R369"/>
      <c s="54" r="S369"/>
      <c s="54" r="T369"/>
      <c s="54" r="U369"/>
      <c s="54" r="V369"/>
      <c s="54" r="W369"/>
      <c s="54" r="X369"/>
    </row>
    <row r="370">
      <c s="85" r="A370">
        <v>41675.8811111111</v>
      </c>
      <c t="str" s="54" r="B370">
        <v>Manish Kumar</v>
      </c>
      <c t="str" s="54" r="C370">
        <v>Kansas State University</v>
      </c>
      <c s="92" r="D370">
        <v>41591</v>
      </c>
      <c t="str" s="54" r="E370">
        <v>Accept</v>
      </c>
      <c s="92" r="F370">
        <v>41659</v>
      </c>
      <c t="str" s="54" r="G370">
        <v>MS in Computer Science</v>
      </c>
      <c s="40" r="H370">
        <v>312</v>
      </c>
      <c s="40" r="I370">
        <v>162</v>
      </c>
      <c s="40" r="J370">
        <v>3</v>
      </c>
      <c s="40" r="K370">
        <v>99</v>
      </c>
      <c t="str" s="40" r="L370">
        <v/>
      </c>
      <c t="str" s="54" r="M370">
        <v/>
      </c>
      <c t="str" s="54" r="N370">
        <v/>
      </c>
      <c s="54" r="O370">
        <v>78.6</v>
      </c>
      <c s="54" r="P370">
        <v>100</v>
      </c>
      <c t="str" s="54" r="Q370">
        <v>JNTUH</v>
      </c>
      <c s="54" r="R370"/>
      <c s="54" r="S370"/>
      <c s="54" r="T370"/>
      <c s="54" r="U370"/>
      <c s="54" r="V370"/>
      <c s="54" r="W370"/>
      <c s="54" r="X370"/>
    </row>
    <row r="371">
      <c s="85" r="A371">
        <v>41678.0463541667</v>
      </c>
      <c t="str" s="54" r="B371">
        <v/>
      </c>
      <c t="str" s="54" r="C371">
        <v>Kansas State University</v>
      </c>
      <c s="92" r="D371">
        <v>41593</v>
      </c>
      <c t="str" s="54" r="E371">
        <v>Accept</v>
      </c>
      <c s="92" r="F371">
        <v>41677</v>
      </c>
      <c t="str" s="54" r="G371">
        <v>MS EE</v>
      </c>
      <c s="40" r="H371">
        <v>323</v>
      </c>
      <c s="40" r="I371">
        <v>168</v>
      </c>
      <c s="40" r="J371">
        <v>3.5</v>
      </c>
      <c s="40" r="K371">
        <v>111</v>
      </c>
      <c t="str" s="40" r="L371">
        <v/>
      </c>
      <c t="str" s="54" r="M371">
        <v>6 months</v>
      </c>
      <c s="54" r="N371">
        <v>3</v>
      </c>
      <c s="54" r="O371">
        <v>8.8</v>
      </c>
      <c s="54" r="P371">
        <v>10</v>
      </c>
      <c t="str" s="54" r="Q371">
        <v>IIIT</v>
      </c>
      <c s="54" r="R371"/>
      <c s="54" r="S371"/>
      <c s="54" r="T371"/>
      <c s="54" r="U371"/>
      <c s="54" r="V371"/>
      <c s="54" r="W371"/>
      <c s="54" r="X371"/>
    </row>
    <row r="372">
      <c s="85" r="A372">
        <v>41678.9349537037</v>
      </c>
      <c t="str" s="54" r="B372">
        <v/>
      </c>
      <c t="str" s="54" r="C372">
        <v>Kansas State University</v>
      </c>
      <c s="92" r="D372">
        <v>41572</v>
      </c>
      <c t="str" s="54" r="E372">
        <v>Accept</v>
      </c>
      <c s="92" r="F372">
        <v>41621</v>
      </c>
      <c t="str" s="54" r="G372">
        <v>Computer Science</v>
      </c>
      <c s="40" r="H372">
        <v>307</v>
      </c>
      <c s="40" r="I372">
        <v>162</v>
      </c>
      <c s="40" r="J372">
        <v>3</v>
      </c>
      <c t="str" s="40" r="K372">
        <v/>
      </c>
      <c s="40" r="L372">
        <v>7</v>
      </c>
      <c t="str" s="54" r="M372">
        <v/>
      </c>
      <c t="str" s="54" r="N372">
        <v/>
      </c>
      <c s="54" r="O372">
        <v>77</v>
      </c>
      <c s="54" r="P372">
        <v>100</v>
      </c>
      <c t="str" s="54" r="Q372">
        <v>JNTU</v>
      </c>
      <c s="54" r="R372"/>
      <c s="54" r="S372"/>
      <c s="54" r="T372"/>
      <c s="54" r="U372"/>
      <c s="54" r="V372"/>
      <c s="54" r="W372"/>
      <c s="54" r="X372"/>
    </row>
    <row r="373">
      <c s="85" r="A373">
        <v>41686.4961342593</v>
      </c>
      <c t="str" s="54" r="B373">
        <v>SidharthaThota</v>
      </c>
      <c t="str" s="54" r="C373">
        <v>Kansas State University</v>
      </c>
      <c s="92" r="D373">
        <v>41639</v>
      </c>
      <c t="str" s="54" r="E373">
        <v>Accept</v>
      </c>
      <c s="92" r="F373">
        <v>41673</v>
      </c>
      <c t="str" s="54" r="G373">
        <v>MS in CS</v>
      </c>
      <c s="40" r="H373">
        <v>311</v>
      </c>
      <c s="40" r="I373">
        <v>165</v>
      </c>
      <c s="40" r="J373">
        <v>3</v>
      </c>
      <c s="40" r="K373">
        <v>95</v>
      </c>
      <c t="str" s="40" r="L373">
        <v/>
      </c>
      <c t="str" s="54" r="M373">
        <v>2 yrs</v>
      </c>
      <c s="54" r="N373">
        <v>0</v>
      </c>
      <c s="54" r="O373">
        <v>8.18</v>
      </c>
      <c s="54" r="P373">
        <v>10</v>
      </c>
      <c t="str" s="54" r="Q373">
        <v>IIIT Allahabad</v>
      </c>
      <c s="54" r="R373"/>
      <c s="54" r="S373"/>
      <c s="54" r="T373"/>
      <c s="54" r="U373"/>
      <c s="54" r="V373"/>
      <c s="54" r="W373"/>
      <c s="54" r="X373"/>
    </row>
    <row r="374">
      <c s="85" r="A374">
        <v>41751.8835763889</v>
      </c>
      <c t="str" s="54" r="B374">
        <v>Navya</v>
      </c>
      <c t="str" s="54" r="C374">
        <v>Kansas state university</v>
      </c>
      <c s="92" r="D374">
        <v>41635</v>
      </c>
      <c t="str" s="54" r="E374">
        <v>Accept</v>
      </c>
      <c s="92" r="F374">
        <v>41691</v>
      </c>
      <c t="str" s="54" r="G374">
        <v>CS</v>
      </c>
      <c s="40" r="H374">
        <v>300</v>
      </c>
      <c s="40" r="I374">
        <v>159</v>
      </c>
      <c s="40" r="J374">
        <v>2.5</v>
      </c>
      <c s="40" r="K374">
        <v>90</v>
      </c>
      <c t="str" s="40" r="L374">
        <v/>
      </c>
      <c t="str" s="54" r="M374">
        <v/>
      </c>
      <c t="str" s="54" r="N374">
        <v/>
      </c>
      <c s="54" r="O374">
        <v>73</v>
      </c>
      <c s="54" r="P374">
        <v>100</v>
      </c>
      <c t="str" s="54" r="Q374">
        <v>Jntuh</v>
      </c>
      <c s="54" r="R374"/>
      <c s="54" r="S374"/>
      <c s="54" r="T374"/>
      <c s="54" r="U374"/>
      <c s="54" r="V374"/>
      <c s="54" r="W374"/>
      <c s="54" r="X374"/>
    </row>
    <row r="375">
      <c s="85" r="A375">
        <v>41692.7974189815</v>
      </c>
      <c t="str" s="54" r="B375">
        <v>swetha</v>
      </c>
      <c t="str" s="54" r="C375">
        <v>kansas state university</v>
      </c>
      <c s="92" r="D375">
        <v>41656</v>
      </c>
      <c t="str" s="54" r="E375">
        <v>Reject</v>
      </c>
      <c s="92" r="F375">
        <v>41672</v>
      </c>
      <c t="str" s="54" r="G375">
        <v>CS</v>
      </c>
      <c s="40" r="H375">
        <v>306</v>
      </c>
      <c s="40" r="I375">
        <v>162</v>
      </c>
      <c s="40" r="J375">
        <v>3</v>
      </c>
      <c s="40" r="K375">
        <v>88</v>
      </c>
      <c t="str" s="40" r="L375">
        <v/>
      </c>
      <c t="str" s="54" r="M375">
        <v/>
      </c>
      <c t="str" s="54" r="N375">
        <v/>
      </c>
      <c s="54" r="O375">
        <v>77</v>
      </c>
      <c s="54" r="P375">
        <v>100</v>
      </c>
      <c t="str" s="54" r="Q375">
        <v>tkr</v>
      </c>
      <c s="54" r="R375"/>
      <c s="54" r="S375"/>
      <c s="54" r="T375"/>
      <c s="54" r="U375"/>
      <c s="54" r="V375"/>
      <c s="54" r="W375"/>
      <c s="54" r="X375"/>
    </row>
    <row r="376">
      <c s="85" r="A376">
        <v>41682.8397222222</v>
      </c>
      <c t="str" s="54" r="B376">
        <v>Venkata Sai Manoj</v>
      </c>
      <c t="str" s="54" r="C376">
        <v>Kansas State University, Manhattan, KS</v>
      </c>
      <c s="92" r="D376">
        <v>41598</v>
      </c>
      <c t="str" s="54" r="E376">
        <v>Accept</v>
      </c>
      <c s="92" r="F376">
        <v>41628</v>
      </c>
      <c t="str" s="54" r="G376">
        <v>CS</v>
      </c>
      <c s="40" r="H376">
        <v>315</v>
      </c>
      <c s="40" r="I376">
        <v>165</v>
      </c>
      <c s="40" r="J376">
        <v>3</v>
      </c>
      <c s="40" r="K376">
        <v>96</v>
      </c>
      <c t="str" s="40" r="L376">
        <v/>
      </c>
      <c t="str" s="54" r="M376">
        <v>3 yrs</v>
      </c>
      <c s="54" r="N376">
        <v>1</v>
      </c>
      <c s="54" r="O376">
        <v>78</v>
      </c>
      <c s="54" r="P376">
        <v>100</v>
      </c>
      <c t="str" s="54" r="Q376">
        <v>JNTU Hyderabad</v>
      </c>
      <c s="54" r="R376"/>
      <c s="54" r="S376"/>
      <c s="54" r="T376"/>
      <c s="54" r="U376"/>
      <c s="54" r="V376"/>
      <c s="54" r="W376"/>
      <c s="54" r="X376"/>
    </row>
    <row r="377">
      <c s="85" r="A377">
        <v>41699.1453356482</v>
      </c>
      <c t="str" s="54" r="B377">
        <v>Nabin Acharya</v>
      </c>
      <c t="str" s="54" r="C377">
        <v>Kent State University</v>
      </c>
      <c s="92" r="D377">
        <v>41630</v>
      </c>
      <c t="str" s="54" r="E377">
        <v>Accept</v>
      </c>
      <c s="92" r="F377">
        <v>41698</v>
      </c>
      <c t="str" s="54" r="G377">
        <v>Computer Science</v>
      </c>
      <c s="40" r="H377">
        <v>312</v>
      </c>
      <c s="40" r="I377">
        <v>160</v>
      </c>
      <c s="40" r="J377">
        <v>3</v>
      </c>
      <c s="40" r="K377">
        <v>97</v>
      </c>
      <c t="str" s="40" r="L377">
        <v/>
      </c>
      <c t="str" s="54" r="M377">
        <v>1 Yr</v>
      </c>
      <c t="str" s="54" r="N377">
        <v/>
      </c>
      <c s="54" r="O377">
        <v>3.45</v>
      </c>
      <c s="54" r="P377">
        <v>4</v>
      </c>
      <c t="str" s="54" r="Q377">
        <v>Tribhuvan University (Nepal)</v>
      </c>
      <c s="54" r="R377"/>
      <c s="54" r="S377"/>
      <c s="54" r="T377"/>
      <c s="54" r="U377"/>
      <c s="54" r="V377"/>
      <c s="54" r="W377"/>
      <c s="54" r="X377"/>
    </row>
    <row r="378">
      <c s="85" r="A378">
        <v>41752.6642824074</v>
      </c>
      <c t="str" s="54" r="B378">
        <v>manoj</v>
      </c>
      <c t="str" s="54" r="C378">
        <v>kent state university</v>
      </c>
      <c s="92" r="D378">
        <v>41697</v>
      </c>
      <c t="str" s="54" r="E378">
        <v>Accept</v>
      </c>
      <c t="str" s="92" r="F378">
        <v/>
      </c>
      <c t="str" s="54" r="G378">
        <v>computer science</v>
      </c>
      <c s="40" r="H378">
        <v>285</v>
      </c>
      <c s="40" r="I378">
        <v>145</v>
      </c>
      <c s="40" r="J378">
        <v>2</v>
      </c>
      <c t="str" s="40" r="K378">
        <v/>
      </c>
      <c s="40" r="L378">
        <v>6</v>
      </c>
      <c t="str" s="54" r="M378">
        <v/>
      </c>
      <c s="54" r="N378">
        <v>0</v>
      </c>
      <c s="54" r="O378">
        <v>69.14</v>
      </c>
      <c s="54" r="P378">
        <v>100</v>
      </c>
      <c t="str" s="54" r="Q378">
        <v>jntu</v>
      </c>
      <c s="54" r="R378"/>
      <c s="54" r="S378"/>
      <c s="54" r="T378"/>
      <c s="54" r="U378"/>
      <c s="54" r="V378"/>
      <c s="54" r="W378"/>
      <c s="54" r="X378"/>
    </row>
    <row r="379">
      <c s="85" r="A379">
        <v>41729.9209606481</v>
      </c>
      <c t="str" s="54" r="B379">
        <v>Sadia Tanveer</v>
      </c>
      <c t="str" s="54" r="C379">
        <v>Kutztown University of Pennsylvania</v>
      </c>
      <c s="92" r="D379">
        <v>41608</v>
      </c>
      <c t="str" s="54" r="E379">
        <v>Accept</v>
      </c>
      <c s="92" r="F379">
        <v>41665</v>
      </c>
      <c t="str" s="54" r="G379">
        <v>Computer Science</v>
      </c>
      <c s="40" r="H379">
        <v>303</v>
      </c>
      <c s="40" r="I379">
        <v>157</v>
      </c>
      <c s="40" r="J379">
        <v>5</v>
      </c>
      <c s="40" r="K379">
        <v>92</v>
      </c>
      <c t="str" s="40" r="L379">
        <v/>
      </c>
      <c t="str" s="54" r="M379">
        <v/>
      </c>
      <c t="str" s="54" r="N379">
        <v/>
      </c>
      <c s="54" r="O379">
        <v>54</v>
      </c>
      <c s="54" r="P379">
        <v>100</v>
      </c>
      <c t="str" s="54" r="Q379">
        <v>Sinhgad College Of Engineering</v>
      </c>
      <c s="54" r="R379"/>
      <c s="54" r="S379"/>
      <c s="54" r="T379"/>
      <c s="54" r="U379"/>
      <c s="54" r="V379"/>
      <c s="54" r="W379"/>
      <c s="54" r="X379"/>
    </row>
    <row r="380">
      <c s="85" r="A380">
        <v>41729.9209606481</v>
      </c>
      <c t="str" s="54" r="B380">
        <v>Sadia Tanveer</v>
      </c>
      <c t="str" s="54" r="C380">
        <v>Kutztown University of Pennsylvania</v>
      </c>
      <c s="92" r="D380">
        <v>41608</v>
      </c>
      <c t="str" s="54" r="E380">
        <v>Accept</v>
      </c>
      <c s="92" r="F380">
        <v>41665</v>
      </c>
      <c t="str" s="54" r="G380">
        <v>Computer Science</v>
      </c>
      <c s="40" r="H380">
        <v>303</v>
      </c>
      <c s="40" r="I380">
        <v>157</v>
      </c>
      <c s="40" r="J380">
        <v>5</v>
      </c>
      <c s="40" r="K380">
        <v>92</v>
      </c>
      <c t="str" s="40" r="L380">
        <v/>
      </c>
      <c t="str" s="54" r="M380">
        <v/>
      </c>
      <c t="str" s="54" r="N380">
        <v/>
      </c>
      <c s="54" r="O380">
        <v>54</v>
      </c>
      <c s="54" r="P380">
        <v>100</v>
      </c>
      <c t="str" s="54" r="Q380">
        <v>Sinhgad College Of Engineering</v>
      </c>
      <c s="54" r="R380"/>
      <c s="54" r="S380"/>
      <c s="54" r="T380"/>
      <c s="54" r="U380"/>
      <c s="54" r="V380"/>
      <c s="54" r="W380"/>
      <c s="54" r="X380"/>
    </row>
    <row r="381">
      <c s="85" r="A381">
        <v>41692.7834143518</v>
      </c>
      <c t="str" s="54" r="B381">
        <v>paladugu nithin chowdary</v>
      </c>
      <c t="str" s="54" r="C381">
        <v>lamar</v>
      </c>
      <c s="92" r="D381">
        <v>41647</v>
      </c>
      <c t="str" s="54" r="E381">
        <v>Accept</v>
      </c>
      <c s="92" r="F381">
        <v>41683</v>
      </c>
      <c t="str" s="54" r="G381">
        <v>EE</v>
      </c>
      <c s="40" r="H381">
        <v>299</v>
      </c>
      <c s="40" r="I381">
        <v>157</v>
      </c>
      <c s="40" r="J381">
        <v>2</v>
      </c>
      <c t="str" s="40" r="K381">
        <v/>
      </c>
      <c s="40" r="L381">
        <v>6.5</v>
      </c>
      <c t="str" s="54" r="M381">
        <v/>
      </c>
      <c t="str" s="54" r="N381">
        <v/>
      </c>
      <c s="54" r="O381">
        <v>69.4</v>
      </c>
      <c s="54" r="P381">
        <v>100</v>
      </c>
      <c t="str" s="54" r="Q381">
        <v>ACHARYA NAGARJUNA UNIVERSITY</v>
      </c>
      <c s="54" r="R381"/>
      <c s="54" r="S381"/>
      <c s="54" r="T381"/>
      <c s="54" r="U381"/>
      <c s="54" r="V381"/>
      <c s="54" r="W381"/>
      <c s="54" r="X381"/>
    </row>
    <row r="382">
      <c s="85" r="A382">
        <v>41684.5240393519</v>
      </c>
      <c t="str" s="54" r="B382">
        <v>Vivek Yadav</v>
      </c>
      <c t="str" s="54" r="C382">
        <v>Lamar University</v>
      </c>
      <c s="92" r="D382">
        <v>41669</v>
      </c>
      <c t="str" s="54" r="E382">
        <v>Accept</v>
      </c>
      <c s="92" r="F382">
        <v>41677</v>
      </c>
      <c t="str" s="54" r="G382">
        <v>Computer Science</v>
      </c>
      <c s="40" r="H382">
        <v>295</v>
      </c>
      <c s="40" r="I382">
        <v>154</v>
      </c>
      <c s="40" r="J382">
        <v>2.5</v>
      </c>
      <c s="40" r="K382">
        <v>85</v>
      </c>
      <c t="str" s="40" r="L382">
        <v/>
      </c>
      <c t="str" s="54" r="M382">
        <v>o</v>
      </c>
      <c s="54" r="N382">
        <v>0</v>
      </c>
      <c s="54" r="O382">
        <v>66</v>
      </c>
      <c s="54" r="P382">
        <v>100</v>
      </c>
      <c t="str" s="54" r="Q382">
        <v>UPTU</v>
      </c>
      <c s="54" r="R382"/>
      <c s="54" r="S382"/>
      <c s="54" r="T382"/>
      <c s="54" r="U382"/>
      <c s="54" r="V382"/>
      <c s="54" r="W382"/>
      <c s="54" r="X382"/>
    </row>
    <row r="383">
      <c s="85" r="A383">
        <v>41664.9590393518</v>
      </c>
      <c t="str" s="54" r="B383">
        <v>HARISH REDDY</v>
      </c>
      <c t="str" s="54" r="C383">
        <v>Lamar University</v>
      </c>
      <c s="92" r="D383">
        <v>41645</v>
      </c>
      <c t="str" s="54" r="E383">
        <v>Accept</v>
      </c>
      <c s="92" r="F383">
        <v>41670</v>
      </c>
      <c t="str" s="54" r="G383">
        <v>EE</v>
      </c>
      <c s="40" r="H383">
        <v>297</v>
      </c>
      <c s="40" r="I383">
        <v>157</v>
      </c>
      <c s="40" r="J383">
        <v>2.5</v>
      </c>
      <c t="str" s="40" r="K383">
        <v/>
      </c>
      <c s="40" r="L383">
        <v>6</v>
      </c>
      <c s="54" r="M383">
        <v>0</v>
      </c>
      <c t="str" s="54" r="N383">
        <v/>
      </c>
      <c s="54" r="O383">
        <v>73.41</v>
      </c>
      <c s="54" r="P383">
        <v>100</v>
      </c>
      <c t="str" s="54" r="Q383">
        <v>VIGNAN UNIVERSITY</v>
      </c>
      <c s="54" r="R383"/>
      <c s="54" r="S383"/>
      <c s="54" r="T383"/>
      <c s="54" r="U383"/>
      <c s="54" r="V383"/>
      <c s="54" r="W383"/>
      <c s="54" r="X383"/>
    </row>
    <row r="384">
      <c s="85" r="A384">
        <v>41721.7246875</v>
      </c>
      <c t="str" s="54" r="B384">
        <v>Raju Vemula</v>
      </c>
      <c t="str" s="54" r="C384">
        <v>Lamar University</v>
      </c>
      <c s="92" r="D384">
        <v>41697</v>
      </c>
      <c t="str" s="54" r="E384">
        <v>Accept</v>
      </c>
      <c s="92" r="F384">
        <v>41677</v>
      </c>
      <c t="str" s="54" r="G384">
        <v>CSE</v>
      </c>
      <c s="40" r="H384">
        <v>292</v>
      </c>
      <c s="40" r="I384">
        <v>156</v>
      </c>
      <c s="40" r="J384">
        <v>2.5</v>
      </c>
      <c t="str" s="40" r="K384">
        <v/>
      </c>
      <c s="40" r="L384">
        <v>6.5</v>
      </c>
      <c t="str" s="54" r="M384">
        <v>3yrs</v>
      </c>
      <c t="str" s="54" r="N384">
        <v/>
      </c>
      <c s="54" r="O384">
        <v>64.7</v>
      </c>
      <c s="54" r="P384">
        <v>100</v>
      </c>
      <c t="str" s="54" r="Q384">
        <v>JNTU</v>
      </c>
      <c s="54" r="R384"/>
      <c s="54" r="S384"/>
      <c s="54" r="T384"/>
      <c s="54" r="U384"/>
      <c s="54" r="V384"/>
      <c s="54" r="W384"/>
      <c s="54" r="X384"/>
    </row>
    <row r="385">
      <c s="85" r="A385">
        <v>41728.3884953704</v>
      </c>
      <c t="str" s="54" r="B385">
        <v>Yaswanth Krishna</v>
      </c>
      <c t="str" s="54" r="C385">
        <v>Lamar university</v>
      </c>
      <c s="92" r="D385">
        <v>41975</v>
      </c>
      <c t="str" s="54" r="E385">
        <v>Accept</v>
      </c>
      <c s="92" r="F385">
        <v>41724</v>
      </c>
      <c t="str" s="54" r="G385">
        <v>EEE</v>
      </c>
      <c s="40" r="H385">
        <v>299</v>
      </c>
      <c s="40" r="I385">
        <v>158</v>
      </c>
      <c s="40" r="J385">
        <v>2.5</v>
      </c>
      <c t="str" s="40" r="K385">
        <v/>
      </c>
      <c s="40" r="L385">
        <v>6.5</v>
      </c>
      <c s="54" r="M385">
        <v>0</v>
      </c>
      <c t="str" s="54" r="N385">
        <v/>
      </c>
      <c s="54" r="O385">
        <v>76.12</v>
      </c>
      <c s="54" r="P385">
        <v>100</v>
      </c>
      <c t="str" s="54" r="Q385">
        <v>MIC College</v>
      </c>
      <c s="54" r="R385"/>
      <c s="54" r="S385"/>
      <c s="54" r="T385"/>
      <c s="54" r="U385"/>
      <c s="54" r="V385"/>
      <c s="54" r="W385"/>
      <c s="54" r="X385"/>
    </row>
    <row r="386">
      <c s="85" r="A386">
        <v>41732.9841319444</v>
      </c>
      <c t="str" s="54" r="B386">
        <v>Hemantkumar</v>
      </c>
      <c t="str" s="54" r="C386">
        <v>Lamar University</v>
      </c>
      <c s="92" r="D386">
        <v>41698</v>
      </c>
      <c t="str" s="54" r="E386">
        <v>Accept</v>
      </c>
      <c s="92" r="F386">
        <v>41706</v>
      </c>
      <c t="str" s="54" r="G386">
        <v>Masters in Industrial Eng</v>
      </c>
      <c s="40" r="H386">
        <v>291</v>
      </c>
      <c s="40" r="I386">
        <v>150</v>
      </c>
      <c s="40" r="J386">
        <v>2</v>
      </c>
      <c t="str" s="40" r="K386">
        <v/>
      </c>
      <c s="40" r="L386">
        <v>6.5</v>
      </c>
      <c t="str" s="54" r="M386">
        <v/>
      </c>
      <c t="str" s="54" r="N386">
        <v/>
      </c>
      <c s="54" r="O386">
        <v>7.25</v>
      </c>
      <c s="54" r="P386">
        <v>10</v>
      </c>
      <c t="str" s="54" r="Q386">
        <v>Vel Tech Dr.RR &amp; Dr.RR Technical University</v>
      </c>
      <c s="54" r="R386"/>
      <c s="54" r="S386"/>
      <c s="54" r="T386"/>
      <c s="54" r="U386"/>
      <c s="54" r="V386"/>
      <c s="54" r="W386"/>
      <c s="54" r="X386"/>
    </row>
    <row r="387">
      <c s="85" r="A387">
        <v>41659.8743055556</v>
      </c>
      <c t="str" s="54" r="B387">
        <v>anonymous</v>
      </c>
      <c t="str" s="54" r="C387">
        <v>Lamar University</v>
      </c>
      <c t="str" s="92" r="D387">
        <v/>
      </c>
      <c t="str" s="54" r="E387">
        <v>Reject</v>
      </c>
      <c t="str" s="92" r="F387">
        <v/>
      </c>
      <c t="str" s="54" r="G387">
        <v>Computer Science</v>
      </c>
      <c s="40" r="H387">
        <v>295</v>
      </c>
      <c s="40" r="I387">
        <v>150</v>
      </c>
      <c t="str" s="40" r="J387">
        <v/>
      </c>
      <c s="40" r="K387">
        <v>95</v>
      </c>
      <c t="str" s="40" r="L387">
        <v/>
      </c>
      <c t="str" s="54" r="M387">
        <v/>
      </c>
      <c t="str" s="54" r="N387">
        <v/>
      </c>
      <c s="54" r="O387">
        <v>61.1</v>
      </c>
      <c s="54" r="P387">
        <v>100</v>
      </c>
      <c t="str" s="54" r="Q387">
        <v>jntuk</v>
      </c>
      <c s="54" r="R387"/>
      <c s="54" r="S387"/>
      <c s="54" r="T387"/>
      <c s="54" r="U387"/>
      <c s="54" r="V387"/>
      <c s="54" r="W387"/>
      <c s="54" r="X387"/>
    </row>
    <row r="388">
      <c s="85" r="A388">
        <v>41700.4957291667</v>
      </c>
      <c t="str" s="54" r="B388">
        <v>rakesh</v>
      </c>
      <c t="str" s="54" r="C388">
        <v>lamar university</v>
      </c>
      <c t="str" s="92" r="D388">
        <v/>
      </c>
      <c t="str" s="54" r="E388">
        <v>Reject</v>
      </c>
      <c t="str" s="92" r="F388">
        <v/>
      </c>
      <c t="str" s="54" r="G388">
        <v>ee</v>
      </c>
      <c s="40" r="H388">
        <v>286</v>
      </c>
      <c s="40" r="I388">
        <v>145</v>
      </c>
      <c s="40" r="J388">
        <v>2</v>
      </c>
      <c t="str" s="40" r="K388">
        <v/>
      </c>
      <c s="40" r="L388">
        <v>6.5</v>
      </c>
      <c t="str" s="54" r="M388">
        <v/>
      </c>
      <c t="str" s="54" r="N388">
        <v/>
      </c>
      <c s="54" r="O388">
        <v>65</v>
      </c>
      <c s="54" r="P388">
        <v>100</v>
      </c>
      <c t="str" s="54" r="Q388">
        <v>mvsr</v>
      </c>
      <c s="54" r="R388"/>
      <c s="54" r="S388"/>
      <c s="54" r="T388"/>
      <c s="54" r="U388"/>
      <c s="54" r="V388"/>
      <c s="54" r="W388"/>
      <c s="54" r="X388"/>
    </row>
    <row r="389">
      <c s="85" r="A389">
        <v>41737.4410648148</v>
      </c>
      <c t="str" s="54" r="B389">
        <v/>
      </c>
      <c t="str" s="54" r="C389">
        <v>lamar university</v>
      </c>
      <c t="str" s="92" r="D389">
        <v/>
      </c>
      <c t="str" s="54" r="E389">
        <v>Reject</v>
      </c>
      <c t="str" s="92" r="F389">
        <v/>
      </c>
      <c t="str" s="54" r="G389">
        <v>ee</v>
      </c>
      <c s="40" r="H389">
        <v>281</v>
      </c>
      <c s="40" r="I389">
        <v>142</v>
      </c>
      <c s="40" r="J389">
        <v>2</v>
      </c>
      <c t="str" s="40" r="K389">
        <v/>
      </c>
      <c t="str" s="40" r="L389">
        <v/>
      </c>
      <c t="str" s="54" r="M389">
        <v/>
      </c>
      <c t="str" s="54" r="N389">
        <v/>
      </c>
      <c s="54" r="O389">
        <v>60</v>
      </c>
      <c s="54" r="P389">
        <v>100</v>
      </c>
      <c t="str" s="54" r="Q389">
        <v>mvsr</v>
      </c>
      <c s="54" r="R389"/>
      <c s="54" r="S389"/>
      <c s="54" r="T389"/>
      <c s="54" r="U389"/>
      <c s="54" r="V389"/>
      <c s="54" r="W389"/>
      <c s="54" r="X389"/>
    </row>
    <row r="390">
      <c s="85" r="A390">
        <v>41732.3607638889</v>
      </c>
      <c t="str" s="54" r="B390">
        <v>Arun Kumar</v>
      </c>
      <c t="str" s="54" r="C390">
        <v>Lawrence Technological University</v>
      </c>
      <c s="92" r="D390">
        <v>41628</v>
      </c>
      <c t="str" s="54" r="E390">
        <v>Accept</v>
      </c>
      <c s="92" r="F390">
        <v>41731</v>
      </c>
      <c t="str" s="54" r="G390">
        <v>Computer Science</v>
      </c>
      <c s="40" r="H390">
        <v>286</v>
      </c>
      <c s="40" r="I390">
        <v>146</v>
      </c>
      <c s="40" r="J390">
        <v>2.5</v>
      </c>
      <c t="str" s="40" r="K390">
        <v/>
      </c>
      <c s="40" r="L390">
        <v>7</v>
      </c>
      <c t="str" s="54" r="M390">
        <v>10 months</v>
      </c>
      <c t="str" s="54" r="N390">
        <v/>
      </c>
      <c s="54" r="O390">
        <v>60</v>
      </c>
      <c s="54" r="P390">
        <v>100</v>
      </c>
      <c t="str" s="54" r="Q390">
        <v>JNTU</v>
      </c>
      <c s="54" r="R390"/>
      <c s="54" r="S390"/>
      <c s="54" r="T390"/>
      <c s="54" r="U390"/>
      <c s="54" r="V390"/>
      <c s="54" r="W390"/>
      <c s="54" r="X390"/>
    </row>
    <row r="391">
      <c s="85" r="A391">
        <v>41736.5353935185</v>
      </c>
      <c t="str" s="54" r="B391">
        <v>harish</v>
      </c>
      <c t="str" s="54" r="C391">
        <v>louisiana at lafayette</v>
      </c>
      <c s="92" r="D391">
        <v>41639</v>
      </c>
      <c t="str" s="54" r="E391">
        <v>Accept</v>
      </c>
      <c s="92" r="F391">
        <v>41718</v>
      </c>
      <c t="str" s="54" r="G391">
        <v>cs</v>
      </c>
      <c s="40" r="H391">
        <v>293</v>
      </c>
      <c s="40" r="I391">
        <v>153</v>
      </c>
      <c s="40" r="J391">
        <v>3</v>
      </c>
      <c t="str" s="40" r="K391">
        <v/>
      </c>
      <c s="40" r="L391">
        <v>6.5</v>
      </c>
      <c t="str" s="54" r="M391">
        <v/>
      </c>
      <c t="str" s="54" r="N391">
        <v/>
      </c>
      <c s="54" r="O391">
        <v>68.87</v>
      </c>
      <c s="54" r="P391">
        <v>100</v>
      </c>
      <c t="str" s="54" r="Q391">
        <v>jntuk</v>
      </c>
      <c s="54" r="R391"/>
      <c s="54" r="S391"/>
      <c s="54" r="T391"/>
      <c s="54" r="U391"/>
      <c s="54" r="V391"/>
      <c s="54" r="W391"/>
      <c s="54" r="X391"/>
    </row>
    <row r="392">
      <c s="85" r="A392">
        <v>41726.8648611111</v>
      </c>
      <c t="str" s="54" r="B392">
        <v>sai dinesh</v>
      </c>
      <c t="str" s="54" r="C392">
        <v>louisiana state university</v>
      </c>
      <c s="92" r="D392">
        <v>41667</v>
      </c>
      <c t="str" s="54" r="E392">
        <v>Reject</v>
      </c>
      <c s="92" r="F392">
        <v>41725</v>
      </c>
      <c t="str" s="54" r="G392">
        <v>ms (system science)</v>
      </c>
      <c s="40" r="H392">
        <v>299</v>
      </c>
      <c s="40" r="I392">
        <v>158</v>
      </c>
      <c s="40" r="J392">
        <v>2.5</v>
      </c>
      <c t="str" s="40" r="K392">
        <v/>
      </c>
      <c s="40" r="L392">
        <v>6.5</v>
      </c>
      <c t="str" s="54" r="M392">
        <v>7 months </v>
      </c>
      <c t="str" s="54" r="N392">
        <v/>
      </c>
      <c s="54" r="O392">
        <v>79.02</v>
      </c>
      <c s="54" r="P392">
        <v>100</v>
      </c>
      <c t="str" s="54" r="Q392">
        <v>Vignan's University</v>
      </c>
      <c s="54" r="R392"/>
      <c s="54" r="S392"/>
      <c s="54" r="T392"/>
      <c s="54" r="U392"/>
      <c s="54" r="V392"/>
      <c s="54" r="W392"/>
      <c s="54" r="X392"/>
    </row>
    <row r="393">
      <c s="85" r="A393">
        <v>41773.3173611111</v>
      </c>
      <c t="str" s="54" r="B393">
        <v>Vallamsetti Sai Dinesh</v>
      </c>
      <c t="str" s="54" r="C393">
        <v>Louisiana tech university</v>
      </c>
      <c s="92" r="D393">
        <v>41667</v>
      </c>
      <c t="str" s="54" r="E393">
        <v>Accept</v>
      </c>
      <c s="92" r="F393">
        <v>41773</v>
      </c>
      <c t="str" s="54" r="G393">
        <v>Computer Science</v>
      </c>
      <c s="40" r="H393">
        <v>299</v>
      </c>
      <c s="40" r="I393">
        <v>158</v>
      </c>
      <c s="40" r="J393">
        <v>2.5</v>
      </c>
      <c t="str" s="40" r="K393">
        <v/>
      </c>
      <c s="40" r="L393">
        <v>6.5</v>
      </c>
      <c t="str" s="54" r="M393">
        <v>7 months , 2 internships</v>
      </c>
      <c s="54" r="N393">
        <v>0</v>
      </c>
      <c s="54" r="O393">
        <v>79.02</v>
      </c>
      <c s="54" r="P393">
        <v>100</v>
      </c>
      <c t="str" s="54" r="Q393">
        <v>Vignan's university</v>
      </c>
      <c s="54" r="R393"/>
      <c s="54" r="S393"/>
      <c s="54" r="T393"/>
      <c s="54" r="U393"/>
      <c s="54" r="V393"/>
      <c s="54" r="W393"/>
      <c s="54" r="X393"/>
    </row>
    <row r="394">
      <c s="85" r="A394">
        <v>41777.9126388889</v>
      </c>
      <c t="str" s="54" r="B394">
        <v>ANIK KARAN</v>
      </c>
      <c t="str" s="54" r="C394">
        <v>Louisiana tech university</v>
      </c>
      <c s="92" r="D394">
        <v>41624</v>
      </c>
      <c t="str" s="54" r="E394">
        <v>Accept</v>
      </c>
      <c s="92" r="F394">
        <v>41737</v>
      </c>
      <c t="str" s="54" r="G394">
        <v>MS-BIOMEDICAL ENGG.</v>
      </c>
      <c s="40" r="H394">
        <v>303</v>
      </c>
      <c s="40" r="I394">
        <v>161</v>
      </c>
      <c s="40" r="J394">
        <v>3.5</v>
      </c>
      <c s="40" r="K394">
        <v>90</v>
      </c>
      <c t="str" s="40" r="L394">
        <v/>
      </c>
      <c t="str" s="54" r="M394">
        <v/>
      </c>
      <c s="54" r="N394">
        <v>1</v>
      </c>
      <c s="54" r="O394">
        <v>3.6</v>
      </c>
      <c s="54" r="P394">
        <v>4</v>
      </c>
      <c t="str" s="54" r="Q394">
        <v>WBUT</v>
      </c>
      <c s="54" r="R394"/>
      <c s="54" r="S394"/>
      <c s="54" r="T394"/>
      <c s="54" r="U394"/>
      <c s="54" r="V394"/>
      <c s="54" r="W394"/>
      <c s="54" r="X394"/>
    </row>
    <row r="395">
      <c s="85" r="A395">
        <v>41726.0055787037</v>
      </c>
      <c t="str" s="54" r="B395">
        <v/>
      </c>
      <c t="str" s="54" r="C395">
        <v>ltu</v>
      </c>
      <c s="92" r="D395">
        <v>42003</v>
      </c>
      <c t="str" s="54" r="E395">
        <v>Reject</v>
      </c>
      <c t="str" s="92" r="F395">
        <v/>
      </c>
      <c t="str" s="54" r="G395">
        <v>fv</v>
      </c>
      <c s="40" r="H395">
        <v>312</v>
      </c>
      <c s="40" r="I395">
        <v>150</v>
      </c>
      <c s="40" r="J395">
        <v>2</v>
      </c>
      <c s="40" r="K395">
        <v>96</v>
      </c>
      <c t="str" s="40" r="L395">
        <v/>
      </c>
      <c t="str" s="54" r="M395">
        <v/>
      </c>
      <c t="str" s="54" r="N395">
        <v/>
      </c>
      <c s="54" r="O395">
        <v>65</v>
      </c>
      <c s="54" r="P395">
        <v>100</v>
      </c>
      <c t="str" s="54" r="Q395">
        <v>mk university</v>
      </c>
      <c s="54" r="R395"/>
      <c s="54" r="S395"/>
      <c s="54" r="T395"/>
      <c s="54" r="U395"/>
      <c s="54" r="V395"/>
      <c s="54" r="W395"/>
      <c s="54" r="X395"/>
    </row>
    <row r="396">
      <c s="85" r="A396">
        <v>41703.6831481482</v>
      </c>
      <c t="str" s="54" r="B396">
        <v>surekha</v>
      </c>
      <c t="str" s="54" r="C396">
        <v>massachusetts lowell</v>
      </c>
      <c s="92" r="D396">
        <v>41674</v>
      </c>
      <c t="str" s="54" r="E396">
        <v>Accept</v>
      </c>
      <c s="92" r="F396">
        <v>41702</v>
      </c>
      <c t="str" s="54" r="G396">
        <v>EE</v>
      </c>
      <c s="40" r="H396">
        <v>290</v>
      </c>
      <c s="40" r="I396">
        <v>150</v>
      </c>
      <c s="40" r="J396">
        <v>3</v>
      </c>
      <c t="str" s="40" r="K396">
        <v/>
      </c>
      <c s="40" r="L396">
        <v>6.5</v>
      </c>
      <c t="str" s="54" r="M396">
        <v/>
      </c>
      <c t="str" s="54" r="N396">
        <v/>
      </c>
      <c s="54" r="O396">
        <v>78</v>
      </c>
      <c s="54" r="P396">
        <v>100</v>
      </c>
      <c t="str" s="54" r="Q396">
        <v>osmania</v>
      </c>
      <c s="54" r="R396"/>
      <c s="54" r="S396"/>
      <c s="54" r="T396"/>
      <c s="54" r="U396"/>
      <c s="54" r="V396"/>
      <c s="54" r="W396"/>
      <c s="54" r="X396"/>
    </row>
    <row r="397">
      <c s="85" r="A397">
        <v>41700.190775463</v>
      </c>
      <c t="str" s="54" r="B397">
        <v>Dhruv Gambhir</v>
      </c>
      <c t="str" s="54" r="C397">
        <v>Michigan State</v>
      </c>
      <c s="92" r="D397">
        <v>41623</v>
      </c>
      <c t="str" s="54" r="E397">
        <v>Accept</v>
      </c>
      <c s="92" r="F397">
        <v>41677</v>
      </c>
      <c t="str" s="54" r="G397">
        <v>Chemical</v>
      </c>
      <c s="40" r="H397">
        <v>323</v>
      </c>
      <c s="40" r="I397">
        <v>166</v>
      </c>
      <c s="40" r="J397">
        <v>4</v>
      </c>
      <c s="40" r="K397">
        <v>110</v>
      </c>
      <c t="str" s="40" r="L397">
        <v/>
      </c>
      <c t="str" s="54" r="M397">
        <v/>
      </c>
      <c s="54" r="N397">
        <v>0</v>
      </c>
      <c s="54" r="O397">
        <v>7</v>
      </c>
      <c s="54" r="P397">
        <v>10</v>
      </c>
      <c t="str" s="54" r="Q397">
        <v>BITS Pilani</v>
      </c>
      <c s="54" r="R397"/>
      <c s="54" r="S397"/>
      <c s="54" r="T397"/>
      <c s="54" r="U397"/>
      <c s="54" r="V397"/>
      <c s="54" r="W397"/>
      <c s="54" r="X397"/>
    </row>
    <row r="398">
      <c s="85" r="A398">
        <v>41662.3766435185</v>
      </c>
      <c t="str" s="54" r="B398">
        <v>Siddharth</v>
      </c>
      <c t="str" s="54" r="C398">
        <v>Michigan State University</v>
      </c>
      <c s="92" r="D398">
        <v>41625</v>
      </c>
      <c t="str" s="54" r="E398">
        <v>Accept</v>
      </c>
      <c s="92" r="F398">
        <v>41662</v>
      </c>
      <c t="str" s="54" r="G398">
        <v>Construction Management</v>
      </c>
      <c s="40" r="H398">
        <v>317</v>
      </c>
      <c s="40" r="I398">
        <v>160</v>
      </c>
      <c s="40" r="J398">
        <v>4</v>
      </c>
      <c s="40" r="K398">
        <v>110</v>
      </c>
      <c t="str" s="40" r="L398">
        <v/>
      </c>
      <c t="str" s="54" r="M398">
        <v/>
      </c>
      <c t="str" s="54" r="N398">
        <v/>
      </c>
      <c s="54" r="O398">
        <v>59</v>
      </c>
      <c s="54" r="P398">
        <v>100</v>
      </c>
      <c t="str" s="54" r="Q398">
        <v>Pune University</v>
      </c>
      <c s="54" r="R398"/>
      <c s="54" r="S398"/>
      <c s="54" r="T398"/>
      <c s="54" r="U398"/>
      <c s="54" r="V398"/>
      <c s="54" r="W398"/>
      <c s="54" r="X398"/>
    </row>
    <row r="399">
      <c s="85" r="A399">
        <v>41721.3561226852</v>
      </c>
      <c t="str" s="54" r="B399">
        <v>Avinash Menon</v>
      </c>
      <c t="str" s="54" r="C399">
        <v>Michigan Tech</v>
      </c>
      <c s="92" r="D399">
        <v>41710</v>
      </c>
      <c t="str" s="54" r="E399">
        <v>Reject</v>
      </c>
      <c s="92" r="F399">
        <v>41719</v>
      </c>
      <c t="str" s="54" r="G399">
        <v>Mechanical Engg</v>
      </c>
      <c s="40" r="H399">
        <v>320</v>
      </c>
      <c s="40" r="I399">
        <v>165</v>
      </c>
      <c s="40" r="J399">
        <v>4</v>
      </c>
      <c t="str" s="40" r="K399">
        <v/>
      </c>
      <c s="40" r="L399">
        <v>7.5</v>
      </c>
      <c t="str" s="54" r="M399">
        <v>1 Yrs 8 Months</v>
      </c>
      <c t="str" s="54" r="N399">
        <v/>
      </c>
      <c s="54" r="O399">
        <v>7.43</v>
      </c>
      <c s="54" r="P399">
        <v>10</v>
      </c>
      <c t="str" s="54" r="Q399">
        <v>NIT - Calicut</v>
      </c>
      <c s="54" r="R399"/>
      <c s="54" r="S399"/>
      <c s="54" r="T399"/>
      <c s="54" r="U399"/>
      <c s="54" r="V399"/>
      <c s="54" r="W399"/>
      <c s="54" r="X399"/>
    </row>
    <row r="400">
      <c s="85" r="A400">
        <v>41731.4362152778</v>
      </c>
      <c t="str" s="54" r="B400">
        <v>Anonymous</v>
      </c>
      <c t="str" s="54" r="C400">
        <v>Michigan Tech</v>
      </c>
      <c s="92" r="D400">
        <v>41654</v>
      </c>
      <c t="str" s="54" r="E400">
        <v>Reject</v>
      </c>
      <c s="92" r="F400">
        <v>41692</v>
      </c>
      <c t="str" s="54" r="G400">
        <v>MS CS</v>
      </c>
      <c s="40" r="H400">
        <v>309</v>
      </c>
      <c s="40" r="I400">
        <v>164</v>
      </c>
      <c s="40" r="J400">
        <v>3</v>
      </c>
      <c s="40" r="K400">
        <v>88</v>
      </c>
      <c t="str" s="40" r="L400">
        <v/>
      </c>
      <c s="54" r="M400">
        <v>1.5</v>
      </c>
      <c t="str" s="54" r="N400">
        <v/>
      </c>
      <c s="54" r="O400">
        <v>61</v>
      </c>
      <c s="54" r="P400">
        <v>100</v>
      </c>
      <c t="str" s="54" r="Q400">
        <v>MU</v>
      </c>
      <c s="54" r="R400"/>
      <c s="54" r="S400"/>
      <c s="54" r="T400"/>
      <c s="54" r="U400"/>
      <c s="54" r="V400"/>
      <c s="54" r="W400"/>
      <c s="54" r="X400"/>
    </row>
    <row r="401">
      <c s="85" r="A401">
        <v>41754.8697222222</v>
      </c>
      <c t="str" s="54" r="B401">
        <v>Abhilash</v>
      </c>
      <c t="str" s="54" r="C401">
        <v>Michigan tech uni</v>
      </c>
      <c s="92" r="D401">
        <v>41548</v>
      </c>
      <c t="str" s="54" r="E401">
        <v>Accept</v>
      </c>
      <c s="92" r="F401">
        <v>41754</v>
      </c>
      <c t="str" s="54" r="G401">
        <v>BIOMEDICAL</v>
      </c>
      <c s="40" r="H401">
        <v>315</v>
      </c>
      <c s="40" r="I401">
        <v>170</v>
      </c>
      <c s="40" r="J401">
        <v>3</v>
      </c>
      <c t="str" s="40" r="K401">
        <v/>
      </c>
      <c s="40" r="L401">
        <v>7.5</v>
      </c>
      <c t="str" s="54" r="M401">
        <v/>
      </c>
      <c t="str" s="54" r="N401">
        <v/>
      </c>
      <c s="54" r="O401">
        <v>7.5</v>
      </c>
      <c s="54" r="P401">
        <v>10</v>
      </c>
      <c t="str" s="54" r="Q401">
        <v>VIT Vellore</v>
      </c>
      <c s="54" r="R401"/>
      <c s="54" r="S401"/>
      <c s="54" r="T401"/>
      <c s="54" r="U401"/>
      <c s="54" r="V401"/>
      <c s="54" r="W401"/>
      <c s="54" r="X401"/>
    </row>
    <row r="402">
      <c s="85" r="A402">
        <v>41663.9315393519</v>
      </c>
      <c t="str" s="54" r="B402">
        <v>Naga Abhishek Bollapragada</v>
      </c>
      <c t="str" s="54" r="C402">
        <v>Michigan Technological University</v>
      </c>
      <c s="92" r="D402">
        <v>41653</v>
      </c>
      <c t="str" s="54" r="E402">
        <v>Accept</v>
      </c>
      <c s="92" r="F402">
        <v>41663</v>
      </c>
      <c t="str" s="54" r="G402">
        <v>Mechanical Engineering</v>
      </c>
      <c s="40" r="H402">
        <v>316</v>
      </c>
      <c s="40" r="I402">
        <v>165</v>
      </c>
      <c s="40" r="J402">
        <v>4</v>
      </c>
      <c s="40" r="K402">
        <v>108</v>
      </c>
      <c t="str" s="40" r="L402">
        <v/>
      </c>
      <c s="54" r="M402">
        <v>0</v>
      </c>
      <c s="54" r="N402">
        <v>0</v>
      </c>
      <c s="54" r="O402">
        <v>7.42</v>
      </c>
      <c s="54" r="P402">
        <v>10</v>
      </c>
      <c t="str" s="54" r="Q402">
        <v>National Institute of Technology, Hamirpur</v>
      </c>
      <c s="54" r="R402"/>
      <c s="54" r="S402"/>
      <c s="54" r="T402"/>
      <c s="54" r="U402"/>
      <c s="54" r="V402"/>
      <c s="54" r="W402"/>
      <c s="54" r="X402"/>
    </row>
    <row r="403">
      <c s="85" r="A403">
        <v>41659.9909606481</v>
      </c>
      <c t="str" s="54" r="B403">
        <v>Anon</v>
      </c>
      <c t="str" s="54" r="C403">
        <v>Michigan Technological University</v>
      </c>
      <c t="str" s="92" r="D403">
        <v/>
      </c>
      <c t="str" s="54" r="E403">
        <v>Accept</v>
      </c>
      <c t="str" s="92" r="F403">
        <v/>
      </c>
      <c t="str" s="54" r="G403">
        <v>Mech</v>
      </c>
      <c s="40" r="H403">
        <v>317</v>
      </c>
      <c s="40" r="I403">
        <v>162</v>
      </c>
      <c t="str" s="40" r="J403">
        <v/>
      </c>
      <c t="str" s="40" r="K403">
        <v/>
      </c>
      <c s="40" r="L403">
        <v>8</v>
      </c>
      <c s="54" r="M403">
        <v>0</v>
      </c>
      <c s="54" r="N403">
        <v>0</v>
      </c>
      <c s="54" r="O403">
        <v>78</v>
      </c>
      <c s="54" r="P403">
        <v>100</v>
      </c>
      <c t="str" s="54" r="Q403">
        <v>JNTUH</v>
      </c>
      <c s="54" r="R403"/>
      <c s="54" r="S403"/>
      <c s="54" r="T403"/>
      <c s="54" r="U403"/>
      <c s="54" r="V403"/>
      <c s="54" r="W403"/>
      <c s="54" r="X403"/>
    </row>
    <row r="404">
      <c s="85" r="A404">
        <v>41661.3893634259</v>
      </c>
      <c t="str" s="54" r="B404">
        <v>Ishan Sharma</v>
      </c>
      <c t="str" s="54" r="C404">
        <v>Michigan Technological University</v>
      </c>
      <c t="str" s="92" r="D404">
        <v/>
      </c>
      <c t="str" s="54" r="E404">
        <v>Accept</v>
      </c>
      <c t="str" s="92" r="F404">
        <v/>
      </c>
      <c t="str" s="54" r="G404">
        <v>Mechanical Engineering</v>
      </c>
      <c s="40" r="H404">
        <v>323</v>
      </c>
      <c s="40" r="I404">
        <v>168</v>
      </c>
      <c t="str" s="40" r="J404">
        <v/>
      </c>
      <c s="40" r="K404">
        <v>101</v>
      </c>
      <c t="str" s="40" r="L404">
        <v/>
      </c>
      <c s="54" r="M404">
        <v>0</v>
      </c>
      <c s="54" r="N404">
        <v>0</v>
      </c>
      <c s="54" r="O404">
        <v>8.73</v>
      </c>
      <c s="54" r="P404">
        <v>10</v>
      </c>
      <c t="str" s="54" r="Q404">
        <v>Aligarh Muslim University</v>
      </c>
      <c s="54" r="R404"/>
      <c s="54" r="S404"/>
      <c s="54" r="T404"/>
      <c s="54" r="U404"/>
      <c s="54" r="V404"/>
      <c s="54" r="W404"/>
      <c s="54" r="X404"/>
    </row>
    <row r="405">
      <c s="85" r="A405">
        <v>41661.7993865741</v>
      </c>
      <c t="str" s="54" r="B405">
        <v/>
      </c>
      <c t="str" s="54" r="C405">
        <v>Michigan Technological University</v>
      </c>
      <c t="str" s="92" r="D405">
        <v/>
      </c>
      <c t="str" s="54" r="E405">
        <v>Accept</v>
      </c>
      <c s="92" r="F405">
        <v>41642</v>
      </c>
      <c t="str" s="54" r="G405">
        <v>EE</v>
      </c>
      <c s="40" r="H405">
        <v>304</v>
      </c>
      <c s="40" r="I405">
        <v>162</v>
      </c>
      <c t="str" s="40" r="J405">
        <v/>
      </c>
      <c s="40" r="K405">
        <v>103</v>
      </c>
      <c t="str" s="40" r="L405">
        <v/>
      </c>
      <c t="str" s="54" r="M405">
        <v/>
      </c>
      <c t="str" s="54" r="N405">
        <v/>
      </c>
      <c s="54" r="O405">
        <v>79</v>
      </c>
      <c s="54" r="P405">
        <v>100</v>
      </c>
      <c t="str" s="54" r="Q405">
        <v>JNTU.K</v>
      </c>
      <c s="54" r="R405"/>
      <c s="54" r="S405"/>
      <c s="54" r="T405"/>
      <c s="54" r="U405"/>
      <c s="54" r="V405"/>
      <c s="54" r="W405"/>
      <c s="54" r="X405"/>
    </row>
    <row r="406">
      <c s="85" r="A406">
        <v>41661.9327430556</v>
      </c>
      <c t="str" s="54" r="B406">
        <v>baji babu indurthi</v>
      </c>
      <c t="str" s="54" r="C406">
        <v>Michigan Technological University</v>
      </c>
      <c s="92" r="D406">
        <v>41629</v>
      </c>
      <c t="str" s="54" r="E406">
        <v>Accept</v>
      </c>
      <c s="92" r="F406">
        <v>41642</v>
      </c>
      <c t="str" s="54" r="G406">
        <v>computer engineering</v>
      </c>
      <c s="40" r="H406">
        <v>311</v>
      </c>
      <c s="40" r="I406">
        <v>165</v>
      </c>
      <c t="str" s="40" r="J406">
        <v/>
      </c>
      <c s="40" r="K406">
        <v>97</v>
      </c>
      <c t="str" s="40" r="L406">
        <v/>
      </c>
      <c t="str" s="54" r="M406">
        <v/>
      </c>
      <c s="54" r="N406">
        <v>0</v>
      </c>
      <c s="54" r="O406">
        <v>85</v>
      </c>
      <c s="54" r="P406">
        <v>100</v>
      </c>
      <c t="str" s="54" r="Q406">
        <v>acharya nagarjuna university</v>
      </c>
      <c s="54" r="R406"/>
      <c s="54" r="S406"/>
      <c s="54" r="T406"/>
      <c s="54" r="U406"/>
      <c s="54" r="V406"/>
      <c s="54" r="W406"/>
      <c s="54" r="X406"/>
    </row>
    <row r="407">
      <c s="85" r="A407">
        <v>41658.7707175926</v>
      </c>
      <c t="str" s="54" r="B407">
        <v>Sriram</v>
      </c>
      <c t="str" s="54" r="C407">
        <v>Michigan Technological University</v>
      </c>
      <c t="str" s="92" r="D407">
        <v/>
      </c>
      <c t="str" s="54" r="E407">
        <v>Accept</v>
      </c>
      <c t="str" s="92" r="F407">
        <v/>
      </c>
      <c t="str" s="54" r="G407">
        <v>EE</v>
      </c>
      <c s="40" r="H407">
        <v>302</v>
      </c>
      <c s="40" r="I407">
        <v>159</v>
      </c>
      <c t="str" s="40" r="J407">
        <v/>
      </c>
      <c s="40" r="K407">
        <v>100</v>
      </c>
      <c t="str" s="40" r="L407">
        <v/>
      </c>
      <c t="str" s="54" r="M407">
        <v/>
      </c>
      <c t="str" s="54" r="N407">
        <v/>
      </c>
      <c s="54" r="O407">
        <v>70</v>
      </c>
      <c s="54" r="P407">
        <v>100</v>
      </c>
      <c t="str" s="54" r="Q407">
        <v>G.V.P. college of Engineering affiliated to JNTU kakinada</v>
      </c>
      <c s="54" r="R407"/>
      <c s="54" r="S407"/>
      <c s="54" r="T407"/>
      <c s="54" r="U407"/>
      <c s="54" r="V407"/>
      <c s="54" r="W407"/>
      <c s="54" r="X407"/>
    </row>
    <row r="408">
      <c s="85" r="A408">
        <v>41657.6352430556</v>
      </c>
      <c t="str" s="54" r="B408">
        <v>Anonymous</v>
      </c>
      <c t="str" s="54" r="C408">
        <v>Michigan Technological University</v>
      </c>
      <c t="str" s="92" r="D408">
        <v/>
      </c>
      <c t="str" s="54" r="E408">
        <v>Accept</v>
      </c>
      <c t="str" s="92" r="F408">
        <v/>
      </c>
      <c t="str" s="54" r="G408">
        <v>ECE</v>
      </c>
      <c s="40" r="H408">
        <v>303</v>
      </c>
      <c s="40" r="I408">
        <v>164</v>
      </c>
      <c t="str" s="40" r="J408">
        <v/>
      </c>
      <c t="str" s="40" r="K408">
        <v/>
      </c>
      <c s="40" r="L408">
        <v>7</v>
      </c>
      <c t="str" s="54" r="M408">
        <v>None</v>
      </c>
      <c s="54" r="N408">
        <v>1</v>
      </c>
      <c s="54" r="O408">
        <v>8.5</v>
      </c>
      <c s="54" r="P408">
        <v>10</v>
      </c>
      <c t="str" s="54" r="Q408">
        <v/>
      </c>
      <c s="54" r="R408"/>
      <c s="54" r="S408"/>
      <c s="54" r="T408"/>
      <c s="54" r="U408"/>
      <c s="54" r="V408"/>
      <c s="54" r="W408"/>
      <c s="54" r="X408"/>
    </row>
    <row r="409">
      <c s="85" r="A409">
        <v>41657.6442361111</v>
      </c>
      <c t="str" s="54" r="B409">
        <v>Anonymous</v>
      </c>
      <c t="str" s="54" r="C409">
        <v>Michigan Technological University</v>
      </c>
      <c t="str" s="92" r="D409">
        <v/>
      </c>
      <c t="str" s="54" r="E409">
        <v>Accept</v>
      </c>
      <c t="str" s="92" r="F409">
        <v/>
      </c>
      <c t="str" s="54" r="G409">
        <v>ECE</v>
      </c>
      <c s="40" r="H409">
        <v>310</v>
      </c>
      <c s="40" r="I409">
        <v>163</v>
      </c>
      <c t="str" s="40" r="J409">
        <v/>
      </c>
      <c s="40" r="K409">
        <v>92</v>
      </c>
      <c t="str" s="40" r="L409">
        <v/>
      </c>
      <c s="54" r="M409">
        <v>1.5</v>
      </c>
      <c t="str" s="54" r="N409">
        <v/>
      </c>
      <c s="54" r="O409">
        <v>3.87</v>
      </c>
      <c s="54" r="P409">
        <v>4</v>
      </c>
      <c t="str" s="54" r="Q409">
        <v/>
      </c>
      <c s="54" r="R409"/>
      <c s="54" r="S409"/>
      <c s="54" r="T409"/>
      <c s="54" r="U409"/>
      <c s="54" r="V409"/>
      <c s="54" r="W409"/>
      <c s="54" r="X409"/>
    </row>
    <row r="410">
      <c s="85" r="A410">
        <v>41657.676400463</v>
      </c>
      <c t="str" s="54" r="B410">
        <v>Syed Ali</v>
      </c>
      <c t="str" s="54" r="C410">
        <v>Michigan Technological University</v>
      </c>
      <c t="str" s="92" r="D410">
        <v/>
      </c>
      <c t="str" s="54" r="E410">
        <v>Accept</v>
      </c>
      <c t="str" s="92" r="F410">
        <v/>
      </c>
      <c t="str" s="54" r="G410">
        <v>CE</v>
      </c>
      <c s="40" r="H410">
        <v>314</v>
      </c>
      <c s="40" r="I410">
        <v>160</v>
      </c>
      <c t="str" s="40" r="J410">
        <v/>
      </c>
      <c s="40" r="K410">
        <v>113</v>
      </c>
      <c t="str" s="40" r="L410">
        <v/>
      </c>
      <c t="str" s="54" r="M410">
        <v>Nil</v>
      </c>
      <c s="54" r="N410">
        <v>0</v>
      </c>
      <c s="54" r="O410">
        <v>3.39</v>
      </c>
      <c s="54" r="P410">
        <v>4</v>
      </c>
      <c t="str" s="54" r="Q410">
        <v/>
      </c>
      <c s="54" r="R410"/>
      <c s="54" r="S410"/>
      <c s="54" r="T410"/>
      <c s="54" r="U410"/>
      <c s="54" r="V410"/>
      <c s="54" r="W410"/>
      <c s="54" r="X410"/>
    </row>
    <row r="411">
      <c s="85" r="A411">
        <v>41658.3728819444</v>
      </c>
      <c t="str" s="54" r="B411">
        <v>Anil Chowdary</v>
      </c>
      <c t="str" s="54" r="C411">
        <v>Michigan Technological University</v>
      </c>
      <c t="str" s="92" r="D411">
        <v/>
      </c>
      <c t="str" s="54" r="E411">
        <v>Accept</v>
      </c>
      <c t="str" s="92" r="F411">
        <v/>
      </c>
      <c t="str" s="54" r="G411">
        <v>EE</v>
      </c>
      <c s="40" r="H411">
        <v>307</v>
      </c>
      <c s="40" r="I411">
        <v>163</v>
      </c>
      <c t="str" s="40" r="J411">
        <v/>
      </c>
      <c t="str" s="40" r="K411">
        <v/>
      </c>
      <c s="40" r="L411">
        <v>6.5</v>
      </c>
      <c t="str" s="54" r="M411">
        <v>no</v>
      </c>
      <c s="54" r="N411">
        <v>0</v>
      </c>
      <c s="54" r="O411">
        <v>72</v>
      </c>
      <c s="54" r="P411">
        <v>100</v>
      </c>
      <c t="str" s="54" r="Q411">
        <v>nagarjuna</v>
      </c>
      <c s="54" r="R411"/>
      <c s="54" r="S411"/>
      <c s="54" r="T411"/>
      <c s="54" r="U411"/>
      <c s="54" r="V411"/>
      <c s="54" r="W411"/>
      <c s="54" r="X411"/>
    </row>
    <row r="412">
      <c s="85" r="A412">
        <v>41658.5087847222</v>
      </c>
      <c t="str" s="54" r="B412">
        <v>VIVEK</v>
      </c>
      <c t="str" s="54" r="C412">
        <v>Michigan Technological University</v>
      </c>
      <c t="str" s="92" r="D412">
        <v/>
      </c>
      <c t="str" s="54" r="E412">
        <v>Accept</v>
      </c>
      <c t="str" s="92" r="F412">
        <v/>
      </c>
      <c t="str" s="54" r="G412">
        <v>CIVIL ENGINEERING</v>
      </c>
      <c s="40" r="H412">
        <v>303</v>
      </c>
      <c s="40" r="I412">
        <v>156</v>
      </c>
      <c t="str" s="40" r="J412">
        <v/>
      </c>
      <c t="str" s="40" r="K412">
        <v/>
      </c>
      <c s="40" r="L412">
        <v>7</v>
      </c>
      <c t="str" s="54" r="M412">
        <v/>
      </c>
      <c s="54" r="N412">
        <v>0</v>
      </c>
      <c s="54" r="O412">
        <v>73.2</v>
      </c>
      <c s="54" r="P412">
        <v>100</v>
      </c>
      <c t="str" s="54" r="Q412">
        <v>JNTU-H</v>
      </c>
      <c s="54" r="R412"/>
      <c s="54" r="S412"/>
      <c s="54" r="T412"/>
      <c s="54" r="U412"/>
      <c s="54" r="V412"/>
      <c s="54" r="W412"/>
      <c s="54" r="X412"/>
    </row>
    <row r="413">
      <c s="85" r="A413">
        <v>41661.3988310185</v>
      </c>
      <c t="str" s="54" r="B413">
        <v>Saumitra Verma</v>
      </c>
      <c t="str" s="54" r="C413">
        <v>Michigan Technological University</v>
      </c>
      <c t="str" s="92" r="D413">
        <v/>
      </c>
      <c t="str" s="54" r="E413">
        <v>Accept</v>
      </c>
      <c t="str" s="92" r="F413">
        <v/>
      </c>
      <c t="str" s="54" r="G413">
        <v>Mechanical</v>
      </c>
      <c s="40" r="H413">
        <v>317</v>
      </c>
      <c s="40" r="I413">
        <v>162</v>
      </c>
      <c t="str" s="40" r="J413">
        <v/>
      </c>
      <c s="40" r="K413">
        <v>112</v>
      </c>
      <c t="str" s="40" r="L413">
        <v/>
      </c>
      <c s="54" r="M413">
        <v>0</v>
      </c>
      <c s="54" r="N413">
        <v>0</v>
      </c>
      <c s="54" r="O413">
        <v>74</v>
      </c>
      <c s="54" r="P413">
        <v>100</v>
      </c>
      <c t="str" s="54" r="Q413">
        <v>VTU</v>
      </c>
      <c s="54" r="R413"/>
      <c s="54" r="S413"/>
      <c s="54" r="T413"/>
      <c s="54" r="U413"/>
      <c s="54" r="V413"/>
      <c s="54" r="W413"/>
      <c s="54" r="X413"/>
    </row>
    <row r="414">
      <c s="85" r="A414">
        <v>41661.7909143519</v>
      </c>
      <c t="str" s="54" r="B414">
        <v>Vijay Bhargav Kongari</v>
      </c>
      <c t="str" s="54" r="C414">
        <v>Michigan Technological University</v>
      </c>
      <c s="92" r="D414">
        <v>41620</v>
      </c>
      <c t="str" s="54" r="E414">
        <v>Accept</v>
      </c>
      <c s="92" r="F414">
        <v>41642</v>
      </c>
      <c t="str" s="54" r="G414">
        <v>Electrical Engineering</v>
      </c>
      <c s="40" r="H414">
        <v>310</v>
      </c>
      <c s="40" r="I414">
        <v>161</v>
      </c>
      <c t="str" s="40" r="J414">
        <v/>
      </c>
      <c s="40" r="K414">
        <v>84</v>
      </c>
      <c t="str" s="40" r="L414">
        <v/>
      </c>
      <c s="54" r="M414">
        <v>0</v>
      </c>
      <c s="54" r="N414">
        <v>0</v>
      </c>
      <c s="54" r="O414">
        <v>74</v>
      </c>
      <c s="54" r="P414">
        <v>100</v>
      </c>
      <c t="str" s="54" r="Q414">
        <v>JNTUH</v>
      </c>
      <c s="54" r="R414"/>
      <c s="54" r="S414"/>
      <c s="54" r="T414"/>
      <c s="54" r="U414"/>
      <c s="54" r="V414"/>
      <c s="54" r="W414"/>
      <c s="54" r="X414"/>
    </row>
    <row r="415">
      <c s="85" r="A415">
        <v>41662.361087963</v>
      </c>
      <c t="str" s="54" r="B415">
        <v>Tariq Khan</v>
      </c>
      <c t="str" s="54" r="C415">
        <v>Michigan Technological University</v>
      </c>
      <c s="92" r="D415">
        <v>41614</v>
      </c>
      <c t="str" s="54" r="E415">
        <v>Accept</v>
      </c>
      <c s="92" r="F415">
        <v>41655</v>
      </c>
      <c t="str" s="54" r="G415">
        <v>Electrical Engineering</v>
      </c>
      <c s="40" r="H415">
        <v>314</v>
      </c>
      <c s="40" r="I415">
        <v>160</v>
      </c>
      <c s="40" r="J415">
        <v>3.5</v>
      </c>
      <c s="40" r="K415">
        <v>104</v>
      </c>
      <c t="str" s="40" r="L415">
        <v/>
      </c>
      <c t="str" s="54" r="M415">
        <v>none</v>
      </c>
      <c s="54" r="N415">
        <v>0</v>
      </c>
      <c s="54" r="O415">
        <v>8.17</v>
      </c>
      <c s="54" r="P415">
        <v>10</v>
      </c>
      <c t="str" s="54" r="Q415">
        <v>Biju Patnaik University of Technology</v>
      </c>
      <c s="54" r="R415"/>
      <c s="54" r="S415"/>
      <c s="54" r="T415"/>
      <c s="54" r="U415"/>
      <c s="54" r="V415"/>
      <c s="54" r="W415"/>
      <c s="54" r="X415"/>
    </row>
    <row r="416">
      <c s="85" r="A416">
        <v>41662.3994560185</v>
      </c>
      <c t="str" s="54" r="B416">
        <v>anirudh</v>
      </c>
      <c t="str" s="54" r="C416">
        <v>Michigan Technological University</v>
      </c>
      <c s="92" r="D416">
        <v>41632</v>
      </c>
      <c t="str" s="54" r="E416">
        <v>Accept</v>
      </c>
      <c s="92" r="F416">
        <v>41661</v>
      </c>
      <c t="str" s="54" r="G416">
        <v>ee</v>
      </c>
      <c s="40" r="H416">
        <v>301</v>
      </c>
      <c s="40" r="I416">
        <v>159</v>
      </c>
      <c s="40" r="J416">
        <v>2.5</v>
      </c>
      <c s="40" r="K416">
        <v>95</v>
      </c>
      <c t="str" s="40" r="L416">
        <v/>
      </c>
      <c t="str" s="54" r="M416">
        <v/>
      </c>
      <c t="str" s="54" r="N416">
        <v/>
      </c>
      <c s="54" r="O416">
        <v>7</v>
      </c>
      <c s="54" r="P416">
        <v>10</v>
      </c>
      <c t="str" s="54" r="Q416">
        <v>LPU</v>
      </c>
      <c s="54" r="R416"/>
      <c s="54" r="S416"/>
      <c s="54" r="T416"/>
      <c s="54" r="U416"/>
      <c s="54" r="V416"/>
      <c s="54" r="W416"/>
      <c s="54" r="X416"/>
    </row>
    <row r="417">
      <c s="85" r="A417">
        <v>41662.9089814815</v>
      </c>
      <c t="str" s="54" r="B417">
        <v>Pawan</v>
      </c>
      <c t="str" s="54" r="C417">
        <v>Michigan Technological University</v>
      </c>
      <c s="92" r="D417">
        <v>41639</v>
      </c>
      <c t="str" s="54" r="E417">
        <v>Accept</v>
      </c>
      <c s="92" r="F417">
        <v>41656</v>
      </c>
      <c t="str" s="54" r="G417">
        <v>Electrical engineering</v>
      </c>
      <c s="40" r="H417">
        <v>307</v>
      </c>
      <c s="40" r="I417">
        <v>162</v>
      </c>
      <c s="40" r="J417">
        <v>3</v>
      </c>
      <c t="str" s="40" r="K417">
        <v/>
      </c>
      <c s="40" r="L417">
        <v>7.5</v>
      </c>
      <c t="str" s="54" r="M417">
        <v>none</v>
      </c>
      <c s="54" r="N417">
        <v>0</v>
      </c>
      <c s="54" r="O417">
        <v>83</v>
      </c>
      <c s="54" r="P417">
        <v>100</v>
      </c>
      <c t="str" s="54" r="Q417">
        <v>VTU</v>
      </c>
      <c s="54" r="R417"/>
      <c s="54" r="S417"/>
      <c s="54" r="T417"/>
      <c s="54" r="U417"/>
      <c s="54" r="V417"/>
      <c s="54" r="W417"/>
      <c s="54" r="X417"/>
    </row>
    <row r="418">
      <c s="85" r="A418">
        <v>41662.9126967593</v>
      </c>
      <c t="str" s="54" r="B418">
        <v/>
      </c>
      <c t="str" s="54" r="C418">
        <v>Michigan Technological University</v>
      </c>
      <c s="92" r="D418">
        <v>41622</v>
      </c>
      <c t="str" s="54" r="E418">
        <v>Accept</v>
      </c>
      <c s="92" r="F418">
        <v>41642</v>
      </c>
      <c t="str" s="54" r="G418">
        <v>EE-Power</v>
      </c>
      <c s="40" r="H418">
        <v>314</v>
      </c>
      <c s="40" r="I418">
        <v>162</v>
      </c>
      <c s="40" r="J418">
        <v>3.5</v>
      </c>
      <c s="40" r="K418">
        <v>93</v>
      </c>
      <c t="str" s="40" r="L418">
        <v/>
      </c>
      <c t="str" s="54" r="M418">
        <v>no</v>
      </c>
      <c s="54" r="N418">
        <v>0</v>
      </c>
      <c s="54" r="O418">
        <v>8.39</v>
      </c>
      <c s="54" r="P418">
        <v>10</v>
      </c>
      <c t="str" s="54" r="Q418">
        <v>-</v>
      </c>
      <c s="54" r="R418"/>
      <c s="54" r="S418"/>
      <c s="54" r="T418"/>
      <c s="54" r="U418"/>
      <c s="54" r="V418"/>
      <c s="54" r="W418"/>
      <c s="54" r="X418"/>
    </row>
    <row r="419">
      <c s="85" r="A419">
        <v>41663.3702546296</v>
      </c>
      <c t="str" s="54" r="B419">
        <v>Phani Chakradhar</v>
      </c>
      <c t="str" s="54" r="C419">
        <v>Michigan Technological University</v>
      </c>
      <c s="92" r="D419">
        <v>41646</v>
      </c>
      <c t="str" s="54" r="E419">
        <v>Accept</v>
      </c>
      <c s="92" r="F419">
        <v>41663</v>
      </c>
      <c t="str" s="54" r="G419">
        <v>EE</v>
      </c>
      <c s="40" r="H419">
        <v>303</v>
      </c>
      <c s="40" r="I419">
        <v>160</v>
      </c>
      <c s="40" r="J419">
        <v>3</v>
      </c>
      <c s="40" r="K419">
        <v>94</v>
      </c>
      <c t="str" s="40" r="L419">
        <v/>
      </c>
      <c t="str" s="54" r="M419">
        <v/>
      </c>
      <c t="str" s="54" r="N419">
        <v/>
      </c>
      <c s="54" r="O419">
        <v>77.2</v>
      </c>
      <c s="54" r="P419">
        <v>100</v>
      </c>
      <c t="str" s="54" r="Q419">
        <v>JNTU-H affiliated</v>
      </c>
      <c s="54" r="R419"/>
      <c s="54" r="S419"/>
      <c s="54" r="T419"/>
      <c s="54" r="U419"/>
      <c s="54" r="V419"/>
      <c s="54" r="W419"/>
      <c s="54" r="X419"/>
    </row>
    <row r="420">
      <c s="85" r="A420">
        <v>41664.3746759259</v>
      </c>
      <c t="str" s="54" r="B420">
        <v>prajwal</v>
      </c>
      <c t="str" s="54" r="C420">
        <v>Michigan Technological University</v>
      </c>
      <c s="92" r="D420">
        <v>41653</v>
      </c>
      <c t="str" s="54" r="E420">
        <v>Accept</v>
      </c>
      <c s="92" r="F420">
        <v>41664</v>
      </c>
      <c t="str" s="54" r="G420">
        <v>mechanical</v>
      </c>
      <c s="40" r="H420">
        <v>306</v>
      </c>
      <c s="40" r="I420">
        <v>156</v>
      </c>
      <c s="40" r="J420">
        <v>3</v>
      </c>
      <c s="40" r="K420">
        <v>105</v>
      </c>
      <c t="str" s="40" r="L420">
        <v/>
      </c>
      <c t="str" s="54" r="M420">
        <v>none</v>
      </c>
      <c s="54" r="N420">
        <v>2</v>
      </c>
      <c s="54" r="O420">
        <v>8.98</v>
      </c>
      <c s="54" r="P420">
        <v>10</v>
      </c>
      <c t="str" s="54" r="Q420">
        <v>vtu</v>
      </c>
      <c s="54" r="R420"/>
      <c s="54" r="S420"/>
      <c s="54" r="T420"/>
      <c s="54" r="U420"/>
      <c s="54" r="V420"/>
      <c s="54" r="W420"/>
      <c s="54" r="X420"/>
    </row>
    <row r="421">
      <c s="85" r="A421">
        <v>41668.9063773148</v>
      </c>
      <c t="str" s="54" r="B421">
        <v>Pranav Birajdar</v>
      </c>
      <c t="str" s="54" r="C421">
        <v>Michigan Technological University</v>
      </c>
      <c s="92" r="D421">
        <v>41657</v>
      </c>
      <c t="str" s="54" r="E421">
        <v>Accept</v>
      </c>
      <c s="92" r="F421">
        <v>41668</v>
      </c>
      <c t="str" s="54" r="G421">
        <v>Mechanical Engineering</v>
      </c>
      <c s="40" r="H421">
        <v>316</v>
      </c>
      <c s="40" r="I421">
        <v>165</v>
      </c>
      <c s="40" r="J421">
        <v>3</v>
      </c>
      <c t="str" s="40" r="K421">
        <v/>
      </c>
      <c s="40" r="L421">
        <v>7.5</v>
      </c>
      <c s="54" r="M421">
        <v>6</v>
      </c>
      <c s="54" r="N421">
        <v>6</v>
      </c>
      <c s="54" r="O421">
        <v>73</v>
      </c>
      <c s="54" r="P421">
        <v>100</v>
      </c>
      <c t="str" s="54" r="Q421">
        <v>Solapur University</v>
      </c>
      <c s="54" r="R421"/>
      <c s="54" r="S421"/>
      <c s="54" r="T421"/>
      <c s="54" r="U421"/>
      <c s="54" r="V421"/>
      <c s="54" r="W421"/>
      <c s="54" r="X421"/>
    </row>
    <row r="422">
      <c s="85" r="A422">
        <v>41670.9842939815</v>
      </c>
      <c t="str" s="54" r="B422">
        <v>Rama Krishna Prasad</v>
      </c>
      <c t="str" s="54" r="C422">
        <v>Michigan Technological University</v>
      </c>
      <c s="92" r="D422">
        <v>41640</v>
      </c>
      <c t="str" s="54" r="E422">
        <v>Accept</v>
      </c>
      <c s="92" r="F422">
        <v>41670</v>
      </c>
      <c t="str" s="54" r="G422">
        <v>ECE</v>
      </c>
      <c s="40" r="H422">
        <v>310</v>
      </c>
      <c s="40" r="I422">
        <v>166</v>
      </c>
      <c s="40" r="J422">
        <v>3.5</v>
      </c>
      <c s="40" r="K422">
        <v>96</v>
      </c>
      <c t="str" s="40" r="L422">
        <v/>
      </c>
      <c s="54" r="M422">
        <v>0</v>
      </c>
      <c s="54" r="N422">
        <v>1</v>
      </c>
      <c s="54" r="O422">
        <v>8</v>
      </c>
      <c s="54" r="P422">
        <v>10</v>
      </c>
      <c t="str" s="54" r="Q422">
        <v>SRM UNIVERSITY</v>
      </c>
      <c s="54" r="R422"/>
      <c s="54" r="S422"/>
      <c s="54" r="T422"/>
      <c s="54" r="U422"/>
      <c s="54" r="V422"/>
      <c s="54" r="W422"/>
      <c s="54" r="X422"/>
    </row>
    <row r="423">
      <c s="85" r="A423">
        <v>41671.360625</v>
      </c>
      <c t="str" s="54" r="B423">
        <v>VishwasReddy</v>
      </c>
      <c t="str" s="54" r="C423">
        <v>Michigan Technological University</v>
      </c>
      <c s="92" r="D423">
        <v>41642</v>
      </c>
      <c t="str" s="54" r="E423">
        <v>Accept</v>
      </c>
      <c s="92" r="F423">
        <v>41671</v>
      </c>
      <c t="str" s="54" r="G423">
        <v>CE</v>
      </c>
      <c s="40" r="H423">
        <v>306</v>
      </c>
      <c s="40" r="I423">
        <v>161</v>
      </c>
      <c s="40" r="J423">
        <v>3</v>
      </c>
      <c s="40" r="K423">
        <v>105</v>
      </c>
      <c t="str" s="40" r="L423">
        <v/>
      </c>
      <c t="str" s="54" r="M423">
        <v/>
      </c>
      <c t="str" s="54" r="N423">
        <v/>
      </c>
      <c s="54" r="O423">
        <v>78</v>
      </c>
      <c s="54" r="P423">
        <v>100</v>
      </c>
      <c t="str" s="54" r="Q423">
        <v>Osmania University</v>
      </c>
      <c s="54" r="R423"/>
      <c s="54" r="S423"/>
      <c s="54" r="T423"/>
      <c s="54" r="U423"/>
      <c s="54" r="V423"/>
      <c s="54" r="W423"/>
      <c s="54" r="X423"/>
    </row>
    <row r="424">
      <c s="85" r="A424">
        <v>41673.0183333333</v>
      </c>
      <c t="str" s="54" r="B424">
        <v>Ankit Vora</v>
      </c>
      <c t="str" s="54" r="C424">
        <v>Michigan Technological University</v>
      </c>
      <c s="92" r="D424">
        <v>41641</v>
      </c>
      <c t="str" s="54" r="E424">
        <v>Accept</v>
      </c>
      <c s="92" r="F424">
        <v>41668</v>
      </c>
      <c t="str" s="54" r="G424">
        <v>Mechanical Engineering</v>
      </c>
      <c s="40" r="H424">
        <v>327</v>
      </c>
      <c s="40" r="I424">
        <v>166</v>
      </c>
      <c s="40" r="J424">
        <v>3.5</v>
      </c>
      <c s="40" r="K424">
        <v>103</v>
      </c>
      <c t="str" s="40" r="L424">
        <v/>
      </c>
      <c t="str" s="54" r="M424">
        <v>1 Yrs 7 Months</v>
      </c>
      <c s="54" r="N424">
        <v>0</v>
      </c>
      <c s="54" r="O424">
        <v>9.34</v>
      </c>
      <c s="54" r="P424">
        <v>10</v>
      </c>
      <c t="str" s="54" r="Q424">
        <v>M.S.Ramaiah Institute of Technology</v>
      </c>
      <c s="54" r="R424"/>
      <c s="54" r="S424"/>
      <c s="54" r="T424"/>
      <c s="54" r="U424"/>
      <c s="54" r="V424"/>
      <c s="54" r="W424"/>
      <c s="54" r="X424"/>
    </row>
    <row r="425">
      <c s="85" r="A425">
        <v>41673.3991898148</v>
      </c>
      <c t="str" s="54" r="B425">
        <v>Chaitanya Yaddanapudi</v>
      </c>
      <c t="str" s="54" r="C425">
        <v>Michigan Technological University</v>
      </c>
      <c s="92" r="D425">
        <v>41623</v>
      </c>
      <c t="str" s="54" r="E425">
        <v>Accept</v>
      </c>
      <c s="92" r="F425">
        <v>41670</v>
      </c>
      <c t="str" s="54" r="G425">
        <v>Computer Science</v>
      </c>
      <c s="40" r="H425">
        <v>311</v>
      </c>
      <c s="40" r="I425">
        <v>164</v>
      </c>
      <c s="40" r="J425">
        <v>3</v>
      </c>
      <c t="str" s="40" r="K425">
        <v/>
      </c>
      <c s="40" r="L425">
        <v>7.5</v>
      </c>
      <c t="str" s="54" r="M425">
        <v>3 plus by fall</v>
      </c>
      <c s="54" r="N425">
        <v>0</v>
      </c>
      <c s="54" r="O425">
        <v>8.87</v>
      </c>
      <c s="54" r="P425">
        <v>10</v>
      </c>
      <c t="str" s="54" r="Q425">
        <v>VTU</v>
      </c>
      <c s="54" r="R425"/>
      <c s="54" r="S425"/>
      <c s="54" r="T425"/>
      <c s="54" r="U425"/>
      <c s="54" r="V425"/>
      <c s="54" r="W425"/>
      <c s="54" r="X425"/>
    </row>
    <row r="426">
      <c s="85" r="A426">
        <v>41677.0196759259</v>
      </c>
      <c t="str" s="54" r="B426">
        <v>Srinivas Ippili</v>
      </c>
      <c t="str" s="54" r="C426">
        <v>Michigan Technological University</v>
      </c>
      <c s="92" r="D426">
        <v>41611</v>
      </c>
      <c t="str" s="54" r="E426">
        <v>Accept</v>
      </c>
      <c s="92" r="F426">
        <v>41676</v>
      </c>
      <c t="str" s="54" r="G426">
        <v>Mechanical Engineering</v>
      </c>
      <c s="40" r="H426">
        <v>303</v>
      </c>
      <c s="40" r="I426">
        <v>159</v>
      </c>
      <c s="40" r="J426">
        <v>3</v>
      </c>
      <c s="40" r="K426">
        <v>91</v>
      </c>
      <c t="str" s="40" r="L426">
        <v/>
      </c>
      <c t="str" s="54" r="M426">
        <v>No Work-Experience</v>
      </c>
      <c s="54" r="N426">
        <v>0</v>
      </c>
      <c s="54" r="O426">
        <v>9.21</v>
      </c>
      <c s="54" r="P426">
        <v>10</v>
      </c>
      <c t="str" s="54" r="Q426">
        <v>GITAM University</v>
      </c>
      <c s="54" r="R426"/>
      <c s="54" r="S426"/>
      <c s="54" r="T426"/>
      <c s="54" r="U426"/>
      <c s="54" r="V426"/>
      <c s="54" r="W426"/>
      <c s="54" r="X426"/>
    </row>
    <row r="427">
      <c s="85" r="A427">
        <v>41677.7836458333</v>
      </c>
      <c t="str" s="54" r="B427">
        <v>Sumeet</v>
      </c>
      <c t="str" s="54" r="C427">
        <v>Michigan Technological University</v>
      </c>
      <c s="92" r="D427">
        <v>41620</v>
      </c>
      <c t="str" s="54" r="E427">
        <v>Accept</v>
      </c>
      <c s="92" r="F427">
        <v>41311</v>
      </c>
      <c t="str" s="54" r="G427">
        <v>CS</v>
      </c>
      <c s="40" r="H427">
        <v>313</v>
      </c>
      <c s="40" r="I427">
        <v>166</v>
      </c>
      <c s="40" r="J427">
        <v>3</v>
      </c>
      <c t="str" s="40" r="K427">
        <v/>
      </c>
      <c s="40" r="L427">
        <v>7</v>
      </c>
      <c s="54" r="M427">
        <v>2</v>
      </c>
      <c s="54" r="N427">
        <v>1</v>
      </c>
      <c s="54" r="O427">
        <v>8.5</v>
      </c>
      <c s="54" r="P427">
        <v>10</v>
      </c>
      <c t="str" s="54" r="Q427">
        <v>juit</v>
      </c>
      <c s="54" r="R427"/>
      <c s="54" r="S427"/>
      <c s="54" r="T427"/>
      <c s="54" r="U427"/>
      <c s="54" r="V427"/>
      <c s="54" r="W427"/>
      <c s="54" r="X427"/>
    </row>
    <row r="428">
      <c s="85" r="A428">
        <v>41678.7042939815</v>
      </c>
      <c t="str" s="54" r="B428">
        <v>Abhinab Baruah</v>
      </c>
      <c t="str" s="54" r="C428">
        <v>Michigan Technological University</v>
      </c>
      <c s="92" r="D428">
        <v>41638</v>
      </c>
      <c t="str" s="54" r="E428">
        <v>Accept</v>
      </c>
      <c s="92" r="F428">
        <v>41678</v>
      </c>
      <c t="str" s="54" r="G428">
        <v>Civil Engineering</v>
      </c>
      <c s="40" r="H428">
        <v>316</v>
      </c>
      <c s="40" r="I428">
        <v>164</v>
      </c>
      <c s="40" r="J428">
        <v>3.5</v>
      </c>
      <c s="40" r="K428">
        <v>106</v>
      </c>
      <c t="str" s="40" r="L428">
        <v/>
      </c>
      <c t="str" s="54" r="M428">
        <v>nil</v>
      </c>
      <c s="54" r="N428">
        <v>0</v>
      </c>
      <c s="54" r="O428">
        <v>79.6</v>
      </c>
      <c s="54" r="P428">
        <v>100</v>
      </c>
      <c t="str" s="54" r="Q428">
        <v>Assam Engineering College</v>
      </c>
      <c s="54" r="R428"/>
      <c s="54" r="S428"/>
      <c s="54" r="T428"/>
      <c s="54" r="U428"/>
      <c s="54" r="V428"/>
      <c s="54" r="W428"/>
      <c s="54" r="X428"/>
    </row>
    <row r="429">
      <c s="85" r="A429">
        <v>41683.6780439815</v>
      </c>
      <c t="str" s="54" r="B429">
        <v>PRANAV</v>
      </c>
      <c t="str" s="54" r="C429">
        <v>Michigan Technological University</v>
      </c>
      <c s="92" r="D429">
        <v>41590</v>
      </c>
      <c t="str" s="54" r="E429">
        <v>Accept</v>
      </c>
      <c s="92" r="F429">
        <v>41653</v>
      </c>
      <c t="str" s="54" r="G429">
        <v>MS IN MECHANICAL ENGINEERING</v>
      </c>
      <c s="40" r="H429">
        <v>324</v>
      </c>
      <c s="40" r="I429">
        <v>164</v>
      </c>
      <c s="40" r="J429">
        <v>3.5</v>
      </c>
      <c s="40" r="K429">
        <v>109</v>
      </c>
      <c t="str" s="40" r="L429">
        <v/>
      </c>
      <c t="str" s="54" r="M429">
        <v>NIL</v>
      </c>
      <c t="str" s="54" r="N429">
        <v/>
      </c>
      <c s="54" r="O429">
        <v>71</v>
      </c>
      <c s="54" r="P429">
        <v>10</v>
      </c>
      <c t="str" s="54" r="Q429">
        <v>UNIVERSITY OF PUNE</v>
      </c>
      <c s="54" r="R429"/>
      <c s="54" r="S429"/>
      <c s="54" r="T429"/>
      <c s="54" r="U429"/>
      <c s="54" r="V429"/>
      <c s="54" r="W429"/>
      <c s="54" r="X429"/>
    </row>
    <row r="430">
      <c s="85" r="A430">
        <v>41683.8502777778</v>
      </c>
      <c t="str" s="54" r="B430">
        <v>Apurva</v>
      </c>
      <c t="str" s="54" r="C430">
        <v>Michigan Technological University</v>
      </c>
      <c s="92" r="D430">
        <v>41618</v>
      </c>
      <c t="str" s="54" r="E430">
        <v>Accept</v>
      </c>
      <c s="92" r="F430">
        <v>41677</v>
      </c>
      <c t="str" s="54" r="G430">
        <v>MS EE</v>
      </c>
      <c s="40" r="H430">
        <v>302</v>
      </c>
      <c s="40" r="I430">
        <v>158</v>
      </c>
      <c s="40" r="J430">
        <v>3.5</v>
      </c>
      <c s="40" r="K430">
        <v>97</v>
      </c>
      <c t="str" s="40" r="L430">
        <v/>
      </c>
      <c s="54" r="M430">
        <v>0</v>
      </c>
      <c s="54" r="N430">
        <v>0</v>
      </c>
      <c s="54" r="O430">
        <v>69</v>
      </c>
      <c s="54" r="P430">
        <v>100</v>
      </c>
      <c t="str" s="54" r="Q430">
        <v>University of Mumbai</v>
      </c>
      <c s="54" r="R430"/>
      <c s="54" r="S430"/>
      <c s="54" r="T430"/>
      <c s="54" r="U430"/>
      <c s="54" r="V430"/>
      <c s="54" r="W430"/>
      <c s="54" r="X430"/>
    </row>
    <row r="431">
      <c s="85" r="A431">
        <v>41684.4372569444</v>
      </c>
      <c t="str" s="54" r="B431">
        <v>chanakya</v>
      </c>
      <c t="str" s="54" r="C431">
        <v>Michigan Technological University</v>
      </c>
      <c s="92" r="D431">
        <v>41628</v>
      </c>
      <c t="str" s="54" r="E431">
        <v>Accept</v>
      </c>
      <c s="92" r="F431">
        <v>41670</v>
      </c>
      <c t="str" s="54" r="G431">
        <v>mechanical</v>
      </c>
      <c s="40" r="H431">
        <v>309</v>
      </c>
      <c s="40" r="I431">
        <v>168</v>
      </c>
      <c s="40" r="J431">
        <v>3</v>
      </c>
      <c t="str" s="40" r="K431">
        <v/>
      </c>
      <c s="40" r="L431">
        <v>7.5</v>
      </c>
      <c t="str" s="54" r="M431">
        <v/>
      </c>
      <c t="str" s="54" r="N431">
        <v/>
      </c>
      <c s="54" r="O431">
        <v>68</v>
      </c>
      <c s="54" r="P431">
        <v>100</v>
      </c>
      <c t="str" s="54" r="Q431">
        <v>JNTUH</v>
      </c>
      <c s="54" r="R431"/>
      <c s="54" r="S431"/>
      <c s="54" r="T431"/>
      <c s="54" r="U431"/>
      <c s="54" r="V431"/>
      <c s="54" r="W431"/>
      <c s="54" r="X431"/>
    </row>
    <row r="432">
      <c s="85" r="A432">
        <v>41684.9755439815</v>
      </c>
      <c t="str" s="54" r="B432">
        <v>Omkar Vaishampayan</v>
      </c>
      <c t="str" s="54" r="C432">
        <v>Michigan Technological University</v>
      </c>
      <c s="92" r="D432">
        <v>41658</v>
      </c>
      <c t="str" s="54" r="E432">
        <v>Accept</v>
      </c>
      <c s="92" r="F432">
        <v>41673</v>
      </c>
      <c t="str" s="54" r="G432">
        <v>Mechanical</v>
      </c>
      <c s="40" r="H432">
        <v>319</v>
      </c>
      <c s="40" r="I432">
        <v>168</v>
      </c>
      <c s="40" r="J432">
        <v>3.5</v>
      </c>
      <c s="40" r="K432">
        <v>96</v>
      </c>
      <c t="str" s="40" r="L432">
        <v/>
      </c>
      <c s="54" r="M432">
        <v>0</v>
      </c>
      <c s="54" r="N432">
        <v>0</v>
      </c>
      <c s="54" r="O432">
        <v>66</v>
      </c>
      <c s="54" r="P432">
        <v>100</v>
      </c>
      <c t="str" s="54" r="Q432">
        <v>University of Pune</v>
      </c>
      <c s="54" r="R432"/>
      <c s="54" r="S432"/>
      <c s="54" r="T432"/>
      <c s="54" r="U432"/>
      <c s="54" r="V432"/>
      <c s="54" r="W432"/>
      <c s="54" r="X432"/>
    </row>
    <row r="433">
      <c s="85" r="A433">
        <v>41686.8469791667</v>
      </c>
      <c t="str" s="54" r="B433">
        <v>Sujay Kulkarni</v>
      </c>
      <c t="str" s="54" r="C433">
        <v>Michigan Technological University</v>
      </c>
      <c s="92" r="D433">
        <v>41621</v>
      </c>
      <c t="str" s="54" r="E433">
        <v>Accept</v>
      </c>
      <c s="92" r="F433">
        <v>41661</v>
      </c>
      <c t="str" s="54" r="G433">
        <v>MS in EE</v>
      </c>
      <c s="40" r="H433">
        <v>306</v>
      </c>
      <c s="40" r="I433">
        <v>154</v>
      </c>
      <c s="40" r="J433">
        <v>4</v>
      </c>
      <c s="40" r="K433">
        <v>102</v>
      </c>
      <c t="str" s="40" r="L433">
        <v/>
      </c>
      <c t="str" s="54" r="M433">
        <v/>
      </c>
      <c t="str" s="54" r="N433">
        <v/>
      </c>
      <c s="54" r="O433">
        <v>57</v>
      </c>
      <c s="54" r="P433">
        <v>4</v>
      </c>
      <c t="str" s="54" r="Q433">
        <v>Univ of Pune</v>
      </c>
      <c s="54" r="R433"/>
      <c s="54" r="S433"/>
      <c s="54" r="T433"/>
      <c s="54" r="U433"/>
      <c s="54" r="V433"/>
      <c s="54" r="W433"/>
      <c s="54" r="X433"/>
    </row>
    <row r="434">
      <c s="85" r="A434">
        <v>41691.827025463</v>
      </c>
      <c t="str" s="54" r="B434">
        <v>Anonymous</v>
      </c>
      <c t="str" s="54" r="C434">
        <v>Michigan Technological University</v>
      </c>
      <c s="92" r="D434">
        <v>41662</v>
      </c>
      <c t="str" s="54" r="E434">
        <v>Accept</v>
      </c>
      <c s="92" r="F434">
        <v>41669</v>
      </c>
      <c t="str" s="54" r="G434">
        <v>Electrical</v>
      </c>
      <c s="40" r="H434">
        <v>304</v>
      </c>
      <c s="40" r="I434">
        <v>158</v>
      </c>
      <c s="40" r="J434">
        <v>3</v>
      </c>
      <c s="40" r="K434">
        <v>103</v>
      </c>
      <c t="str" s="40" r="L434">
        <v/>
      </c>
      <c t="str" s="54" r="M434">
        <v>5 yrs 6 mnths</v>
      </c>
      <c t="str" s="54" r="N434">
        <v/>
      </c>
      <c s="54" r="O434">
        <v>3.89</v>
      </c>
      <c s="54" r="P434">
        <v>4</v>
      </c>
      <c t="str" s="54" r="Q434">
        <v>Mumbai Univ</v>
      </c>
      <c s="54" r="R434"/>
      <c s="54" r="S434"/>
      <c s="54" r="T434"/>
      <c s="54" r="U434"/>
      <c s="54" r="V434"/>
      <c s="54" r="W434"/>
      <c s="54" r="X434"/>
    </row>
    <row r="435">
      <c s="85" r="A435">
        <v>41694.4270833333</v>
      </c>
      <c t="str" s="54" r="B435">
        <v>Naveen Kumar Reddy Varala</v>
      </c>
      <c t="str" s="54" r="C435">
        <v>Michigan Technological University</v>
      </c>
      <c s="92" r="D435">
        <v>41642</v>
      </c>
      <c t="str" s="54" r="E435">
        <v>Accept</v>
      </c>
      <c s="92" r="F435">
        <v>41690</v>
      </c>
      <c t="str" s="54" r="G435">
        <v>Electrical Engineering</v>
      </c>
      <c s="40" r="H435">
        <v>303</v>
      </c>
      <c s="40" r="I435">
        <v>162</v>
      </c>
      <c s="40" r="J435">
        <v>3</v>
      </c>
      <c t="str" s="40" r="K435">
        <v/>
      </c>
      <c s="40" r="L435">
        <v>6</v>
      </c>
      <c t="str" s="54" r="M435">
        <v/>
      </c>
      <c t="str" s="54" r="N435">
        <v/>
      </c>
      <c s="54" r="O435">
        <v>74</v>
      </c>
      <c s="54" r="P435">
        <v>100</v>
      </c>
      <c t="str" s="54" r="Q435">
        <v>Osmania University</v>
      </c>
      <c s="54" r="R435"/>
      <c s="54" r="S435"/>
      <c s="54" r="T435"/>
      <c s="54" r="U435"/>
      <c s="54" r="V435"/>
      <c s="54" r="W435"/>
      <c s="54" r="X435"/>
    </row>
    <row r="436">
      <c s="85" r="A436">
        <v>41722.4419444444</v>
      </c>
      <c t="str" s="54" r="B436">
        <v>Mahesh Kulkarni</v>
      </c>
      <c t="str" s="54" r="C436">
        <v>Michigan Technological University</v>
      </c>
      <c s="92" r="D436">
        <v>41649</v>
      </c>
      <c t="str" s="54" r="E436">
        <v>Accept</v>
      </c>
      <c s="92" r="F436">
        <v>41695</v>
      </c>
      <c t="str" s="54" r="G436">
        <v>Environmental Engineering</v>
      </c>
      <c s="40" r="H436">
        <v>301</v>
      </c>
      <c s="40" r="I436">
        <v>157</v>
      </c>
      <c s="40" r="J436">
        <v>3</v>
      </c>
      <c s="40" r="K436">
        <v>90</v>
      </c>
      <c t="str" s="40" r="L436">
        <v/>
      </c>
      <c s="54" r="M436">
        <v>0</v>
      </c>
      <c t="str" s="54" r="N436">
        <v/>
      </c>
      <c s="54" r="O436">
        <v>57</v>
      </c>
      <c s="54" r="P436">
        <v>100</v>
      </c>
      <c t="str" s="54" r="Q436">
        <v>University of Pune</v>
      </c>
      <c s="54" r="R436"/>
      <c s="54" r="S436"/>
      <c s="54" r="T436"/>
      <c s="54" r="U436"/>
      <c s="54" r="V436"/>
      <c s="54" r="W436"/>
      <c s="54" r="X436"/>
    </row>
    <row r="437">
      <c s="85" r="A437">
        <v>41731.3381828704</v>
      </c>
      <c t="str" s="54" r="B437">
        <v>Sairam Nujalla</v>
      </c>
      <c t="str" s="54" r="C437">
        <v>Michigan Technological University</v>
      </c>
      <c s="92" r="D437">
        <v>41672</v>
      </c>
      <c t="str" s="54" r="E437">
        <v>Accept</v>
      </c>
      <c s="92" r="F437">
        <v>41730</v>
      </c>
      <c t="str" s="54" r="G437">
        <v>Masters EE</v>
      </c>
      <c s="40" r="H437">
        <v>303</v>
      </c>
      <c s="40" r="I437">
        <v>158</v>
      </c>
      <c s="40" r="J437">
        <v>2.5</v>
      </c>
      <c t="str" s="40" r="K437">
        <v/>
      </c>
      <c s="40" r="L437">
        <v>6.5</v>
      </c>
      <c s="54" r="M437">
        <v>0</v>
      </c>
      <c s="54" r="N437">
        <v>0</v>
      </c>
      <c s="54" r="O437">
        <v>82.23</v>
      </c>
      <c s="54" r="P437">
        <v>100</v>
      </c>
      <c t="str" s="54" r="Q437">
        <v>JNTU Karimnagar</v>
      </c>
      <c s="54" r="R437"/>
      <c s="54" r="S437"/>
      <c s="54" r="T437"/>
      <c s="54" r="U437"/>
      <c s="54" r="V437"/>
      <c s="54" r="W437"/>
      <c s="54" r="X437"/>
    </row>
    <row r="438">
      <c s="85" r="A438">
        <v>41737.7240162037</v>
      </c>
      <c t="str" s="54" r="B438">
        <v>Agnivo Gosai</v>
      </c>
      <c t="str" s="54" r="C438">
        <v>Michigan Technological University</v>
      </c>
      <c s="92" r="D438">
        <v>41588</v>
      </c>
      <c t="str" s="54" r="E438">
        <v>Accept</v>
      </c>
      <c s="92" r="F438">
        <v>41657</v>
      </c>
      <c t="str" s="54" r="G438">
        <v>PhD - Mechanical Engineering</v>
      </c>
      <c s="40" r="H438">
        <v>325</v>
      </c>
      <c s="40" r="I438">
        <v>168</v>
      </c>
      <c s="40" r="J438">
        <v>4.5</v>
      </c>
      <c s="40" r="K438">
        <v>113</v>
      </c>
      <c t="str" s="40" r="L438">
        <v/>
      </c>
      <c t="str" s="54" r="M438">
        <v>4 years</v>
      </c>
      <c s="54" r="N438">
        <v>0</v>
      </c>
      <c s="54" r="O438">
        <v>8.58</v>
      </c>
      <c s="54" r="P438">
        <v>10</v>
      </c>
      <c t="str" s="54" r="Q438">
        <v>Jadavpur University</v>
      </c>
      <c s="54" r="R438"/>
      <c s="54" r="S438"/>
      <c s="54" r="T438"/>
      <c s="54" r="U438"/>
      <c s="54" r="V438"/>
      <c s="54" r="W438"/>
      <c s="54" r="X438"/>
    </row>
    <row r="439">
      <c s="85" r="A439">
        <v>41657.6434490741</v>
      </c>
      <c t="str" s="54" r="B439">
        <v>Anonymous</v>
      </c>
      <c t="str" s="54" r="C439">
        <v>Michigan Technological University</v>
      </c>
      <c t="str" s="92" r="D439">
        <v/>
      </c>
      <c t="str" s="54" r="E439">
        <v>Reject</v>
      </c>
      <c t="str" s="92" r="F439">
        <v/>
      </c>
      <c t="str" s="54" r="G439">
        <v>EE</v>
      </c>
      <c s="40" r="H439">
        <v>298</v>
      </c>
      <c s="40" r="I439">
        <v>155</v>
      </c>
      <c t="str" s="40" r="J439">
        <v/>
      </c>
      <c s="40" r="K439">
        <v>80</v>
      </c>
      <c t="str" s="40" r="L439">
        <v/>
      </c>
      <c t="str" s="54" r="M439">
        <v/>
      </c>
      <c s="54" r="N439">
        <v>1</v>
      </c>
      <c s="54" r="O439">
        <v>7.6</v>
      </c>
      <c s="54" r="P439">
        <v>10</v>
      </c>
      <c t="str" s="54" r="Q439">
        <v/>
      </c>
      <c s="54" r="R439"/>
      <c s="54" r="S439"/>
      <c s="54" r="T439"/>
      <c s="54" r="U439"/>
      <c s="54" r="V439"/>
      <c s="54" r="W439"/>
      <c s="54" r="X439"/>
    </row>
    <row r="440">
      <c s="85" r="A440">
        <v>41657.6642939815</v>
      </c>
      <c t="str" s="54" r="B440">
        <v>tom</v>
      </c>
      <c t="str" s="54" r="C440">
        <v>Michigan Technological University</v>
      </c>
      <c t="str" s="92" r="D440">
        <v/>
      </c>
      <c t="str" s="54" r="E440">
        <v>Reject</v>
      </c>
      <c t="str" s="92" r="F440">
        <v/>
      </c>
      <c t="str" s="54" r="G440">
        <v>Computer Science</v>
      </c>
      <c s="40" r="H440">
        <v>310</v>
      </c>
      <c s="40" r="I440">
        <v>160</v>
      </c>
      <c t="str" s="40" r="J440">
        <v/>
      </c>
      <c s="40" r="K440">
        <v>104</v>
      </c>
      <c t="str" s="40" r="L440">
        <v/>
      </c>
      <c t="str" s="54" r="M440">
        <v/>
      </c>
      <c s="54" r="N440">
        <v>2</v>
      </c>
      <c s="54" r="O440">
        <v>61</v>
      </c>
      <c s="54" r="P440">
        <v>100</v>
      </c>
      <c t="str" s="54" r="Q440">
        <v/>
      </c>
      <c s="54" r="R440"/>
      <c s="54" r="S440"/>
      <c s="54" r="T440"/>
      <c s="54" r="U440"/>
      <c s="54" r="V440"/>
      <c s="54" r="W440"/>
      <c s="54" r="X440"/>
    </row>
    <row r="441">
      <c s="85" r="A441">
        <v>41660.5174305556</v>
      </c>
      <c t="str" s="54" r="B441">
        <v>srinath</v>
      </c>
      <c t="str" s="54" r="C441">
        <v>Michigan Technological University</v>
      </c>
      <c t="str" s="92" r="D441">
        <v/>
      </c>
      <c t="str" s="54" r="E441">
        <v>Reject</v>
      </c>
      <c t="str" s="92" r="F441">
        <v/>
      </c>
      <c t="str" s="54" r="G441">
        <v>ee</v>
      </c>
      <c s="40" r="H441">
        <v>299</v>
      </c>
      <c s="40" r="I441">
        <v>156</v>
      </c>
      <c t="str" s="40" r="J441">
        <v/>
      </c>
      <c t="str" s="40" r="K441">
        <v/>
      </c>
      <c s="40" r="L441">
        <v>6</v>
      </c>
      <c t="str" s="54" r="M441">
        <v/>
      </c>
      <c s="54" r="N441">
        <v>1</v>
      </c>
      <c s="54" r="O441">
        <v>74</v>
      </c>
      <c s="54" r="P441">
        <v>100</v>
      </c>
      <c t="str" s="54" r="Q441">
        <v>jntuh</v>
      </c>
      <c s="54" r="R441"/>
      <c s="54" r="S441"/>
      <c s="54" r="T441"/>
      <c s="54" r="U441"/>
      <c s="54" r="V441"/>
      <c s="54" r="W441"/>
      <c s="54" r="X441"/>
    </row>
    <row r="442">
      <c s="85" r="A442">
        <v>41662.9399074074</v>
      </c>
      <c t="str" s="54" r="B442">
        <v>Shubham</v>
      </c>
      <c t="str" s="54" r="C442">
        <v>Michigan Technological University</v>
      </c>
      <c s="92" r="D442">
        <v>41606</v>
      </c>
      <c t="str" s="54" r="E442">
        <v>Reject</v>
      </c>
      <c s="92" r="F442">
        <v>41659</v>
      </c>
      <c t="str" s="54" r="G442">
        <v>MS in CS</v>
      </c>
      <c s="40" r="H442">
        <v>312</v>
      </c>
      <c s="40" r="I442">
        <v>162</v>
      </c>
      <c s="40" r="J442">
        <v>3</v>
      </c>
      <c s="40" r="K442">
        <v>103</v>
      </c>
      <c t="str" s="40" r="L442">
        <v/>
      </c>
      <c s="54" r="M442">
        <v>0</v>
      </c>
      <c s="54" r="N442">
        <v>0</v>
      </c>
      <c s="54" r="O442">
        <v>69.87</v>
      </c>
      <c s="54" r="P442">
        <v>100</v>
      </c>
      <c t="str" s="54" r="Q442">
        <v>T.U</v>
      </c>
      <c s="54" r="R442"/>
      <c s="54" r="S442"/>
      <c s="54" r="T442"/>
      <c s="54" r="U442"/>
      <c s="54" r="V442"/>
      <c s="54" r="W442"/>
      <c s="54" r="X442"/>
    </row>
    <row r="443">
      <c s="85" r="A443">
        <v>41662.9922106481</v>
      </c>
      <c t="str" s="54" r="B443">
        <v>srinath</v>
      </c>
      <c t="str" s="54" r="C443">
        <v>Michigan Technological University</v>
      </c>
      <c s="92" r="D443">
        <v>41636</v>
      </c>
      <c t="str" s="54" r="E443">
        <v>Reject</v>
      </c>
      <c s="92" r="F443">
        <v>41668</v>
      </c>
      <c t="str" s="54" r="G443">
        <v>ee</v>
      </c>
      <c s="40" r="H443">
        <v>290</v>
      </c>
      <c s="40" r="I443">
        <v>153</v>
      </c>
      <c s="40" r="J443">
        <v>2</v>
      </c>
      <c t="str" s="40" r="K443">
        <v/>
      </c>
      <c s="40" r="L443">
        <v>6</v>
      </c>
      <c t="str" s="54" r="M443">
        <v/>
      </c>
      <c t="str" s="54" r="N443">
        <v/>
      </c>
      <c s="54" r="O443">
        <v>67</v>
      </c>
      <c s="54" r="P443">
        <v>100</v>
      </c>
      <c t="str" s="54" r="Q443">
        <v>jntuh</v>
      </c>
      <c s="54" r="R443"/>
      <c s="54" r="S443"/>
      <c s="54" r="T443"/>
      <c s="54" r="U443"/>
      <c s="54" r="V443"/>
      <c s="54" r="W443"/>
      <c s="54" r="X443"/>
    </row>
    <row r="444">
      <c s="85" r="A444">
        <v>41663.3717361111</v>
      </c>
      <c t="str" s="54" r="B444">
        <v>Shashank</v>
      </c>
      <c t="str" s="54" r="C444">
        <v>Michigan Technological University</v>
      </c>
      <c s="92" r="D444">
        <v>41622</v>
      </c>
      <c t="str" s="54" r="E444">
        <v>Reject</v>
      </c>
      <c s="92" r="F444">
        <v>41663</v>
      </c>
      <c t="str" s="54" r="G444">
        <v>Computer Engineering</v>
      </c>
      <c s="40" r="H444">
        <v>302</v>
      </c>
      <c s="40" r="I444">
        <v>161</v>
      </c>
      <c s="40" r="J444">
        <v>2.5</v>
      </c>
      <c s="40" r="K444">
        <v>80</v>
      </c>
      <c t="str" s="40" r="L444">
        <v/>
      </c>
      <c s="54" r="M444">
        <v>0</v>
      </c>
      <c s="54" r="N444">
        <v>0</v>
      </c>
      <c s="54" r="O444">
        <v>72.3</v>
      </c>
      <c s="54" r="P444">
        <v>100</v>
      </c>
      <c t="str" s="54" r="Q444">
        <v>CMR Institute of Technology</v>
      </c>
      <c s="54" r="R444"/>
      <c s="54" r="S444"/>
      <c s="54" r="T444"/>
      <c s="54" r="U444"/>
      <c s="54" r="V444"/>
      <c s="54" r="W444"/>
      <c s="54" r="X444"/>
    </row>
    <row r="445">
      <c s="85" r="A445">
        <v>41663.4424189815</v>
      </c>
      <c t="str" s="54" r="B445">
        <v>Onkar Bhandare</v>
      </c>
      <c t="str" s="54" r="C445">
        <v>Michigan Technological University</v>
      </c>
      <c s="92" r="D445">
        <v>41345</v>
      </c>
      <c t="str" s="54" r="E445">
        <v>Reject</v>
      </c>
      <c s="92" r="F445">
        <v>41661</v>
      </c>
      <c t="str" s="54" r="G445">
        <v>Mechanical Engineering</v>
      </c>
      <c s="40" r="H445">
        <v>308</v>
      </c>
      <c s="40" r="I445">
        <v>156</v>
      </c>
      <c s="40" r="J445">
        <v>3</v>
      </c>
      <c s="40" r="K445">
        <v>96</v>
      </c>
      <c t="str" s="40" r="L445">
        <v/>
      </c>
      <c s="54" r="M445">
        <v>0</v>
      </c>
      <c s="54" r="N445">
        <v>0</v>
      </c>
      <c s="54" r="O445">
        <v>56.46</v>
      </c>
      <c s="54" r="P445">
        <v>100</v>
      </c>
      <c t="str" s="54" r="Q445">
        <v>University of Pune</v>
      </c>
      <c s="54" r="R445"/>
      <c s="54" r="S445"/>
      <c s="54" r="T445"/>
      <c s="54" r="U445"/>
      <c s="54" r="V445"/>
      <c s="54" r="W445"/>
      <c s="54" r="X445"/>
    </row>
    <row r="446">
      <c s="85" r="A446">
        <v>41664.5834027778</v>
      </c>
      <c t="str" s="54" r="B446">
        <v>Soumyaroop</v>
      </c>
      <c t="str" s="54" r="C446">
        <v>Michigan Technological University</v>
      </c>
      <c t="str" s="92" r="D446">
        <v/>
      </c>
      <c t="str" s="54" r="E446">
        <v>Reject</v>
      </c>
      <c s="92" r="F446">
        <v>41664</v>
      </c>
      <c t="str" s="54" r="G446">
        <v>EE</v>
      </c>
      <c s="40" r="H446">
        <v>308</v>
      </c>
      <c s="40" r="I446">
        <v>163</v>
      </c>
      <c s="40" r="J446">
        <v>3</v>
      </c>
      <c t="str" s="40" r="K446">
        <v/>
      </c>
      <c s="40" r="L446">
        <v>7.5</v>
      </c>
      <c t="str" s="54" r="M446">
        <v/>
      </c>
      <c t="str" s="54" r="N446">
        <v/>
      </c>
      <c s="54" r="O446">
        <v>8.3</v>
      </c>
      <c s="54" r="P446">
        <v>10</v>
      </c>
      <c t="str" s="54" r="Q446">
        <v>WBUT</v>
      </c>
      <c s="54" r="R446"/>
      <c s="54" r="S446"/>
      <c s="54" r="T446"/>
      <c s="54" r="U446"/>
      <c s="54" r="V446"/>
      <c s="54" r="W446"/>
      <c s="54" r="X446"/>
    </row>
    <row r="447">
      <c s="85" r="A447">
        <v>41669.9501736111</v>
      </c>
      <c t="str" s="54" r="B447">
        <v>Dhaval Thakkar</v>
      </c>
      <c t="str" s="54" r="C447">
        <v>Michigan Technological University</v>
      </c>
      <c s="92" r="D447">
        <v>41618</v>
      </c>
      <c t="str" s="54" r="E447">
        <v>Reject</v>
      </c>
      <c s="92" r="F447">
        <v>41668</v>
      </c>
      <c t="str" s="54" r="G447">
        <v>Mechanical </v>
      </c>
      <c s="40" r="H447">
        <v>301</v>
      </c>
      <c s="40" r="I447">
        <v>155</v>
      </c>
      <c s="40" r="J447">
        <v>3</v>
      </c>
      <c s="40" r="K447">
        <v>95</v>
      </c>
      <c t="str" s="40" r="L447">
        <v/>
      </c>
      <c t="str" s="54" r="M447">
        <v/>
      </c>
      <c t="str" s="54" r="N447">
        <v/>
      </c>
      <c s="54" r="O447">
        <v>7</v>
      </c>
      <c s="54" r="P447">
        <v>10</v>
      </c>
      <c t="str" s="54" r="Q447">
        <v>GTU</v>
      </c>
      <c s="54" r="R447"/>
      <c s="54" r="S447"/>
      <c s="54" r="T447"/>
      <c s="54" r="U447"/>
      <c s="54" r="V447"/>
      <c s="54" r="W447"/>
      <c s="54" r="X447"/>
    </row>
    <row r="448">
      <c s="85" r="A448">
        <v>41673.6755671296</v>
      </c>
      <c t="str" s="54" r="B448">
        <v>Nawaz Baig</v>
      </c>
      <c t="str" s="54" r="C448">
        <v>Michigan Technological University</v>
      </c>
      <c s="92" r="D448">
        <v>41598</v>
      </c>
      <c t="str" s="54" r="E448">
        <v>Reject</v>
      </c>
      <c s="92" r="F448">
        <v>41660</v>
      </c>
      <c t="str" s="54" r="G448">
        <v>MS MEch</v>
      </c>
      <c s="40" r="H448">
        <v>298</v>
      </c>
      <c s="40" r="I448">
        <v>155</v>
      </c>
      <c s="40" r="J448">
        <v>3</v>
      </c>
      <c s="40" r="K448">
        <v>100</v>
      </c>
      <c t="str" s="40" r="L448">
        <v/>
      </c>
      <c s="54" r="M448">
        <v>0</v>
      </c>
      <c s="54" r="N448">
        <v>0</v>
      </c>
      <c s="54" r="O448">
        <v>59</v>
      </c>
      <c s="54" r="P448">
        <v>100</v>
      </c>
      <c t="str" s="54" r="Q448">
        <v>Dr. Babasaheb Ambedkar Marathwada University</v>
      </c>
      <c s="54" r="R448"/>
      <c s="54" r="S448"/>
      <c s="54" r="T448"/>
      <c s="54" r="U448"/>
      <c s="54" r="V448"/>
      <c s="54" r="W448"/>
      <c s="54" r="X448"/>
    </row>
    <row r="449">
      <c s="85" r="A449">
        <v>41676.8878703704</v>
      </c>
      <c t="str" s="54" r="B449">
        <v>naveen kumar reddy</v>
      </c>
      <c t="str" s="54" r="C449">
        <v>Michigan Technological University</v>
      </c>
      <c s="92" r="D449">
        <v>41624</v>
      </c>
      <c t="str" s="54" r="E449">
        <v>Reject</v>
      </c>
      <c s="92" r="F449">
        <v>41666</v>
      </c>
      <c t="str" s="54" r="G449">
        <v>mechanical</v>
      </c>
      <c s="40" r="H449">
        <v>294</v>
      </c>
      <c s="40" r="I449">
        <v>161</v>
      </c>
      <c s="40" r="J449">
        <v>3</v>
      </c>
      <c t="str" s="40" r="K449">
        <v/>
      </c>
      <c s="40" r="L449">
        <v>6.5</v>
      </c>
      <c t="str" s="54" r="M449">
        <v/>
      </c>
      <c t="str" s="54" r="N449">
        <v/>
      </c>
      <c s="54" r="O449">
        <v>71.7</v>
      </c>
      <c s="54" r="P449">
        <v>100</v>
      </c>
      <c t="str" s="54" r="Q449">
        <v>jntuh</v>
      </c>
      <c s="54" r="R449"/>
      <c s="54" r="S449"/>
      <c s="54" r="T449"/>
      <c s="54" r="U449"/>
      <c s="54" r="V449"/>
      <c s="54" r="W449"/>
      <c s="54" r="X449"/>
    </row>
    <row r="450">
      <c s="85" r="A450">
        <v>41676.9513541667</v>
      </c>
      <c t="str" s="54" r="B450">
        <v/>
      </c>
      <c t="str" s="54" r="C450">
        <v>Michigan Technological University</v>
      </c>
      <c s="92" r="D450">
        <v>41615</v>
      </c>
      <c t="str" s="54" r="E450">
        <v>Reject</v>
      </c>
      <c s="92" r="F450">
        <v>41675</v>
      </c>
      <c t="str" s="54" r="G450">
        <v>MS in Mechanical</v>
      </c>
      <c s="40" r="H450">
        <v>304</v>
      </c>
      <c s="40" r="I450">
        <v>160</v>
      </c>
      <c s="40" r="J450">
        <v>3</v>
      </c>
      <c s="40" r="K450">
        <v>100</v>
      </c>
      <c t="str" s="40" r="L450">
        <v/>
      </c>
      <c t="str" s="54" r="M450">
        <v>2 Yrs</v>
      </c>
      <c t="str" s="54" r="N450">
        <v/>
      </c>
      <c s="54" r="O450">
        <v>65</v>
      </c>
      <c s="54" r="P450">
        <v>100</v>
      </c>
      <c t="str" s="54" r="Q450">
        <v>Pune University</v>
      </c>
      <c s="54" r="R450"/>
      <c s="54" r="S450"/>
      <c s="54" r="T450"/>
      <c s="54" r="U450"/>
      <c s="54" r="V450"/>
      <c s="54" r="W450"/>
      <c s="54" r="X450"/>
    </row>
    <row r="451">
      <c s="85" r="A451">
        <v>41677.3096412037</v>
      </c>
      <c t="str" s="54" r="B451">
        <v>Rajesh Kulkarni</v>
      </c>
      <c t="str" s="54" r="C451">
        <v>Michigan Technological University</v>
      </c>
      <c s="92" r="D451">
        <v>41637</v>
      </c>
      <c t="str" s="54" r="E451">
        <v>Reject</v>
      </c>
      <c s="92" r="F451">
        <v>41654</v>
      </c>
      <c t="str" s="54" r="G451">
        <v>Electrical</v>
      </c>
      <c s="40" r="H451">
        <v>306</v>
      </c>
      <c s="40" r="I451">
        <v>154</v>
      </c>
      <c s="40" r="J451">
        <v>3.5</v>
      </c>
      <c s="40" r="K451">
        <v>97</v>
      </c>
      <c t="str" s="40" r="L451">
        <v/>
      </c>
      <c t="str" s="54" r="M451">
        <v/>
      </c>
      <c t="str" s="54" r="N451">
        <v/>
      </c>
      <c s="54" r="O451">
        <v>57</v>
      </c>
      <c s="54" r="P451">
        <v>100</v>
      </c>
      <c t="str" s="54" r="Q451">
        <v>University of Pune</v>
      </c>
      <c s="54" r="R451"/>
      <c s="54" r="S451"/>
      <c s="54" r="T451"/>
      <c s="54" r="U451"/>
      <c s="54" r="V451"/>
      <c s="54" r="W451"/>
      <c s="54" r="X451"/>
    </row>
    <row r="452">
      <c s="85" r="A452">
        <v>41678.3537847222</v>
      </c>
      <c t="str" s="54" r="B452">
        <v>srinath</v>
      </c>
      <c t="str" s="54" r="C452">
        <v>Michigan Technological University</v>
      </c>
      <c s="92" r="D452">
        <v>42004</v>
      </c>
      <c t="str" s="54" r="E452">
        <v>Reject</v>
      </c>
      <c s="92" r="F452">
        <v>42004</v>
      </c>
      <c t="str" s="54" r="G452">
        <v>ee</v>
      </c>
      <c s="40" r="H452">
        <v>290</v>
      </c>
      <c s="40" r="I452">
        <v>153</v>
      </c>
      <c s="40" r="J452">
        <v>1.5</v>
      </c>
      <c t="str" s="40" r="K452">
        <v/>
      </c>
      <c s="40" r="L452">
        <v>6</v>
      </c>
      <c t="str" s="54" r="M452">
        <v/>
      </c>
      <c t="str" s="54" r="N452">
        <v/>
      </c>
      <c s="54" r="O452">
        <v>66</v>
      </c>
      <c s="54" r="P452">
        <v>100</v>
      </c>
      <c t="str" s="54" r="Q452">
        <v>jntuh</v>
      </c>
      <c s="54" r="R452"/>
      <c s="54" r="S452"/>
      <c s="54" r="T452"/>
      <c s="54" r="U452"/>
      <c s="54" r="V452"/>
      <c s="54" r="W452"/>
      <c s="54" r="X452"/>
    </row>
    <row r="453">
      <c s="85" r="A453">
        <v>41676.9347916667</v>
      </c>
      <c t="str" s="54" r="B453">
        <v>Vaibhav Shah</v>
      </c>
      <c t="str" s="54" r="C453">
        <v>Michigan Technological University</v>
      </c>
      <c s="92" r="D453">
        <v>41643</v>
      </c>
      <c t="str" s="54" r="E453">
        <v>Reject</v>
      </c>
      <c s="92" r="F453">
        <v>41659</v>
      </c>
      <c t="str" s="54" r="G453">
        <v>Electrical Engineering</v>
      </c>
      <c s="40" r="H453">
        <v>297</v>
      </c>
      <c s="40" r="I453">
        <v>154</v>
      </c>
      <c s="40" r="J453">
        <v>3</v>
      </c>
      <c s="40" r="K453">
        <v>85</v>
      </c>
      <c t="str" s="40" r="L453">
        <v/>
      </c>
      <c s="54" r="M453">
        <v>0</v>
      </c>
      <c s="54" r="N453">
        <v>61</v>
      </c>
      <c s="54" r="O453">
        <v>61</v>
      </c>
      <c s="54" r="P453">
        <v>100</v>
      </c>
      <c t="str" s="54" r="Q453">
        <v>Mumbai University</v>
      </c>
      <c s="54" r="R453"/>
      <c s="54" r="S453"/>
      <c s="54" r="T453"/>
      <c s="54" r="U453"/>
      <c s="54" r="V453"/>
      <c s="54" r="W453"/>
      <c s="54" r="X453"/>
    </row>
    <row r="454">
      <c s="85" r="A454">
        <v>41686.6453819444</v>
      </c>
      <c t="str" s="54" r="B454">
        <v>avinash krishna</v>
      </c>
      <c t="str" s="54" r="C454">
        <v>Michigan Technological University</v>
      </c>
      <c s="92" r="D454">
        <v>41691</v>
      </c>
      <c t="str" s="54" r="E454">
        <v>Reject</v>
      </c>
      <c s="92" r="F454">
        <v>41684</v>
      </c>
      <c t="str" s="54" r="G454">
        <v>Mechnical Engineering</v>
      </c>
      <c s="40" r="H454">
        <v>300</v>
      </c>
      <c s="40" r="I454">
        <v>160</v>
      </c>
      <c s="40" r="J454">
        <v>3</v>
      </c>
      <c t="str" s="40" r="K454">
        <v/>
      </c>
      <c s="40" r="L454">
        <v>6.5</v>
      </c>
      <c t="str" s="54" r="M454">
        <v>11 months</v>
      </c>
      <c t="str" s="54" r="N454">
        <v/>
      </c>
      <c s="54" r="O454">
        <v>65.3</v>
      </c>
      <c s="54" r="P454">
        <v>100</v>
      </c>
      <c t="str" s="54" r="Q454">
        <v>JBIET-JNTUH</v>
      </c>
      <c s="54" r="R454"/>
      <c s="54" r="S454"/>
      <c s="54" r="T454"/>
      <c s="54" r="U454"/>
      <c s="54" r="V454"/>
      <c s="54" r="W454"/>
      <c s="54" r="X454"/>
    </row>
    <row r="455">
      <c s="85" r="A455">
        <v>41700.8742013889</v>
      </c>
      <c t="str" s="54" r="B455">
        <v>anonymous</v>
      </c>
      <c t="str" s="54" r="C455">
        <v>Michigan Technological University</v>
      </c>
      <c s="92" r="D455">
        <v>41662</v>
      </c>
      <c t="str" s="54" r="E455">
        <v>Reject</v>
      </c>
      <c s="92" r="F455">
        <v>41695</v>
      </c>
      <c t="str" s="54" r="G455">
        <v>MS-EE</v>
      </c>
      <c s="40" r="H455">
        <v>309</v>
      </c>
      <c s="40" r="I455">
        <v>164</v>
      </c>
      <c s="40" r="J455">
        <v>2.5</v>
      </c>
      <c t="str" s="40" r="K455">
        <v/>
      </c>
      <c s="40" r="L455">
        <v>7</v>
      </c>
      <c s="54" r="M455">
        <v>0</v>
      </c>
      <c s="54" r="N455">
        <v>0</v>
      </c>
      <c s="54" r="O455">
        <v>67</v>
      </c>
      <c s="54" r="P455">
        <v>100</v>
      </c>
      <c t="str" s="54" r="Q455">
        <v>jntu</v>
      </c>
      <c s="54" r="R455"/>
      <c s="54" r="S455"/>
      <c s="54" r="T455"/>
      <c s="54" r="U455"/>
      <c s="54" r="V455"/>
      <c s="54" r="W455"/>
      <c s="54" r="X455"/>
    </row>
    <row r="456">
      <c s="85" r="A456">
        <v>41676.9173726852</v>
      </c>
      <c t="str" s="54" r="B456">
        <v>aavuala anusha</v>
      </c>
      <c t="str" s="54" r="C456">
        <v>Michigan university</v>
      </c>
      <c s="92" r="D456">
        <v>41715</v>
      </c>
      <c t="str" s="54" r="E456">
        <v>Accept</v>
      </c>
      <c s="92" r="F456">
        <v>41717</v>
      </c>
      <c t="str" s="54" r="G456">
        <v>mech</v>
      </c>
      <c s="40" r="H456">
        <v>300</v>
      </c>
      <c s="40" r="I456">
        <v>149</v>
      </c>
      <c s="40" r="J456">
        <v>4</v>
      </c>
      <c t="str" s="40" r="K456">
        <v/>
      </c>
      <c s="40" r="L456">
        <v>7</v>
      </c>
      <c t="str" s="54" r="M456">
        <v/>
      </c>
      <c t="str" s="54" r="N456">
        <v/>
      </c>
      <c s="54" r="O456">
        <v>77.6</v>
      </c>
      <c s="54" r="P456">
        <v>100</v>
      </c>
      <c t="str" s="54" r="Q456">
        <v>jntuh</v>
      </c>
      <c s="54" r="R456"/>
      <c s="54" r="S456"/>
      <c s="54" r="T456"/>
      <c s="54" r="U456"/>
      <c s="54" r="V456"/>
      <c s="54" r="W456"/>
      <c s="54" r="X456"/>
    </row>
    <row r="457">
      <c s="85" r="A457">
        <v>41783.3423263889</v>
      </c>
      <c t="str" s="54" r="B457">
        <v>bharath</v>
      </c>
      <c t="str" s="54" r="C457">
        <v>Midwestern state university</v>
      </c>
      <c s="92" r="D457">
        <v>65785338</v>
      </c>
      <c t="str" s="54" r="E457">
        <v>Reject</v>
      </c>
      <c s="92" r="F457">
        <v>41781</v>
      </c>
      <c t="str" s="54" r="G457">
        <v>MSCS</v>
      </c>
      <c s="40" r="H457">
        <v>286</v>
      </c>
      <c s="40" r="I457">
        <v>149</v>
      </c>
      <c s="40" r="J457">
        <v>3</v>
      </c>
      <c t="str" s="40" r="K457">
        <v/>
      </c>
      <c s="40" r="L457">
        <v>6.5</v>
      </c>
      <c t="str" s="54" r="M457">
        <v>1 year</v>
      </c>
      <c t="str" s="54" r="N457">
        <v/>
      </c>
      <c s="54" r="O457">
        <v>63.42</v>
      </c>
      <c s="54" r="P457">
        <v>4</v>
      </c>
      <c t="str" s="54" r="Q457">
        <v>JNTU</v>
      </c>
      <c s="54" r="R457"/>
      <c s="54" r="S457"/>
      <c s="54" r="T457"/>
      <c s="54" r="U457"/>
      <c s="54" r="V457"/>
      <c s="54" r="W457"/>
      <c s="54" r="X457"/>
    </row>
    <row r="458">
      <c s="85" r="A458">
        <v>41658.2840972222</v>
      </c>
      <c t="str" s="54" r="B458">
        <v>Kranthi Kiran</v>
      </c>
      <c t="str" s="54" r="C458">
        <v>Minnesota State University,Mankato</v>
      </c>
      <c t="str" s="92" r="D458">
        <v/>
      </c>
      <c t="str" s="54" r="E458">
        <v>Accept</v>
      </c>
      <c t="str" s="92" r="F458">
        <v/>
      </c>
      <c t="str" s="54" r="G458">
        <v>EE</v>
      </c>
      <c s="40" r="H458">
        <v>298</v>
      </c>
      <c s="40" r="I458">
        <v>159</v>
      </c>
      <c t="str" s="40" r="J458">
        <v/>
      </c>
      <c t="str" s="40" r="K458">
        <v/>
      </c>
      <c s="40" r="L458">
        <v>1.5</v>
      </c>
      <c t="str" s="54" r="M458">
        <v/>
      </c>
      <c t="str" s="54" r="N458">
        <v/>
      </c>
      <c s="54" r="O458">
        <v>3.82</v>
      </c>
      <c s="54" r="P458">
        <v>4</v>
      </c>
      <c t="str" s="54" r="Q458">
        <v>VVIT</v>
      </c>
      <c s="54" r="R458"/>
      <c s="54" r="S458"/>
      <c s="54" r="T458"/>
      <c s="54" r="U458"/>
      <c s="54" r="V458"/>
      <c s="54" r="W458"/>
      <c s="54" r="X458"/>
    </row>
    <row r="459">
      <c s="85" r="A459">
        <v>41728.6543865741</v>
      </c>
      <c t="str" s="54" r="B459">
        <v>Jack</v>
      </c>
      <c t="str" s="54" r="C459">
        <v>MIR</v>
      </c>
      <c s="92" r="D459">
        <v>41701</v>
      </c>
      <c t="str" s="54" r="E459">
        <v>Accept</v>
      </c>
      <c s="92" r="F459">
        <v>41704</v>
      </c>
      <c t="str" s="54" r="G459">
        <v>MS-ISE</v>
      </c>
      <c s="40" r="H459">
        <v>340</v>
      </c>
      <c s="40" r="I459">
        <v>170</v>
      </c>
      <c s="40" r="J459">
        <v>6</v>
      </c>
      <c s="40" r="K459">
        <v>120</v>
      </c>
      <c s="40" r="L459">
        <v>10</v>
      </c>
      <c t="str" s="54" r="M459">
        <v>6 MONTHS</v>
      </c>
      <c s="54" r="N459">
        <v>2</v>
      </c>
      <c s="54" r="O459">
        <v>8.8</v>
      </c>
      <c s="54" r="P459">
        <v>10</v>
      </c>
      <c t="str" s="54" r="Q459">
        <v>rtiSLDJFCISW AKJSASDFKSJD ASD</v>
      </c>
      <c s="54" r="R459"/>
      <c s="54" r="S459"/>
      <c s="54" r="T459"/>
      <c s="54" r="U459"/>
      <c s="54" r="V459"/>
      <c s="54" r="W459"/>
      <c s="54" r="X459"/>
    </row>
    <row r="460">
      <c s="85" r="A460">
        <v>41728.6516666667</v>
      </c>
      <c t="str" s="54" r="B460">
        <v>Jack</v>
      </c>
      <c t="str" s="54" r="C460">
        <v>MIR</v>
      </c>
      <c s="92" r="D460">
        <v>42004</v>
      </c>
      <c t="str" s="54" r="E460">
        <v>Reject</v>
      </c>
      <c s="92" r="F460">
        <v>41639</v>
      </c>
      <c t="str" s="54" r="G460">
        <v>MS</v>
      </c>
      <c s="40" r="H460">
        <v>339</v>
      </c>
      <c s="40" r="I460">
        <v>168</v>
      </c>
      <c s="40" r="J460">
        <v>6</v>
      </c>
      <c s="40" r="K460">
        <v>109</v>
      </c>
      <c s="40" r="L460">
        <v>1</v>
      </c>
      <c t="str" s="54" r="M460">
        <v>6 MONTHS</v>
      </c>
      <c s="54" r="N460">
        <v>2</v>
      </c>
      <c s="54" r="O460">
        <v>8.8</v>
      </c>
      <c s="54" r="P460">
        <v>10</v>
      </c>
      <c t="str" s="54" r="Q460">
        <v>VTU</v>
      </c>
      <c s="54" r="R460"/>
      <c s="54" r="S460"/>
      <c s="54" r="T460"/>
      <c s="54" r="U460"/>
      <c s="54" r="V460"/>
      <c s="54" r="W460"/>
      <c s="54" r="X460"/>
    </row>
    <row r="461">
      <c s="85" r="A461">
        <v>41791.7400231482</v>
      </c>
      <c t="str" s="54" r="B461">
        <v>Daksh Shukla</v>
      </c>
      <c t="str" s="54" r="C461">
        <v>Mississippi State University</v>
      </c>
      <c s="92" r="D461">
        <v>41699</v>
      </c>
      <c t="str" s="54" r="E461">
        <v>Accept</v>
      </c>
      <c s="92" r="F461">
        <v>41788</v>
      </c>
      <c t="str" s="54" r="G461">
        <v>Aerospace</v>
      </c>
      <c s="40" r="H461">
        <v>311</v>
      </c>
      <c s="40" r="I461">
        <v>159</v>
      </c>
      <c s="40" r="J461">
        <v>4</v>
      </c>
      <c s="40" r="K461">
        <v>99</v>
      </c>
      <c t="str" s="40" r="L461">
        <v/>
      </c>
      <c t="str" s="54" r="M461">
        <v>3 Yrs 3 Months</v>
      </c>
      <c s="54" r="N461">
        <v>0</v>
      </c>
      <c s="54" r="O461">
        <v>71.4</v>
      </c>
      <c s="54" r="P461">
        <v>100</v>
      </c>
      <c t="str" s="54" r="Q461">
        <v>University of Rajasthan, Jaipur</v>
      </c>
      <c s="54" r="R461"/>
      <c s="54" r="S461"/>
      <c s="54" r="T461"/>
      <c s="54" r="U461"/>
      <c s="54" r="V461"/>
      <c s="54" r="W461"/>
      <c s="54" r="X461"/>
    </row>
    <row r="462">
      <c s="85" r="A462">
        <v>41668.4915509259</v>
      </c>
      <c t="str" s="54" r="B462">
        <v>Abhaysingh Deshmukh</v>
      </c>
      <c t="str" s="54" r="C462">
        <v>Mississippi State University</v>
      </c>
      <c s="92" r="D462">
        <v>41647</v>
      </c>
      <c t="str" s="54" r="E462">
        <v>Reject</v>
      </c>
      <c s="92" r="F462">
        <v>41668</v>
      </c>
      <c t="str" s="54" r="G462">
        <v>MS in Chemistry</v>
      </c>
      <c s="40" r="H462">
        <v>293</v>
      </c>
      <c s="40" r="I462">
        <v>150</v>
      </c>
      <c s="40" r="J462">
        <v>3</v>
      </c>
      <c t="str" s="40" r="K462">
        <v/>
      </c>
      <c s="40" r="L462">
        <v>6</v>
      </c>
      <c t="str" s="54" r="M462">
        <v/>
      </c>
      <c s="54" r="N462">
        <v>1</v>
      </c>
      <c s="54" r="O462">
        <v>62.08</v>
      </c>
      <c s="54" r="P462">
        <v>100</v>
      </c>
      <c t="str" s="54" r="Q462">
        <v>Nagpur University</v>
      </c>
      <c s="54" r="R462"/>
      <c s="54" r="S462"/>
      <c s="54" r="T462"/>
      <c s="54" r="U462"/>
      <c s="54" r="V462"/>
      <c s="54" r="W462"/>
      <c s="54" r="X462"/>
    </row>
    <row r="463">
      <c s="85" r="A463">
        <v>41668.5224884259</v>
      </c>
      <c t="str" s="54" r="B463">
        <v>Abhaysingh Deshmukh</v>
      </c>
      <c t="str" s="54" r="C463">
        <v>Mississippi State University</v>
      </c>
      <c s="92" r="D463">
        <v>41647</v>
      </c>
      <c t="str" s="54" r="E463">
        <v>Reject</v>
      </c>
      <c s="92" r="F463">
        <v>41668</v>
      </c>
      <c t="str" s="54" r="G463">
        <v>MS in Chemistry</v>
      </c>
      <c s="40" r="H463">
        <v>293</v>
      </c>
      <c s="40" r="I463">
        <v>150</v>
      </c>
      <c s="40" r="J463">
        <v>3</v>
      </c>
      <c t="str" s="40" r="K463">
        <v/>
      </c>
      <c s="40" r="L463">
        <v>6</v>
      </c>
      <c t="str" s="54" r="M463">
        <v/>
      </c>
      <c s="54" r="N463">
        <v>1</v>
      </c>
      <c s="54" r="O463">
        <v>62.08</v>
      </c>
      <c s="54" r="P463">
        <v>100</v>
      </c>
      <c t="str" s="54" r="Q463">
        <v>Nagpur University</v>
      </c>
      <c s="54" r="R463"/>
      <c s="54" r="S463"/>
      <c s="54" r="T463"/>
      <c s="54" r="U463"/>
      <c s="54" r="V463"/>
      <c s="54" r="W463"/>
      <c s="54" r="X463"/>
    </row>
    <row r="464">
      <c s="85" r="A464">
        <v>41678.9334722222</v>
      </c>
      <c t="str" s="54" r="B464">
        <v>Deepak</v>
      </c>
      <c t="str" s="54" r="C464">
        <v>Missouri University of Science &amp; Technology</v>
      </c>
      <c s="92" r="D464">
        <v>41593</v>
      </c>
      <c t="str" s="54" r="E464">
        <v>Accept</v>
      </c>
      <c s="92" r="F464">
        <v>41678</v>
      </c>
      <c t="str" s="54" r="G464">
        <v>Ms</v>
      </c>
      <c s="40" r="H464">
        <v>309</v>
      </c>
      <c s="40" r="I464">
        <v>163</v>
      </c>
      <c s="40" r="J464">
        <v>3</v>
      </c>
      <c s="40" r="K464">
        <v>89</v>
      </c>
      <c s="40" r="L464">
        <v>0</v>
      </c>
      <c s="54" r="M464">
        <v>0</v>
      </c>
      <c s="54" r="N464">
        <v>0</v>
      </c>
      <c s="54" r="O464">
        <v>72</v>
      </c>
      <c s="54" r="P464">
        <v>100</v>
      </c>
      <c t="str" s="54" r="Q464">
        <v>Vignan Institute of Technology &amp; Science</v>
      </c>
      <c s="54" r="R464"/>
      <c s="54" r="S464"/>
      <c s="54" r="T464"/>
      <c s="54" r="U464"/>
      <c s="54" r="V464"/>
      <c s="54" r="W464"/>
      <c s="54" r="X464"/>
    </row>
    <row r="465">
      <c s="85" r="A465">
        <v>41676.8607175926</v>
      </c>
      <c t="str" s="54" r="B465">
        <v>Shashank Adavally</v>
      </c>
      <c t="str" s="54" r="C465">
        <v>Missouri University of Science &amp; Technology</v>
      </c>
      <c s="92" r="D465">
        <v>41622</v>
      </c>
      <c t="str" s="54" r="E465">
        <v>Accept</v>
      </c>
      <c s="92" r="F465">
        <v>41676</v>
      </c>
      <c t="str" s="54" r="G465">
        <v>Computer Engineering </v>
      </c>
      <c s="40" r="H465">
        <v>302</v>
      </c>
      <c s="40" r="I465">
        <v>161</v>
      </c>
      <c s="40" r="J465">
        <v>2.5</v>
      </c>
      <c s="40" r="K465">
        <v>80</v>
      </c>
      <c t="str" s="40" r="L465">
        <v/>
      </c>
      <c s="54" r="M465">
        <v>0</v>
      </c>
      <c s="54" r="N465">
        <v>0</v>
      </c>
      <c s="54" r="O465">
        <v>72.3</v>
      </c>
      <c s="54" r="P465">
        <v>100</v>
      </c>
      <c t="str" s="54" r="Q465">
        <v>CMRIT(JNTUH)</v>
      </c>
      <c s="54" r="R465"/>
      <c s="54" r="S465"/>
      <c s="54" r="T465"/>
      <c s="54" r="U465"/>
      <c s="54" r="V465"/>
      <c s="54" r="W465"/>
      <c s="54" r="X465"/>
    </row>
    <row r="466">
      <c s="85" r="A466">
        <v>41683.4973032407</v>
      </c>
      <c t="str" s="54" r="B466">
        <v>Apurva</v>
      </c>
      <c t="str" s="54" r="C466">
        <v>Missouri University of Science &amp; Technology</v>
      </c>
      <c s="92" r="D466">
        <v>41642</v>
      </c>
      <c t="str" s="54" r="E466">
        <v>Accept</v>
      </c>
      <c s="92" r="F466">
        <v>41677</v>
      </c>
      <c t="str" s="54" r="G466">
        <v>IST</v>
      </c>
      <c s="40" r="H466">
        <v>298</v>
      </c>
      <c s="40" r="I466">
        <v>155</v>
      </c>
      <c s="40" r="J466">
        <v>3</v>
      </c>
      <c s="40" r="K466">
        <v>106</v>
      </c>
      <c t="str" s="40" r="L466">
        <v/>
      </c>
      <c t="str" s="54" r="M466">
        <v/>
      </c>
      <c t="str" s="54" r="N466">
        <v/>
      </c>
      <c s="54" r="O466">
        <v>68</v>
      </c>
      <c s="54" r="P466">
        <v>100</v>
      </c>
      <c t="str" s="54" r="Q466">
        <v>Vignan's</v>
      </c>
      <c s="54" r="R466"/>
      <c s="54" r="S466"/>
      <c s="54" r="T466"/>
      <c s="54" r="U466"/>
      <c s="54" r="V466"/>
      <c s="54" r="W466"/>
      <c s="54" r="X466"/>
    </row>
    <row r="467">
      <c s="85" r="A467">
        <v>41662.7127777778</v>
      </c>
      <c t="str" s="54" r="B467">
        <v>Pappala Chaitanya Krishna</v>
      </c>
      <c t="str" s="54" r="C467">
        <v>Missouri University of Science &amp; Technology</v>
      </c>
      <c s="92" r="D467">
        <v>41626</v>
      </c>
      <c t="str" s="54" r="E467">
        <v>Accept</v>
      </c>
      <c s="92" r="F467">
        <v>41661</v>
      </c>
      <c t="str" s="54" r="G467">
        <v>Computer Science</v>
      </c>
      <c s="40" r="H467">
        <v>308</v>
      </c>
      <c s="40" r="I467">
        <v>159</v>
      </c>
      <c s="40" r="J467">
        <v>3.5</v>
      </c>
      <c s="40" r="K467">
        <v>104</v>
      </c>
      <c t="str" s="40" r="L467">
        <v/>
      </c>
      <c t="str" s="54" r="M467">
        <v/>
      </c>
      <c t="str" s="54" r="N467">
        <v/>
      </c>
      <c s="54" r="O467">
        <v>8.85</v>
      </c>
      <c s="54" r="P467">
        <v>10</v>
      </c>
      <c t="str" s="54" r="Q467">
        <v>GITAM University</v>
      </c>
      <c s="54" r="R467"/>
      <c s="54" r="S467"/>
      <c s="54" r="T467"/>
      <c s="54" r="U467"/>
      <c s="54" r="V467"/>
      <c s="54" r="W467"/>
      <c s="54" r="X467"/>
    </row>
    <row r="468">
      <c s="85" r="A468">
        <v>41660.0839236111</v>
      </c>
      <c t="str" s="54" r="B468">
        <v>Manoj Tadakamalla</v>
      </c>
      <c t="str" s="54" r="C468">
        <v>Missouri University of Science &amp; Technology</v>
      </c>
      <c t="str" s="92" r="D468">
        <v/>
      </c>
      <c t="str" s="54" r="E468">
        <v>Accept</v>
      </c>
      <c t="str" s="92" r="F468">
        <v/>
      </c>
      <c t="str" s="54" r="G468">
        <v>CSE</v>
      </c>
      <c s="40" r="H468">
        <v>300</v>
      </c>
      <c s="40" r="I468">
        <v>156</v>
      </c>
      <c t="str" s="40" r="J468">
        <v/>
      </c>
      <c s="40" r="K468">
        <v>101</v>
      </c>
      <c t="str" s="40" r="L468">
        <v/>
      </c>
      <c t="str" s="54" r="M468">
        <v>none</v>
      </c>
      <c s="54" r="N468">
        <v>0</v>
      </c>
      <c s="54" r="O468">
        <v>73</v>
      </c>
      <c s="54" r="P468">
        <v>100</v>
      </c>
      <c t="str" s="54" r="Q468">
        <v>Punjab Technical University</v>
      </c>
      <c s="54" r="R468"/>
      <c s="54" r="S468"/>
      <c s="54" r="T468"/>
      <c s="54" r="U468"/>
      <c s="54" r="V468"/>
      <c s="54" r="W468"/>
      <c s="54" r="X468"/>
    </row>
    <row r="469">
      <c s="85" r="A469">
        <v>41694.4977893518</v>
      </c>
      <c t="str" s="54" r="B469">
        <v>Nilesh Kumar</v>
      </c>
      <c t="str" s="54" r="C469">
        <v>Missouri University of Science &amp; Technology</v>
      </c>
      <c s="92" r="D469">
        <v>41653</v>
      </c>
      <c t="str" s="54" r="E469">
        <v>Accept</v>
      </c>
      <c s="92" r="F469">
        <v>41692</v>
      </c>
      <c t="str" s="54" r="G469">
        <v>computer science</v>
      </c>
      <c s="40" r="H469">
        <v>314</v>
      </c>
      <c s="40" r="I469">
        <v>167</v>
      </c>
      <c s="40" r="J469">
        <v>3</v>
      </c>
      <c s="40" r="K469">
        <v>90</v>
      </c>
      <c t="str" s="40" r="L469">
        <v/>
      </c>
      <c s="54" r="M469">
        <v>0</v>
      </c>
      <c s="54" r="N469">
        <v>1</v>
      </c>
      <c s="54" r="O469">
        <v>6.4</v>
      </c>
      <c s="54" r="P469">
        <v>10</v>
      </c>
      <c t="str" s="54" r="Q469">
        <v>SRM University</v>
      </c>
      <c s="54" r="R469"/>
      <c s="54" r="S469"/>
      <c s="54" r="T469"/>
      <c s="54" r="U469"/>
      <c s="54" r="V469"/>
      <c s="54" r="W469"/>
      <c s="54" r="X469"/>
    </row>
    <row r="470">
      <c s="85" r="A470">
        <v>41696.8611111111</v>
      </c>
      <c t="str" s="54" r="B470">
        <v>T Vamsi Kanth</v>
      </c>
      <c t="str" s="54" r="C470">
        <v>Missouri University of Science and Technology</v>
      </c>
      <c s="92" r="D470">
        <v>41659</v>
      </c>
      <c t="str" s="54" r="E470">
        <v>Accept</v>
      </c>
      <c s="92" r="F470">
        <v>41672</v>
      </c>
      <c t="str" s="54" r="G470">
        <v>MS Civil Engineering</v>
      </c>
      <c s="40" r="H470">
        <v>314</v>
      </c>
      <c s="40" r="I470">
        <v>170</v>
      </c>
      <c s="40" r="J470">
        <v>3</v>
      </c>
      <c s="40" r="K470">
        <v>99</v>
      </c>
      <c t="str" s="40" r="L470">
        <v/>
      </c>
      <c t="str" s="54" r="M470">
        <v/>
      </c>
      <c t="str" s="54" r="N470">
        <v/>
      </c>
      <c s="54" r="O470">
        <v>8.24</v>
      </c>
      <c s="54" r="P470">
        <v>10</v>
      </c>
      <c t="str" s="54" r="Q470">
        <v>Andhra University</v>
      </c>
      <c s="54" r="R470"/>
      <c s="54" r="S470"/>
      <c s="54" r="T470"/>
      <c s="54" r="U470"/>
      <c s="54" r="V470"/>
      <c s="54" r="W470"/>
      <c s="54" r="X470"/>
    </row>
    <row r="471">
      <c s="85" r="A471">
        <v>41708.7534259259</v>
      </c>
      <c t="str" s="54" r="B471">
        <v>Vivek Gujari</v>
      </c>
      <c t="str" s="54" r="C471">
        <v>Missouri University of Science and Technology</v>
      </c>
      <c s="92" r="D471">
        <v>41613</v>
      </c>
      <c t="str" s="54" r="E471">
        <v>Accept</v>
      </c>
      <c s="92" r="F471">
        <v>41704</v>
      </c>
      <c t="str" s="54" r="G471">
        <v>Electrical Engineering</v>
      </c>
      <c s="40" r="H471">
        <v>308</v>
      </c>
      <c s="40" r="I471">
        <v>161</v>
      </c>
      <c s="40" r="J471">
        <v>3</v>
      </c>
      <c s="40" r="K471">
        <v>90</v>
      </c>
      <c t="str" s="40" r="L471">
        <v/>
      </c>
      <c t="str" s="54" r="M471">
        <v/>
      </c>
      <c t="str" s="54" r="N471">
        <v/>
      </c>
      <c s="54" r="O471">
        <v>7.3</v>
      </c>
      <c s="54" r="P471">
        <v>10</v>
      </c>
      <c t="str" s="54" r="Q471">
        <v>BAMU</v>
      </c>
      <c s="54" r="R471"/>
      <c s="54" r="S471"/>
      <c s="54" r="T471"/>
      <c s="54" r="U471"/>
      <c s="54" r="V471"/>
      <c s="54" r="W471"/>
      <c s="54" r="X471"/>
    </row>
    <row r="472">
      <c s="85" r="A472">
        <v>41660.575775463</v>
      </c>
      <c t="str" s="54" r="B472">
        <v>Archana</v>
      </c>
      <c t="str" s="54" r="C472">
        <v>MIT</v>
      </c>
      <c t="str" s="92" r="D472">
        <v/>
      </c>
      <c t="str" s="54" r="E472">
        <v>Accept</v>
      </c>
      <c t="str" s="92" r="F472">
        <v/>
      </c>
      <c t="str" s="54" r="G472">
        <v>M.arch</v>
      </c>
      <c s="40" r="H472">
        <v>310</v>
      </c>
      <c s="40" r="I472">
        <v>150</v>
      </c>
      <c t="str" s="40" r="J472">
        <v/>
      </c>
      <c s="40" r="K472">
        <v>108</v>
      </c>
      <c t="str" s="40" r="L472">
        <v/>
      </c>
      <c t="str" s="54" r="M472">
        <v>0 Yrs 8 Months</v>
      </c>
      <c s="54" r="N472">
        <v>0</v>
      </c>
      <c s="54" r="O472">
        <v>7</v>
      </c>
      <c s="54" r="P472">
        <v>10</v>
      </c>
      <c t="str" s="54" r="Q472">
        <v>Anna University</v>
      </c>
      <c s="54" r="R472"/>
      <c s="54" r="S472"/>
      <c s="54" r="T472"/>
      <c s="54" r="U472"/>
      <c s="54" r="V472"/>
      <c s="54" r="W472"/>
      <c s="54" r="X472"/>
    </row>
    <row r="473">
      <c s="85" r="A473">
        <v>41667.3508333333</v>
      </c>
      <c t="str" s="54" r="B473">
        <v>mahesh Ghattamaneni</v>
      </c>
      <c t="str" s="54" r="C473">
        <v>MIT</v>
      </c>
      <c s="92" r="D473">
        <v>41317</v>
      </c>
      <c t="str" s="54" r="E473">
        <v>Accept</v>
      </c>
      <c t="str" s="92" r="F473">
        <v/>
      </c>
      <c t="str" s="54" r="G473">
        <v>Computer Science</v>
      </c>
      <c s="40" r="H473">
        <v>323</v>
      </c>
      <c s="40" r="I473">
        <v>168</v>
      </c>
      <c s="40" r="J473">
        <v>4</v>
      </c>
      <c s="40" r="K473">
        <v>99</v>
      </c>
      <c t="str" s="40" r="L473">
        <v/>
      </c>
      <c s="54" r="M473">
        <v>1</v>
      </c>
      <c t="str" s="54" r="N473">
        <v/>
      </c>
      <c s="54" r="O473">
        <v>89</v>
      </c>
      <c s="54" r="P473">
        <v>100</v>
      </c>
      <c t="str" s="54" r="Q473">
        <v>jntua</v>
      </c>
      <c s="54" r="R473"/>
      <c s="54" r="S473"/>
      <c s="54" r="T473"/>
      <c s="54" r="U473"/>
      <c s="54" r="V473"/>
      <c s="54" r="W473"/>
      <c s="54" r="X473"/>
    </row>
    <row r="474">
      <c s="85" r="A474">
        <v>41657.5098726852</v>
      </c>
      <c t="str" s="54" r="B474">
        <v>Anonymous</v>
      </c>
      <c t="str" s="54" r="C474">
        <v>MIT</v>
      </c>
      <c t="str" s="92" r="D474">
        <v/>
      </c>
      <c t="str" s="54" r="E474">
        <v>Reject</v>
      </c>
      <c t="str" s="92" r="F474">
        <v/>
      </c>
      <c t="str" s="54" r="G474">
        <v>Computer Science</v>
      </c>
      <c s="40" r="H474">
        <v>310</v>
      </c>
      <c s="40" r="I474">
        <v>160</v>
      </c>
      <c t="str" s="40" r="J474">
        <v/>
      </c>
      <c t="str" s="40" r="K474">
        <v/>
      </c>
      <c t="str" s="40" r="L474">
        <v/>
      </c>
      <c t="str" s="54" r="M474">
        <v/>
      </c>
      <c t="str" s="54" r="N474">
        <v/>
      </c>
      <c t="str" s="54" r="O474">
        <v/>
      </c>
      <c t="str" s="54" r="P474">
        <v/>
      </c>
      <c t="str" s="54" r="Q474">
        <v/>
      </c>
      <c s="54" r="R474"/>
      <c s="54" r="S474"/>
      <c s="54" r="T474"/>
      <c s="54" r="U474"/>
      <c s="54" r="V474"/>
      <c s="54" r="W474"/>
      <c s="54" r="X474"/>
    </row>
    <row r="475">
      <c s="85" r="A475">
        <v>41658.3469791667</v>
      </c>
      <c t="str" s="54" r="B475">
        <v>D LALIT SAGAR</v>
      </c>
      <c t="str" s="54" r="C475">
        <v>MIT</v>
      </c>
      <c t="str" s="92" r="D475">
        <v/>
      </c>
      <c t="str" s="54" r="E475">
        <v>Reject</v>
      </c>
      <c t="str" s="92" r="F475">
        <v/>
      </c>
      <c t="str" s="54" r="G475">
        <v>MS</v>
      </c>
      <c s="40" r="H475">
        <v>320</v>
      </c>
      <c s="40" r="I475">
        <v>160</v>
      </c>
      <c t="str" s="40" r="J475">
        <v/>
      </c>
      <c s="40" r="K475">
        <v>8</v>
      </c>
      <c t="str" s="40" r="L475">
        <v/>
      </c>
      <c t="str" s="54" r="M475">
        <v/>
      </c>
      <c t="str" s="54" r="N475">
        <v/>
      </c>
      <c s="54" r="O475">
        <v>80</v>
      </c>
      <c s="54" r="P475">
        <v>100</v>
      </c>
      <c t="str" s="54" r="Q475">
        <v>JNTU K</v>
      </c>
      <c s="54" r="R475"/>
      <c s="54" r="S475"/>
      <c s="54" r="T475"/>
      <c s="54" r="U475"/>
      <c s="54" r="V475"/>
      <c s="54" r="W475"/>
      <c s="54" r="X475"/>
    </row>
    <row r="476">
      <c s="85" r="A476">
        <v>41662.0494907407</v>
      </c>
      <c t="str" s="54" r="B476">
        <v>Antosh Kumar</v>
      </c>
      <c t="str" s="54" r="C476">
        <v>MIT</v>
      </c>
      <c s="92" r="D476">
        <v>41609</v>
      </c>
      <c t="str" s="54" r="E476">
        <v>Reject</v>
      </c>
      <c s="92" r="F476">
        <v>41642</v>
      </c>
      <c t="str" s="54" r="G476">
        <v>EE</v>
      </c>
      <c s="40" r="H476">
        <v>335</v>
      </c>
      <c s="40" r="I476">
        <v>170</v>
      </c>
      <c s="40" r="J476">
        <v>5</v>
      </c>
      <c t="str" s="40" r="K476">
        <v/>
      </c>
      <c s="40" r="L476">
        <v>8</v>
      </c>
      <c t="str" s="54" r="M476">
        <v>3 Yrs</v>
      </c>
      <c s="54" r="N476">
        <v>6</v>
      </c>
      <c s="54" r="O476">
        <v>9</v>
      </c>
      <c s="54" r="P476">
        <v>10</v>
      </c>
      <c t="str" s="54" r="Q476">
        <v>Imperial</v>
      </c>
      <c s="54" r="R476"/>
      <c s="54" r="S476"/>
      <c s="54" r="T476"/>
      <c s="54" r="U476"/>
      <c s="54" r="V476"/>
      <c s="54" r="W476"/>
      <c s="54" r="X476"/>
    </row>
    <row r="477">
      <c s="85" r="A477">
        <v>41714.0108564815</v>
      </c>
      <c t="str" s="54" r="B477">
        <v>j</v>
      </c>
      <c t="str" s="54" r="C477">
        <v>MIT</v>
      </c>
      <c s="92" r="D477">
        <v>41584</v>
      </c>
      <c t="str" s="54" r="E477">
        <v>Reject</v>
      </c>
      <c s="92" r="F477">
        <v>41690</v>
      </c>
      <c t="str" s="54" r="G477">
        <v>Ms CEE</v>
      </c>
      <c s="40" r="H477">
        <v>330</v>
      </c>
      <c s="40" r="I477">
        <v>170</v>
      </c>
      <c s="40" r="J477">
        <v>4.5</v>
      </c>
      <c s="40" r="K477">
        <v>115</v>
      </c>
      <c t="str" s="40" r="L477">
        <v/>
      </c>
      <c t="str" s="54" r="M477">
        <v/>
      </c>
      <c t="str" s="54" r="N477">
        <v/>
      </c>
      <c s="54" r="O477">
        <v>8.7</v>
      </c>
      <c s="54" r="P477">
        <v>10</v>
      </c>
      <c t="str" s="54" r="Q477">
        <v>IIT B</v>
      </c>
      <c s="54" r="R477"/>
      <c s="54" r="S477"/>
      <c s="54" r="T477"/>
      <c s="54" r="U477"/>
      <c s="54" r="V477"/>
      <c s="54" r="W477"/>
      <c s="54" r="X477"/>
    </row>
    <row r="478">
      <c s="85" r="A478">
        <v>41708.5968055556</v>
      </c>
      <c t="str" s="54" r="B478">
        <v>Bharathveer Reddy</v>
      </c>
      <c t="str" s="54" r="C478">
        <v>MTU</v>
      </c>
      <c s="92" r="D478">
        <v>41666</v>
      </c>
      <c t="str" s="54" r="E478">
        <v>Reject</v>
      </c>
      <c s="92" r="F478">
        <v>41702</v>
      </c>
      <c t="str" s="54" r="G478">
        <v>Mechanical</v>
      </c>
      <c s="40" r="H478">
        <v>310</v>
      </c>
      <c s="40" r="I478">
        <v>170</v>
      </c>
      <c s="40" r="J478">
        <v>3</v>
      </c>
      <c t="str" s="40" r="K478">
        <v/>
      </c>
      <c s="40" r="L478">
        <v>7</v>
      </c>
      <c t="str" s="54" r="M478">
        <v/>
      </c>
      <c t="str" s="54" r="N478">
        <v/>
      </c>
      <c s="54" r="O478">
        <v>85</v>
      </c>
      <c s="54" r="P478">
        <v>100</v>
      </c>
      <c t="str" s="54" r="Q478">
        <v>JNTU</v>
      </c>
      <c s="54" r="R478"/>
      <c s="54" r="S478"/>
      <c s="54" r="T478"/>
      <c s="54" r="U478"/>
      <c s="54" r="V478"/>
      <c s="54" r="W478"/>
      <c s="54" r="X478"/>
    </row>
    <row r="479">
      <c s="85" r="A479">
        <v>41733.5727083333</v>
      </c>
      <c t="str" s="54" r="B479">
        <v>Prem</v>
      </c>
      <c t="str" s="54" r="C479">
        <v>MTU</v>
      </c>
      <c s="92" r="D479">
        <v>41672</v>
      </c>
      <c t="str" s="54" r="E479">
        <v>Reject</v>
      </c>
      <c s="92" r="F479">
        <v>41733</v>
      </c>
      <c t="str" s="54" r="G479">
        <v>Computer Science</v>
      </c>
      <c s="40" r="H479">
        <v>293</v>
      </c>
      <c s="40" r="I479">
        <v>149</v>
      </c>
      <c s="40" r="J479">
        <v>3</v>
      </c>
      <c t="str" s="40" r="K479">
        <v/>
      </c>
      <c s="40" r="L479">
        <v>7.5</v>
      </c>
      <c t="str" s="54" r="M479">
        <v>5 years 8 months</v>
      </c>
      <c s="54" r="N479">
        <v>0</v>
      </c>
      <c s="54" r="O479">
        <v>8.6</v>
      </c>
      <c s="54" r="P479">
        <v>10</v>
      </c>
      <c t="str" s="54" r="Q479">
        <v>WBUT</v>
      </c>
      <c s="54" r="R479"/>
      <c s="54" r="S479"/>
      <c s="54" r="T479"/>
      <c s="54" r="U479"/>
      <c s="54" r="V479"/>
      <c s="54" r="W479"/>
      <c s="54" r="X479"/>
    </row>
    <row r="480">
      <c s="85" r="A480">
        <v>41658.4962384259</v>
      </c>
      <c t="str" s="54" r="B480">
        <v>tejaswi</v>
      </c>
      <c t="str" s="54" r="C480">
        <v>Murray State University</v>
      </c>
      <c t="str" s="92" r="D480">
        <v/>
      </c>
      <c t="str" s="54" r="E480">
        <v>Accept</v>
      </c>
      <c t="str" s="92" r="F480">
        <v/>
      </c>
      <c t="str" s="54" r="G480">
        <v>Computer Science</v>
      </c>
      <c s="40" r="H480">
        <v>288</v>
      </c>
      <c s="40" r="I480">
        <v>148</v>
      </c>
      <c t="str" s="40" r="J480">
        <v/>
      </c>
      <c t="str" s="40" r="K480">
        <v/>
      </c>
      <c s="40" r="L480">
        <v>6</v>
      </c>
      <c t="str" s="54" r="M480">
        <v/>
      </c>
      <c t="str" s="54" r="N480">
        <v/>
      </c>
      <c s="54" r="O480">
        <v>3.5</v>
      </c>
      <c s="54" r="P480">
        <v>4</v>
      </c>
      <c t="str" s="54" r="Q480">
        <v>jntu</v>
      </c>
      <c s="54" r="R480"/>
      <c s="54" r="S480"/>
      <c s="54" r="T480"/>
      <c s="54" r="U480"/>
      <c s="54" r="V480"/>
      <c s="54" r="W480"/>
      <c s="54" r="X480"/>
    </row>
    <row r="481">
      <c s="85" r="A481">
        <v>41761.8527893519</v>
      </c>
      <c t="str" s="54" r="B481">
        <v/>
      </c>
      <c t="str" s="54" r="C481">
        <v>murray state university</v>
      </c>
      <c s="92" r="D481">
        <v>41725</v>
      </c>
      <c t="str" s="54" r="E481">
        <v>Accept</v>
      </c>
      <c s="92" r="F481">
        <v>41753</v>
      </c>
      <c t="str" s="54" r="G481">
        <v>Master's in Information systems</v>
      </c>
      <c s="40" r="H481">
        <v>283</v>
      </c>
      <c s="40" r="I481">
        <v>143</v>
      </c>
      <c s="40" r="J481">
        <v>2.5</v>
      </c>
      <c t="str" s="40" r="K481">
        <v/>
      </c>
      <c s="40" r="L481">
        <v>6.5</v>
      </c>
      <c s="54" r="M481">
        <v>0</v>
      </c>
      <c s="54" r="N481">
        <v>0</v>
      </c>
      <c s="54" r="O481">
        <v>2.4</v>
      </c>
      <c s="54" r="P481">
        <v>4</v>
      </c>
      <c t="str" s="54" r="Q481">
        <v>JNTU</v>
      </c>
      <c s="54" r="R481"/>
      <c s="54" r="S481"/>
      <c s="54" r="T481"/>
      <c s="54" r="U481"/>
      <c s="54" r="V481"/>
      <c s="54" r="W481"/>
      <c s="54" r="X481"/>
    </row>
    <row r="482">
      <c s="85" r="A482">
        <v>41710.8706365741</v>
      </c>
      <c t="str" s="54" r="B482">
        <v>Ankur</v>
      </c>
      <c t="str" s="54" r="C482">
        <v>NCSU</v>
      </c>
      <c s="92" r="D482">
        <v>41617</v>
      </c>
      <c t="str" s="54" r="E482">
        <v>Accept</v>
      </c>
      <c s="92" r="F482">
        <v>41710</v>
      </c>
      <c t="str" s="54" r="G482">
        <v>MS in CS</v>
      </c>
      <c s="40" r="H482">
        <v>327</v>
      </c>
      <c s="40" r="I482">
        <v>170</v>
      </c>
      <c s="40" r="J482">
        <v>3.5</v>
      </c>
      <c s="40" r="K482">
        <v>113</v>
      </c>
      <c t="str" s="40" r="L482">
        <v/>
      </c>
      <c t="str" s="54" r="M482">
        <v>2 yrs</v>
      </c>
      <c s="54" r="N482">
        <v>0</v>
      </c>
      <c s="54" r="O482">
        <v>8.5</v>
      </c>
      <c s="54" r="P482">
        <v>10</v>
      </c>
      <c t="str" s="54" r="Q482">
        <v>NIT Rourkela</v>
      </c>
      <c s="54" r="R482"/>
      <c s="54" r="S482"/>
      <c s="54" r="T482"/>
      <c s="54" r="U482"/>
      <c s="54" r="V482"/>
      <c s="54" r="W482"/>
      <c s="54" r="X482"/>
    </row>
    <row r="483">
      <c s="85" r="A483">
        <v>41731.9273958333</v>
      </c>
      <c t="str" s="54" r="B483">
        <v>Anon</v>
      </c>
      <c t="str" s="54" r="C483">
        <v>NCSU</v>
      </c>
      <c s="92" r="D483">
        <v>41600</v>
      </c>
      <c t="str" s="54" r="E483">
        <v>Accept</v>
      </c>
      <c s="92" r="F483">
        <v>41729</v>
      </c>
      <c t="str" s="54" r="G483">
        <v>Computer networks</v>
      </c>
      <c s="40" r="H483">
        <v>312</v>
      </c>
      <c s="40" r="I483">
        <v>165</v>
      </c>
      <c s="40" r="J483">
        <v>3</v>
      </c>
      <c s="40" r="K483">
        <v>100</v>
      </c>
      <c t="str" s="40" r="L483">
        <v/>
      </c>
      <c t="str" s="54" r="M483">
        <v>2Yrs 7Months</v>
      </c>
      <c s="54" r="N483">
        <v>0</v>
      </c>
      <c s="54" r="O483">
        <v>9.1</v>
      </c>
      <c s="54" r="P483">
        <v>10</v>
      </c>
      <c t="str" s="54" r="Q483">
        <v>SJCE, Mysore</v>
      </c>
      <c s="54" r="R483"/>
      <c s="54" r="S483"/>
      <c s="54" r="T483"/>
      <c s="54" r="U483"/>
      <c s="54" r="V483"/>
      <c s="54" r="W483"/>
      <c s="54" r="X483"/>
    </row>
    <row r="484">
      <c s="85" r="A484">
        <v>41734.5361574074</v>
      </c>
      <c t="str" s="54" r="B484">
        <v>Udit Pillai</v>
      </c>
      <c t="str" s="54" r="C484">
        <v>NCSU</v>
      </c>
      <c s="92" r="D484">
        <v>41667</v>
      </c>
      <c t="str" s="54" r="E484">
        <v>Reject</v>
      </c>
      <c s="92" r="F484">
        <v>41732</v>
      </c>
      <c t="str" s="54" r="G484">
        <v>MS-Mechanical</v>
      </c>
      <c s="40" r="H484">
        <v>314</v>
      </c>
      <c s="40" r="I484">
        <v>168</v>
      </c>
      <c s="40" r="J484">
        <v>3.5</v>
      </c>
      <c s="40" r="K484">
        <v>110</v>
      </c>
      <c t="str" s="40" r="L484">
        <v/>
      </c>
      <c t="str" s="54" r="M484">
        <v>0 Yrs 9 Months</v>
      </c>
      <c s="54" r="N484">
        <v>1</v>
      </c>
      <c s="54" r="O484">
        <v>8.94</v>
      </c>
      <c s="54" r="P484">
        <v>10</v>
      </c>
      <c t="str" s="54" r="Q484">
        <v>BITS Pilani</v>
      </c>
      <c s="54" r="R484"/>
      <c s="54" r="S484"/>
      <c s="54" r="T484"/>
      <c s="54" r="U484"/>
      <c s="54" r="V484"/>
      <c s="54" r="W484"/>
      <c s="54" r="X484"/>
    </row>
    <row r="485">
      <c s="85" r="A485">
        <v>41756.7513194444</v>
      </c>
      <c t="str" s="54" r="B485">
        <v>Manmeet Singh khurana</v>
      </c>
      <c t="str" s="54" r="C485">
        <v>NCSU</v>
      </c>
      <c s="92" r="D485">
        <v>41621</v>
      </c>
      <c t="str" s="54" r="E485">
        <v>Reject</v>
      </c>
      <c s="92" r="F485">
        <v>41756</v>
      </c>
      <c t="str" s="54" r="G485">
        <v>EE</v>
      </c>
      <c s="40" r="H485">
        <v>317</v>
      </c>
      <c s="40" r="I485">
        <v>170</v>
      </c>
      <c s="40" r="J485">
        <v>4</v>
      </c>
      <c s="40" r="K485">
        <v>100</v>
      </c>
      <c t="str" s="40" r="L485">
        <v/>
      </c>
      <c s="54" r="M485">
        <v>0</v>
      </c>
      <c s="54" r="N485">
        <v>1</v>
      </c>
      <c s="54" r="O485">
        <v>8.52</v>
      </c>
      <c s="54" r="P485">
        <v>10</v>
      </c>
      <c t="str" s="54" r="Q485">
        <v>NIT Jalandhar</v>
      </c>
      <c s="54" r="R485"/>
      <c s="54" r="S485"/>
      <c s="54" r="T485"/>
      <c s="54" r="U485"/>
      <c s="54" r="V485"/>
      <c s="54" r="W485"/>
      <c s="54" r="X485"/>
    </row>
    <row r="486">
      <c s="85" r="A486">
        <v>41666.9900694444</v>
      </c>
      <c t="str" s="54" r="B486">
        <v>Surabhi Sarda</v>
      </c>
      <c t="str" s="54" r="C486">
        <v>New Jersey Institute of Technology</v>
      </c>
      <c s="92" r="D486">
        <v>41557</v>
      </c>
      <c t="str" s="54" r="E486">
        <v>Accept</v>
      </c>
      <c s="92" r="F486">
        <v>41577</v>
      </c>
      <c t="str" s="54" r="G486">
        <v>Electrical Engg</v>
      </c>
      <c s="40" r="H486">
        <v>298</v>
      </c>
      <c s="40" r="I486">
        <v>151</v>
      </c>
      <c s="40" r="J486">
        <v>4</v>
      </c>
      <c s="40" r="K486">
        <v>95</v>
      </c>
      <c t="str" s="40" r="L486">
        <v/>
      </c>
      <c t="str" s="54" r="M486">
        <v/>
      </c>
      <c t="str" s="54" r="N486">
        <v/>
      </c>
      <c s="54" r="O486">
        <v>60</v>
      </c>
      <c s="54" r="P486">
        <v>100</v>
      </c>
      <c t="str" s="54" r="Q486">
        <v>Nagpur University</v>
      </c>
      <c s="54" r="R486"/>
      <c s="54" r="S486"/>
      <c s="54" r="T486"/>
      <c s="54" r="U486"/>
      <c s="54" r="V486"/>
      <c s="54" r="W486"/>
      <c s="54" r="X486"/>
    </row>
    <row r="487">
      <c s="85" r="A487">
        <v>41671.0266898148</v>
      </c>
      <c t="str" s="54" r="B487">
        <v>Srinivas</v>
      </c>
      <c t="str" s="54" r="C487">
        <v>New Jersey Institute of Technology</v>
      </c>
      <c s="92" r="D487">
        <v>41613</v>
      </c>
      <c t="str" s="54" r="E487">
        <v>Accept</v>
      </c>
      <c s="92" r="F487">
        <v>41670</v>
      </c>
      <c t="str" s="54" r="G487">
        <v>Engineering management</v>
      </c>
      <c s="40" r="H487">
        <v>306</v>
      </c>
      <c s="40" r="I487">
        <v>158</v>
      </c>
      <c s="40" r="J487">
        <v>3</v>
      </c>
      <c t="str" s="40" r="K487">
        <v/>
      </c>
      <c s="40" r="L487">
        <v>7.5</v>
      </c>
      <c t="str" s="54" r="M487">
        <v/>
      </c>
      <c t="str" s="54" r="N487">
        <v/>
      </c>
      <c s="54" r="O487">
        <v>61</v>
      </c>
      <c s="54" r="P487">
        <v>100</v>
      </c>
      <c t="str" s="54" r="Q487">
        <v>VTU</v>
      </c>
      <c s="54" r="R487"/>
      <c s="54" r="S487"/>
      <c s="54" r="T487"/>
      <c s="54" r="U487"/>
      <c s="54" r="V487"/>
      <c s="54" r="W487"/>
      <c s="54" r="X487"/>
    </row>
    <row r="488">
      <c s="85" r="A488">
        <v>41682.3934259259</v>
      </c>
      <c t="str" s="54" r="B488">
        <v>Ajinkya Borle</v>
      </c>
      <c t="str" s="54" r="C488">
        <v>New Jersey Institute of Technology</v>
      </c>
      <c t="str" s="92" r="D488">
        <v/>
      </c>
      <c t="str" s="54" r="E488">
        <v>Accept</v>
      </c>
      <c s="92" r="F488">
        <v>41681</v>
      </c>
      <c t="str" s="54" r="G488">
        <v>Computer Science</v>
      </c>
      <c s="40" r="H488">
        <v>314</v>
      </c>
      <c s="40" r="I488">
        <v>155</v>
      </c>
      <c s="40" r="J488">
        <v>4</v>
      </c>
      <c s="40" r="K488">
        <v>103</v>
      </c>
      <c t="str" s="40" r="L488">
        <v/>
      </c>
      <c t="str" s="54" r="M488">
        <v>1 Yrs</v>
      </c>
      <c s="54" r="N488">
        <v>2</v>
      </c>
      <c s="54" r="O488">
        <v>57.7</v>
      </c>
      <c s="54" r="P488">
        <v>100</v>
      </c>
      <c t="str" s="54" r="Q488">
        <v>Pune University</v>
      </c>
      <c s="54" r="R488"/>
      <c s="54" r="S488"/>
      <c s="54" r="T488"/>
      <c s="54" r="U488"/>
      <c s="54" r="V488"/>
      <c s="54" r="W488"/>
      <c s="54" r="X488"/>
    </row>
    <row r="489">
      <c s="85" r="A489">
        <v>41684.7749189815</v>
      </c>
      <c t="str" s="54" r="B489">
        <v>Amit Melligeri</v>
      </c>
      <c t="str" s="54" r="C489">
        <v>New Jersey Institute of Technology</v>
      </c>
      <c s="92" r="D489">
        <v>41619</v>
      </c>
      <c t="str" s="54" r="E489">
        <v>Accept</v>
      </c>
      <c s="92" r="F489">
        <v>41684</v>
      </c>
      <c t="str" s="54" r="G489">
        <v>MS in Engineering Management</v>
      </c>
      <c s="40" r="H489">
        <v>305</v>
      </c>
      <c s="40" r="I489">
        <v>160</v>
      </c>
      <c s="40" r="J489">
        <v>2.5</v>
      </c>
      <c s="40" r="K489">
        <v>93</v>
      </c>
      <c t="str" s="40" r="L489">
        <v/>
      </c>
      <c t="str" s="54" r="M489">
        <v/>
      </c>
      <c t="str" s="54" r="N489">
        <v/>
      </c>
      <c s="54" r="O489">
        <v>7.36</v>
      </c>
      <c s="54" r="P489">
        <v>10</v>
      </c>
      <c t="str" s="54" r="Q489">
        <v>SJCE,Mysore</v>
      </c>
      <c s="54" r="R489"/>
      <c s="54" r="S489"/>
      <c s="54" r="T489"/>
      <c s="54" r="U489"/>
      <c s="54" r="V489"/>
      <c s="54" r="W489"/>
      <c s="54" r="X489"/>
    </row>
    <row r="490">
      <c s="85" r="A490">
        <v>41684.9351157407</v>
      </c>
      <c t="str" s="54" r="B490">
        <v>Shreekumar </v>
      </c>
      <c t="str" s="54" r="C490">
        <v>New Jersey Institute of Technology</v>
      </c>
      <c s="92" r="D490">
        <v>41606</v>
      </c>
      <c t="str" s="54" r="E490">
        <v>Accept</v>
      </c>
      <c s="92" r="F490">
        <v>41683</v>
      </c>
      <c t="str" s="54" r="G490">
        <v>MS EE</v>
      </c>
      <c s="40" r="H490">
        <v>297</v>
      </c>
      <c s="40" r="I490">
        <v>155</v>
      </c>
      <c s="40" r="J490">
        <v>2</v>
      </c>
      <c s="40" r="K490">
        <v>86</v>
      </c>
      <c t="str" s="40" r="L490">
        <v/>
      </c>
      <c t="str" s="54" r="M490">
        <v>2Yrs</v>
      </c>
      <c t="str" s="54" r="N490">
        <v/>
      </c>
      <c s="54" r="O490">
        <v>7.8</v>
      </c>
      <c s="54" r="P490">
        <v>10</v>
      </c>
      <c t="str" s="54" r="Q490">
        <v>Anna University</v>
      </c>
      <c s="54" r="R490"/>
      <c s="54" r="S490"/>
      <c s="54" r="T490"/>
      <c s="54" r="U490"/>
      <c s="54" r="V490"/>
      <c s="54" r="W490"/>
      <c s="54" r="X490"/>
    </row>
    <row r="491">
      <c s="85" r="A491">
        <v>41684.9489930556</v>
      </c>
      <c t="str" s="54" r="B491">
        <v>Soumil Kulkarni</v>
      </c>
      <c t="str" s="54" r="C491">
        <v>New Jersey Institute of Technology</v>
      </c>
      <c s="92" r="D491">
        <v>41612</v>
      </c>
      <c t="str" s="54" r="E491">
        <v>Accept</v>
      </c>
      <c s="92" r="F491">
        <v>41656</v>
      </c>
      <c t="str" s="54" r="G491">
        <v>EE</v>
      </c>
      <c s="40" r="H491">
        <v>305</v>
      </c>
      <c s="40" r="I491">
        <v>156</v>
      </c>
      <c s="40" r="J491">
        <v>3</v>
      </c>
      <c s="40" r="K491">
        <v>107</v>
      </c>
      <c t="str" s="40" r="L491">
        <v/>
      </c>
      <c t="str" s="54" r="M491">
        <v>8 months</v>
      </c>
      <c t="str" s="54" r="N491">
        <v/>
      </c>
      <c s="54" r="O491">
        <v>60</v>
      </c>
      <c s="54" r="P491">
        <v>100</v>
      </c>
      <c t="str" s="54" r="Q491">
        <v>Pune University</v>
      </c>
      <c s="54" r="R491"/>
      <c s="54" r="S491"/>
      <c s="54" r="T491"/>
      <c s="54" r="U491"/>
      <c s="54" r="V491"/>
      <c s="54" r="W491"/>
      <c s="54" r="X491"/>
    </row>
    <row r="492">
      <c s="85" r="A492">
        <v>41687.83625</v>
      </c>
      <c t="str" s="54" r="B492">
        <v>Siddharth Singh</v>
      </c>
      <c t="str" s="54" r="C492">
        <v>New Jersey Institute of Technology</v>
      </c>
      <c s="92" r="D492">
        <v>41653</v>
      </c>
      <c t="str" s="54" r="E492">
        <v>Accept</v>
      </c>
      <c s="92" r="F492">
        <v>41687</v>
      </c>
      <c t="str" s="54" r="G492">
        <v>MS in Computer Science</v>
      </c>
      <c s="40" r="H492">
        <v>299</v>
      </c>
      <c s="40" r="I492">
        <v>156</v>
      </c>
      <c s="40" r="J492">
        <v>2.5</v>
      </c>
      <c s="40" r="K492">
        <v>95</v>
      </c>
      <c t="str" s="40" r="L492">
        <v/>
      </c>
      <c t="str" s="54" r="M492">
        <v/>
      </c>
      <c t="str" s="54" r="N492">
        <v/>
      </c>
      <c s="54" r="O492">
        <v>59.47</v>
      </c>
      <c s="54" r="P492">
        <v>100</v>
      </c>
      <c t="str" s="54" r="Q492">
        <v>Mumbai University</v>
      </c>
      <c s="54" r="R492"/>
      <c s="54" r="S492"/>
      <c s="54" r="T492"/>
      <c s="54" r="U492"/>
      <c s="54" r="V492"/>
      <c s="54" r="W492"/>
      <c s="54" r="X492"/>
    </row>
    <row r="493">
      <c s="85" r="A493">
        <v>41704.0034837963</v>
      </c>
      <c t="str" s="54" r="B493">
        <v>Kunal Bodke</v>
      </c>
      <c t="str" s="54" r="C493">
        <v>New Jersey Institute of Technology</v>
      </c>
      <c s="92" r="D493">
        <v>41648</v>
      </c>
      <c t="str" s="54" r="E493">
        <v>Accept</v>
      </c>
      <c s="92" r="F493">
        <v>41696</v>
      </c>
      <c t="str" s="54" r="G493">
        <v>Information Systems</v>
      </c>
      <c s="40" r="H493">
        <v>305</v>
      </c>
      <c s="40" r="I493">
        <v>154</v>
      </c>
      <c s="40" r="J493">
        <v>3.5</v>
      </c>
      <c s="40" r="K493">
        <v>89</v>
      </c>
      <c t="str" s="40" r="L493">
        <v/>
      </c>
      <c t="str" s="54" r="M493">
        <v>None</v>
      </c>
      <c s="54" r="N493">
        <v>0</v>
      </c>
      <c s="54" r="O493">
        <v>56</v>
      </c>
      <c s="54" r="P493">
        <v>100</v>
      </c>
      <c t="str" s="54" r="Q493">
        <v>University of Pune ( ICEM College)</v>
      </c>
      <c s="54" r="R493"/>
      <c s="54" r="S493"/>
      <c s="54" r="T493"/>
      <c s="54" r="U493"/>
      <c s="54" r="V493"/>
      <c s="54" r="W493"/>
      <c s="54" r="X493"/>
    </row>
    <row r="494">
      <c s="85" r="A494">
        <v>41722.9270717593</v>
      </c>
      <c t="str" s="54" r="B494">
        <v>Srikanth</v>
      </c>
      <c t="str" s="54" r="C494">
        <v>New Jersey Institute of Technology</v>
      </c>
      <c s="92" r="D494">
        <v>41621</v>
      </c>
      <c t="str" s="54" r="E494">
        <v>Accept</v>
      </c>
      <c s="92" r="F494">
        <v>41706</v>
      </c>
      <c t="str" s="54" r="G494">
        <v>Electral Engineering</v>
      </c>
      <c s="40" r="H494">
        <v>299</v>
      </c>
      <c s="40" r="I494">
        <v>159</v>
      </c>
      <c s="40" r="J494">
        <v>3</v>
      </c>
      <c t="str" s="40" r="K494">
        <v/>
      </c>
      <c s="40" r="L494">
        <v>7</v>
      </c>
      <c s="54" r="M494">
        <v>1.7</v>
      </c>
      <c t="str" s="54" r="N494">
        <v/>
      </c>
      <c s="54" r="O494">
        <v>61</v>
      </c>
      <c s="54" r="P494">
        <v>10</v>
      </c>
      <c t="str" s="54" r="Q494">
        <v>SRM University</v>
      </c>
      <c s="54" r="R494"/>
      <c s="54" r="S494"/>
      <c s="54" r="T494"/>
      <c s="54" r="U494"/>
      <c s="54" r="V494"/>
      <c s="54" r="W494"/>
      <c s="54" r="X494"/>
    </row>
    <row r="495">
      <c s="85" r="A495">
        <v>41727.7990277778</v>
      </c>
      <c t="str" s="54" r="B495">
        <v>Palak Shah</v>
      </c>
      <c t="str" s="54" r="C495">
        <v>New Jersey Institute of Technology</v>
      </c>
      <c t="str" s="92" r="D495">
        <v/>
      </c>
      <c t="str" s="54" r="E495">
        <v>Accept</v>
      </c>
      <c t="str" s="92" r="F495">
        <v/>
      </c>
      <c t="str" s="54" r="G495">
        <v>Industrial Engineering</v>
      </c>
      <c s="40" r="H495">
        <v>304</v>
      </c>
      <c s="40" r="I495">
        <v>164</v>
      </c>
      <c s="40" r="J495">
        <v>3</v>
      </c>
      <c s="40" r="K495">
        <v>91</v>
      </c>
      <c t="str" s="40" r="L495">
        <v/>
      </c>
      <c t="str" s="54" r="M495">
        <v/>
      </c>
      <c t="str" s="54" r="N495">
        <v/>
      </c>
      <c s="54" r="O495">
        <v>7.68</v>
      </c>
      <c s="54" r="P495">
        <v>10</v>
      </c>
      <c t="str" s="54" r="Q495">
        <v>Sardar Patel College of Engineering</v>
      </c>
      <c s="54" r="R495"/>
      <c s="54" r="S495"/>
      <c s="54" r="T495"/>
      <c s="54" r="U495"/>
      <c s="54" r="V495"/>
      <c s="54" r="W495"/>
      <c s="54" r="X495"/>
    </row>
    <row r="496">
      <c s="85" r="A496">
        <v>41662.066087963</v>
      </c>
      <c t="str" s="54" r="B496">
        <v>mahesh kumar</v>
      </c>
      <c t="str" s="54" r="C496">
        <v>New Mexico State University</v>
      </c>
      <c s="92" r="D496">
        <v>41649</v>
      </c>
      <c t="str" s="54" r="E496">
        <v>Accept</v>
      </c>
      <c s="92" r="F496">
        <v>41661</v>
      </c>
      <c t="str" s="54" r="G496">
        <v>Computer Science</v>
      </c>
      <c s="40" r="H496">
        <v>295</v>
      </c>
      <c s="40" r="I496">
        <v>158</v>
      </c>
      <c s="40" r="J496">
        <v>2</v>
      </c>
      <c t="str" s="40" r="K496">
        <v/>
      </c>
      <c s="40" r="L496">
        <v>6.5</v>
      </c>
      <c t="str" s="54" r="M496">
        <v/>
      </c>
      <c t="str" s="54" r="N496">
        <v/>
      </c>
      <c s="54" r="O496">
        <v>69</v>
      </c>
      <c s="54" r="P496">
        <v>100</v>
      </c>
      <c t="str" s="54" r="Q496">
        <v>jntuh</v>
      </c>
      <c s="54" r="R496"/>
      <c s="54" r="S496"/>
      <c s="54" r="T496"/>
      <c s="54" r="U496"/>
      <c s="54" r="V496"/>
      <c s="54" r="W496"/>
      <c s="54" r="X496"/>
    </row>
    <row r="497">
      <c s="85" r="A497">
        <v>41675.7654861111</v>
      </c>
      <c t="str" s="54" r="B497">
        <v>Krishna Chaitanya Chilukuri</v>
      </c>
      <c t="str" s="54" r="C497">
        <v>New Mexico State University</v>
      </c>
      <c s="92" r="D497">
        <v>41540</v>
      </c>
      <c t="str" s="54" r="E497">
        <v>Accept</v>
      </c>
      <c s="92" r="F497">
        <v>41564</v>
      </c>
      <c t="str" s="54" r="G497">
        <v>EE</v>
      </c>
      <c s="40" r="H497">
        <v>306</v>
      </c>
      <c s="40" r="I497">
        <v>160</v>
      </c>
      <c s="40" r="J497">
        <v>3.5</v>
      </c>
      <c t="str" s="40" r="K497">
        <v/>
      </c>
      <c s="40" r="L497">
        <v>7</v>
      </c>
      <c t="str" s="54" r="M497">
        <v/>
      </c>
      <c t="str" s="54" r="N497">
        <v/>
      </c>
      <c s="54" r="O497">
        <v>83.3</v>
      </c>
      <c s="54" r="P497">
        <v>100</v>
      </c>
      <c t="str" s="54" r="Q497">
        <v>JNTUK</v>
      </c>
      <c s="54" r="R497"/>
      <c s="54" r="S497"/>
      <c s="54" r="T497"/>
      <c s="54" r="U497"/>
      <c s="54" r="V497"/>
      <c s="54" r="W497"/>
      <c s="54" r="X497"/>
    </row>
    <row r="498">
      <c s="85" r="A498">
        <v>41773.3155555556</v>
      </c>
      <c t="str" s="54" r="B498">
        <v>vallamsetti Sai Dinesh</v>
      </c>
      <c t="str" s="54" r="C498">
        <v>New Mexico State university</v>
      </c>
      <c s="92" r="D498">
        <v>41710</v>
      </c>
      <c t="str" s="54" r="E498">
        <v>Accept</v>
      </c>
      <c s="92" r="F498">
        <v>41772</v>
      </c>
      <c t="str" s="54" r="G498">
        <v>Computer Science</v>
      </c>
      <c s="40" r="H498">
        <v>299</v>
      </c>
      <c s="40" r="I498">
        <v>158</v>
      </c>
      <c s="40" r="J498">
        <v>2.5</v>
      </c>
      <c t="str" s="40" r="K498">
        <v/>
      </c>
      <c s="40" r="L498">
        <v>6.5</v>
      </c>
      <c t="str" s="54" r="M498">
        <v>7 months , 2 internships</v>
      </c>
      <c s="54" r="N498">
        <v>0</v>
      </c>
      <c s="54" r="O498">
        <v>79.02</v>
      </c>
      <c s="54" r="P498">
        <v>100</v>
      </c>
      <c t="str" s="54" r="Q498">
        <v>Vignan's university</v>
      </c>
      <c s="54" r="R498"/>
      <c s="54" r="S498"/>
      <c s="54" r="T498"/>
      <c s="54" r="U498"/>
      <c s="54" r="V498"/>
      <c s="54" r="W498"/>
      <c s="54" r="X498"/>
    </row>
    <row r="499">
      <c s="85" r="A499">
        <v>41702.3606944444</v>
      </c>
      <c t="str" s="54" r="B499">
        <v>rajesh</v>
      </c>
      <c t="str" s="54" r="C499">
        <v>New Mexico State University</v>
      </c>
      <c s="92" r="D499">
        <v>41696</v>
      </c>
      <c t="str" s="54" r="E499">
        <v>Reject</v>
      </c>
      <c s="92" r="F499">
        <v>41702</v>
      </c>
      <c t="str" s="54" r="G499">
        <v>MS in CS</v>
      </c>
      <c s="40" r="H499">
        <v>292</v>
      </c>
      <c s="40" r="I499">
        <v>157</v>
      </c>
      <c s="40" r="J499">
        <v>2.5</v>
      </c>
      <c t="str" s="40" r="K499">
        <v/>
      </c>
      <c s="40" r="L499">
        <v>6.5</v>
      </c>
      <c t="str" s="54" r="M499">
        <v>0 Yrs</v>
      </c>
      <c s="54" r="N499">
        <v>1</v>
      </c>
      <c s="54" r="O499">
        <v>67.8</v>
      </c>
      <c s="54" r="P499">
        <v>100</v>
      </c>
      <c t="str" s="54" r="Q499">
        <v>JNTUK</v>
      </c>
      <c s="54" r="R499"/>
      <c s="54" r="S499"/>
      <c s="54" r="T499"/>
      <c s="54" r="U499"/>
      <c s="54" r="V499"/>
      <c s="54" r="W499"/>
      <c s="54" r="X499"/>
    </row>
    <row r="500">
      <c s="85" r="A500">
        <v>41657.6777083333</v>
      </c>
      <c t="str" s="54" r="B500">
        <v>kamalakar</v>
      </c>
      <c t="str" s="54" r="C500">
        <v>New York Institute of Technology</v>
      </c>
      <c t="str" s="92" r="D500">
        <v/>
      </c>
      <c t="str" s="54" r="E500">
        <v>Accept</v>
      </c>
      <c t="str" s="92" r="F500">
        <v/>
      </c>
      <c t="str" s="54" r="G500">
        <v>ee</v>
      </c>
      <c s="40" r="H500">
        <v>283</v>
      </c>
      <c s="40" r="I500">
        <v>151</v>
      </c>
      <c t="str" s="40" r="J500">
        <v/>
      </c>
      <c t="str" s="40" r="K500">
        <v/>
      </c>
      <c s="40" r="L500">
        <v>5.5</v>
      </c>
      <c t="str" s="54" r="M500">
        <v>no</v>
      </c>
      <c s="54" r="N500">
        <v>0</v>
      </c>
      <c s="54" r="O500">
        <v>71</v>
      </c>
      <c s="54" r="P500">
        <v>100</v>
      </c>
      <c t="str" s="54" r="Q500">
        <v/>
      </c>
      <c s="54" r="R500"/>
      <c s="54" r="S500"/>
      <c s="54" r="T500"/>
      <c s="54" r="U500"/>
      <c s="54" r="V500"/>
      <c s="54" r="W500"/>
      <c s="54" r="X500"/>
    </row>
    <row r="501">
      <c s="85" r="A501">
        <v>41713.826087963</v>
      </c>
      <c t="str" s="54" r="B501">
        <v>Vijay S</v>
      </c>
      <c t="str" s="54" r="C501">
        <v>New York University, Brooklyn</v>
      </c>
      <c s="92" r="D501">
        <v>41603</v>
      </c>
      <c t="str" s="54" r="E501">
        <v>Accept</v>
      </c>
      <c s="92" r="F501">
        <v>41712</v>
      </c>
      <c t="str" s="54" r="G501">
        <v>MS Computer Science</v>
      </c>
      <c s="40" r="H501">
        <v>317</v>
      </c>
      <c s="40" r="I501">
        <v>158</v>
      </c>
      <c s="40" r="J501">
        <v>4</v>
      </c>
      <c s="40" r="K501">
        <v>113</v>
      </c>
      <c t="str" s="40" r="L501">
        <v/>
      </c>
      <c t="str" s="54" r="M501">
        <v>nil</v>
      </c>
      <c s="54" r="N501">
        <v>1</v>
      </c>
      <c s="54" r="O501">
        <v>7</v>
      </c>
      <c s="54" r="P501">
        <v>10</v>
      </c>
      <c t="str" s="54" r="Q501">
        <v>Sri Venkateswara College of Engineering</v>
      </c>
      <c s="54" r="R501"/>
      <c s="54" r="S501"/>
      <c s="54" r="T501"/>
      <c s="54" r="U501"/>
      <c s="54" r="V501"/>
      <c s="54" r="W501"/>
      <c s="54" r="X501"/>
    </row>
    <row r="502">
      <c s="85" r="A502">
        <v>41746.3857523148</v>
      </c>
      <c t="str" s="54" r="B502">
        <v>shruthi</v>
      </c>
      <c t="str" s="54" r="C502">
        <v>NIU</v>
      </c>
      <c s="92" r="D502">
        <v>41706</v>
      </c>
      <c t="str" s="54" r="E502">
        <v>Accept</v>
      </c>
      <c s="92" r="F502">
        <v>41738</v>
      </c>
      <c t="str" s="54" r="G502">
        <v>MIS</v>
      </c>
      <c s="40" r="H502">
        <v>305</v>
      </c>
      <c s="40" r="I502">
        <v>157</v>
      </c>
      <c s="40" r="J502">
        <v>2.5</v>
      </c>
      <c s="40" r="K502">
        <v>89</v>
      </c>
      <c t="str" s="40" r="L502">
        <v/>
      </c>
      <c t="str" s="54" r="M502">
        <v>3yrs 6 months</v>
      </c>
      <c t="str" s="54" r="N502">
        <v/>
      </c>
      <c s="54" r="O502">
        <v>71.29</v>
      </c>
      <c s="54" r="P502">
        <v>100</v>
      </c>
      <c t="str" s="54" r="Q502">
        <v>JNTU</v>
      </c>
      <c s="54" r="R502"/>
      <c s="54" r="S502"/>
      <c s="54" r="T502"/>
      <c s="54" r="U502"/>
      <c s="54" r="V502"/>
      <c s="54" r="W502"/>
      <c s="54" r="X502"/>
    </row>
    <row r="503">
      <c s="85" r="A503">
        <v>41744.623900463</v>
      </c>
      <c t="str" s="54" r="B503">
        <v>anon</v>
      </c>
      <c t="str" s="54" r="C503">
        <v>North Carolina State</v>
      </c>
      <c t="str" s="92" r="D503">
        <v/>
      </c>
      <c t="str" s="54" r="E503">
        <v>Reject</v>
      </c>
      <c t="str" s="92" r="F503">
        <v/>
      </c>
      <c t="str" s="54" r="G503">
        <v>civil engineering structural</v>
      </c>
      <c s="40" r="H503">
        <v>319</v>
      </c>
      <c s="40" r="I503">
        <v>167</v>
      </c>
      <c s="40" r="J503">
        <v>4</v>
      </c>
      <c s="40" r="K503">
        <v>104</v>
      </c>
      <c t="str" s="40" r="L503">
        <v/>
      </c>
      <c s="54" r="M503">
        <v>0</v>
      </c>
      <c s="54" r="N503">
        <v>0</v>
      </c>
      <c s="54" r="O503">
        <v>7.37</v>
      </c>
      <c s="54" r="P503">
        <v>10</v>
      </c>
      <c t="str" s="54" r="Q503">
        <v>BITS-pilani,hyderabad</v>
      </c>
      <c s="54" r="R503"/>
      <c s="54" r="S503"/>
      <c s="54" r="T503"/>
      <c s="54" r="U503"/>
      <c s="54" r="V503"/>
      <c s="54" r="W503"/>
      <c s="54" r="X503"/>
    </row>
    <row r="504">
      <c s="85" r="A504">
        <v>41657.9538425926</v>
      </c>
      <c t="str" s="54" r="B504">
        <v>Siddhartha</v>
      </c>
      <c t="str" s="54" r="C504">
        <v>North Carolina State University</v>
      </c>
      <c t="str" s="92" r="D504">
        <v/>
      </c>
      <c t="str" s="54" r="E504">
        <v>Accept</v>
      </c>
      <c t="str" s="92" r="F504">
        <v/>
      </c>
      <c t="str" s="54" r="G504">
        <v>Industrial Engineering</v>
      </c>
      <c s="40" r="H504">
        <v>327</v>
      </c>
      <c s="40" r="I504">
        <v>168</v>
      </c>
      <c t="str" s="40" r="J504">
        <v/>
      </c>
      <c s="40" r="K504">
        <v>109</v>
      </c>
      <c t="str" s="40" r="L504">
        <v/>
      </c>
      <c t="str" s="54" r="M504">
        <v>1 year</v>
      </c>
      <c s="54" r="N504">
        <v>0</v>
      </c>
      <c s="54" r="O504">
        <v>68.7</v>
      </c>
      <c s="54" r="P504">
        <v>100</v>
      </c>
      <c t="str" s="54" r="Q504">
        <v/>
      </c>
      <c s="54" r="R504"/>
      <c s="54" r="S504"/>
      <c s="54" r="T504"/>
      <c s="54" r="U504"/>
      <c s="54" r="V504"/>
      <c s="54" r="W504"/>
      <c s="54" r="X504"/>
    </row>
    <row r="505">
      <c s="85" r="A505">
        <v>41658.057349537</v>
      </c>
      <c t="str" s="54" r="B505">
        <v>Deepika Talwar</v>
      </c>
      <c t="str" s="54" r="C505">
        <v>North Carolina State University</v>
      </c>
      <c t="str" s="92" r="D505">
        <v/>
      </c>
      <c t="str" s="54" r="E505">
        <v>Accept</v>
      </c>
      <c t="str" s="92" r="F505">
        <v/>
      </c>
      <c t="str" s="54" r="G505">
        <v>Computer Science</v>
      </c>
      <c s="40" r="H505">
        <v>319</v>
      </c>
      <c s="40" r="I505">
        <v>165</v>
      </c>
      <c t="str" s="40" r="J505">
        <v/>
      </c>
      <c s="40" r="K505">
        <v>108</v>
      </c>
      <c t="str" s="40" r="L505">
        <v/>
      </c>
      <c s="54" r="M505">
        <v>0</v>
      </c>
      <c s="54" r="N505">
        <v>2</v>
      </c>
      <c s="54" r="O505">
        <v>88</v>
      </c>
      <c s="54" r="P505">
        <v>100</v>
      </c>
      <c t="str" s="54" r="Q505">
        <v>n.a.</v>
      </c>
      <c s="54" r="R505"/>
      <c s="54" r="S505"/>
      <c s="54" r="T505"/>
      <c s="54" r="U505"/>
      <c s="54" r="V505"/>
      <c s="54" r="W505"/>
      <c s="54" r="X505"/>
    </row>
    <row r="506">
      <c s="85" r="A506">
        <v>41663.014537037</v>
      </c>
      <c t="str" s="54" r="B506">
        <v>Anonymous</v>
      </c>
      <c t="str" s="54" r="C506">
        <v>North Carolina State University</v>
      </c>
      <c s="92" r="D506">
        <v>41631</v>
      </c>
      <c t="str" s="54" r="E506">
        <v>Accept</v>
      </c>
      <c s="92" r="F506">
        <v>41655</v>
      </c>
      <c t="str" s="54" r="G506">
        <v>Industrial Engineering</v>
      </c>
      <c s="40" r="H506">
        <v>320</v>
      </c>
      <c s="40" r="I506">
        <v>163</v>
      </c>
      <c s="40" r="J506">
        <v>4</v>
      </c>
      <c s="40" r="K506">
        <v>109</v>
      </c>
      <c t="str" s="40" r="L506">
        <v/>
      </c>
      <c s="54" r="M506">
        <v>0</v>
      </c>
      <c s="54" r="N506">
        <v>0</v>
      </c>
      <c s="54" r="O506">
        <v>8.99</v>
      </c>
      <c s="54" r="P506">
        <v>10</v>
      </c>
      <c t="str" s="54" r="Q506">
        <v>Gujarat Technological University</v>
      </c>
      <c s="54" r="R506"/>
      <c s="54" r="S506"/>
      <c s="54" r="T506"/>
      <c s="54" r="U506"/>
      <c s="54" r="V506"/>
      <c s="54" r="W506"/>
      <c s="54" r="X506"/>
    </row>
    <row r="507">
      <c s="85" r="A507">
        <v>41681.7961574074</v>
      </c>
      <c t="str" s="54" r="B507">
        <v>Aditya Joshi</v>
      </c>
      <c t="str" s="54" r="C507">
        <v>North Carolina State University</v>
      </c>
      <c s="92" r="D507">
        <v>41623</v>
      </c>
      <c t="str" s="54" r="E507">
        <v>Accept</v>
      </c>
      <c s="92" r="F507">
        <v>41674</v>
      </c>
      <c t="str" s="54" r="G507">
        <v>PhD Mechanical Engineering</v>
      </c>
      <c s="40" r="H507">
        <v>313</v>
      </c>
      <c s="40" r="I507">
        <v>165</v>
      </c>
      <c s="40" r="J507">
        <v>3</v>
      </c>
      <c s="40" r="K507">
        <v>99</v>
      </c>
      <c t="str" s="40" r="L507">
        <v/>
      </c>
      <c t="str" s="54" r="M507">
        <v>1.5 Years as RA 0.5 Years Industria Experience</v>
      </c>
      <c s="54" r="N507">
        <v>3</v>
      </c>
      <c s="54" r="O507">
        <v>80</v>
      </c>
      <c s="54" r="P507">
        <v>100</v>
      </c>
      <c t="str" s="54" r="Q507">
        <v>University of Mumbai</v>
      </c>
      <c s="54" r="R507"/>
      <c s="54" r="S507"/>
      <c s="54" r="T507"/>
      <c s="54" r="U507"/>
      <c s="54" r="V507"/>
      <c s="54" r="W507"/>
      <c s="54" r="X507"/>
    </row>
    <row r="508">
      <c s="85" r="A508">
        <v>41686.9928356481</v>
      </c>
      <c t="str" s="54" r="B508">
        <v>Aditya Joshi</v>
      </c>
      <c t="str" s="54" r="C508">
        <v>North Carolina State University</v>
      </c>
      <c s="92" r="D508">
        <v>41583</v>
      </c>
      <c t="str" s="54" r="E508">
        <v>Accept</v>
      </c>
      <c s="92" r="F508">
        <v>41673</v>
      </c>
      <c t="str" s="54" r="G508">
        <v>PhD Mechanical Engineering</v>
      </c>
      <c s="40" r="H508">
        <v>313</v>
      </c>
      <c s="40" r="I508">
        <v>165</v>
      </c>
      <c s="40" r="J508">
        <v>3</v>
      </c>
      <c s="40" r="K508">
        <v>99</v>
      </c>
      <c t="str" s="40" r="L508">
        <v/>
      </c>
      <c t="str" s="54" r="M508">
        <v>1.5 Years as RA 0.5 Years Industria Experience</v>
      </c>
      <c s="54" r="N508">
        <v>3</v>
      </c>
      <c s="54" r="O508">
        <v>80</v>
      </c>
      <c s="54" r="P508">
        <v>100</v>
      </c>
      <c t="str" s="54" r="Q508">
        <v>University of Mumbai</v>
      </c>
      <c s="54" r="R508"/>
      <c s="54" r="S508"/>
      <c s="54" r="T508"/>
      <c s="54" r="U508"/>
      <c s="54" r="V508"/>
      <c s="54" r="W508"/>
      <c s="54" r="X508"/>
    </row>
    <row r="509">
      <c s="85" r="A509">
        <v>41689.0255439815</v>
      </c>
      <c t="str" s="54" r="B509">
        <v>Siddharth</v>
      </c>
      <c t="str" s="54" r="C509">
        <v>North Carolina State University</v>
      </c>
      <c s="92" r="D509">
        <v>41655</v>
      </c>
      <c t="str" s="54" r="E509">
        <v>Accept</v>
      </c>
      <c s="92" r="F509">
        <v>41688</v>
      </c>
      <c t="str" s="54" r="G509">
        <v>Construction Engineering and Management</v>
      </c>
      <c s="40" r="H509">
        <v>317</v>
      </c>
      <c s="40" r="I509">
        <v>160</v>
      </c>
      <c s="40" r="J509">
        <v>4</v>
      </c>
      <c s="40" r="K509">
        <v>110</v>
      </c>
      <c t="str" s="40" r="L509">
        <v/>
      </c>
      <c t="str" s="54" r="M509">
        <v/>
      </c>
      <c t="str" s="54" r="N509">
        <v/>
      </c>
      <c s="54" r="O509">
        <v>59</v>
      </c>
      <c s="54" r="P509">
        <v>100</v>
      </c>
      <c t="str" s="54" r="Q509">
        <v>Pune University</v>
      </c>
      <c s="54" r="R509"/>
      <c s="54" r="S509"/>
      <c s="54" r="T509"/>
      <c s="54" r="U509"/>
      <c s="54" r="V509"/>
      <c s="54" r="W509"/>
      <c s="54" r="X509"/>
    </row>
    <row r="510">
      <c s="85" r="A510">
        <v>41712.9016087963</v>
      </c>
      <c t="str" s="54" r="B510">
        <v>Arun</v>
      </c>
      <c t="str" s="54" r="C510">
        <v>North carolina state university</v>
      </c>
      <c s="92" r="D510">
        <v>41635</v>
      </c>
      <c t="str" s="54" r="E510">
        <v>Accept</v>
      </c>
      <c s="92" r="F510">
        <v>41712</v>
      </c>
      <c t="str" s="54" r="G510">
        <v>Mechanical MS</v>
      </c>
      <c s="40" r="H510">
        <v>322</v>
      </c>
      <c s="40" r="I510">
        <v>168</v>
      </c>
      <c s="40" r="J510">
        <v>3</v>
      </c>
      <c s="40" r="K510">
        <v>103</v>
      </c>
      <c t="str" s="40" r="L510">
        <v/>
      </c>
      <c t="str" s="54" r="M510">
        <v>6 months</v>
      </c>
      <c s="54" r="N510">
        <v>0</v>
      </c>
      <c s="54" r="O510">
        <v>8.6</v>
      </c>
      <c s="54" r="P510">
        <v>10</v>
      </c>
      <c t="str" s="54" r="Q510">
        <v>IITG</v>
      </c>
      <c s="54" r="R510"/>
      <c s="54" r="S510"/>
      <c s="54" r="T510"/>
      <c s="54" r="U510"/>
      <c s="54" r="V510"/>
      <c s="54" r="W510"/>
      <c s="54" r="X510"/>
    </row>
    <row r="511">
      <c s="85" r="A511">
        <v>41713.6681828704</v>
      </c>
      <c t="str" s="54" r="B511">
        <v>Nikunj K Gala</v>
      </c>
      <c t="str" s="54" r="C511">
        <v>North Carolina State University</v>
      </c>
      <c s="92" r="D511">
        <v>41628</v>
      </c>
      <c t="str" s="54" r="E511">
        <v>Accept</v>
      </c>
      <c s="92" r="F511">
        <v>41712</v>
      </c>
      <c t="str" s="54" r="G511">
        <v>Computer Science</v>
      </c>
      <c s="40" r="H511">
        <v>311</v>
      </c>
      <c s="40" r="I511">
        <v>167</v>
      </c>
      <c s="40" r="J511">
        <v>3</v>
      </c>
      <c s="40" r="K511">
        <v>96</v>
      </c>
      <c t="str" s="40" r="L511">
        <v/>
      </c>
      <c t="str" s="54" r="M511">
        <v/>
      </c>
      <c t="str" s="54" r="N511">
        <v/>
      </c>
      <c s="54" r="O511">
        <v>76.85</v>
      </c>
      <c s="54" r="P511">
        <v>100</v>
      </c>
      <c t="str" s="54" r="Q511">
        <v>Mumbai University</v>
      </c>
      <c s="54" r="R511"/>
      <c s="54" r="S511"/>
      <c s="54" r="T511"/>
      <c s="54" r="U511"/>
      <c s="54" r="V511"/>
      <c s="54" r="W511"/>
      <c s="54" r="X511"/>
    </row>
    <row r="512">
      <c s="85" r="A512">
        <v>41713.9072800926</v>
      </c>
      <c t="str" s="54" r="B512">
        <v>Farhan Khan</v>
      </c>
      <c t="str" s="54" r="C512">
        <v>North Carolina State University</v>
      </c>
      <c s="92" r="D512">
        <v>41611</v>
      </c>
      <c t="str" s="54" r="E512">
        <v>Accept</v>
      </c>
      <c s="92" r="F512">
        <v>41711</v>
      </c>
      <c t="str" s="54" r="G512">
        <v>Computer Science</v>
      </c>
      <c s="40" r="H512">
        <v>328</v>
      </c>
      <c s="40" r="I512">
        <v>165</v>
      </c>
      <c s="40" r="J512">
        <v>4</v>
      </c>
      <c s="40" r="K512">
        <v>114</v>
      </c>
      <c t="str" s="40" r="L512">
        <v/>
      </c>
      <c t="str" s="54" r="M512">
        <v>5 Months</v>
      </c>
      <c t="str" s="54" r="N512">
        <v/>
      </c>
      <c s="54" r="O512">
        <v>85</v>
      </c>
      <c s="54" r="P512">
        <v>100</v>
      </c>
      <c t="str" s="54" r="Q512">
        <v>Osmania University</v>
      </c>
      <c s="54" r="R512"/>
      <c s="54" r="S512"/>
      <c s="54" r="T512"/>
      <c s="54" r="U512"/>
      <c s="54" r="V512"/>
      <c s="54" r="W512"/>
      <c s="54" r="X512"/>
    </row>
    <row r="513">
      <c s="85" r="A513">
        <v>41716.898912037</v>
      </c>
      <c t="str" s="54" r="B513">
        <v>Ankita</v>
      </c>
      <c t="str" s="54" r="C513">
        <v>North Carolina State University</v>
      </c>
      <c s="92" r="D513">
        <v>41627</v>
      </c>
      <c t="str" s="54" r="E513">
        <v>Accept</v>
      </c>
      <c s="92" r="F513">
        <v>41710</v>
      </c>
      <c t="str" s="54" r="G513">
        <v>CS</v>
      </c>
      <c s="40" r="H513">
        <v>322</v>
      </c>
      <c s="40" r="I513">
        <v>165</v>
      </c>
      <c s="40" r="J513">
        <v>4.5</v>
      </c>
      <c s="40" r="K513">
        <v>118</v>
      </c>
      <c t="str" s="40" r="L513">
        <v/>
      </c>
      <c t="str" s="54" r="M513">
        <v>None</v>
      </c>
      <c s="54" r="N513">
        <v>0</v>
      </c>
      <c s="54" r="O513">
        <v>68.18</v>
      </c>
      <c s="54" r="P513">
        <v>100</v>
      </c>
      <c t="str" s="54" r="Q513">
        <v>Mumbai University</v>
      </c>
      <c s="54" r="R513"/>
      <c s="54" r="S513"/>
      <c s="54" r="T513"/>
      <c s="54" r="U513"/>
      <c s="54" r="V513"/>
      <c s="54" r="W513"/>
      <c s="54" r="X513"/>
    </row>
    <row r="514">
      <c s="85" r="A514">
        <v>41717.3622106482</v>
      </c>
      <c t="str" s="54" r="B514">
        <v>Nisarg</v>
      </c>
      <c t="str" s="54" r="C514">
        <v>North Carolina State University</v>
      </c>
      <c s="92" r="D514">
        <v>41609</v>
      </c>
      <c t="str" s="54" r="E514">
        <v>Accept</v>
      </c>
      <c s="92" r="F514">
        <v>41712</v>
      </c>
      <c t="str" s="54" r="G514">
        <v>Computer Science</v>
      </c>
      <c s="40" r="H514">
        <v>318</v>
      </c>
      <c s="40" r="I514">
        <v>166</v>
      </c>
      <c s="40" r="J514">
        <v>3.5</v>
      </c>
      <c s="40" r="K514">
        <v>102</v>
      </c>
      <c t="str" s="40" r="L514">
        <v/>
      </c>
      <c t="str" s="54" r="M514">
        <v>1 year</v>
      </c>
      <c t="str" s="54" r="N514">
        <v/>
      </c>
      <c s="54" r="O514">
        <v>8.24</v>
      </c>
      <c s="54" r="P514">
        <v>10</v>
      </c>
      <c t="str" s="54" r="Q514">
        <v>Nirma University</v>
      </c>
      <c s="54" r="R514"/>
      <c s="54" r="S514"/>
      <c s="54" r="T514"/>
      <c s="54" r="U514"/>
      <c s="54" r="V514"/>
      <c s="54" r="W514"/>
      <c s="54" r="X514"/>
    </row>
    <row r="515">
      <c s="85" r="A515">
        <v>41720.7811805556</v>
      </c>
      <c t="str" s="54" r="B515">
        <v>Akash Bezawada</v>
      </c>
      <c t="str" s="54" r="C515">
        <v>North Carolina State University</v>
      </c>
      <c t="str" s="92" r="D515">
        <v/>
      </c>
      <c t="str" s="54" r="E515">
        <v>Accept</v>
      </c>
      <c t="str" s="92" r="F515">
        <v/>
      </c>
      <c t="str" s="54" r="G515">
        <v>Civil Engineering</v>
      </c>
      <c s="40" r="H515">
        <v>318</v>
      </c>
      <c s="40" r="I515">
        <v>170</v>
      </c>
      <c s="40" r="J515">
        <v>3</v>
      </c>
      <c s="40" r="K515">
        <v>91</v>
      </c>
      <c s="40" r="L515">
        <v>7</v>
      </c>
      <c t="str" s="54" r="M515">
        <v/>
      </c>
      <c t="str" s="54" r="N515">
        <v/>
      </c>
      <c s="54" r="O515">
        <v>9.37</v>
      </c>
      <c s="54" r="P515">
        <v>10</v>
      </c>
      <c t="str" s="54" r="Q515">
        <v>Gitam University- Hyderabad</v>
      </c>
      <c s="54" r="R515"/>
      <c s="54" r="S515"/>
      <c s="54" r="T515"/>
      <c s="54" r="U515"/>
      <c s="54" r="V515"/>
      <c s="54" r="W515"/>
      <c s="54" r="X515"/>
    </row>
    <row r="516">
      <c s="85" r="A516">
        <v>41723.0828472222</v>
      </c>
      <c t="str" s="54" r="B516">
        <v>Pooja Routray</v>
      </c>
      <c t="str" s="54" r="C516">
        <v>North Carolina State University</v>
      </c>
      <c s="92" r="D516">
        <v>41600</v>
      </c>
      <c t="str" s="54" r="E516">
        <v>Accept</v>
      </c>
      <c s="92" r="F516">
        <v>41712</v>
      </c>
      <c t="str" s="54" r="G516">
        <v>Computer Science MS</v>
      </c>
      <c s="40" r="H516">
        <v>329</v>
      </c>
      <c s="40" r="I516">
        <v>168</v>
      </c>
      <c s="40" r="J516">
        <v>4</v>
      </c>
      <c s="40" r="K516">
        <v>114</v>
      </c>
      <c t="str" s="40" r="L516">
        <v/>
      </c>
      <c t="str" s="54" r="M516">
        <v>2 yrs 5 months</v>
      </c>
      <c s="54" r="N516">
        <v>0</v>
      </c>
      <c s="54" r="O516">
        <v>9.1</v>
      </c>
      <c s="54" r="P516">
        <v>10</v>
      </c>
      <c t="str" s="54" r="Q516">
        <v>Siksha O Anusandhan University, Bhubaneswar</v>
      </c>
      <c s="54" r="R516"/>
      <c s="54" r="S516"/>
      <c s="54" r="T516"/>
      <c s="54" r="U516"/>
      <c s="54" r="V516"/>
      <c s="54" r="W516"/>
      <c s="54" r="X516"/>
    </row>
    <row r="517">
      <c s="85" r="A517">
        <v>41725.0174884259</v>
      </c>
      <c t="str" s="54" r="B517">
        <v>Pavithra</v>
      </c>
      <c t="str" s="54" r="C517">
        <v>North Carolina State University</v>
      </c>
      <c t="str" s="92" r="D517">
        <v/>
      </c>
      <c t="str" s="54" r="E517">
        <v>Accept</v>
      </c>
      <c s="92" r="F517">
        <v>41724</v>
      </c>
      <c t="str" s="54" r="G517">
        <v>MS EE</v>
      </c>
      <c s="40" r="H517">
        <v>334</v>
      </c>
      <c s="40" r="I517">
        <v>169</v>
      </c>
      <c s="40" r="J517">
        <v>4.5</v>
      </c>
      <c s="40" r="K517">
        <v>113</v>
      </c>
      <c t="str" s="40" r="L517">
        <v/>
      </c>
      <c t="str" s="54" r="M517">
        <v>-</v>
      </c>
      <c s="54" r="N517">
        <v>3</v>
      </c>
      <c s="54" r="O517">
        <v>9.14</v>
      </c>
      <c s="54" r="P517">
        <v>10</v>
      </c>
      <c t="str" s="54" r="Q517">
        <v>VIT University</v>
      </c>
      <c s="54" r="R517"/>
      <c s="54" r="S517"/>
      <c s="54" r="T517"/>
      <c s="54" r="U517"/>
      <c s="54" r="V517"/>
      <c s="54" r="W517"/>
      <c s="54" r="X517"/>
    </row>
    <row r="518">
      <c s="85" r="A518">
        <v>41727.8531481482</v>
      </c>
      <c t="str" s="54" r="B518">
        <v>Anonymous</v>
      </c>
      <c t="str" s="54" r="C518">
        <v>North Carolina State University</v>
      </c>
      <c s="92" r="D518">
        <v>41620</v>
      </c>
      <c t="str" s="54" r="E518">
        <v>Accept</v>
      </c>
      <c s="92" r="F518">
        <v>41725</v>
      </c>
      <c t="str" s="54" r="G518">
        <v>ECE</v>
      </c>
      <c s="40" r="H518">
        <v>326</v>
      </c>
      <c s="40" r="I518">
        <v>164</v>
      </c>
      <c s="40" r="J518">
        <v>4.5</v>
      </c>
      <c s="40" r="K518">
        <v>116</v>
      </c>
      <c t="str" s="40" r="L518">
        <v/>
      </c>
      <c s="54" r="M518">
        <v>0</v>
      </c>
      <c s="54" r="N518">
        <v>1</v>
      </c>
      <c s="54" r="O518">
        <v>9.9</v>
      </c>
      <c s="54" r="P518">
        <v>10</v>
      </c>
      <c t="str" s="54" r="Q518">
        <v>LNMIIT</v>
      </c>
      <c s="54" r="R518"/>
      <c s="54" r="S518"/>
      <c s="54" r="T518"/>
      <c s="54" r="U518"/>
      <c s="54" r="V518"/>
      <c s="54" r="W518"/>
      <c s="54" r="X518"/>
    </row>
    <row r="519">
      <c s="85" r="A519">
        <v>41741.7213310185</v>
      </c>
      <c t="str" s="54" r="B519">
        <v>Sandhya Nayak</v>
      </c>
      <c t="str" s="54" r="C519">
        <v>North Carolina State University</v>
      </c>
      <c t="str" s="92" r="D519">
        <v/>
      </c>
      <c t="str" s="54" r="E519">
        <v>Accept</v>
      </c>
      <c t="str" s="92" r="F519">
        <v/>
      </c>
      <c t="str" s="54" r="G519">
        <v>Computer Science</v>
      </c>
      <c s="40" r="H519">
        <v>330</v>
      </c>
      <c s="40" r="I519">
        <v>166</v>
      </c>
      <c s="40" r="J519">
        <v>4.5</v>
      </c>
      <c s="40" r="K519">
        <v>113</v>
      </c>
      <c t="str" s="40" r="L519">
        <v/>
      </c>
      <c t="str" s="54" r="M519">
        <v>1 year 6 months</v>
      </c>
      <c s="54" r="N519">
        <v>2</v>
      </c>
      <c s="54" r="O519">
        <v>70</v>
      </c>
      <c s="54" r="P519">
        <v>100</v>
      </c>
      <c t="str" s="54" r="Q519">
        <v>University of Mumbai</v>
      </c>
      <c s="54" r="R519"/>
      <c s="54" r="S519"/>
      <c s="54" r="T519"/>
      <c s="54" r="U519"/>
      <c s="54" r="V519"/>
      <c s="54" r="W519"/>
      <c s="54" r="X519"/>
    </row>
    <row r="520">
      <c s="85" r="A520">
        <v>41747.3966435185</v>
      </c>
      <c t="str" s="54" r="B520">
        <v>Abhinab Baruah</v>
      </c>
      <c t="str" s="54" r="C520">
        <v>North Carolina State University</v>
      </c>
      <c s="92" r="D520">
        <v>41638</v>
      </c>
      <c t="str" s="54" r="E520">
        <v>Accept</v>
      </c>
      <c s="92" r="F520">
        <v>41741</v>
      </c>
      <c t="str" s="54" r="G520">
        <v>Civil Engineering (Structural)</v>
      </c>
      <c s="40" r="H520">
        <v>316</v>
      </c>
      <c s="40" r="I520">
        <v>164</v>
      </c>
      <c s="40" r="J520">
        <v>3.5</v>
      </c>
      <c s="40" r="K520">
        <v>106</v>
      </c>
      <c t="str" s="40" r="L520">
        <v/>
      </c>
      <c t="str" s="54" r="M520">
        <v>nil</v>
      </c>
      <c t="str" s="54" r="N520">
        <v/>
      </c>
      <c s="54" r="O520">
        <v>79.6</v>
      </c>
      <c s="54" r="P520">
        <v>100</v>
      </c>
      <c t="str" s="54" r="Q520">
        <v>Assam Engineering College</v>
      </c>
      <c s="54" r="R520"/>
      <c s="54" r="S520"/>
      <c s="54" r="T520"/>
      <c s="54" r="U520"/>
      <c s="54" r="V520"/>
      <c s="54" r="W520"/>
      <c s="54" r="X520"/>
    </row>
    <row r="521">
      <c s="85" r="A521">
        <v>41661.8810300926</v>
      </c>
      <c t="str" s="54" r="B521">
        <v>Ram Brundavanam</v>
      </c>
      <c t="str" s="54" r="C521">
        <v>North Carolina State University</v>
      </c>
      <c s="92" r="D521">
        <v>41607</v>
      </c>
      <c t="str" s="54" r="E521">
        <v>Reject</v>
      </c>
      <c s="92" r="F521">
        <v>41661</v>
      </c>
      <c t="str" s="54" r="G521">
        <v>CS CN</v>
      </c>
      <c s="40" r="H521">
        <v>309</v>
      </c>
      <c s="40" r="I521">
        <v>156</v>
      </c>
      <c t="str" s="40" r="J521">
        <v/>
      </c>
      <c s="40" r="K521">
        <v>102</v>
      </c>
      <c t="str" s="40" r="L521">
        <v/>
      </c>
      <c t="str" s="54" r="M521">
        <v>2 years</v>
      </c>
      <c s="54" r="N521">
        <v>1</v>
      </c>
      <c s="54" r="O521">
        <v>8.08</v>
      </c>
      <c s="54" r="P521">
        <v>10</v>
      </c>
      <c t="str" s="54" r="Q521">
        <v>GItam University</v>
      </c>
      <c s="54" r="R521"/>
      <c s="54" r="S521"/>
      <c s="54" r="T521"/>
      <c s="54" r="U521"/>
      <c s="54" r="V521"/>
      <c s="54" r="W521"/>
      <c s="54" r="X521"/>
    </row>
    <row r="522">
      <c s="85" r="A522">
        <v>41658.0555787037</v>
      </c>
      <c t="str" s="54" r="B522">
        <v>Sathyamoorthy Prasan</v>
      </c>
      <c t="str" s="54" r="C522">
        <v>North Carolina State University</v>
      </c>
      <c t="str" s="92" r="D522">
        <v/>
      </c>
      <c t="str" s="54" r="E522">
        <v>Reject</v>
      </c>
      <c t="str" s="92" r="F522">
        <v/>
      </c>
      <c t="str" s="54" r="G522">
        <v>Computer Science</v>
      </c>
      <c s="40" r="H522">
        <v>303</v>
      </c>
      <c s="40" r="I522">
        <v>159</v>
      </c>
      <c t="str" s="40" r="J522">
        <v/>
      </c>
      <c s="40" r="K522">
        <v>108</v>
      </c>
      <c t="str" s="40" r="L522">
        <v/>
      </c>
      <c t="str" s="54" r="M522">
        <v>2 Months</v>
      </c>
      <c s="54" r="N522">
        <v>0</v>
      </c>
      <c s="54" r="O522">
        <v>71</v>
      </c>
      <c s="54" r="P522">
        <v>100</v>
      </c>
      <c t="str" s="54" r="Q522">
        <v>VTU</v>
      </c>
      <c s="54" r="R522"/>
      <c s="54" r="S522"/>
      <c s="54" r="T522"/>
      <c s="54" r="U522"/>
      <c s="54" r="V522"/>
      <c s="54" r="W522"/>
      <c s="54" r="X522"/>
    </row>
    <row r="523">
      <c s="85" r="A523">
        <v>41660.3683796296</v>
      </c>
      <c t="str" s="54" r="B523">
        <v>Varun Kamath</v>
      </c>
      <c t="str" s="54" r="C523">
        <v>North Carolina State University</v>
      </c>
      <c t="str" s="92" r="D523">
        <v/>
      </c>
      <c t="str" s="54" r="E523">
        <v>Reject</v>
      </c>
      <c t="str" s="92" r="F523">
        <v/>
      </c>
      <c t="str" s="54" r="G523">
        <v>Computer Science</v>
      </c>
      <c s="40" r="H523">
        <v>308</v>
      </c>
      <c s="40" r="I523">
        <v>164</v>
      </c>
      <c t="str" s="40" r="J523">
        <v/>
      </c>
      <c s="40" r="K523">
        <v>99</v>
      </c>
      <c t="str" s="40" r="L523">
        <v/>
      </c>
      <c s="54" r="M523">
        <v>2.5</v>
      </c>
      <c s="54" r="N523">
        <v>0</v>
      </c>
      <c s="54" r="O523">
        <v>8.43</v>
      </c>
      <c s="54" r="P523">
        <v>10</v>
      </c>
      <c t="str" s="54" r="Q523">
        <v>PESIT, Bangalore (under VTU)</v>
      </c>
      <c s="54" r="R523"/>
      <c s="54" r="S523"/>
      <c s="54" r="T523"/>
      <c s="54" r="U523"/>
      <c s="54" r="V523"/>
      <c s="54" r="W523"/>
      <c s="54" r="X523"/>
    </row>
    <row r="524">
      <c s="85" r="A524">
        <v>41664.1733796296</v>
      </c>
      <c t="str" s="54" r="B524">
        <v>Akshaye Mediratta</v>
      </c>
      <c t="str" s="54" r="C524">
        <v>North Carolina State University</v>
      </c>
      <c s="92" r="D524">
        <v>41617</v>
      </c>
      <c t="str" s="54" r="E524">
        <v>Reject</v>
      </c>
      <c s="92" r="F524">
        <v>41661</v>
      </c>
      <c t="str" s="54" r="G524">
        <v>Computer Science</v>
      </c>
      <c s="40" r="H524">
        <v>319</v>
      </c>
      <c s="40" r="I524">
        <v>162</v>
      </c>
      <c s="40" r="J524">
        <v>5</v>
      </c>
      <c s="40" r="K524">
        <v>116</v>
      </c>
      <c t="str" s="40" r="L524">
        <v/>
      </c>
      <c t="str" s="54" r="M524">
        <v>2 years</v>
      </c>
      <c s="54" r="N524">
        <v>0</v>
      </c>
      <c s="54" r="O524">
        <v>69</v>
      </c>
      <c s="54" r="P524">
        <v>100</v>
      </c>
      <c t="str" s="54" r="Q524">
        <v>Symbiosis International University</v>
      </c>
      <c s="54" r="R524"/>
      <c s="54" r="S524"/>
      <c s="54" r="T524"/>
      <c s="54" r="U524"/>
      <c s="54" r="V524"/>
      <c s="54" r="W524"/>
      <c s="54" r="X524"/>
    </row>
    <row r="525">
      <c s="85" r="A525">
        <v>41666.0348263889</v>
      </c>
      <c t="str" s="54" r="B525">
        <v>Harshavardhan</v>
      </c>
      <c t="str" s="54" r="C525">
        <v>North Carolina State University</v>
      </c>
      <c s="92" r="D525">
        <v>41605</v>
      </c>
      <c t="str" s="54" r="E525">
        <v>Reject</v>
      </c>
      <c s="92" r="F525">
        <v>41661</v>
      </c>
      <c t="str" s="54" r="G525">
        <v>Computer Science</v>
      </c>
      <c s="40" r="H525">
        <v>316</v>
      </c>
      <c s="40" r="I525">
        <v>161</v>
      </c>
      <c s="40" r="J525">
        <v>3.5</v>
      </c>
      <c s="40" r="K525">
        <v>94</v>
      </c>
      <c t="str" s="40" r="L525">
        <v/>
      </c>
      <c t="str" s="54" r="M525">
        <v>1.5 years</v>
      </c>
      <c t="str" s="54" r="N525">
        <v/>
      </c>
      <c s="54" r="O525">
        <v>8.23</v>
      </c>
      <c s="54" r="P525">
        <v>10</v>
      </c>
      <c t="str" s="54" r="Q525">
        <v>Andhra University</v>
      </c>
      <c s="54" r="R525"/>
      <c s="54" r="S525"/>
      <c s="54" r="T525"/>
      <c s="54" r="U525"/>
      <c s="54" r="V525"/>
      <c s="54" r="W525"/>
      <c s="54" r="X525"/>
    </row>
    <row r="526">
      <c s="85" r="A526">
        <v>41670.6684953704</v>
      </c>
      <c t="str" s="54" r="B526">
        <v>Archit Verma</v>
      </c>
      <c t="str" s="54" r="C526">
        <v>North Carolina State University</v>
      </c>
      <c s="92" r="D526">
        <v>41621</v>
      </c>
      <c t="str" s="54" r="E526">
        <v>Reject</v>
      </c>
      <c s="92" r="F526">
        <v>41669</v>
      </c>
      <c t="str" s="54" r="G526">
        <v>Computer Science</v>
      </c>
      <c s="40" r="H526">
        <v>320</v>
      </c>
      <c s="40" r="I526">
        <v>163</v>
      </c>
      <c s="40" r="J526">
        <v>3.5</v>
      </c>
      <c s="40" r="K526">
        <v>112</v>
      </c>
      <c t="str" s="40" r="L526">
        <v/>
      </c>
      <c s="54" r="M526">
        <v>0</v>
      </c>
      <c s="54" r="N526">
        <v>0</v>
      </c>
      <c s="54" r="O526">
        <v>6.04</v>
      </c>
      <c s="54" r="P526">
        <v>100</v>
      </c>
      <c t="str" s="54" r="Q526">
        <v>Manipal University</v>
      </c>
      <c s="54" r="R526"/>
      <c s="54" r="S526"/>
      <c s="54" r="T526"/>
      <c s="54" r="U526"/>
      <c s="54" r="V526"/>
      <c s="54" r="W526"/>
      <c s="54" r="X526"/>
    </row>
    <row r="527">
      <c s="85" r="A527">
        <v>41671.3889351852</v>
      </c>
      <c t="str" s="54" r="B527">
        <v>Varun Varma</v>
      </c>
      <c t="str" s="54" r="C527">
        <v>North Carolina State University</v>
      </c>
      <c s="92" r="D527">
        <v>41604</v>
      </c>
      <c t="str" s="54" r="E527">
        <v>Reject</v>
      </c>
      <c s="92" r="F527">
        <v>41660</v>
      </c>
      <c t="str" s="54" r="G527">
        <v>Computer Science</v>
      </c>
      <c s="40" r="H527">
        <v>309</v>
      </c>
      <c s="40" r="I527">
        <v>163</v>
      </c>
      <c s="40" r="J527">
        <v>3</v>
      </c>
      <c s="40" r="K527">
        <v>85</v>
      </c>
      <c t="str" s="40" r="L527">
        <v/>
      </c>
      <c s="54" r="M527">
        <v>0</v>
      </c>
      <c s="54" r="N527">
        <v>1</v>
      </c>
      <c s="54" r="O527">
        <v>8.71</v>
      </c>
      <c s="54" r="P527">
        <v>10</v>
      </c>
      <c t="str" s="54" r="Q527">
        <v>Sathyabama University</v>
      </c>
      <c s="54" r="R527"/>
      <c s="54" r="S527"/>
      <c s="54" r="T527"/>
      <c s="54" r="U527"/>
      <c s="54" r="V527"/>
      <c s="54" r="W527"/>
      <c s="54" r="X527"/>
    </row>
    <row r="528">
      <c s="85" r="A528">
        <v>41706.6431481482</v>
      </c>
      <c t="str" s="54" r="B528">
        <v>Mufaddal Ezzi</v>
      </c>
      <c t="str" s="54" r="C528">
        <v>North Carolina State University</v>
      </c>
      <c s="92" r="D528">
        <v>41629</v>
      </c>
      <c t="str" s="54" r="E528">
        <v>Reject</v>
      </c>
      <c s="92" r="F528">
        <v>41694</v>
      </c>
      <c t="str" s="54" r="G528">
        <v>MS Industrial and Systems Engg</v>
      </c>
      <c s="40" r="H528">
        <v>309</v>
      </c>
      <c s="40" r="I528">
        <v>159</v>
      </c>
      <c s="40" r="J528">
        <v>4</v>
      </c>
      <c s="40" r="K528">
        <v>110</v>
      </c>
      <c t="str" s="40" r="L528">
        <v/>
      </c>
      <c s="54" r="M528">
        <v>0</v>
      </c>
      <c s="54" r="N528">
        <v>2</v>
      </c>
      <c s="54" r="O528">
        <v>70</v>
      </c>
      <c s="54" r="P528">
        <v>100</v>
      </c>
      <c t="str" s="54" r="Q528">
        <v>NU</v>
      </c>
      <c s="54" r="R528"/>
      <c s="54" r="S528"/>
      <c s="54" r="T528"/>
      <c s="54" r="U528"/>
      <c s="54" r="V528"/>
      <c s="54" r="W528"/>
      <c s="54" r="X528"/>
    </row>
    <row r="529">
      <c s="85" r="A529">
        <v>41715.9970023148</v>
      </c>
      <c t="str" s="54" r="B529">
        <v>Sandeep Gogadi</v>
      </c>
      <c t="str" s="54" r="C529">
        <v>North Carolina State University</v>
      </c>
      <c s="92" r="D529">
        <v>41623</v>
      </c>
      <c t="str" s="54" r="E529">
        <v>Reject</v>
      </c>
      <c s="92" r="F529">
        <v>41705</v>
      </c>
      <c t="str" s="54" r="G529">
        <v>Mechanical</v>
      </c>
      <c s="40" r="H529">
        <v>309</v>
      </c>
      <c s="40" r="I529">
        <v>167</v>
      </c>
      <c s="40" r="J529">
        <v>3</v>
      </c>
      <c s="40" r="K529">
        <v>88</v>
      </c>
      <c t="str" s="40" r="L529">
        <v/>
      </c>
      <c s="54" r="M529">
        <v>0</v>
      </c>
      <c s="54" r="N529">
        <v>0</v>
      </c>
      <c s="54" r="O529">
        <v>7.63</v>
      </c>
      <c s="54" r="P529">
        <v>10</v>
      </c>
      <c t="str" s="54" r="Q529">
        <v>SRM University</v>
      </c>
      <c s="54" r="R529"/>
      <c s="54" r="S529"/>
      <c s="54" r="T529"/>
      <c s="54" r="U529"/>
      <c s="54" r="V529"/>
      <c s="54" r="W529"/>
      <c s="54" r="X529"/>
    </row>
    <row r="530">
      <c s="85" r="A530">
        <v>41733.5074074074</v>
      </c>
      <c t="str" s="54" r="B530">
        <v>PRANAV</v>
      </c>
      <c t="str" s="54" r="C530">
        <v>North Carolina State University</v>
      </c>
      <c s="92" r="D530">
        <v>41590</v>
      </c>
      <c t="str" s="54" r="E530">
        <v>Reject</v>
      </c>
      <c s="92" r="F530">
        <v>41733</v>
      </c>
      <c t="str" s="54" r="G530">
        <v>MS in Mech Engg</v>
      </c>
      <c s="40" r="H530">
        <v>324</v>
      </c>
      <c s="40" r="I530">
        <v>164</v>
      </c>
      <c s="40" r="J530">
        <v>3.5</v>
      </c>
      <c s="40" r="K530">
        <v>109</v>
      </c>
      <c t="str" s="40" r="L530">
        <v/>
      </c>
      <c t="str" s="54" r="M530">
        <v/>
      </c>
      <c t="str" s="54" r="N530">
        <v/>
      </c>
      <c s="54" r="O530">
        <v>71</v>
      </c>
      <c s="54" r="P530">
        <v>100</v>
      </c>
      <c t="str" s="54" r="Q530">
        <v>Pune University</v>
      </c>
      <c s="54" r="R530"/>
      <c s="54" r="S530"/>
      <c s="54" r="T530"/>
      <c s="54" r="U530"/>
      <c s="54" r="V530"/>
      <c s="54" r="W530"/>
      <c s="54" r="X530"/>
    </row>
    <row r="531">
      <c s="85" r="A531">
        <v>41744.5497800926</v>
      </c>
      <c t="str" s="54" r="B531">
        <v>Ajay Sadhu</v>
      </c>
      <c t="str" s="54" r="C531">
        <v>North Carolina State University</v>
      </c>
      <c s="92" r="D531">
        <v>41623</v>
      </c>
      <c t="str" s="54" r="E531">
        <v>Reject</v>
      </c>
      <c s="92" r="F531">
        <v>41744</v>
      </c>
      <c t="str" s="54" r="G531">
        <v>MS in CS</v>
      </c>
      <c s="40" r="H531">
        <v>311</v>
      </c>
      <c s="40" r="I531">
        <v>162</v>
      </c>
      <c s="40" r="J531">
        <v>3</v>
      </c>
      <c s="40" r="K531">
        <v>100</v>
      </c>
      <c t="str" s="40" r="L531">
        <v/>
      </c>
      <c t="str" s="54" r="M531">
        <v>2 yrs 6 months</v>
      </c>
      <c s="54" r="N531">
        <v>0</v>
      </c>
      <c s="54" r="O531">
        <v>7.25</v>
      </c>
      <c s="54" r="P531">
        <v>10</v>
      </c>
      <c t="str" s="54" r="Q531">
        <v>Amrita School of Engineering</v>
      </c>
      <c s="54" r="R531"/>
      <c s="54" r="S531"/>
      <c s="54" r="T531"/>
      <c s="54" r="U531"/>
      <c s="54" r="V531"/>
      <c s="54" r="W531"/>
      <c s="54" r="X531"/>
    </row>
    <row r="532">
      <c s="85" r="A532">
        <v>41745.3195023148</v>
      </c>
      <c t="str" s="54" r="B532">
        <v/>
      </c>
      <c t="str" s="54" r="C532">
        <v>North Carolina State University</v>
      </c>
      <c t="str" s="92" r="D532">
        <v/>
      </c>
      <c t="str" s="54" r="E532">
        <v>Reject</v>
      </c>
      <c s="92" r="F532">
        <v>41744</v>
      </c>
      <c t="str" s="54" r="G532">
        <v>MS in CS</v>
      </c>
      <c s="40" r="H532">
        <v>308</v>
      </c>
      <c s="40" r="I532">
        <v>159</v>
      </c>
      <c s="40" r="J532">
        <v>3.5</v>
      </c>
      <c s="40" r="K532">
        <v>104</v>
      </c>
      <c t="str" s="40" r="L532">
        <v/>
      </c>
      <c t="str" s="54" r="M532">
        <v>1 Yr</v>
      </c>
      <c s="54" r="N532">
        <v>0</v>
      </c>
      <c s="54" r="O532">
        <v>77.2</v>
      </c>
      <c s="54" r="P532">
        <v>100</v>
      </c>
      <c t="str" s="54" r="Q532">
        <v>Acharya Nagarjuna University</v>
      </c>
      <c s="54" r="R532"/>
      <c s="54" r="S532"/>
      <c s="54" r="T532"/>
      <c s="54" r="U532"/>
      <c s="54" r="V532"/>
      <c s="54" r="W532"/>
      <c s="54" r="X532"/>
    </row>
    <row r="533">
      <c s="85" r="A533">
        <v>41755.5409490741</v>
      </c>
      <c t="str" s="54" r="B533">
        <v>Amit Melligeri</v>
      </c>
      <c t="str" s="54" r="C533">
        <v>North Carolina State University</v>
      </c>
      <c s="92" r="D533">
        <v>41642</v>
      </c>
      <c t="str" s="54" r="E533">
        <v>Reject</v>
      </c>
      <c s="92" r="F533">
        <v>41673</v>
      </c>
      <c t="str" s="54" r="G533">
        <v>Industrial Engineering</v>
      </c>
      <c s="40" r="H533">
        <v>305</v>
      </c>
      <c s="40" r="I533">
        <v>160</v>
      </c>
      <c s="40" r="J533">
        <v>2.5</v>
      </c>
      <c s="40" r="K533">
        <v>93</v>
      </c>
      <c t="str" s="40" r="L533">
        <v/>
      </c>
      <c s="54" r="M533">
        <v>0</v>
      </c>
      <c s="54" r="N533">
        <v>0</v>
      </c>
      <c s="54" r="O533">
        <v>7.3</v>
      </c>
      <c s="54" r="P533">
        <v>10</v>
      </c>
      <c t="str" s="54" r="Q533">
        <v>SJCE</v>
      </c>
      <c s="54" r="R533"/>
      <c s="54" r="S533"/>
      <c s="54" r="T533"/>
      <c s="54" r="U533"/>
      <c s="54" r="V533"/>
      <c s="54" r="W533"/>
      <c s="54" r="X533"/>
    </row>
    <row r="534">
      <c s="85" r="A534">
        <v>41674.0450810185</v>
      </c>
      <c t="str" s="54" r="B534">
        <v>Utkarsh</v>
      </c>
      <c t="str" s="54" r="C534">
        <v>North Carolina State University, Raleigh</v>
      </c>
      <c s="92" r="D534">
        <v>41623</v>
      </c>
      <c t="str" s="54" r="E534">
        <v>Reject</v>
      </c>
      <c s="92" r="F534">
        <v>41669</v>
      </c>
      <c t="str" s="54" r="G534">
        <v>Masters in Analytics</v>
      </c>
      <c s="40" r="H534">
        <v>316</v>
      </c>
      <c s="40" r="I534">
        <v>160</v>
      </c>
      <c s="40" r="J534">
        <v>2.5</v>
      </c>
      <c s="40" r="K534">
        <v>108</v>
      </c>
      <c t="str" s="40" r="L534">
        <v/>
      </c>
      <c t="str" s="54" r="M534">
        <v>10 months</v>
      </c>
      <c t="str" s="54" r="N534">
        <v/>
      </c>
      <c s="54" r="O534">
        <v>65.2</v>
      </c>
      <c s="54" r="P534">
        <v>100</v>
      </c>
      <c t="str" s="54" r="Q534">
        <v>RTU,kota</v>
      </c>
      <c s="54" r="R534"/>
      <c s="54" r="S534"/>
      <c s="54" r="T534"/>
      <c s="54" r="U534"/>
      <c s="54" r="V534"/>
      <c s="54" r="W534"/>
      <c s="54" r="X534"/>
    </row>
    <row r="535">
      <c s="85" r="A535">
        <v>41733.4474305556</v>
      </c>
      <c t="str" s="54" r="B535">
        <v>Marvania Mehulkumar </v>
      </c>
      <c t="str" s="54" r="C535">
        <v>North eastern</v>
      </c>
      <c s="92" r="D535">
        <v>41650</v>
      </c>
      <c t="str" s="54" r="E535">
        <v>Accept</v>
      </c>
      <c s="92" r="F535">
        <v>41697</v>
      </c>
      <c t="str" s="54" r="G535">
        <v>Mechanical</v>
      </c>
      <c s="40" r="H535">
        <v>310</v>
      </c>
      <c s="40" r="I535">
        <v>160</v>
      </c>
      <c s="40" r="J535">
        <v>2.5</v>
      </c>
      <c t="str" s="40" r="K535">
        <v/>
      </c>
      <c s="40" r="L535">
        <v>6.5</v>
      </c>
      <c t="str" s="54" r="M535">
        <v/>
      </c>
      <c t="str" s="54" r="N535">
        <v/>
      </c>
      <c s="54" r="O535">
        <v>8.4</v>
      </c>
      <c s="54" r="P535">
        <v>10</v>
      </c>
      <c t="str" s="54" r="Q535">
        <v>GTU</v>
      </c>
      <c s="54" r="R535"/>
      <c s="54" r="S535"/>
      <c s="54" r="T535"/>
      <c s="54" r="U535"/>
      <c s="54" r="V535"/>
      <c s="54" r="W535"/>
      <c s="54" r="X535"/>
    </row>
    <row r="536">
      <c s="85" r="A536">
        <v>41742.5026273148</v>
      </c>
      <c t="str" s="54" r="B536">
        <v>Sashank Pindiproli</v>
      </c>
      <c t="str" s="54" r="C536">
        <v>North Eastern University</v>
      </c>
      <c s="92" r="D536">
        <v>41694</v>
      </c>
      <c t="str" s="54" r="E536">
        <v>Reject</v>
      </c>
      <c s="92" r="F536">
        <v>41722</v>
      </c>
      <c t="str" s="54" r="G536">
        <v>CS</v>
      </c>
      <c s="40" r="H536">
        <v>309</v>
      </c>
      <c s="40" r="I536">
        <v>154</v>
      </c>
      <c s="40" r="J536">
        <v>3</v>
      </c>
      <c s="40" r="K536">
        <v>100</v>
      </c>
      <c t="str" s="40" r="L536">
        <v/>
      </c>
      <c s="54" r="M536">
        <v>1.5</v>
      </c>
      <c s="54" r="N536">
        <v>0</v>
      </c>
      <c s="54" r="O536">
        <v>62.1</v>
      </c>
      <c s="54" r="P536">
        <v>100</v>
      </c>
      <c t="str" s="54" r="Q536">
        <v>Pune University</v>
      </c>
      <c s="54" r="R536"/>
      <c s="54" r="S536"/>
      <c s="54" r="T536"/>
      <c s="54" r="U536"/>
      <c s="54" r="V536"/>
      <c s="54" r="W536"/>
      <c s="54" r="X536"/>
    </row>
    <row r="537">
      <c s="85" r="A537">
        <v>41739.0128935185</v>
      </c>
      <c t="str" s="54" r="B537">
        <v>chaitanya</v>
      </c>
      <c t="str" s="54" r="C537">
        <v>north west,houston clear lake,uncc,csu east bay</v>
      </c>
      <c s="92" r="D537">
        <v>41646</v>
      </c>
      <c t="str" s="54" r="E537">
        <v>Accept</v>
      </c>
      <c s="92" r="F537">
        <v>41706</v>
      </c>
      <c t="str" s="54" r="G537">
        <v>cs</v>
      </c>
      <c s="40" r="H537">
        <v>303</v>
      </c>
      <c s="40" r="I537">
        <v>160</v>
      </c>
      <c s="40" r="J537">
        <v>3</v>
      </c>
      <c s="40" r="K537">
        <v>90</v>
      </c>
      <c t="str" s="40" r="L537">
        <v/>
      </c>
      <c t="str" s="54" r="M537">
        <v/>
      </c>
      <c t="str" s="54" r="N537">
        <v/>
      </c>
      <c s="54" r="O537">
        <v>78</v>
      </c>
      <c s="54" r="P537">
        <v>100</v>
      </c>
      <c t="str" s="54" r="Q537">
        <v>jntu</v>
      </c>
      <c s="54" r="R537"/>
      <c s="54" r="S537"/>
      <c s="54" r="T537"/>
      <c s="54" r="U537"/>
      <c s="54" r="V537"/>
      <c s="54" r="W537"/>
      <c s="54" r="X537"/>
    </row>
    <row r="538">
      <c s="85" r="A538">
        <v>41700.4268981482</v>
      </c>
      <c t="str" s="54" r="B538">
        <v>Bharath Ram</v>
      </c>
      <c t="str" s="54" r="C538">
        <v>northeastern</v>
      </c>
      <c s="92" r="D538">
        <v>41620</v>
      </c>
      <c t="str" s="54" r="E538">
        <v>Accept</v>
      </c>
      <c s="92" r="F538">
        <v>41698</v>
      </c>
      <c t="str" s="54" r="G538">
        <v>Telecommunication</v>
      </c>
      <c s="40" r="H538">
        <v>302</v>
      </c>
      <c s="40" r="I538">
        <v>157</v>
      </c>
      <c s="40" r="J538">
        <v>3</v>
      </c>
      <c s="40" r="K538">
        <v>89</v>
      </c>
      <c t="str" s="40" r="L538">
        <v/>
      </c>
      <c t="str" s="54" r="M538">
        <v/>
      </c>
      <c t="str" s="54" r="N538">
        <v/>
      </c>
      <c s="54" r="O538">
        <v>73.4</v>
      </c>
      <c s="54" r="P538">
        <v>100</v>
      </c>
      <c t="str" s="54" r="Q538">
        <v>SASTRA</v>
      </c>
      <c s="54" r="R538"/>
      <c s="54" r="S538"/>
      <c s="54" r="T538"/>
      <c s="54" r="U538"/>
      <c s="54" r="V538"/>
      <c s="54" r="W538"/>
      <c s="54" r="X538"/>
    </row>
    <row r="539">
      <c s="85" r="A539">
        <v>41732.6078240741</v>
      </c>
      <c t="str" s="54" r="B539">
        <v>anonymous</v>
      </c>
      <c t="str" s="54" r="C539">
        <v>northeastern</v>
      </c>
      <c s="92" r="D539">
        <v>41557</v>
      </c>
      <c t="str" s="54" r="E539">
        <v>Accept</v>
      </c>
      <c s="92" r="F539">
        <v>41649</v>
      </c>
      <c t="str" s="54" r="G539">
        <v>economics</v>
      </c>
      <c s="40" r="H539">
        <v>302</v>
      </c>
      <c s="40" r="I539">
        <v>160</v>
      </c>
      <c s="40" r="J539">
        <v>3</v>
      </c>
      <c t="str" s="40" r="K539">
        <v/>
      </c>
      <c t="str" s="40" r="L539">
        <v/>
      </c>
      <c t="str" s="54" r="M539">
        <v/>
      </c>
      <c t="str" s="54" r="N539">
        <v/>
      </c>
      <c s="54" r="O539">
        <v>72</v>
      </c>
      <c s="54" r="P539">
        <v>100</v>
      </c>
      <c t="str" s="54" r="Q539">
        <v>nagarjuna</v>
      </c>
      <c s="54" r="R539"/>
      <c s="54" r="S539"/>
      <c s="54" r="T539"/>
      <c s="54" r="U539"/>
      <c s="54" r="V539"/>
      <c s="54" r="W539"/>
      <c s="54" r="X539"/>
    </row>
    <row r="540">
      <c s="85" r="A540">
        <v>41740.0446527778</v>
      </c>
      <c t="str" s="54" r="B540">
        <v>Apoorv</v>
      </c>
      <c t="str" s="54" r="C540">
        <v>Northeastern</v>
      </c>
      <c s="92" r="D540">
        <v>41653</v>
      </c>
      <c t="str" s="54" r="E540">
        <v>Reject</v>
      </c>
      <c s="92" r="F540">
        <v>41708</v>
      </c>
      <c t="str" s="54" r="G540">
        <v>computer science</v>
      </c>
      <c s="40" r="H540">
        <v>304</v>
      </c>
      <c s="40" r="I540">
        <v>162</v>
      </c>
      <c s="40" r="J540">
        <v>3</v>
      </c>
      <c s="40" r="K540">
        <v>87</v>
      </c>
      <c t="str" s="40" r="L540">
        <v/>
      </c>
      <c t="str" s="54" r="M540">
        <v/>
      </c>
      <c t="str" s="54" r="N540">
        <v/>
      </c>
      <c s="54" r="O540">
        <v>73</v>
      </c>
      <c s="54" r="P540">
        <v>100</v>
      </c>
      <c t="str" s="54" r="Q540">
        <v>HCET</v>
      </c>
      <c s="54" r="R540"/>
      <c s="54" r="S540"/>
      <c s="54" r="T540"/>
      <c s="54" r="U540"/>
      <c s="54" r="V540"/>
      <c s="54" r="W540"/>
      <c s="54" r="X540"/>
    </row>
    <row r="541">
      <c s="85" r="A541">
        <v>41695.973599537</v>
      </c>
      <c t="str" s="54" r="B541">
        <v>Animesh Kumar</v>
      </c>
      <c t="str" s="54" r="C541">
        <v>Northeastern University</v>
      </c>
      <c s="92" r="D541">
        <v>41617</v>
      </c>
      <c t="str" s="54" r="E541">
        <v>Accept</v>
      </c>
      <c s="92" r="F541">
        <v>41695</v>
      </c>
      <c t="str" s="54" r="G541">
        <v>MS in Computer Science</v>
      </c>
      <c s="40" r="H541">
        <v>311</v>
      </c>
      <c s="40" r="I541">
        <v>161</v>
      </c>
      <c s="40" r="J541">
        <v>4</v>
      </c>
      <c s="40" r="K541">
        <v>105</v>
      </c>
      <c t="str" s="40" r="L541">
        <v/>
      </c>
      <c t="str" s="54" r="M541">
        <v>3 yrs 6 months</v>
      </c>
      <c s="54" r="N541">
        <v>0</v>
      </c>
      <c s="54" r="O541">
        <v>71.3</v>
      </c>
      <c s="54" r="P541">
        <v>100</v>
      </c>
      <c t="str" s="54" r="Q541">
        <v>VTU, Belgaum</v>
      </c>
      <c s="54" r="R541"/>
      <c s="54" r="S541"/>
      <c s="54" r="T541"/>
      <c s="54" r="U541"/>
      <c s="54" r="V541"/>
      <c s="54" r="W541"/>
      <c s="54" r="X541"/>
    </row>
    <row r="542">
      <c s="85" r="A542">
        <v>41696.4593634259</v>
      </c>
      <c t="str" s="54" r="B542">
        <v>Kishore</v>
      </c>
      <c t="str" s="54" r="C542">
        <v>Northeastern University</v>
      </c>
      <c s="92" r="D542">
        <v>41632</v>
      </c>
      <c t="str" s="54" r="E542">
        <v>Accept</v>
      </c>
      <c s="92" r="F542">
        <v>41695</v>
      </c>
      <c t="str" s="54" r="G542">
        <v>Computer Science</v>
      </c>
      <c s="40" r="H542">
        <v>318</v>
      </c>
      <c s="40" r="I542">
        <v>165</v>
      </c>
      <c s="40" r="J542">
        <v>4</v>
      </c>
      <c s="40" r="K542">
        <v>109</v>
      </c>
      <c t="str" s="40" r="L542">
        <v/>
      </c>
      <c t="str" s="54" r="M542">
        <v>None</v>
      </c>
      <c s="54" r="N542">
        <v>0</v>
      </c>
      <c s="54" r="O542">
        <v>7.78</v>
      </c>
      <c s="54" r="P542">
        <v>10</v>
      </c>
      <c t="str" s="54" r="Q542">
        <v>Amrita University</v>
      </c>
      <c s="54" r="R542"/>
      <c s="54" r="S542"/>
      <c s="54" r="T542"/>
      <c s="54" r="U542"/>
      <c s="54" r="V542"/>
      <c s="54" r="W542"/>
      <c s="54" r="X542"/>
    </row>
    <row r="543">
      <c s="85" r="A543">
        <v>41696.9154976852</v>
      </c>
      <c t="str" s="54" r="B543">
        <v>Nikunj K Gala</v>
      </c>
      <c t="str" s="54" r="C543">
        <v>Northeastern University</v>
      </c>
      <c s="92" r="D543">
        <v>41649</v>
      </c>
      <c t="str" s="54" r="E543">
        <v>Accept</v>
      </c>
      <c s="92" r="F543">
        <v>41684</v>
      </c>
      <c t="str" s="54" r="G543">
        <v>MS in CS</v>
      </c>
      <c s="40" r="H543">
        <v>311</v>
      </c>
      <c s="40" r="I543">
        <v>167</v>
      </c>
      <c s="40" r="J543">
        <v>3</v>
      </c>
      <c s="40" r="K543">
        <v>96</v>
      </c>
      <c t="str" s="40" r="L543">
        <v/>
      </c>
      <c t="str" s="54" r="M543">
        <v/>
      </c>
      <c t="str" s="54" r="N543">
        <v/>
      </c>
      <c s="54" r="O543">
        <v>76.85</v>
      </c>
      <c s="54" r="P543">
        <v>100</v>
      </c>
      <c t="str" s="54" r="Q543">
        <v>Mumbai University</v>
      </c>
      <c s="54" r="R543"/>
      <c s="54" r="S543"/>
      <c s="54" r="T543"/>
      <c s="54" r="U543"/>
      <c s="54" r="V543"/>
      <c s="54" r="W543"/>
      <c s="54" r="X543"/>
    </row>
    <row r="544">
      <c s="85" r="A544">
        <v>41700.0435300926</v>
      </c>
      <c t="str" s="54" r="B544">
        <v>Saumya Thakur</v>
      </c>
      <c t="str" s="54" r="C544">
        <v>Northeastern University</v>
      </c>
      <c s="92" r="D544">
        <v>41645</v>
      </c>
      <c t="str" s="54" r="E544">
        <v>Accept</v>
      </c>
      <c s="92" r="F544">
        <v>41698</v>
      </c>
      <c t="str" s="54" r="G544">
        <v>Construction Management</v>
      </c>
      <c s="40" r="H544">
        <v>309</v>
      </c>
      <c s="40" r="I544">
        <v>160</v>
      </c>
      <c s="40" r="J544">
        <v>3</v>
      </c>
      <c s="40" r="K544">
        <v>94</v>
      </c>
      <c t="str" s="40" r="L544">
        <v/>
      </c>
      <c t="str" s="54" r="M544">
        <v/>
      </c>
      <c t="str" s="54" r="N544">
        <v/>
      </c>
      <c s="54" r="O544">
        <v>8.59</v>
      </c>
      <c s="54" r="P544">
        <v>10</v>
      </c>
      <c t="str" s="54" r="Q544">
        <v>SRM University</v>
      </c>
      <c s="54" r="R544"/>
      <c s="54" r="S544"/>
      <c s="54" r="T544"/>
      <c s="54" r="U544"/>
      <c s="54" r="V544"/>
      <c s="54" r="W544"/>
      <c s="54" r="X544"/>
    </row>
    <row r="545">
      <c s="85" r="A545">
        <v>41700.5716203704</v>
      </c>
      <c t="str" s="54" r="B545">
        <v>Apoorva Patankar</v>
      </c>
      <c t="str" s="54" r="C545">
        <v>Northeastern University</v>
      </c>
      <c t="str" s="92" r="D545">
        <v/>
      </c>
      <c t="str" s="54" r="E545">
        <v>Accept</v>
      </c>
      <c t="str" s="92" r="F545">
        <v/>
      </c>
      <c t="str" s="54" r="G545">
        <v>MSIA</v>
      </c>
      <c s="40" r="H545">
        <v>313</v>
      </c>
      <c s="40" r="I545">
        <v>162</v>
      </c>
      <c s="40" r="J545">
        <v>4</v>
      </c>
      <c s="40" r="K545">
        <v>110</v>
      </c>
      <c t="str" s="40" r="L545">
        <v/>
      </c>
      <c t="str" s="54" r="M545">
        <v/>
      </c>
      <c t="str" s="54" r="N545">
        <v/>
      </c>
      <c s="54" r="O545">
        <v>60.24</v>
      </c>
      <c s="54" r="P545">
        <v>100</v>
      </c>
      <c t="str" s="54" r="Q545">
        <v>K.J. Somaiya College of Engineering</v>
      </c>
      <c s="54" r="R545"/>
      <c s="54" r="S545"/>
      <c s="54" r="T545"/>
      <c s="54" r="U545"/>
      <c s="54" r="V545"/>
      <c s="54" r="W545"/>
      <c s="54" r="X545"/>
    </row>
    <row r="546">
      <c s="85" r="A546">
        <v>41723.0837384259</v>
      </c>
      <c t="str" s="54" r="B546">
        <v>Pooja Routray</v>
      </c>
      <c t="str" s="54" r="C546">
        <v>Northeastern University</v>
      </c>
      <c s="92" r="D546">
        <v>41618</v>
      </c>
      <c t="str" s="54" r="E546">
        <v>Accept</v>
      </c>
      <c s="92" r="F546">
        <v>41662</v>
      </c>
      <c t="str" s="54" r="G546">
        <v>Computer Science MS</v>
      </c>
      <c s="40" r="H546">
        <v>329</v>
      </c>
      <c s="40" r="I546">
        <v>168</v>
      </c>
      <c s="40" r="J546">
        <v>4</v>
      </c>
      <c s="40" r="K546">
        <v>114</v>
      </c>
      <c t="str" s="40" r="L546">
        <v/>
      </c>
      <c t="str" s="54" r="M546">
        <v>2 yrs 5 months</v>
      </c>
      <c s="54" r="N546">
        <v>0</v>
      </c>
      <c s="54" r="O546">
        <v>9.1</v>
      </c>
      <c s="54" r="P546">
        <v>10</v>
      </c>
      <c t="str" s="54" r="Q546">
        <v>Siksha O Anusandhan University, Bhubaneswar</v>
      </c>
      <c s="54" r="R546"/>
      <c s="54" r="S546"/>
      <c s="54" r="T546"/>
      <c s="54" r="U546"/>
      <c s="54" r="V546"/>
      <c s="54" r="W546"/>
      <c s="54" r="X546"/>
    </row>
    <row r="547">
      <c s="85" r="A547">
        <v>41727.6348148148</v>
      </c>
      <c t="str" s="54" r="B547">
        <v>Harshit Shah</v>
      </c>
      <c t="str" s="54" r="C547">
        <v>Northeastern University</v>
      </c>
      <c s="92" r="D547">
        <v>41654</v>
      </c>
      <c t="str" s="54" r="E547">
        <v>Accept</v>
      </c>
      <c s="92" r="F547">
        <v>41724</v>
      </c>
      <c t="str" s="54" r="G547">
        <v>MIS</v>
      </c>
      <c s="40" r="H547">
        <v>303</v>
      </c>
      <c s="40" r="I547">
        <v>162</v>
      </c>
      <c s="40" r="J547">
        <v>3.5</v>
      </c>
      <c s="40" r="K547">
        <v>98</v>
      </c>
      <c t="str" s="40" r="L547">
        <v/>
      </c>
      <c t="str" s="54" r="M547">
        <v>2 Yrs</v>
      </c>
      <c t="str" s="54" r="N547">
        <v/>
      </c>
      <c s="54" r="O547">
        <v>2.94</v>
      </c>
      <c s="54" r="P547">
        <v>4</v>
      </c>
      <c t="str" s="54" r="Q547">
        <v>NMIMS University</v>
      </c>
      <c s="54" r="R547"/>
      <c s="54" r="S547"/>
      <c s="54" r="T547"/>
      <c s="54" r="U547"/>
      <c s="54" r="V547"/>
      <c s="54" r="W547"/>
      <c s="54" r="X547"/>
    </row>
    <row r="548">
      <c s="85" r="A548">
        <v>41727.8015509259</v>
      </c>
      <c t="str" s="54" r="B548">
        <v>miheer kowshik</v>
      </c>
      <c t="str" s="54" r="C548">
        <v>northeastern university</v>
      </c>
      <c s="92" r="D548">
        <v>41589</v>
      </c>
      <c t="str" s="54" r="E548">
        <v>Accept</v>
      </c>
      <c s="92" r="F548">
        <v>41720</v>
      </c>
      <c t="str" s="54" r="G548">
        <v>ms</v>
      </c>
      <c s="40" r="H548">
        <v>309</v>
      </c>
      <c s="40" r="I548">
        <v>160</v>
      </c>
      <c s="40" r="J548">
        <v>3.5</v>
      </c>
      <c s="40" r="K548">
        <v>100</v>
      </c>
      <c t="str" s="40" r="L548">
        <v/>
      </c>
      <c t="str" s="54" r="M548">
        <v>none</v>
      </c>
      <c t="str" s="54" r="N548">
        <v/>
      </c>
      <c s="54" r="O548">
        <v>8.33</v>
      </c>
      <c s="54" r="P548">
        <v>10</v>
      </c>
      <c t="str" s="54" r="Q548">
        <v>sathyabama university</v>
      </c>
      <c s="54" r="R548"/>
      <c s="54" r="S548"/>
      <c s="54" r="T548"/>
      <c s="54" r="U548"/>
      <c s="54" r="V548"/>
      <c s="54" r="W548"/>
      <c s="54" r="X548"/>
    </row>
    <row r="549">
      <c s="85" r="A549">
        <v>41734.761875</v>
      </c>
      <c t="str" s="54" r="B549">
        <v>Nilay Mehta</v>
      </c>
      <c t="str" s="54" r="C549">
        <v>Northeastern University</v>
      </c>
      <c s="92" r="D549">
        <v>41654</v>
      </c>
      <c t="str" s="54" r="E549">
        <v>Accept</v>
      </c>
      <c s="92" r="F549">
        <v>41723</v>
      </c>
      <c t="str" s="54" r="G549">
        <v>Engineering Management</v>
      </c>
      <c s="40" r="H549">
        <v>305</v>
      </c>
      <c s="40" r="I549">
        <v>161</v>
      </c>
      <c s="40" r="J549">
        <v>3</v>
      </c>
      <c s="40" r="K549">
        <v>96</v>
      </c>
      <c t="str" s="40" r="L549">
        <v/>
      </c>
      <c t="str" s="54" r="M549">
        <v>0 Yrs 9 Months</v>
      </c>
      <c t="str" s="54" r="N549">
        <v/>
      </c>
      <c s="54" r="O549">
        <v>67</v>
      </c>
      <c s="54" r="P549">
        <v>100</v>
      </c>
      <c t="str" s="54" r="Q549">
        <v>D. J. Sanghvi College pf Engineering</v>
      </c>
      <c s="54" r="R549"/>
      <c s="54" r="S549"/>
      <c s="54" r="T549"/>
      <c s="54" r="U549"/>
      <c s="54" r="V549"/>
      <c s="54" r="W549"/>
      <c s="54" r="X549"/>
    </row>
    <row r="550">
      <c s="85" r="A550">
        <v>41740.8960532407</v>
      </c>
      <c t="str" s="54" r="B550">
        <v>P Srinivas</v>
      </c>
      <c t="str" s="54" r="C550">
        <v>Northeastern University</v>
      </c>
      <c s="92" r="D550">
        <v>41668</v>
      </c>
      <c t="str" s="54" r="E550">
        <v>Accept</v>
      </c>
      <c s="92" r="F550">
        <v>41740</v>
      </c>
      <c t="str" s="54" r="G550">
        <v>MS in CS</v>
      </c>
      <c s="40" r="H550">
        <v>307</v>
      </c>
      <c s="40" r="I550">
        <v>158</v>
      </c>
      <c s="40" r="J550">
        <v>4</v>
      </c>
      <c s="40" r="K550">
        <v>0</v>
      </c>
      <c s="40" r="L550">
        <v>7.5</v>
      </c>
      <c t="str" s="54" r="M550">
        <v>1 Yr 10 Months</v>
      </c>
      <c t="str" s="54" r="N550">
        <v/>
      </c>
      <c s="54" r="O550">
        <v>8.4</v>
      </c>
      <c s="54" r="P550">
        <v>10</v>
      </c>
      <c t="str" s="54" r="Q550">
        <v>Anna University</v>
      </c>
      <c s="54" r="R550"/>
      <c s="54" r="S550"/>
      <c s="54" r="T550"/>
      <c s="54" r="U550"/>
      <c s="54" r="V550"/>
      <c s="54" r="W550"/>
      <c s="54" r="X550"/>
    </row>
    <row r="551">
      <c s="85" r="A551">
        <v>41745.7885416667</v>
      </c>
      <c t="str" s="54" r="B551">
        <v>Lakshey</v>
      </c>
      <c t="str" s="54" r="C551">
        <v>Northeastern University</v>
      </c>
      <c s="92" r="D551">
        <v>41709</v>
      </c>
      <c t="str" s="54" r="E551">
        <v>Accept</v>
      </c>
      <c s="92" r="F551">
        <v>41732</v>
      </c>
      <c t="str" s="54" r="G551">
        <v>MSIS</v>
      </c>
      <c s="40" r="H551">
        <v>305</v>
      </c>
      <c s="40" r="I551">
        <v>160</v>
      </c>
      <c s="40" r="J551">
        <v>2.5</v>
      </c>
      <c t="str" s="40" r="K551">
        <v/>
      </c>
      <c s="40" r="L551">
        <v>7</v>
      </c>
      <c t="str" s="54" r="M551">
        <v>1 Yrs 4 Months</v>
      </c>
      <c s="54" r="N551">
        <v>0</v>
      </c>
      <c s="54" r="O551">
        <v>69</v>
      </c>
      <c s="54" r="P551">
        <v>100</v>
      </c>
      <c t="str" s="54" r="Q551">
        <v>Kurukshetra University</v>
      </c>
      <c s="54" r="R551"/>
      <c s="54" r="S551"/>
      <c s="54" r="T551"/>
      <c s="54" r="U551"/>
      <c s="54" r="V551"/>
      <c s="54" r="W551"/>
      <c s="54" r="X551"/>
    </row>
    <row r="552">
      <c s="85" r="A552">
        <v>41750.057349537</v>
      </c>
      <c t="str" s="54" r="B552">
        <v>Abhimanyu Vashney</v>
      </c>
      <c t="str" s="54" r="C552">
        <v>Northeastern University</v>
      </c>
      <c s="92" r="D552">
        <v>41718</v>
      </c>
      <c t="str" s="54" r="E552">
        <v>Accept</v>
      </c>
      <c s="92" r="F552">
        <v>41739</v>
      </c>
      <c t="str" s="54" r="G552">
        <v>MS in TSM</v>
      </c>
      <c s="40" r="H552">
        <v>305</v>
      </c>
      <c s="40" r="I552">
        <v>162</v>
      </c>
      <c s="40" r="J552">
        <v>2.5</v>
      </c>
      <c s="40" r="K552">
        <v>96</v>
      </c>
      <c t="str" s="40" r="L552">
        <v/>
      </c>
      <c t="str" s="54" r="M552">
        <v/>
      </c>
      <c s="54" r="N552">
        <v>2</v>
      </c>
      <c s="54" r="O552">
        <v>7.19</v>
      </c>
      <c s="54" r="P552">
        <v>10</v>
      </c>
      <c t="str" s="54" r="Q552">
        <v>NIT Raipur</v>
      </c>
      <c s="54" r="R552"/>
      <c s="54" r="S552"/>
      <c s="54" r="T552"/>
      <c s="54" r="U552"/>
      <c s="54" r="V552"/>
      <c s="54" r="W552"/>
      <c s="54" r="X552"/>
    </row>
    <row r="553">
      <c s="85" r="A553">
        <v>41767.008275463</v>
      </c>
      <c t="str" s="54" r="B553">
        <v>Chirag Subramanian</v>
      </c>
      <c t="str" s="54" r="C553">
        <v>Northeastern University</v>
      </c>
      <c s="92" r="D553">
        <v>41733</v>
      </c>
      <c t="str" s="54" r="E553">
        <v>Accept</v>
      </c>
      <c s="92" r="F553">
        <v>41753</v>
      </c>
      <c t="str" s="54" r="G553">
        <v>Operations Research</v>
      </c>
      <c s="40" r="H553">
        <v>323</v>
      </c>
      <c s="40" r="I553">
        <v>164</v>
      </c>
      <c s="40" r="J553">
        <v>5</v>
      </c>
      <c s="40" r="K553">
        <v>111</v>
      </c>
      <c t="str" s="40" r="L553">
        <v/>
      </c>
      <c t="str" s="54" r="M553">
        <v>6 months</v>
      </c>
      <c s="54" r="N553">
        <v>0</v>
      </c>
      <c s="54" r="O553">
        <v>6.16</v>
      </c>
      <c s="54" r="P553">
        <v>10</v>
      </c>
      <c t="str" s="54" r="Q553">
        <v>Manipal University</v>
      </c>
      <c s="54" r="R553"/>
      <c s="54" r="S553"/>
      <c s="54" r="T553"/>
      <c s="54" r="U553"/>
      <c s="54" r="V553"/>
      <c s="54" r="W553"/>
      <c s="54" r="X553"/>
    </row>
    <row r="554">
      <c s="85" r="A554">
        <v>41808.6335416667</v>
      </c>
      <c t="str" s="54" r="B554">
        <v>Anudeep Dasari</v>
      </c>
      <c t="str" s="54" r="C554">
        <v>Northeastern University</v>
      </c>
      <c s="92" r="D554">
        <v>41711</v>
      </c>
      <c t="str" s="54" r="E554">
        <v>Accept</v>
      </c>
      <c s="92" r="F554">
        <v>41726</v>
      </c>
      <c t="str" s="54" r="G554">
        <v>Information Systems</v>
      </c>
      <c s="40" r="H554">
        <v>306</v>
      </c>
      <c s="40" r="I554">
        <v>159</v>
      </c>
      <c s="40" r="J554">
        <v>2</v>
      </c>
      <c t="str" s="40" r="K554">
        <v/>
      </c>
      <c s="40" r="L554">
        <v>7</v>
      </c>
      <c s="54" r="M554">
        <v>2.5</v>
      </c>
      <c t="str" s="54" r="N554">
        <v/>
      </c>
      <c s="54" r="O554">
        <v>82</v>
      </c>
      <c s="54" r="P554">
        <v>100</v>
      </c>
      <c t="str" s="54" r="Q554">
        <v>Acharya Nagarjuna University</v>
      </c>
      <c s="54" r="R554"/>
      <c s="54" r="S554"/>
      <c s="54" r="T554"/>
      <c s="54" r="U554"/>
      <c s="54" r="V554"/>
      <c s="54" r="W554"/>
      <c s="54" r="X554"/>
    </row>
    <row r="555">
      <c s="85" r="A555">
        <v>41693.0595833333</v>
      </c>
      <c t="str" s="54" r="B555">
        <v>Gaurav Gade</v>
      </c>
      <c t="str" s="54" r="C555">
        <v>Northeastern University</v>
      </c>
      <c s="92" r="D555">
        <v>41653</v>
      </c>
      <c t="str" s="54" r="E555">
        <v>Reject</v>
      </c>
      <c s="92" r="F555">
        <v>41680</v>
      </c>
      <c t="str" s="54" r="G555">
        <v>CS</v>
      </c>
      <c s="40" r="H555">
        <v>315</v>
      </c>
      <c s="40" r="I555">
        <v>160</v>
      </c>
      <c s="40" r="J555">
        <v>4</v>
      </c>
      <c s="40" r="K555">
        <v>99</v>
      </c>
      <c t="str" s="40" r="L555">
        <v/>
      </c>
      <c t="str" s="54" r="M555">
        <v>4 Months</v>
      </c>
      <c t="str" s="54" r="N555">
        <v/>
      </c>
      <c s="54" r="O555">
        <v>63.21</v>
      </c>
      <c s="54" r="P555">
        <v>100</v>
      </c>
      <c t="str" s="54" r="Q555">
        <v>pune</v>
      </c>
      <c s="54" r="R555"/>
      <c s="54" r="S555"/>
      <c s="54" r="T555"/>
      <c s="54" r="U555"/>
      <c s="54" r="V555"/>
      <c s="54" r="W555"/>
      <c s="54" r="X555"/>
    </row>
    <row r="556">
      <c s="85" r="A556">
        <v>41695.9462268519</v>
      </c>
      <c t="str" s="54" r="B556">
        <v>Anonymous</v>
      </c>
      <c t="str" s="54" r="C556">
        <v>Northeastern University</v>
      </c>
      <c s="92" r="D556">
        <v>41626</v>
      </c>
      <c t="str" s="54" r="E556">
        <v>Reject</v>
      </c>
      <c s="92" r="F556">
        <v>41695</v>
      </c>
      <c t="str" s="54" r="G556">
        <v>Computer Science</v>
      </c>
      <c s="40" r="H556">
        <v>310</v>
      </c>
      <c s="40" r="I556">
        <v>161</v>
      </c>
      <c s="40" r="J556">
        <v>3</v>
      </c>
      <c s="40" r="K556">
        <v>91</v>
      </c>
      <c t="str" s="40" r="L556">
        <v/>
      </c>
      <c s="54" r="M556">
        <v>0</v>
      </c>
      <c s="54" r="N556">
        <v>0</v>
      </c>
      <c s="54" r="O556">
        <v>8.1</v>
      </c>
      <c s="54" r="P556">
        <v>10</v>
      </c>
      <c t="str" s="54" r="Q556">
        <v>DDU</v>
      </c>
      <c s="54" r="R556"/>
      <c s="54" r="S556"/>
      <c s="54" r="T556"/>
      <c s="54" r="U556"/>
      <c s="54" r="V556"/>
      <c s="54" r="W556"/>
      <c s="54" r="X556"/>
    </row>
    <row r="557">
      <c s="85" r="A557">
        <v>41781.8556828704</v>
      </c>
      <c t="str" s="54" r="B557">
        <v>Suvigya Tripathi</v>
      </c>
      <c t="str" s="54" r="C557">
        <v>Northeastern University</v>
      </c>
      <c s="92" r="D557">
        <v>41607</v>
      </c>
      <c t="str" s="54" r="E557">
        <v>Reject</v>
      </c>
      <c s="92" r="F557">
        <v>41766</v>
      </c>
      <c t="str" s="54" r="G557">
        <v>ECE</v>
      </c>
      <c s="40" r="H557">
        <v>310</v>
      </c>
      <c s="40" r="I557">
        <v>160</v>
      </c>
      <c s="40" r="J557">
        <v>4</v>
      </c>
      <c s="40" r="K557">
        <v>102</v>
      </c>
      <c t="str" s="40" r="L557">
        <v/>
      </c>
      <c t="str" s="54" r="M557">
        <v>9-10 months</v>
      </c>
      <c s="54" r="N557">
        <v>1</v>
      </c>
      <c s="54" r="O557">
        <v>7.92</v>
      </c>
      <c s="54" r="P557">
        <v>10</v>
      </c>
      <c t="str" s="54" r="Q557">
        <v>Nirma University,Ahmedabad</v>
      </c>
      <c s="54" r="R557"/>
      <c s="54" r="S557"/>
      <c s="54" r="T557"/>
      <c s="54" r="U557"/>
      <c s="54" r="V557"/>
      <c s="54" r="W557"/>
      <c s="54" r="X557"/>
    </row>
    <row r="558">
      <c s="85" r="A558">
        <v>41804.8030324074</v>
      </c>
      <c t="str" s="54" r="B558">
        <v/>
      </c>
      <c t="str" s="54" r="C558">
        <v>Northeastern University,  Boston</v>
      </c>
      <c s="92" r="D558">
        <v>41667</v>
      </c>
      <c t="str" s="54" r="E558">
        <v>Accept</v>
      </c>
      <c s="92" r="F558">
        <v>41766</v>
      </c>
      <c t="str" s="54" r="G558">
        <v>TSM</v>
      </c>
      <c s="40" r="H558">
        <v>292</v>
      </c>
      <c s="40" r="I558">
        <v>156</v>
      </c>
      <c s="40" r="J558">
        <v>3</v>
      </c>
      <c s="40" r="K558">
        <v>86</v>
      </c>
      <c t="str" s="40" r="L558">
        <v/>
      </c>
      <c t="str" s="54" r="M558">
        <v>2 yrs</v>
      </c>
      <c s="54" r="N558">
        <v>1</v>
      </c>
      <c s="54" r="O558">
        <v>64</v>
      </c>
      <c s="54" r="P558">
        <v>100</v>
      </c>
      <c t="str" s="54" r="Q558">
        <v>mumbai</v>
      </c>
      <c s="54" r="R558"/>
      <c s="54" r="S558"/>
      <c s="54" r="T558"/>
      <c s="54" r="U558"/>
      <c s="54" r="V558"/>
      <c s="54" r="W558"/>
      <c s="54" r="X558"/>
    </row>
    <row r="559">
      <c s="85" r="A559">
        <v>41674.8475925926</v>
      </c>
      <c t="str" s="54" r="B559">
        <v>P. Pradeep Reddy</v>
      </c>
      <c t="str" s="54" r="C559">
        <v>Northeastern University, Boston</v>
      </c>
      <c s="92" r="D559">
        <v>41589</v>
      </c>
      <c t="str" s="54" r="E559">
        <v>Accept</v>
      </c>
      <c s="92" r="F559">
        <v>41662</v>
      </c>
      <c t="str" s="54" r="G559">
        <v>MS in CS</v>
      </c>
      <c s="40" r="H559">
        <v>321</v>
      </c>
      <c s="40" r="I559">
        <v>170</v>
      </c>
      <c s="40" r="J559">
        <v>3.5</v>
      </c>
      <c s="40" r="K559">
        <v>96</v>
      </c>
      <c t="str" s="40" r="L559">
        <v/>
      </c>
      <c t="str" s="54" r="M559">
        <v>None</v>
      </c>
      <c s="54" r="N559">
        <v>0</v>
      </c>
      <c s="54" r="O559">
        <v>80</v>
      </c>
      <c s="54" r="P559">
        <v>100</v>
      </c>
      <c t="str" s="54" r="Q559">
        <v>JNTUH</v>
      </c>
      <c s="54" r="R559"/>
      <c s="54" r="S559"/>
      <c s="54" r="T559"/>
      <c s="54" r="U559"/>
      <c s="54" r="V559"/>
      <c s="54" r="W559"/>
      <c s="54" r="X559"/>
    </row>
    <row r="560">
      <c s="85" r="A560">
        <v>41663.0537037037</v>
      </c>
      <c t="str" s="54" r="B560">
        <v/>
      </c>
      <c t="str" s="54" r="C560">
        <v>Northeastern University, Boston</v>
      </c>
      <c t="str" s="92" r="D560">
        <v/>
      </c>
      <c t="str" s="54" r="E560">
        <v>Accept</v>
      </c>
      <c t="str" s="92" r="F560">
        <v/>
      </c>
      <c t="str" s="54" r="G560">
        <v>Computer Science</v>
      </c>
      <c s="40" r="H560">
        <v>312</v>
      </c>
      <c s="40" r="I560">
        <v>168</v>
      </c>
      <c s="40" r="J560">
        <v>3</v>
      </c>
      <c t="str" s="40" r="K560">
        <v/>
      </c>
      <c t="str" s="40" r="L560">
        <v/>
      </c>
      <c t="str" s="54" r="M560">
        <v/>
      </c>
      <c t="str" s="54" r="N560">
        <v/>
      </c>
      <c s="54" r="O560">
        <v>73</v>
      </c>
      <c s="54" r="P560">
        <v>100</v>
      </c>
      <c t="str" s="54" r="Q560">
        <v>m</v>
      </c>
      <c s="54" r="R560"/>
      <c s="54" r="S560"/>
      <c s="54" r="T560"/>
      <c s="54" r="U560"/>
      <c s="54" r="V560"/>
      <c s="54" r="W560"/>
      <c s="54" r="X560"/>
    </row>
    <row r="561">
      <c s="85" r="A561">
        <v>41664.6971180556</v>
      </c>
      <c t="str" s="54" r="B561">
        <v>Chaitanya Yaddanapudi</v>
      </c>
      <c t="str" s="54" r="C561">
        <v>Northeastern University, Boston</v>
      </c>
      <c s="92" r="D561">
        <v>41532</v>
      </c>
      <c t="str" s="54" r="E561">
        <v>Accept</v>
      </c>
      <c s="92" r="F561">
        <v>41664</v>
      </c>
      <c t="str" s="54" r="G561">
        <v>Computer Science</v>
      </c>
      <c s="40" r="H561">
        <v>311</v>
      </c>
      <c s="40" r="I561">
        <v>164</v>
      </c>
      <c s="40" r="J561">
        <v>3</v>
      </c>
      <c t="str" s="40" r="K561">
        <v/>
      </c>
      <c s="40" r="L561">
        <v>7.5</v>
      </c>
      <c t="str" s="54" r="M561">
        <v>2Yrs 7months till date</v>
      </c>
      <c s="54" r="N561">
        <v>0</v>
      </c>
      <c s="54" r="O561">
        <v>8.87</v>
      </c>
      <c s="54" r="P561">
        <v>10</v>
      </c>
      <c t="str" s="54" r="Q561">
        <v>NIE Mysore</v>
      </c>
      <c s="54" r="R561"/>
      <c s="54" r="S561"/>
      <c s="54" r="T561"/>
      <c s="54" r="U561"/>
      <c s="54" r="V561"/>
      <c s="54" r="W561"/>
      <c s="54" r="X561"/>
    </row>
    <row r="562">
      <c s="85" r="A562">
        <v>41662.0535648148</v>
      </c>
      <c t="str" s="54" r="B562">
        <v>Anna</v>
      </c>
      <c t="str" s="54" r="C562">
        <v>Northeastern University, Boston</v>
      </c>
      <c t="str" s="92" r="D562">
        <v/>
      </c>
      <c t="str" s="54" r="E562">
        <v>Accept</v>
      </c>
      <c t="str" s="92" r="F562">
        <v/>
      </c>
      <c t="str" s="54" r="G562">
        <v>Computer Science</v>
      </c>
      <c s="40" r="H562">
        <v>304</v>
      </c>
      <c s="40" r="I562">
        <v>163</v>
      </c>
      <c s="40" r="J562">
        <v>3</v>
      </c>
      <c s="40" r="K562">
        <v>89</v>
      </c>
      <c t="str" s="40" r="L562">
        <v/>
      </c>
      <c t="str" s="54" r="M562">
        <v>3 yr</v>
      </c>
      <c s="54" r="N562">
        <v>0</v>
      </c>
      <c s="54" r="O562">
        <v>74</v>
      </c>
      <c s="54" r="P562">
        <v>100</v>
      </c>
      <c t="str" s="54" r="Q562">
        <v>Pune</v>
      </c>
      <c s="54" r="R562"/>
      <c s="54" r="S562"/>
      <c s="54" r="T562"/>
      <c s="54" r="U562"/>
      <c s="54" r="V562"/>
      <c s="54" r="W562"/>
      <c s="54" r="X562"/>
    </row>
    <row r="563">
      <c s="85" r="A563">
        <v>41662.4053125</v>
      </c>
      <c t="str" s="54" r="B563">
        <v>Kaushik Veluru</v>
      </c>
      <c t="str" s="54" r="C563">
        <v>Northeastern University, Boston</v>
      </c>
      <c s="92" r="D563">
        <v>32856</v>
      </c>
      <c t="str" s="54" r="E563">
        <v>Accept</v>
      </c>
      <c s="92" r="F563">
        <v>41661</v>
      </c>
      <c t="str" s="54" r="G563">
        <v>Computer Science</v>
      </c>
      <c s="40" r="H563">
        <v>315</v>
      </c>
      <c s="40" r="I563">
        <v>152</v>
      </c>
      <c s="40" r="J563">
        <v>4</v>
      </c>
      <c s="40" r="K563">
        <v>103</v>
      </c>
      <c t="str" s="40" r="L563">
        <v/>
      </c>
      <c s="54" r="M563">
        <v>2.5</v>
      </c>
      <c s="54" r="N563">
        <v>1</v>
      </c>
      <c s="54" r="O563">
        <v>7.32</v>
      </c>
      <c s="54" r="P563">
        <v>10</v>
      </c>
      <c t="str" s="54" r="Q563">
        <v>Amrita University</v>
      </c>
      <c s="54" r="R563"/>
      <c s="54" r="S563"/>
      <c s="54" r="T563"/>
      <c s="54" r="U563"/>
      <c s="54" r="V563"/>
      <c s="54" r="W563"/>
      <c s="54" r="X563"/>
    </row>
    <row r="564">
      <c s="85" r="A564">
        <v>41662.4479976852</v>
      </c>
      <c t="str" s="54" r="B564">
        <v>Vamseedhar Reddy</v>
      </c>
      <c t="str" s="54" r="C564">
        <v>Northeastern University, Boston</v>
      </c>
      <c s="92" r="D564">
        <v>41601</v>
      </c>
      <c t="str" s="54" r="E564">
        <v>Accept</v>
      </c>
      <c s="92" r="F564">
        <v>41662</v>
      </c>
      <c t="str" s="54" r="G564">
        <v>Computer Science</v>
      </c>
      <c s="40" r="H564">
        <v>319</v>
      </c>
      <c s="40" r="I564">
        <v>162</v>
      </c>
      <c s="40" r="J564">
        <v>3.5</v>
      </c>
      <c s="40" r="K564">
        <v>106</v>
      </c>
      <c t="str" s="40" r="L564">
        <v/>
      </c>
      <c t="str" s="54" r="M564">
        <v>NIL</v>
      </c>
      <c s="54" r="N564">
        <v>0</v>
      </c>
      <c s="54" r="O564">
        <v>69</v>
      </c>
      <c s="54" r="P564">
        <v>100</v>
      </c>
      <c t="str" s="54" r="Q564">
        <v>JNTUA</v>
      </c>
      <c s="54" r="R564"/>
      <c s="54" r="S564"/>
      <c s="54" r="T564"/>
      <c s="54" r="U564"/>
      <c s="54" r="V564"/>
      <c s="54" r="W564"/>
      <c s="54" r="X564"/>
    </row>
    <row r="565">
      <c s="85" r="A565">
        <v>41662.5680439815</v>
      </c>
      <c t="str" s="54" r="B565">
        <v>Calvin</v>
      </c>
      <c t="str" s="54" r="C565">
        <v>Northeastern University, Boston</v>
      </c>
      <c t="str" s="92" r="D565">
        <v/>
      </c>
      <c t="str" s="54" r="E565">
        <v>Accept</v>
      </c>
      <c s="92" r="F565">
        <v>41661</v>
      </c>
      <c t="str" s="54" r="G565">
        <v>Computer Science</v>
      </c>
      <c s="40" r="H565">
        <v>307</v>
      </c>
      <c s="40" r="I565">
        <v>156</v>
      </c>
      <c s="40" r="J565">
        <v>3</v>
      </c>
      <c s="40" r="K565">
        <v>97</v>
      </c>
      <c t="str" s="40" r="L565">
        <v/>
      </c>
      <c s="54" r="M565">
        <v>0</v>
      </c>
      <c s="54" r="N565">
        <v>0</v>
      </c>
      <c s="54" r="O565">
        <v>77.5</v>
      </c>
      <c s="54" r="P565">
        <v>100</v>
      </c>
      <c t="str" s="54" r="Q565">
        <v>Osmania</v>
      </c>
      <c s="54" r="R565"/>
      <c s="54" r="S565"/>
      <c s="54" r="T565"/>
      <c s="54" r="U565"/>
      <c s="54" r="V565"/>
      <c s="54" r="W565"/>
      <c s="54" r="X565"/>
    </row>
    <row r="566">
      <c s="85" r="A566">
        <v>41662.8741203704</v>
      </c>
      <c t="str" s="54" r="B566">
        <v>Nisarg</v>
      </c>
      <c t="str" s="54" r="C566">
        <v>Northeastern University, Boston</v>
      </c>
      <c s="92" r="D566">
        <v>41604</v>
      </c>
      <c t="str" s="54" r="E566">
        <v>Accept</v>
      </c>
      <c s="92" r="F566">
        <v>41662</v>
      </c>
      <c t="str" s="54" r="G566">
        <v>Computer Science</v>
      </c>
      <c s="40" r="H566">
        <v>318</v>
      </c>
      <c s="40" r="I566">
        <v>166</v>
      </c>
      <c s="40" r="J566">
        <v>3.5</v>
      </c>
      <c s="40" r="K566">
        <v>102</v>
      </c>
      <c t="str" s="40" r="L566">
        <v/>
      </c>
      <c t="str" s="54" r="M566">
        <v>1 year</v>
      </c>
      <c t="str" s="54" r="N566">
        <v/>
      </c>
      <c s="54" r="O566">
        <v>8.24</v>
      </c>
      <c s="54" r="P566">
        <v>10</v>
      </c>
      <c t="str" s="54" r="Q566">
        <v>Nirma University</v>
      </c>
      <c s="54" r="R566"/>
      <c s="54" r="S566"/>
      <c s="54" r="T566"/>
      <c s="54" r="U566"/>
      <c s="54" r="V566"/>
      <c s="54" r="W566"/>
      <c s="54" r="X566"/>
    </row>
    <row r="567">
      <c s="85" r="A567">
        <v>41664.7703240741</v>
      </c>
      <c t="str" s="54" r="B567">
        <v>Anonymous</v>
      </c>
      <c t="str" s="54" r="C567">
        <v>Northeastern University, Boston</v>
      </c>
      <c s="92" r="D567">
        <v>41624</v>
      </c>
      <c t="str" s="54" r="E567">
        <v>Accept</v>
      </c>
      <c s="92" r="F567">
        <v>41661</v>
      </c>
      <c t="str" s="54" r="G567">
        <v>Computer Science</v>
      </c>
      <c s="40" r="H567">
        <v>321</v>
      </c>
      <c s="40" r="I567">
        <v>164</v>
      </c>
      <c s="40" r="J567">
        <v>4</v>
      </c>
      <c s="40" r="K567">
        <v>101</v>
      </c>
      <c t="str" s="40" r="L567">
        <v/>
      </c>
      <c t="str" s="54" r="M567">
        <v/>
      </c>
      <c t="str" s="54" r="N567">
        <v/>
      </c>
      <c s="54" r="O567">
        <v>71</v>
      </c>
      <c s="54" r="P567">
        <v>100</v>
      </c>
      <c t="str" s="54" r="Q567">
        <v>Pune University</v>
      </c>
      <c s="54" r="R567"/>
      <c s="54" r="S567"/>
      <c s="54" r="T567"/>
      <c s="54" r="U567"/>
      <c s="54" r="V567"/>
      <c s="54" r="W567"/>
      <c s="54" r="X567"/>
    </row>
    <row r="568">
      <c s="85" r="A568">
        <v>41671.5558217593</v>
      </c>
      <c t="str" s="54" r="B568">
        <v>Prapthi</v>
      </c>
      <c t="str" s="54" r="C568">
        <v>Northeastern University, Boston</v>
      </c>
      <c s="92" r="D568">
        <v>41598</v>
      </c>
      <c t="str" s="54" r="E568">
        <v>Accept</v>
      </c>
      <c s="92" r="F568">
        <v>41649</v>
      </c>
      <c t="str" s="54" r="G568">
        <v>Computer Science</v>
      </c>
      <c s="40" r="H568">
        <v>310</v>
      </c>
      <c s="40" r="I568">
        <v>158</v>
      </c>
      <c s="40" r="J568">
        <v>3</v>
      </c>
      <c s="40" r="K568">
        <v>104</v>
      </c>
      <c t="str" s="40" r="L568">
        <v/>
      </c>
      <c t="str" s="54" r="M568">
        <v>2yrs</v>
      </c>
      <c t="str" s="54" r="N568">
        <v/>
      </c>
      <c s="54" r="O568">
        <v>4</v>
      </c>
      <c s="54" r="P568">
        <v>4</v>
      </c>
      <c t="str" s="54" r="Q568">
        <v>Vishwaraya Technological University</v>
      </c>
      <c s="54" r="R568"/>
      <c s="54" r="S568"/>
      <c s="54" r="T568"/>
      <c s="54" r="U568"/>
      <c s="54" r="V568"/>
      <c s="54" r="W568"/>
      <c s="54" r="X568"/>
    </row>
    <row r="569">
      <c s="85" r="A569">
        <v>41686.0512384259</v>
      </c>
      <c t="str" s="54" r="B569">
        <v>Narsimha Kettipuchu</v>
      </c>
      <c t="str" s="54" r="C569">
        <v>Northeastern University, Boston</v>
      </c>
      <c s="92" r="D569">
        <v>41642</v>
      </c>
      <c t="str" s="54" r="E569">
        <v>Accept</v>
      </c>
      <c s="92" r="F569">
        <v>41684</v>
      </c>
      <c t="str" s="54" r="G569">
        <v>Computer Science</v>
      </c>
      <c s="40" r="H569">
        <v>313</v>
      </c>
      <c s="40" r="I569">
        <v>163</v>
      </c>
      <c s="40" r="J569">
        <v>3</v>
      </c>
      <c s="40" r="K569">
        <v>106</v>
      </c>
      <c t="str" s="40" r="L569">
        <v/>
      </c>
      <c t="str" s="54" r="M569">
        <v>2 Yrs 8 Months</v>
      </c>
      <c s="54" r="N569">
        <v>0</v>
      </c>
      <c s="54" r="O569">
        <v>3.85</v>
      </c>
      <c s="54" r="P569">
        <v>4</v>
      </c>
      <c t="str" s="54" r="Q569">
        <v>mumbai university</v>
      </c>
      <c s="54" r="R569"/>
      <c s="54" r="S569"/>
      <c s="54" r="T569"/>
      <c s="54" r="U569"/>
      <c s="54" r="V569"/>
      <c s="54" r="W569"/>
      <c s="54" r="X569"/>
    </row>
    <row r="570">
      <c s="85" r="A570">
        <v>41688.4506944444</v>
      </c>
      <c t="str" s="54" r="B570">
        <v>anonymous</v>
      </c>
      <c t="str" s="54" r="C570">
        <v>Northeastern University, Boston</v>
      </c>
      <c s="92" r="D570">
        <v>41572</v>
      </c>
      <c t="str" s="54" r="E570">
        <v>Accept</v>
      </c>
      <c s="92" r="F570">
        <v>41686</v>
      </c>
      <c t="str" s="54" r="G570">
        <v>economics</v>
      </c>
      <c s="40" r="H570">
        <v>300</v>
      </c>
      <c s="40" r="I570">
        <v>150</v>
      </c>
      <c s="40" r="J570">
        <v>3</v>
      </c>
      <c t="str" s="40" r="K570">
        <v/>
      </c>
      <c t="str" s="40" r="L570">
        <v/>
      </c>
      <c t="str" s="54" r="M570">
        <v/>
      </c>
      <c t="str" s="54" r="N570">
        <v/>
      </c>
      <c s="54" r="O570">
        <v>80</v>
      </c>
      <c s="54" r="P570">
        <v>100</v>
      </c>
      <c t="str" s="54" r="Q570">
        <v>nagarjuna</v>
      </c>
      <c s="54" r="R570"/>
      <c s="54" r="S570"/>
      <c s="54" r="T570"/>
      <c s="54" r="U570"/>
      <c s="54" r="V570"/>
      <c s="54" r="W570"/>
      <c s="54" r="X570"/>
    </row>
    <row r="571">
      <c s="85" r="A571">
        <v>41699.9997916667</v>
      </c>
      <c t="str" s="54" r="B571">
        <v>Connell Dsouza</v>
      </c>
      <c t="str" s="54" r="C571">
        <v>Northeastern University, Boston</v>
      </c>
      <c s="92" r="D571">
        <v>41654</v>
      </c>
      <c t="str" s="54" r="E571">
        <v>Accept</v>
      </c>
      <c s="92" r="F571">
        <v>41699</v>
      </c>
      <c t="str" s="54" r="G571">
        <v>Mechanical Engineering</v>
      </c>
      <c s="40" r="H571">
        <v>319</v>
      </c>
      <c s="40" r="I571">
        <v>164</v>
      </c>
      <c s="40" r="J571">
        <v>4</v>
      </c>
      <c s="40" r="K571">
        <v>106</v>
      </c>
      <c t="str" s="40" r="L571">
        <v/>
      </c>
      <c t="str" s="54" r="M571">
        <v/>
      </c>
      <c t="str" s="54" r="N571">
        <v/>
      </c>
      <c s="54" r="O571">
        <v>65.6</v>
      </c>
      <c s="54" r="P571">
        <v>100</v>
      </c>
      <c t="str" s="54" r="Q571">
        <v>Mumbai University</v>
      </c>
      <c s="54" r="R571"/>
      <c s="54" r="S571"/>
      <c s="54" r="T571"/>
      <c s="54" r="U571"/>
      <c s="54" r="V571"/>
      <c s="54" r="W571"/>
      <c s="54" r="X571"/>
    </row>
    <row r="572">
      <c s="85" r="A572">
        <v>41723.440625</v>
      </c>
      <c t="str" s="54" r="B572">
        <v>Kedar Deshmukh</v>
      </c>
      <c t="str" s="54" r="C572">
        <v>Northeastern University, Boston</v>
      </c>
      <c s="92" r="D572">
        <v>41638</v>
      </c>
      <c t="str" s="54" r="E572">
        <v>Accept</v>
      </c>
      <c s="92" r="F572">
        <v>41719</v>
      </c>
      <c t="str" s="54" r="G572">
        <v>Information Systems</v>
      </c>
      <c s="40" r="H572">
        <v>313</v>
      </c>
      <c s="40" r="I572">
        <v>161</v>
      </c>
      <c s="40" r="J572">
        <v>3</v>
      </c>
      <c s="40" r="K572">
        <v>96</v>
      </c>
      <c t="str" s="40" r="L572">
        <v/>
      </c>
      <c t="str" s="54" r="M572">
        <v>1 Year 10 Months</v>
      </c>
      <c s="54" r="N572">
        <v>0</v>
      </c>
      <c s="54" r="O572">
        <v>57.24</v>
      </c>
      <c s="54" r="P572">
        <v>100</v>
      </c>
      <c t="str" s="54" r="Q572">
        <v>Pune University</v>
      </c>
      <c s="54" r="R572"/>
      <c s="54" r="S572"/>
      <c s="54" r="T572"/>
      <c s="54" r="U572"/>
      <c s="54" r="V572"/>
      <c s="54" r="W572"/>
      <c s="54" r="X572"/>
    </row>
    <row r="573">
      <c s="85" r="A573">
        <v>41723.440625</v>
      </c>
      <c t="str" s="54" r="B573">
        <v>Kedar Deshmukh</v>
      </c>
      <c t="str" s="54" r="C573">
        <v>Northeastern University, Boston</v>
      </c>
      <c s="92" r="D573">
        <v>41638</v>
      </c>
      <c t="str" s="54" r="E573">
        <v>Accept</v>
      </c>
      <c s="92" r="F573">
        <v>41719</v>
      </c>
      <c t="str" s="54" r="G573">
        <v>Information Systems</v>
      </c>
      <c s="40" r="H573">
        <v>313</v>
      </c>
      <c s="40" r="I573">
        <v>161</v>
      </c>
      <c s="40" r="J573">
        <v>3</v>
      </c>
      <c s="40" r="K573">
        <v>96</v>
      </c>
      <c t="str" s="40" r="L573">
        <v/>
      </c>
      <c t="str" s="54" r="M573">
        <v>1 Year 10 Months</v>
      </c>
      <c s="54" r="N573">
        <v>0</v>
      </c>
      <c s="54" r="O573">
        <v>57.24</v>
      </c>
      <c s="54" r="P573">
        <v>100</v>
      </c>
      <c t="str" s="54" r="Q573">
        <v>Pune University</v>
      </c>
      <c s="54" r="R573"/>
      <c s="54" r="S573"/>
      <c s="54" r="T573"/>
      <c s="54" r="U573"/>
      <c s="54" r="V573"/>
      <c s="54" r="W573"/>
      <c s="54" r="X573"/>
    </row>
    <row r="574">
      <c s="85" r="A574">
        <v>41743.2068402778</v>
      </c>
      <c t="str" s="54" r="B574">
        <v>Harshali Singh</v>
      </c>
      <c t="str" s="54" r="C574">
        <v>Northeastern University, Boston</v>
      </c>
      <c s="92" r="D574">
        <v>41595</v>
      </c>
      <c t="str" s="54" r="E574">
        <v>Accept</v>
      </c>
      <c s="92" r="F574">
        <v>41662</v>
      </c>
      <c t="str" s="54" r="G574">
        <v>Computer Science</v>
      </c>
      <c s="40" r="H574">
        <v>312</v>
      </c>
      <c s="40" r="I574">
        <v>160</v>
      </c>
      <c s="40" r="J574">
        <v>4</v>
      </c>
      <c s="40" r="K574">
        <v>115</v>
      </c>
      <c t="str" s="40" r="L574">
        <v/>
      </c>
      <c s="54" r="M574">
        <v>2</v>
      </c>
      <c s="54" r="N574">
        <v>0</v>
      </c>
      <c s="54" r="O574">
        <v>65</v>
      </c>
      <c s="54" r="P574">
        <v>100</v>
      </c>
      <c t="str" s="54" r="Q574">
        <v>Mumbai University</v>
      </c>
      <c s="54" r="R574"/>
      <c s="54" r="S574"/>
      <c s="54" r="T574"/>
      <c s="54" r="U574"/>
      <c s="54" r="V574"/>
      <c s="54" r="W574"/>
      <c s="54" r="X574"/>
    </row>
    <row r="575">
      <c s="85" r="A575">
        <v>41755.5397569444</v>
      </c>
      <c t="str" s="54" r="B575">
        <v>Amit Melligeri</v>
      </c>
      <c t="str" s="54" r="C575">
        <v>Northeastern University, Boston</v>
      </c>
      <c s="92" r="D575">
        <v>41649</v>
      </c>
      <c t="str" s="54" r="E575">
        <v>Accept</v>
      </c>
      <c s="92" r="F575">
        <v>41708</v>
      </c>
      <c t="str" s="54" r="G575">
        <v>Operation Research</v>
      </c>
      <c s="40" r="H575">
        <v>305</v>
      </c>
      <c s="40" r="I575">
        <v>160</v>
      </c>
      <c s="40" r="J575">
        <v>2.5</v>
      </c>
      <c s="40" r="K575">
        <v>93</v>
      </c>
      <c t="str" s="40" r="L575">
        <v/>
      </c>
      <c s="54" r="M575">
        <v>0</v>
      </c>
      <c s="54" r="N575">
        <v>0</v>
      </c>
      <c s="54" r="O575">
        <v>7.3</v>
      </c>
      <c s="54" r="P575">
        <v>10</v>
      </c>
      <c t="str" s="54" r="Q575">
        <v>SJCE</v>
      </c>
      <c s="54" r="R575"/>
      <c s="54" r="S575"/>
      <c s="54" r="T575"/>
      <c s="54" r="U575"/>
      <c s="54" r="V575"/>
      <c s="54" r="W575"/>
      <c s="54" r="X575"/>
    </row>
    <row r="576">
      <c s="85" r="A576">
        <v>41685.493275463</v>
      </c>
      <c t="str" s="54" r="B576">
        <v/>
      </c>
      <c t="str" s="54" r="C576">
        <v>Northeastern University, Boston</v>
      </c>
      <c t="str" s="92" r="D576">
        <v/>
      </c>
      <c t="str" s="54" r="E576">
        <v>Reject</v>
      </c>
      <c t="str" s="92" r="F576">
        <v/>
      </c>
      <c t="str" s="54" r="G576">
        <v>Computer Science</v>
      </c>
      <c s="40" r="H576">
        <v>302</v>
      </c>
      <c s="40" r="I576">
        <v>158</v>
      </c>
      <c s="40" r="J576">
        <v>3.5</v>
      </c>
      <c s="40" r="K576">
        <v>101</v>
      </c>
      <c t="str" s="40" r="L576">
        <v/>
      </c>
      <c t="str" s="54" r="M576">
        <v>6 Months</v>
      </c>
      <c s="54" r="N576">
        <v>1</v>
      </c>
      <c s="54" r="O576">
        <v>7.2</v>
      </c>
      <c s="54" r="P576">
        <v>10</v>
      </c>
      <c t="str" s="54" r="Q576">
        <v>Amrita University</v>
      </c>
      <c s="54" r="R576"/>
      <c s="54" r="S576"/>
      <c s="54" r="T576"/>
      <c s="54" r="U576"/>
      <c s="54" r="V576"/>
      <c s="54" r="W576"/>
      <c s="54" r="X576"/>
    </row>
    <row r="577">
      <c s="85" r="A577">
        <v>41685.4041203704</v>
      </c>
      <c t="str" s="54" r="B577">
        <v>Nithin Kumar Reddy</v>
      </c>
      <c t="str" s="54" r="C577">
        <v>Northeastern University, Boston</v>
      </c>
      <c s="92" r="D577">
        <v>41647</v>
      </c>
      <c t="str" s="54" r="E577">
        <v>Reject</v>
      </c>
      <c s="92" r="F577">
        <v>41684</v>
      </c>
      <c t="str" s="54" r="G577">
        <v>MS Computer Science</v>
      </c>
      <c s="40" r="H577">
        <v>317</v>
      </c>
      <c s="40" r="I577">
        <v>167</v>
      </c>
      <c s="40" r="J577">
        <v>3.5</v>
      </c>
      <c s="40" r="K577">
        <v>101</v>
      </c>
      <c t="str" s="40" r="L577">
        <v/>
      </c>
      <c t="str" s="54" r="M577">
        <v>2.5 yrs</v>
      </c>
      <c s="54" r="N577">
        <v>0</v>
      </c>
      <c s="54" r="O577">
        <v>7.1</v>
      </c>
      <c s="54" r="P577">
        <v>10</v>
      </c>
      <c t="str" s="54" r="Q577">
        <v>BITS PILANI MAIN CAMPUS</v>
      </c>
      <c s="54" r="R577"/>
      <c s="54" r="S577"/>
      <c s="54" r="T577"/>
      <c s="54" r="U577"/>
      <c s="54" r="V577"/>
      <c s="54" r="W577"/>
      <c s="54" r="X577"/>
    </row>
    <row r="578">
      <c s="85" r="A578">
        <v>41666.7669212963</v>
      </c>
      <c t="str" s="54" r="B578">
        <v>Ankit</v>
      </c>
      <c t="str" s="54" r="C578">
        <v>Northeastern University, Boston</v>
      </c>
      <c s="92" r="D578">
        <v>41615</v>
      </c>
      <c t="str" s="54" r="E578">
        <v>Reject</v>
      </c>
      <c s="92" r="F578">
        <v>41296</v>
      </c>
      <c t="str" s="54" r="G578">
        <v>Computer Science</v>
      </c>
      <c s="40" r="H578">
        <v>295</v>
      </c>
      <c s="40" r="I578">
        <v>152</v>
      </c>
      <c s="40" r="J578">
        <v>3</v>
      </c>
      <c s="40" r="K578">
        <v>92</v>
      </c>
      <c t="str" s="40" r="L578">
        <v/>
      </c>
      <c s="54" r="M578">
        <v>2.5</v>
      </c>
      <c s="54" r="N578">
        <v>0</v>
      </c>
      <c s="54" r="O578">
        <v>62.56</v>
      </c>
      <c s="54" r="P578">
        <v>100</v>
      </c>
      <c t="str" s="54" r="Q578">
        <v>MU</v>
      </c>
      <c s="54" r="R578"/>
      <c s="54" r="S578"/>
      <c s="54" r="T578"/>
      <c s="54" r="U578"/>
      <c s="54" r="V578"/>
      <c s="54" r="W578"/>
      <c s="54" r="X578"/>
    </row>
    <row r="579">
      <c s="85" r="A579">
        <v>41686.5040972222</v>
      </c>
      <c t="str" s="54" r="B579">
        <v/>
      </c>
      <c t="str" s="54" r="C579">
        <v>Northeastern University, Boston</v>
      </c>
      <c s="92" r="D579">
        <v>41651</v>
      </c>
      <c t="str" s="54" r="E579">
        <v>Reject</v>
      </c>
      <c s="92" r="F579">
        <v>41684</v>
      </c>
      <c t="str" s="54" r="G579">
        <v>CS</v>
      </c>
      <c s="40" r="H579">
        <v>329</v>
      </c>
      <c s="40" r="I579">
        <v>170</v>
      </c>
      <c s="40" r="J579">
        <v>3.5</v>
      </c>
      <c s="40" r="K579">
        <v>113</v>
      </c>
      <c t="str" s="40" r="L579">
        <v/>
      </c>
      <c s="54" r="M579">
        <v>0</v>
      </c>
      <c s="54" r="N579">
        <v>0</v>
      </c>
      <c s="54" r="O579">
        <v>63</v>
      </c>
      <c s="54" r="P579">
        <v>100</v>
      </c>
      <c t="str" s="54" r="Q579">
        <v>Mumbai University</v>
      </c>
      <c s="54" r="R579"/>
      <c s="54" r="S579"/>
      <c s="54" r="T579"/>
      <c s="54" r="U579"/>
      <c s="54" r="V579"/>
      <c s="54" r="W579"/>
      <c s="54" r="X579"/>
    </row>
    <row r="580">
      <c s="85" r="A580">
        <v>41671.6390509259</v>
      </c>
      <c t="str" s="54" r="B580">
        <v>Thota Sai Srinivas</v>
      </c>
      <c t="str" s="54" r="C580">
        <v>Northern Illinois University</v>
      </c>
      <c s="92" r="D580">
        <v>41619</v>
      </c>
      <c t="str" s="54" r="E580">
        <v>Accept</v>
      </c>
      <c s="92" r="F580">
        <v>41670</v>
      </c>
      <c t="str" s="54" r="G580">
        <v>MIS</v>
      </c>
      <c s="40" r="H580">
        <v>296</v>
      </c>
      <c s="40" r="I580">
        <v>150</v>
      </c>
      <c s="40" r="J580">
        <v>3</v>
      </c>
      <c s="40" r="K580">
        <v>93</v>
      </c>
      <c t="str" s="40" r="L580">
        <v/>
      </c>
      <c s="54" r="M580">
        <v>0</v>
      </c>
      <c s="54" r="N580">
        <v>0</v>
      </c>
      <c s="54" r="O580">
        <v>68</v>
      </c>
      <c s="54" r="P580">
        <v>100</v>
      </c>
      <c t="str" s="54" r="Q580">
        <v>JNTU-A</v>
      </c>
      <c s="54" r="R580"/>
      <c s="54" r="S580"/>
      <c s="54" r="T580"/>
      <c s="54" r="U580"/>
      <c s="54" r="V580"/>
      <c s="54" r="W580"/>
      <c s="54" r="X580"/>
    </row>
    <row r="581">
      <c s="85" r="A581">
        <v>41685.704224537</v>
      </c>
      <c t="str" s="54" r="B581">
        <v>Harsh Deshpande</v>
      </c>
      <c t="str" s="54" r="C581">
        <v>Northern Illinois University</v>
      </c>
      <c s="92" r="D581">
        <v>41664</v>
      </c>
      <c t="str" s="54" r="E581">
        <v>Accept</v>
      </c>
      <c s="92" r="F581">
        <v>41676</v>
      </c>
      <c t="str" s="54" r="G581">
        <v>Physics MS</v>
      </c>
      <c s="40" r="H581">
        <v>260</v>
      </c>
      <c s="40" r="I581">
        <v>130</v>
      </c>
      <c s="40" r="J581">
        <v>0</v>
      </c>
      <c t="str" s="40" r="K581">
        <v/>
      </c>
      <c t="str" s="40" r="L581">
        <v/>
      </c>
      <c s="54" r="M581">
        <v>0</v>
      </c>
      <c s="54" r="N581">
        <v>0</v>
      </c>
      <c s="54" r="O581">
        <v>6</v>
      </c>
      <c s="54" r="P581">
        <v>10</v>
      </c>
      <c t="str" s="54" r="Q581">
        <v>-</v>
      </c>
      <c s="54" r="R581"/>
      <c s="54" r="S581"/>
      <c s="54" r="T581"/>
      <c s="54" r="U581"/>
      <c s="54" r="V581"/>
      <c s="54" r="W581"/>
      <c s="54" r="X581"/>
    </row>
    <row r="582">
      <c s="85" r="A582">
        <v>41690.0850462963</v>
      </c>
      <c t="str" s="54" r="B582">
        <v>avinash krishna</v>
      </c>
      <c t="str" s="54" r="C582">
        <v>Northern Illinois University</v>
      </c>
      <c s="92" r="D582">
        <v>41660</v>
      </c>
      <c t="str" s="54" r="E582">
        <v>Accept</v>
      </c>
      <c s="92" r="F582">
        <v>41688</v>
      </c>
      <c t="str" s="54" r="G582">
        <v>industrial engineering</v>
      </c>
      <c s="40" r="H582">
        <v>300</v>
      </c>
      <c s="40" r="I582">
        <v>160</v>
      </c>
      <c s="40" r="J582">
        <v>3</v>
      </c>
      <c t="str" s="40" r="K582">
        <v/>
      </c>
      <c s="40" r="L582">
        <v>6.5</v>
      </c>
      <c t="str" s="54" r="M582">
        <v>11 months</v>
      </c>
      <c t="str" s="54" r="N582">
        <v/>
      </c>
      <c s="54" r="O582">
        <v>65.3</v>
      </c>
      <c s="54" r="P582">
        <v>100</v>
      </c>
      <c t="str" s="54" r="Q582">
        <v>JBIET-JNTUH</v>
      </c>
      <c s="54" r="R582"/>
      <c s="54" r="S582"/>
      <c s="54" r="T582"/>
      <c s="54" r="U582"/>
      <c s="54" r="V582"/>
      <c s="54" r="W582"/>
      <c s="54" r="X582"/>
    </row>
    <row r="583">
      <c s="85" r="A583">
        <v>41696.7002430556</v>
      </c>
      <c t="str" s="54" r="B583">
        <v>Sagar B</v>
      </c>
      <c t="str" s="54" r="C583">
        <v>Northern Illinois University</v>
      </c>
      <c s="92" r="D583">
        <v>41596</v>
      </c>
      <c t="str" s="54" r="E583">
        <v>Accept</v>
      </c>
      <c s="92" r="F583">
        <v>41664</v>
      </c>
      <c t="str" s="54" r="G583">
        <v>MS-MIS</v>
      </c>
      <c s="40" r="H583">
        <v>302</v>
      </c>
      <c s="40" r="I583">
        <v>151</v>
      </c>
      <c s="40" r="J583">
        <v>3.5</v>
      </c>
      <c s="40" r="K583">
        <v>98</v>
      </c>
      <c t="str" s="40" r="L583">
        <v/>
      </c>
      <c s="54" r="M583">
        <v>1.5</v>
      </c>
      <c s="54" r="N583">
        <v>0</v>
      </c>
      <c s="54" r="O583">
        <v>7.66</v>
      </c>
      <c s="54" r="P583">
        <v>10</v>
      </c>
      <c t="str" s="54" r="Q583">
        <v>GITAM College, affiliated to Andhra University</v>
      </c>
      <c s="54" r="R583"/>
      <c s="54" r="S583"/>
      <c s="54" r="T583"/>
      <c s="54" r="U583"/>
      <c s="54" r="V583"/>
      <c s="54" r="W583"/>
      <c s="54" r="X583"/>
    </row>
    <row r="584">
      <c s="85" r="A584">
        <v>41715.7110763889</v>
      </c>
      <c t="str" s="54" r="B584">
        <v>venkat bodapudi</v>
      </c>
      <c t="str" s="54" r="C584">
        <v>Northern Illinois University</v>
      </c>
      <c s="92" r="D584">
        <v>41659</v>
      </c>
      <c t="str" s="54" r="E584">
        <v>Accept</v>
      </c>
      <c s="92" r="F584">
        <v>41708</v>
      </c>
      <c t="str" s="54" r="G584">
        <v>EE</v>
      </c>
      <c s="40" r="H584">
        <v>304</v>
      </c>
      <c s="40" r="I584">
        <v>165</v>
      </c>
      <c s="40" r="J584">
        <v>3</v>
      </c>
      <c s="40" r="K584">
        <v>84</v>
      </c>
      <c t="str" s="40" r="L584">
        <v/>
      </c>
      <c t="str" s="54" r="M584">
        <v/>
      </c>
      <c t="str" s="54" r="N584">
        <v/>
      </c>
      <c s="54" r="O584">
        <v>76</v>
      </c>
      <c s="54" r="P584">
        <v>100</v>
      </c>
      <c t="str" s="54" r="Q584">
        <v>JNTUH</v>
      </c>
      <c s="54" r="R584"/>
      <c s="54" r="S584"/>
      <c s="54" r="T584"/>
      <c s="54" r="U584"/>
      <c s="54" r="V584"/>
      <c s="54" r="W584"/>
      <c s="54" r="X584"/>
    </row>
    <row r="585">
      <c s="85" r="A585">
        <v>41722.6061921296</v>
      </c>
      <c t="str" s="54" r="B585">
        <v>Mounica Reddy</v>
      </c>
      <c t="str" s="54" r="C585">
        <v>Northern Illinois University</v>
      </c>
      <c s="92" r="D585">
        <v>41641</v>
      </c>
      <c t="str" s="54" r="E585">
        <v>Accept</v>
      </c>
      <c s="92" r="F585">
        <v>41720</v>
      </c>
      <c t="str" s="54" r="G585">
        <v>CS</v>
      </c>
      <c s="40" r="H585">
        <v>303</v>
      </c>
      <c s="40" r="I585">
        <v>156</v>
      </c>
      <c s="40" r="J585">
        <v>3</v>
      </c>
      <c s="40" r="K585">
        <v>94</v>
      </c>
      <c t="str" s="40" r="L585">
        <v/>
      </c>
      <c t="str" s="54" r="M585">
        <v/>
      </c>
      <c t="str" s="54" r="N585">
        <v/>
      </c>
      <c s="54" r="O585">
        <v>60</v>
      </c>
      <c s="54" r="P585">
        <v>100</v>
      </c>
      <c t="str" s="54" r="Q585">
        <v>JNTUH</v>
      </c>
      <c s="54" r="R585"/>
      <c s="54" r="S585"/>
      <c s="54" r="T585"/>
      <c s="54" r="U585"/>
      <c s="54" r="V585"/>
      <c s="54" r="W585"/>
      <c s="54" r="X585"/>
    </row>
    <row r="586">
      <c s="85" r="A586">
        <v>41727.80125</v>
      </c>
      <c t="str" s="54" r="B586">
        <v>Prasad reddy</v>
      </c>
      <c t="str" s="54" r="C586">
        <v>northern illinois university</v>
      </c>
      <c s="92" r="D586">
        <v>41664</v>
      </c>
      <c t="str" s="54" r="E586">
        <v>Accept</v>
      </c>
      <c s="92" r="F586">
        <v>41723</v>
      </c>
      <c t="str" s="54" r="G586">
        <v>cs</v>
      </c>
      <c s="40" r="H586">
        <v>307</v>
      </c>
      <c s="40" r="I586">
        <v>161</v>
      </c>
      <c s="40" r="J586">
        <v>2</v>
      </c>
      <c t="str" s="40" r="K586">
        <v/>
      </c>
      <c s="40" r="L586">
        <v>7</v>
      </c>
      <c t="str" s="54" r="M586">
        <v/>
      </c>
      <c t="str" s="54" r="N586">
        <v/>
      </c>
      <c s="54" r="O586">
        <v>75</v>
      </c>
      <c s="54" r="P586">
        <v>100</v>
      </c>
      <c t="str" s="54" r="Q586">
        <v>JNTUH</v>
      </c>
      <c s="54" r="R586"/>
      <c s="54" r="S586"/>
      <c s="54" r="T586"/>
      <c s="54" r="U586"/>
      <c s="54" r="V586"/>
      <c s="54" r="W586"/>
      <c s="54" r="X586"/>
    </row>
    <row r="587">
      <c s="85" r="A587">
        <v>41733.9379282407</v>
      </c>
      <c t="str" s="54" r="B587">
        <v>avinash krishna</v>
      </c>
      <c t="str" s="54" r="C587">
        <v>Northern Illinois University</v>
      </c>
      <c s="92" r="D587">
        <v>41660</v>
      </c>
      <c t="str" s="54" r="E587">
        <v>Accept</v>
      </c>
      <c s="92" r="F587">
        <v>41699</v>
      </c>
      <c t="str" s="54" r="G587">
        <v>Industrial Engineering</v>
      </c>
      <c s="40" r="H587">
        <v>300</v>
      </c>
      <c s="40" r="I587">
        <v>160</v>
      </c>
      <c s="40" r="J587">
        <v>3</v>
      </c>
      <c t="str" s="40" r="K587">
        <v/>
      </c>
      <c s="40" r="L587">
        <v>6.5</v>
      </c>
      <c t="str" s="54" r="M587">
        <v>11 months</v>
      </c>
      <c t="str" s="54" r="N587">
        <v/>
      </c>
      <c s="54" r="O587">
        <v>65.5</v>
      </c>
      <c s="54" r="P587">
        <v>100</v>
      </c>
      <c t="str" s="54" r="Q587">
        <v>JBIET/JNTUH</v>
      </c>
      <c s="54" r="R587"/>
      <c s="54" r="S587"/>
      <c s="54" r="T587"/>
      <c s="54" r="U587"/>
      <c s="54" r="V587"/>
      <c s="54" r="W587"/>
      <c s="54" r="X587"/>
    </row>
    <row r="588">
      <c s="85" r="A588">
        <v>41712.4393171296</v>
      </c>
      <c t="str" s="54" r="B588">
        <v>swetha</v>
      </c>
      <c t="str" s="54" r="C588">
        <v>northwest missouri state univ</v>
      </c>
      <c s="92" r="D588">
        <v>41666</v>
      </c>
      <c t="str" s="54" r="E588">
        <v>Accept</v>
      </c>
      <c s="92" r="F588">
        <v>41701</v>
      </c>
      <c t="str" s="54" r="G588">
        <v>cs</v>
      </c>
      <c s="40" r="H588">
        <v>291</v>
      </c>
      <c s="40" r="I588">
        <v>150</v>
      </c>
      <c s="40" r="J588">
        <v>3</v>
      </c>
      <c s="40" r="K588">
        <v>81</v>
      </c>
      <c t="str" s="40" r="L588">
        <v/>
      </c>
      <c t="str" s="54" r="M588">
        <v/>
      </c>
      <c t="str" s="54" r="N588">
        <v/>
      </c>
      <c s="54" r="O588">
        <v>8</v>
      </c>
      <c s="54" r="P588">
        <v>10</v>
      </c>
      <c t="str" s="54" r="Q588">
        <v>gu</v>
      </c>
      <c s="54" r="R588"/>
      <c s="54" r="S588"/>
      <c s="54" r="T588"/>
      <c s="54" r="U588"/>
      <c s="54" r="V588"/>
      <c s="54" r="W588"/>
      <c s="54" r="X588"/>
    </row>
    <row r="589">
      <c s="85" r="A589">
        <v>41666.0094907407</v>
      </c>
      <c t="str" s="54" r="B589">
        <v>P.yaswant</v>
      </c>
      <c t="str" s="54" r="C589">
        <v>Northwest Missouri state university</v>
      </c>
      <c s="92" r="D589">
        <v>41587</v>
      </c>
      <c t="str" s="54" r="E589">
        <v>Accept</v>
      </c>
      <c s="92" r="F589">
        <v>41638</v>
      </c>
      <c t="str" s="54" r="G589">
        <v>Computer Science</v>
      </c>
      <c s="40" r="H589">
        <v>297</v>
      </c>
      <c s="40" r="I589">
        <v>159</v>
      </c>
      <c s="40" r="J589">
        <v>3</v>
      </c>
      <c t="str" s="40" r="K589">
        <v/>
      </c>
      <c s="40" r="L589">
        <v>7</v>
      </c>
      <c t="str" s="54" r="M589">
        <v>1 Yr</v>
      </c>
      <c s="54" r="N589">
        <v>0</v>
      </c>
      <c s="54" r="O589">
        <v>73</v>
      </c>
      <c s="54" r="P589">
        <v>100</v>
      </c>
      <c t="str" s="54" r="Q589">
        <v>JNTUH</v>
      </c>
      <c s="54" r="R589"/>
      <c s="54" r="S589"/>
      <c s="54" r="T589"/>
      <c s="54" r="U589"/>
      <c s="54" r="V589"/>
      <c s="54" r="W589"/>
      <c s="54" r="X589"/>
    </row>
    <row r="590">
      <c s="85" r="A590">
        <v>41697.5159953704</v>
      </c>
      <c t="str" s="54" r="B590">
        <v>MONICA REDDY ANUGU</v>
      </c>
      <c t="str" s="54" r="C590">
        <v>Northwest Missouri State University</v>
      </c>
      <c s="92" r="D590">
        <v>41624</v>
      </c>
      <c t="str" s="54" r="E590">
        <v>Accept</v>
      </c>
      <c s="92" r="F590">
        <v>41695</v>
      </c>
      <c t="str" s="54" r="G590">
        <v>cs</v>
      </c>
      <c s="40" r="H590">
        <v>293</v>
      </c>
      <c s="40" r="I590">
        <v>150</v>
      </c>
      <c s="40" r="J590">
        <v>2.5</v>
      </c>
      <c t="str" s="40" r="K590">
        <v/>
      </c>
      <c s="40" r="L590">
        <v>7.5</v>
      </c>
      <c t="str" s="54" r="M590">
        <v/>
      </c>
      <c t="str" s="54" r="N590">
        <v/>
      </c>
      <c s="54" r="O590">
        <v>65</v>
      </c>
      <c s="54" r="P590">
        <v>100</v>
      </c>
      <c t="str" s="54" r="Q590">
        <v>JNTUH</v>
      </c>
      <c s="54" r="R590"/>
      <c s="54" r="S590"/>
      <c s="54" r="T590"/>
      <c s="54" r="U590"/>
      <c s="54" r="V590"/>
      <c s="54" r="W590"/>
      <c s="54" r="X590"/>
    </row>
    <row r="591">
      <c s="85" r="A591">
        <v>41715.342662037</v>
      </c>
      <c t="str" s="54" r="B591">
        <v>Goutham Reddy</v>
      </c>
      <c t="str" s="54" r="C591">
        <v>Northwest Missouri State University</v>
      </c>
      <c s="92" r="D591">
        <v>41665</v>
      </c>
      <c t="str" s="54" r="E591">
        <v>Accept</v>
      </c>
      <c s="92" r="F591">
        <v>41697</v>
      </c>
      <c t="str" s="54" r="G591">
        <v>CS</v>
      </c>
      <c s="40" r="H591">
        <v>291</v>
      </c>
      <c s="40" r="I591">
        <v>150</v>
      </c>
      <c s="40" r="J591">
        <v>3</v>
      </c>
      <c t="str" s="40" r="K591">
        <v/>
      </c>
      <c s="40" r="L591">
        <v>6.5</v>
      </c>
      <c t="str" s="54" r="M591">
        <v>1 year 6months</v>
      </c>
      <c t="str" s="54" r="N591">
        <v/>
      </c>
      <c s="54" r="O591">
        <v>71.44</v>
      </c>
      <c s="54" r="P591">
        <v>100</v>
      </c>
      <c t="str" s="54" r="Q591">
        <v>Avanthi Institute of Engineering &amp; Technology</v>
      </c>
      <c s="54" r="R591"/>
      <c s="54" r="S591"/>
      <c s="54" r="T591"/>
      <c s="54" r="U591"/>
      <c s="54" r="V591"/>
      <c s="54" r="W591"/>
      <c s="54" r="X591"/>
    </row>
    <row r="592">
      <c s="85" r="A592">
        <v>41721.9162615741</v>
      </c>
      <c t="str" s="54" r="B592">
        <v>Vamsi Krishna</v>
      </c>
      <c t="str" s="54" r="C592">
        <v>NorthWest Missouri State University</v>
      </c>
      <c s="92" r="D592">
        <v>41670</v>
      </c>
      <c t="str" s="54" r="E592">
        <v>Accept</v>
      </c>
      <c s="92" r="F592">
        <v>41706</v>
      </c>
      <c t="str" s="54" r="G592">
        <v>MS Computer Science</v>
      </c>
      <c s="40" r="H592">
        <v>296</v>
      </c>
      <c s="40" r="I592">
        <v>159</v>
      </c>
      <c s="40" r="J592">
        <v>2</v>
      </c>
      <c t="str" s="40" r="K592">
        <v/>
      </c>
      <c s="40" r="L592">
        <v>6</v>
      </c>
      <c t="str" s="54" r="M592">
        <v/>
      </c>
      <c t="str" s="54" r="N592">
        <v/>
      </c>
      <c s="54" r="O592">
        <v>65</v>
      </c>
      <c s="54" r="P592">
        <v>100</v>
      </c>
      <c t="str" s="54" r="Q592">
        <v>JNTUK</v>
      </c>
      <c s="54" r="R592"/>
      <c s="54" r="S592"/>
      <c s="54" r="T592"/>
      <c s="54" r="U592"/>
      <c s="54" r="V592"/>
      <c s="54" r="W592"/>
      <c s="54" r="X592"/>
    </row>
    <row r="593">
      <c s="85" r="A593">
        <v>41729.417962963</v>
      </c>
      <c t="str" s="54" r="B593">
        <v>Hajarathaiah</v>
      </c>
      <c t="str" s="54" r="C593">
        <v>NorthWest Missouri State University</v>
      </c>
      <c t="str" s="92" r="D593">
        <v/>
      </c>
      <c t="str" s="54" r="E593">
        <v>Accept</v>
      </c>
      <c t="str" s="92" r="F593">
        <v/>
      </c>
      <c t="str" s="54" r="G593">
        <v>CS</v>
      </c>
      <c s="40" r="H593">
        <v>295</v>
      </c>
      <c s="40" r="I593">
        <v>159</v>
      </c>
      <c s="40" r="J593">
        <v>2.5</v>
      </c>
      <c t="str" s="40" r="K593">
        <v/>
      </c>
      <c s="40" r="L593">
        <v>6</v>
      </c>
      <c s="54" r="M593">
        <v>2.5</v>
      </c>
      <c t="str" s="54" r="N593">
        <v/>
      </c>
      <c s="54" r="O593">
        <v>72.11</v>
      </c>
      <c s="54" r="P593">
        <v>100</v>
      </c>
      <c t="str" s="54" r="Q593">
        <v>JNTUH</v>
      </c>
      <c s="54" r="R593"/>
      <c s="54" r="S593"/>
      <c s="54" r="T593"/>
      <c s="54" r="U593"/>
      <c s="54" r="V593"/>
      <c s="54" r="W593"/>
      <c s="54" r="X593"/>
    </row>
    <row r="594">
      <c s="85" r="A594">
        <v>41800.8731597222</v>
      </c>
      <c t="str" s="54" r="B594">
        <v>Gaurav Roy</v>
      </c>
      <c t="str" s="54" r="C594">
        <v>Northwest Missouri State University</v>
      </c>
      <c s="92" r="D594">
        <v>41674</v>
      </c>
      <c t="str" s="54" r="E594">
        <v>Accept</v>
      </c>
      <c s="92" r="F594">
        <v>41740</v>
      </c>
      <c t="str" s="54" r="G594">
        <v>Masters (ACS)</v>
      </c>
      <c s="40" r="H594">
        <v>294</v>
      </c>
      <c s="40" r="I594">
        <v>151</v>
      </c>
      <c s="40" r="J594">
        <v>2</v>
      </c>
      <c t="str" s="40" r="K594">
        <v/>
      </c>
      <c s="40" r="L594">
        <v>6</v>
      </c>
      <c t="str" s="54" r="M594">
        <v/>
      </c>
      <c t="str" s="54" r="N594">
        <v/>
      </c>
      <c s="54" r="O594">
        <v>78</v>
      </c>
      <c s="54" r="P594">
        <v>100</v>
      </c>
      <c t="str" s="54" r="Q594">
        <v>JNTU</v>
      </c>
      <c s="54" r="R594"/>
      <c s="54" r="S594"/>
      <c s="54" r="T594"/>
      <c s="54" r="U594"/>
      <c s="54" r="V594"/>
      <c s="54" r="W594"/>
      <c s="54" r="X594"/>
    </row>
    <row r="595">
      <c s="85" r="A595">
        <v>41702.4249305556</v>
      </c>
      <c t="str" s="54" r="B595">
        <v>anonymus</v>
      </c>
      <c t="str" s="54" r="C595">
        <v>northwest missouri state university</v>
      </c>
      <c s="92" r="D595">
        <v>41647</v>
      </c>
      <c t="str" s="54" r="E595">
        <v>Reject</v>
      </c>
      <c s="92" r="F595">
        <v>41687</v>
      </c>
      <c t="str" s="54" r="G595">
        <v>CS</v>
      </c>
      <c s="40" r="H595">
        <v>289</v>
      </c>
      <c s="40" r="I595">
        <v>152</v>
      </c>
      <c s="40" r="J595">
        <v>2</v>
      </c>
      <c t="str" s="40" r="K595">
        <v/>
      </c>
      <c s="40" r="L595">
        <v>6.5</v>
      </c>
      <c t="str" s="54" r="M595">
        <v/>
      </c>
      <c t="str" s="54" r="N595">
        <v/>
      </c>
      <c s="54" r="O595">
        <v>69</v>
      </c>
      <c s="54" r="P595">
        <v>100</v>
      </c>
      <c t="str" s="54" r="Q595">
        <v>jntuk</v>
      </c>
      <c s="54" r="R595"/>
      <c s="54" r="S595"/>
      <c s="54" r="T595"/>
      <c s="54" r="U595"/>
      <c s="54" r="V595"/>
      <c s="54" r="W595"/>
      <c s="54" r="X595"/>
    </row>
    <row r="596">
      <c s="85" r="A596">
        <v>41724.9718287037</v>
      </c>
      <c t="str" s="54" r="B596">
        <v>srinivas nannapaneni</v>
      </c>
      <c t="str" s="54" r="C596">
        <v>northwest missouri state university,university of houston clear lake,indiana satte university,new mexico highlands university</v>
      </c>
      <c s="92" r="D596">
        <v>41641</v>
      </c>
      <c t="str" s="54" r="E596">
        <v>Accept</v>
      </c>
      <c s="92" r="F596">
        <v>41711</v>
      </c>
      <c t="str" s="54" r="G596">
        <v>computer science</v>
      </c>
      <c s="40" r="H596">
        <v>296</v>
      </c>
      <c s="40" r="I596">
        <v>155</v>
      </c>
      <c s="40" r="J596">
        <v>3</v>
      </c>
      <c t="str" s="40" r="K596">
        <v/>
      </c>
      <c s="40" r="L596">
        <v>6</v>
      </c>
      <c t="str" s="54" r="M596">
        <v>2 years</v>
      </c>
      <c s="54" r="N596">
        <v>0</v>
      </c>
      <c s="54" r="O596">
        <v>67</v>
      </c>
      <c s="54" r="P596">
        <v>100</v>
      </c>
      <c t="str" s="54" r="Q596">
        <v>jntuh</v>
      </c>
      <c s="54" r="R596"/>
      <c s="54" r="S596"/>
      <c s="54" r="T596"/>
      <c s="54" r="U596"/>
      <c s="54" r="V596"/>
      <c s="54" r="W596"/>
      <c s="54" r="X596"/>
    </row>
    <row r="597">
      <c s="85" r="A597">
        <v>41729.8353125</v>
      </c>
      <c t="str" s="54" r="B597">
        <v>vijaykumar</v>
      </c>
      <c t="str" s="54" r="C597">
        <v>northwest missouri state universty</v>
      </c>
      <c s="92" r="D597">
        <v>41697</v>
      </c>
      <c t="str" s="54" r="E597">
        <v>Accept</v>
      </c>
      <c s="92" r="F597">
        <v>41719</v>
      </c>
      <c t="str" s="54" r="G597">
        <v>Computer Science</v>
      </c>
      <c s="40" r="H597">
        <v>294</v>
      </c>
      <c s="40" r="I597">
        <v>152</v>
      </c>
      <c s="40" r="J597">
        <v>2</v>
      </c>
      <c t="str" s="40" r="K597">
        <v/>
      </c>
      <c s="40" r="L597">
        <v>6</v>
      </c>
      <c t="str" s="54" r="M597">
        <v/>
      </c>
      <c t="str" s="54" r="N597">
        <v/>
      </c>
      <c s="54" r="O597">
        <v>65</v>
      </c>
      <c s="54" r="P597">
        <v>100</v>
      </c>
      <c t="str" s="54" r="Q597">
        <v>JNTU,KAKINADA</v>
      </c>
      <c s="54" r="R597"/>
      <c s="54" r="S597"/>
      <c s="54" r="T597"/>
      <c s="54" r="U597"/>
      <c s="54" r="V597"/>
      <c s="54" r="W597"/>
      <c s="54" r="X597"/>
    </row>
    <row r="598">
      <c s="85" r="A598">
        <v>41681.855787037</v>
      </c>
      <c t="str" s="54" r="B598">
        <v>J SAI KUMAR</v>
      </c>
      <c t="str" s="54" r="C598">
        <v>Northwest polytechnic university</v>
      </c>
      <c s="92" r="D598">
        <v>41636</v>
      </c>
      <c t="str" s="54" r="E598">
        <v>Accept</v>
      </c>
      <c s="92" r="F598">
        <v>41680</v>
      </c>
      <c t="str" s="54" r="G598">
        <v>EE</v>
      </c>
      <c s="40" r="H598">
        <v>291</v>
      </c>
      <c s="40" r="I598">
        <v>155</v>
      </c>
      <c s="40" r="J598">
        <v>2.5</v>
      </c>
      <c t="str" s="40" r="K598">
        <v/>
      </c>
      <c s="40" r="L598">
        <v>6</v>
      </c>
      <c t="str" s="54" r="M598">
        <v>NA</v>
      </c>
      <c s="54" r="N598">
        <v>0</v>
      </c>
      <c s="54" r="O598">
        <v>69</v>
      </c>
      <c s="54" r="P598">
        <v>100</v>
      </c>
      <c t="str" s="54" r="Q598">
        <v>VELLORE INTITUTE OF TECHNOLOGY</v>
      </c>
      <c s="54" r="R598"/>
      <c s="54" r="S598"/>
      <c s="54" r="T598"/>
      <c s="54" r="U598"/>
      <c s="54" r="V598"/>
      <c s="54" r="W598"/>
      <c s="54" r="X598"/>
    </row>
    <row r="599">
      <c s="85" r="A599">
        <v>41727.8210069444</v>
      </c>
      <c t="str" s="54" r="B599">
        <v>venkatesh</v>
      </c>
      <c t="str" s="54" r="C599">
        <v>npu</v>
      </c>
      <c s="92" r="D599">
        <v>41669</v>
      </c>
      <c t="str" s="54" r="E599">
        <v>Accept</v>
      </c>
      <c s="92" r="F599">
        <v>41685</v>
      </c>
      <c t="str" s="54" r="G599">
        <v>cs</v>
      </c>
      <c s="40" r="H599">
        <v>296</v>
      </c>
      <c s="40" r="I599">
        <v>151</v>
      </c>
      <c s="40" r="J599">
        <v>3</v>
      </c>
      <c t="str" s="40" r="K599">
        <v/>
      </c>
      <c s="40" r="L599">
        <v>6</v>
      </c>
      <c t="str" s="54" r="M599">
        <v/>
      </c>
      <c t="str" s="54" r="N599">
        <v/>
      </c>
      <c s="54" r="O599">
        <v>60</v>
      </c>
      <c s="54" r="P599">
        <v>100</v>
      </c>
      <c t="str" s="54" r="Q599">
        <v>jntu</v>
      </c>
      <c s="54" r="R599"/>
      <c s="54" r="S599"/>
      <c s="54" r="T599"/>
      <c s="54" r="U599"/>
      <c s="54" r="V599"/>
      <c s="54" r="W599"/>
      <c s="54" r="X599"/>
    </row>
    <row r="600">
      <c s="85" r="A600">
        <v>41760.5244791667</v>
      </c>
      <c t="str" s="54" r="B600">
        <v>sanki</v>
      </c>
      <c t="str" s="54" r="C600">
        <v>npu</v>
      </c>
      <c s="92" r="D600">
        <v>41726</v>
      </c>
      <c t="str" s="54" r="E600">
        <v>Accept</v>
      </c>
      <c s="92" r="F600">
        <v>41726</v>
      </c>
      <c t="str" s="54" r="G600">
        <v>computer science</v>
      </c>
      <c s="40" r="H600">
        <v>304</v>
      </c>
      <c s="40" r="I600">
        <v>163</v>
      </c>
      <c s="40" r="J600">
        <v>1.5</v>
      </c>
      <c t="str" s="40" r="K600">
        <v/>
      </c>
      <c s="40" r="L600">
        <v>5.5</v>
      </c>
      <c t="str" s="54" r="M600">
        <v/>
      </c>
      <c t="str" s="54" r="N600">
        <v/>
      </c>
      <c s="54" r="O600">
        <v>65.5</v>
      </c>
      <c s="54" r="P600">
        <v>4</v>
      </c>
      <c t="str" s="54" r="Q600">
        <v>jbiet</v>
      </c>
      <c s="54" r="R600"/>
      <c s="54" r="S600"/>
      <c s="54" r="T600"/>
      <c s="54" r="U600"/>
      <c s="54" r="V600"/>
      <c s="54" r="W600"/>
      <c s="54" r="X600"/>
    </row>
    <row r="601">
      <c s="85" r="A601">
        <v>41749.1284143518</v>
      </c>
      <c t="str" s="54" r="B601">
        <v>sudheer</v>
      </c>
      <c t="str" s="54" r="C601">
        <v>NPU</v>
      </c>
      <c s="92" r="D601">
        <v>41710</v>
      </c>
      <c t="str" s="54" r="E601">
        <v>Reject</v>
      </c>
      <c s="92" r="F601">
        <v>41747</v>
      </c>
      <c t="str" s="54" r="G601">
        <v>MSCS</v>
      </c>
      <c s="40" r="H601">
        <v>280</v>
      </c>
      <c s="40" r="I601">
        <v>145</v>
      </c>
      <c s="40" r="J601">
        <v>2.5</v>
      </c>
      <c t="str" s="40" r="K601">
        <v/>
      </c>
      <c s="40" r="L601">
        <v>5.5</v>
      </c>
      <c t="str" s="54" r="M601">
        <v/>
      </c>
      <c t="str" s="54" r="N601">
        <v/>
      </c>
      <c s="54" r="O601">
        <v>59</v>
      </c>
      <c s="54" r="P601">
        <v>10</v>
      </c>
      <c t="str" s="54" r="Q601">
        <v>jntu</v>
      </c>
      <c s="54" r="R601"/>
      <c s="54" r="S601"/>
      <c s="54" r="T601"/>
      <c s="54" r="U601"/>
      <c s="54" r="V601"/>
      <c s="54" r="W601"/>
      <c s="54" r="X601"/>
    </row>
    <row r="602">
      <c s="85" r="A602">
        <v>41657.9816898148</v>
      </c>
      <c t="str" s="54" r="B602">
        <v>Amaresh</v>
      </c>
      <c t="str" s="54" r="C602">
        <v>NUS</v>
      </c>
      <c t="str" s="92" r="D602">
        <v/>
      </c>
      <c t="str" s="54" r="E602">
        <v>Reject</v>
      </c>
      <c t="str" s="92" r="F602">
        <v/>
      </c>
      <c t="str" s="54" r="G602">
        <v>ECE</v>
      </c>
      <c s="40" r="H602">
        <v>300</v>
      </c>
      <c s="40" r="I602">
        <v>162</v>
      </c>
      <c t="str" s="40" r="J602">
        <v/>
      </c>
      <c s="40" r="K602">
        <v>82</v>
      </c>
      <c t="str" s="40" r="L602">
        <v/>
      </c>
      <c t="str" s="54" r="M602">
        <v>36 month</v>
      </c>
      <c s="54" r="N602">
        <v>1</v>
      </c>
      <c s="54" r="O602">
        <v>8.12</v>
      </c>
      <c s="54" r="P602">
        <v>10</v>
      </c>
      <c t="str" s="54" r="Q602">
        <v/>
      </c>
      <c s="54" r="R602"/>
      <c s="54" r="S602"/>
      <c s="54" r="T602"/>
      <c s="54" r="U602"/>
      <c s="54" r="V602"/>
      <c s="54" r="W602"/>
      <c s="54" r="X602"/>
    </row>
    <row r="603">
      <c s="85" r="A603">
        <v>41771.7794675926</v>
      </c>
      <c t="str" s="54" r="B603">
        <v>Manmeet Singh khurana</v>
      </c>
      <c t="str" s="54" r="C603">
        <v>NUS</v>
      </c>
      <c s="92" r="D603">
        <v>41664</v>
      </c>
      <c t="str" s="54" r="E603">
        <v>Reject</v>
      </c>
      <c s="92" r="F603">
        <v>41770</v>
      </c>
      <c t="str" s="54" r="G603">
        <v>EE</v>
      </c>
      <c s="40" r="H603">
        <v>317</v>
      </c>
      <c s="40" r="I603">
        <v>170</v>
      </c>
      <c s="40" r="J603">
        <v>4</v>
      </c>
      <c s="40" r="K603">
        <v>100</v>
      </c>
      <c t="str" s="40" r="L603">
        <v/>
      </c>
      <c s="54" r="M603">
        <v>0</v>
      </c>
      <c s="54" r="N603">
        <v>1</v>
      </c>
      <c s="54" r="O603">
        <v>8.52</v>
      </c>
      <c s="54" r="P603">
        <v>10</v>
      </c>
      <c t="str" s="54" r="Q603">
        <v>NIT Jalandhar</v>
      </c>
      <c s="54" r="R603"/>
      <c s="54" r="S603"/>
      <c s="54" r="T603"/>
      <c s="54" r="U603"/>
      <c s="54" r="V603"/>
      <c s="54" r="W603"/>
      <c s="54" r="X603"/>
    </row>
    <row r="604">
      <c s="85" r="A604">
        <v>41664.8288888889</v>
      </c>
      <c t="str" s="54" r="B604">
        <v>Ashwin KR</v>
      </c>
      <c t="str" s="54" r="C604">
        <v>NYU Poly</v>
      </c>
      <c s="92" r="D604">
        <v>41585</v>
      </c>
      <c t="str" s="54" r="E604">
        <v>Accept</v>
      </c>
      <c s="92" r="F604">
        <v>41654</v>
      </c>
      <c t="str" s="54" r="G604">
        <v>Computer Science</v>
      </c>
      <c s="40" r="H604">
        <v>310</v>
      </c>
      <c s="40" r="I604">
        <v>158</v>
      </c>
      <c s="40" r="J604">
        <v>3</v>
      </c>
      <c t="str" s="40" r="K604">
        <v/>
      </c>
      <c t="str" s="40" r="L604">
        <v/>
      </c>
      <c t="str" s="54" r="M604">
        <v/>
      </c>
      <c t="str" s="54" r="N604">
        <v/>
      </c>
      <c s="54" r="O604">
        <v>3</v>
      </c>
      <c s="54" r="P604">
        <v>4</v>
      </c>
      <c t="str" s="54" r="Q604">
        <v>BVP</v>
      </c>
      <c s="54" r="R604"/>
      <c s="54" r="S604"/>
      <c s="54" r="T604"/>
      <c s="54" r="U604"/>
      <c s="54" r="V604"/>
      <c s="54" r="W604"/>
      <c s="54" r="X604"/>
    </row>
    <row r="605">
      <c s="85" r="A605">
        <v>41708.4679398148</v>
      </c>
      <c t="str" s="54" r="B605">
        <v>Kunj Thacker</v>
      </c>
      <c t="str" s="54" r="C605">
        <v>NYU Poly</v>
      </c>
      <c s="92" r="D605">
        <v>41604</v>
      </c>
      <c t="str" s="54" r="E605">
        <v>Accept</v>
      </c>
      <c s="92" r="F605">
        <v>41705</v>
      </c>
      <c t="str" s="54" r="G605">
        <v>EE</v>
      </c>
      <c s="40" r="H605">
        <v>312</v>
      </c>
      <c s="40" r="I605">
        <v>163</v>
      </c>
      <c s="40" r="J605">
        <v>3</v>
      </c>
      <c s="40" r="K605">
        <v>102</v>
      </c>
      <c t="str" s="40" r="L605">
        <v/>
      </c>
      <c s="54" r="M605">
        <v>0</v>
      </c>
      <c s="54" r="N605">
        <v>0</v>
      </c>
      <c s="54" r="O605">
        <v>6.99</v>
      </c>
      <c s="54" r="P605">
        <v>10</v>
      </c>
      <c t="str" s="54" r="Q605">
        <v>GTU</v>
      </c>
      <c s="54" r="R605"/>
      <c s="54" r="S605"/>
      <c s="54" r="T605"/>
      <c s="54" r="U605"/>
      <c s="54" r="V605"/>
      <c s="54" r="W605"/>
      <c s="54" r="X605"/>
    </row>
    <row r="606">
      <c s="85" r="A606">
        <v>41715.9834606481</v>
      </c>
      <c t="str" s="54" r="B606">
        <v>ABISHEK KUMAR</v>
      </c>
      <c t="str" s="54" r="C606">
        <v>NYU POLY</v>
      </c>
      <c s="92" r="D606">
        <v>41610</v>
      </c>
      <c t="str" s="54" r="E606">
        <v>Accept</v>
      </c>
      <c s="92" r="F606">
        <v>41712</v>
      </c>
      <c t="str" s="54" r="G606">
        <v>Electrical Engineering</v>
      </c>
      <c s="40" r="H606">
        <v>315</v>
      </c>
      <c s="40" r="I606">
        <v>162</v>
      </c>
      <c s="40" r="J606">
        <v>3.5</v>
      </c>
      <c s="40" r="K606">
        <v>105</v>
      </c>
      <c t="str" s="40" r="L606">
        <v/>
      </c>
      <c t="str" s="54" r="M606">
        <v/>
      </c>
      <c t="str" s="54" r="N606">
        <v/>
      </c>
      <c s="54" r="O606">
        <v>8.24</v>
      </c>
      <c s="54" r="P606">
        <v>10</v>
      </c>
      <c t="str" s="54" r="Q606">
        <v>Madras Institute of Technology</v>
      </c>
      <c s="54" r="R606"/>
      <c s="54" r="S606"/>
      <c s="54" r="T606"/>
      <c s="54" r="U606"/>
      <c s="54" r="V606"/>
      <c s="54" r="W606"/>
      <c s="54" r="X606"/>
    </row>
    <row r="607">
      <c s="85" r="A607">
        <v>41782.506087963</v>
      </c>
      <c t="str" s="54" r="B607">
        <v>Srikanth</v>
      </c>
      <c t="str" s="54" r="C607">
        <v>NYU Poly</v>
      </c>
      <c s="92" r="D607">
        <v>41698</v>
      </c>
      <c t="str" s="54" r="E607">
        <v>Accept</v>
      </c>
      <c s="92" r="F607">
        <v>41779</v>
      </c>
      <c t="str" s="54" r="G607">
        <v>MS, CE</v>
      </c>
      <c s="40" r="H607">
        <v>312</v>
      </c>
      <c s="40" r="I607">
        <v>162</v>
      </c>
      <c s="40" r="J607">
        <v>4</v>
      </c>
      <c s="40" r="K607">
        <v>102</v>
      </c>
      <c t="str" s="40" r="L607">
        <v/>
      </c>
      <c t="str" s="54" r="M607">
        <v>--</v>
      </c>
      <c t="str" s="54" r="N607">
        <v/>
      </c>
      <c s="54" r="O607">
        <v>6.75</v>
      </c>
      <c s="54" r="P607">
        <v>10</v>
      </c>
      <c t="str" s="54" r="Q607">
        <v>India School of Mines</v>
      </c>
      <c s="54" r="R607"/>
      <c s="54" r="S607"/>
      <c s="54" r="T607"/>
      <c s="54" r="U607"/>
      <c s="54" r="V607"/>
      <c s="54" r="W607"/>
      <c s="54" r="X607"/>
    </row>
    <row r="608">
      <c s="85" r="A608">
        <v>41681.9037962963</v>
      </c>
      <c t="str" s="54" r="B608">
        <v/>
      </c>
      <c t="str" s="54" r="C608">
        <v>NYU Poly</v>
      </c>
      <c t="str" s="92" r="D608">
        <v/>
      </c>
      <c t="str" s="54" r="E608">
        <v>Reject</v>
      </c>
      <c t="str" s="92" r="F608">
        <v/>
      </c>
      <c t="str" s="54" r="G608">
        <v>CS</v>
      </c>
      <c s="40" r="H608">
        <v>321</v>
      </c>
      <c s="40" r="I608">
        <v>160</v>
      </c>
      <c s="40" r="J608">
        <v>3</v>
      </c>
      <c t="str" s="40" r="K608">
        <v/>
      </c>
      <c t="str" s="40" r="L608">
        <v/>
      </c>
      <c t="str" s="54" r="M608">
        <v/>
      </c>
      <c t="str" s="54" r="N608">
        <v/>
      </c>
      <c s="54" r="O608">
        <v>60</v>
      </c>
      <c s="54" r="P608">
        <v>100</v>
      </c>
      <c t="str" s="54" r="Q608">
        <v>PUNE</v>
      </c>
      <c s="54" r="R608"/>
      <c s="54" r="S608"/>
      <c s="54" r="T608"/>
      <c s="54" r="U608"/>
      <c s="54" r="V608"/>
      <c s="54" r="W608"/>
      <c s="54" r="X608"/>
    </row>
    <row r="609">
      <c s="85" r="A609">
        <v>41763.9138078704</v>
      </c>
      <c t="str" s="54" r="B609">
        <v/>
      </c>
      <c t="str" s="54" r="C609">
        <v>Nyu Poly </v>
      </c>
      <c s="92" r="D609">
        <v>41654</v>
      </c>
      <c t="str" s="54" r="E609">
        <v>Accept</v>
      </c>
      <c t="str" s="92" r="F609">
        <v/>
      </c>
      <c t="str" s="54" r="G609">
        <v>MS </v>
      </c>
      <c s="40" r="H609">
        <v>310</v>
      </c>
      <c s="40" r="I609">
        <v>161</v>
      </c>
      <c s="40" r="J609">
        <v>3</v>
      </c>
      <c s="40" r="K609">
        <v>99</v>
      </c>
      <c t="str" s="40" r="L609">
        <v/>
      </c>
      <c s="54" r="M609">
        <v>0</v>
      </c>
      <c s="54" r="N609">
        <v>0</v>
      </c>
      <c s="54" r="O609">
        <v>6.7</v>
      </c>
      <c s="54" r="P609">
        <v>10</v>
      </c>
      <c t="str" s="54" r="Q609">
        <v>SRM Universiy</v>
      </c>
      <c s="54" r="R609"/>
      <c s="54" r="S609"/>
      <c s="54" r="T609"/>
      <c s="54" r="U609"/>
      <c s="54" r="V609"/>
      <c s="54" r="W609"/>
      <c s="54" r="X609"/>
    </row>
    <row r="610">
      <c s="85" r="A610">
        <v>41738.4751851852</v>
      </c>
      <c t="str" s="54" r="B610">
        <v>athreya shenoy</v>
      </c>
      <c t="str" s="54" r="C610">
        <v>ohio state univ</v>
      </c>
      <c s="92" r="D610">
        <v>41608</v>
      </c>
      <c t="str" s="54" r="E610">
        <v>Reject</v>
      </c>
      <c s="92" r="F610">
        <v>41737</v>
      </c>
      <c t="str" s="54" r="G610">
        <v>Computer Science- computer networks</v>
      </c>
      <c s="40" r="H610">
        <v>314</v>
      </c>
      <c s="40" r="I610">
        <v>164</v>
      </c>
      <c s="40" r="J610">
        <v>3</v>
      </c>
      <c t="str" s="40" r="K610">
        <v/>
      </c>
      <c t="str" s="40" r="L610">
        <v/>
      </c>
      <c s="54" r="M610">
        <v>2</v>
      </c>
      <c t="str" s="54" r="N610">
        <v/>
      </c>
      <c s="54" r="O610">
        <v>8.3</v>
      </c>
      <c s="54" r="P610">
        <v>10</v>
      </c>
      <c t="str" s="54" r="Q610">
        <v>R.V College (VTU)</v>
      </c>
      <c s="54" r="R610"/>
      <c s="54" r="S610"/>
      <c s="54" r="T610"/>
      <c s="54" r="U610"/>
      <c s="54" r="V610"/>
      <c s="54" r="W610"/>
      <c s="54" r="X610"/>
    </row>
    <row r="611">
      <c s="85" r="A611">
        <v>41663.3955787037</v>
      </c>
      <c t="str" s="54" r="B611">
        <v>TAPAJYOTI GHOSH</v>
      </c>
      <c t="str" s="54" r="C611">
        <v>Ohio State University</v>
      </c>
      <c s="92" r="D611">
        <v>41633</v>
      </c>
      <c t="str" s="54" r="E611">
        <v>Accept</v>
      </c>
      <c s="92" r="F611">
        <v>41663</v>
      </c>
      <c t="str" s="54" r="G611">
        <v>CHEMICAL ENG PHD</v>
      </c>
      <c s="40" r="H611">
        <v>329</v>
      </c>
      <c s="40" r="I611">
        <v>168</v>
      </c>
      <c s="40" r="J611">
        <v>4</v>
      </c>
      <c s="40" r="K611">
        <v>116</v>
      </c>
      <c t="str" s="40" r="L611">
        <v/>
      </c>
      <c t="str" s="54" r="M611">
        <v/>
      </c>
      <c s="54" r="N611">
        <v>1</v>
      </c>
      <c s="54" r="O611">
        <v>8.82</v>
      </c>
      <c s="54" r="P611">
        <v>10</v>
      </c>
      <c t="str" s="54" r="Q611">
        <v>JADAVPUR UNIVERSITY</v>
      </c>
      <c s="54" r="R611"/>
      <c s="54" r="S611"/>
      <c s="54" r="T611"/>
      <c s="54" r="U611"/>
      <c s="54" r="V611"/>
      <c s="54" r="W611"/>
      <c s="54" r="X611"/>
    </row>
    <row r="612">
      <c s="85" r="A612">
        <v>41725.0167476852</v>
      </c>
      <c t="str" s="54" r="B612">
        <v>Pavithra</v>
      </c>
      <c t="str" s="54" r="C612">
        <v>Ohio State University</v>
      </c>
      <c t="str" s="92" r="D612">
        <v/>
      </c>
      <c t="str" s="54" r="E612">
        <v>Accept</v>
      </c>
      <c s="92" r="F612">
        <v>41719</v>
      </c>
      <c t="str" s="54" r="G612">
        <v>MS EE</v>
      </c>
      <c s="40" r="H612">
        <v>334</v>
      </c>
      <c s="40" r="I612">
        <v>169</v>
      </c>
      <c s="40" r="J612">
        <v>4.5</v>
      </c>
      <c s="40" r="K612">
        <v>113</v>
      </c>
      <c t="str" s="40" r="L612">
        <v/>
      </c>
      <c t="str" s="54" r="M612">
        <v>-</v>
      </c>
      <c s="54" r="N612">
        <v>3</v>
      </c>
      <c s="54" r="O612">
        <v>9.14</v>
      </c>
      <c s="54" r="P612">
        <v>10</v>
      </c>
      <c t="str" s="54" r="Q612">
        <v>VIT University</v>
      </c>
      <c s="54" r="R612"/>
      <c s="54" r="S612"/>
      <c s="54" r="T612"/>
      <c s="54" r="U612"/>
      <c s="54" r="V612"/>
      <c s="54" r="W612"/>
      <c s="54" r="X612"/>
    </row>
    <row r="613">
      <c s="85" r="A613">
        <v>41727.4117361111</v>
      </c>
      <c t="str" s="54" r="B613">
        <v>Subrata Sarkar</v>
      </c>
      <c t="str" s="54" r="C613">
        <v>Ohio State University</v>
      </c>
      <c s="92" r="D613">
        <v>41598</v>
      </c>
      <c t="str" s="54" r="E613">
        <v>Accept</v>
      </c>
      <c s="92" r="F613">
        <v>41718</v>
      </c>
      <c t="str" s="54" r="G613">
        <v>ECE</v>
      </c>
      <c s="40" r="H613">
        <v>321</v>
      </c>
      <c s="40" r="I613">
        <v>166</v>
      </c>
      <c s="40" r="J613">
        <v>4</v>
      </c>
      <c s="40" r="K613">
        <v>102</v>
      </c>
      <c t="str" s="40" r="L613">
        <v/>
      </c>
      <c t="str" s="54" r="M613">
        <v/>
      </c>
      <c t="str" s="54" r="N613">
        <v/>
      </c>
      <c s="54" r="O613">
        <v>8.95</v>
      </c>
      <c s="54" r="P613">
        <v>10</v>
      </c>
      <c t="str" s="54" r="Q613">
        <v>IIT Guwahati</v>
      </c>
      <c s="54" r="R613"/>
      <c s="54" r="S613"/>
      <c s="54" r="T613"/>
      <c s="54" r="U613"/>
      <c s="54" r="V613"/>
      <c s="54" r="W613"/>
      <c s="54" r="X613"/>
    </row>
    <row r="614">
      <c s="85" r="A614">
        <v>41659.4024537037</v>
      </c>
      <c t="str" s="54" r="B614">
        <v>Ishan Sharma</v>
      </c>
      <c t="str" s="54" r="C614">
        <v>Ohio State University</v>
      </c>
      <c t="str" s="92" r="D614">
        <v/>
      </c>
      <c t="str" s="54" r="E614">
        <v>Reject</v>
      </c>
      <c t="str" s="92" r="F614">
        <v/>
      </c>
      <c t="str" s="54" r="G614">
        <v>ME</v>
      </c>
      <c s="40" r="H614">
        <v>323</v>
      </c>
      <c s="40" r="I614">
        <v>168</v>
      </c>
      <c t="str" s="40" r="J614">
        <v/>
      </c>
      <c s="40" r="K614">
        <v>101</v>
      </c>
      <c t="str" s="40" r="L614">
        <v/>
      </c>
      <c s="54" r="M614">
        <v>0</v>
      </c>
      <c s="54" r="N614">
        <v>0</v>
      </c>
      <c s="54" r="O614">
        <v>8.737</v>
      </c>
      <c s="54" r="P614">
        <v>10</v>
      </c>
      <c t="str" s="54" r="Q614">
        <v>Aligarh Muslim University</v>
      </c>
      <c s="54" r="R614"/>
      <c s="54" r="S614"/>
      <c s="54" r="T614"/>
      <c s="54" r="U614"/>
      <c s="54" r="V614"/>
      <c s="54" r="W614"/>
      <c s="54" r="X614"/>
    </row>
    <row r="615">
      <c s="85" r="A615">
        <v>41661.3983912037</v>
      </c>
      <c t="str" s="54" r="B615">
        <v>Saumitra Verma</v>
      </c>
      <c t="str" s="54" r="C615">
        <v>Ohio State University</v>
      </c>
      <c t="str" s="92" r="D615">
        <v/>
      </c>
      <c t="str" s="54" r="E615">
        <v>Reject</v>
      </c>
      <c t="str" s="92" r="F615">
        <v/>
      </c>
      <c t="str" s="54" r="G615">
        <v>Mechanical</v>
      </c>
      <c s="40" r="H615">
        <v>317</v>
      </c>
      <c s="40" r="I615">
        <v>162</v>
      </c>
      <c t="str" s="40" r="J615">
        <v/>
      </c>
      <c s="40" r="K615">
        <v>112</v>
      </c>
      <c t="str" s="40" r="L615">
        <v/>
      </c>
      <c s="54" r="M615">
        <v>0</v>
      </c>
      <c s="54" r="N615">
        <v>0</v>
      </c>
      <c s="54" r="O615">
        <v>74</v>
      </c>
      <c s="54" r="P615">
        <v>100</v>
      </c>
      <c t="str" s="54" r="Q615">
        <v>VTU</v>
      </c>
      <c s="54" r="R615"/>
      <c s="54" r="S615"/>
      <c s="54" r="T615"/>
      <c s="54" r="U615"/>
      <c s="54" r="V615"/>
      <c s="54" r="W615"/>
      <c s="54" r="X615"/>
    </row>
    <row r="616">
      <c s="85" r="A616">
        <v>41661.6119560185</v>
      </c>
      <c t="str" s="54" r="B616">
        <v>Sagar Yadav</v>
      </c>
      <c t="str" s="54" r="C616">
        <v>Ohio State University</v>
      </c>
      <c s="92" r="D616">
        <v>41607</v>
      </c>
      <c t="str" s="54" r="E616">
        <v>Reject</v>
      </c>
      <c s="92" r="F616">
        <v>41655</v>
      </c>
      <c t="str" s="54" r="G616">
        <v>Mechanical </v>
      </c>
      <c s="40" r="H616">
        <v>323</v>
      </c>
      <c s="40" r="I616">
        <v>170</v>
      </c>
      <c t="str" s="40" r="J616">
        <v/>
      </c>
      <c s="40" r="K616">
        <v>108</v>
      </c>
      <c t="str" s="40" r="L616">
        <v/>
      </c>
      <c t="str" s="54" r="M616">
        <v/>
      </c>
      <c s="54" r="N616">
        <v>0</v>
      </c>
      <c s="54" r="O616">
        <v>91.2</v>
      </c>
      <c s="54" r="P616">
        <v>100</v>
      </c>
      <c t="str" s="54" r="Q616">
        <v>University of Petroleum and Energy Studies</v>
      </c>
      <c s="54" r="R616"/>
      <c s="54" r="S616"/>
      <c s="54" r="T616"/>
      <c s="54" r="U616"/>
      <c s="54" r="V616"/>
      <c s="54" r="W616"/>
      <c s="54" r="X616"/>
    </row>
    <row r="617">
      <c s="85" r="A617">
        <v>41684.0655092593</v>
      </c>
      <c t="str" s="54" r="B617">
        <v>Aakash</v>
      </c>
      <c t="str" s="54" r="C617">
        <v>Ohio State University</v>
      </c>
      <c s="92" r="D617">
        <v>41605</v>
      </c>
      <c t="str" s="54" r="E617">
        <v>Reject</v>
      </c>
      <c s="92" r="F617">
        <v>41684</v>
      </c>
      <c t="str" s="54" r="G617">
        <v>Mechanical</v>
      </c>
      <c s="40" r="H617">
        <v>324</v>
      </c>
      <c s="40" r="I617">
        <v>166</v>
      </c>
      <c s="40" r="J617">
        <v>3.5</v>
      </c>
      <c s="40" r="K617">
        <v>105</v>
      </c>
      <c t="str" s="40" r="L617">
        <v/>
      </c>
      <c t="str" s="54" r="M617">
        <v/>
      </c>
      <c t="str" s="54" r="N617">
        <v/>
      </c>
      <c s="54" r="O617">
        <v>7</v>
      </c>
      <c s="54" r="P617">
        <v>10</v>
      </c>
      <c t="str" s="54" r="Q617">
        <v>Manipal Institute of Technology</v>
      </c>
      <c s="54" r="R617"/>
      <c s="54" r="S617"/>
      <c s="54" r="T617"/>
      <c s="54" r="U617"/>
      <c s="54" r="V617"/>
      <c s="54" r="W617"/>
      <c s="54" r="X617"/>
    </row>
    <row r="618">
      <c s="85" r="A618">
        <v>41685.9979861111</v>
      </c>
      <c t="str" s="54" r="B618">
        <v>faizan </v>
      </c>
      <c t="str" s="54" r="C618">
        <v>Ohio State University</v>
      </c>
      <c s="92" r="D618">
        <v>41632</v>
      </c>
      <c t="str" s="54" r="E618">
        <v>Reject</v>
      </c>
      <c s="92" r="F618">
        <v>41681</v>
      </c>
      <c t="str" s="54" r="G618">
        <v>Mechanical Engineering</v>
      </c>
      <c s="40" r="H618">
        <v>322</v>
      </c>
      <c s="40" r="I618">
        <v>161</v>
      </c>
      <c s="40" r="J618">
        <v>4</v>
      </c>
      <c s="40" r="K618">
        <v>112</v>
      </c>
      <c t="str" s="40" r="L618">
        <v/>
      </c>
      <c s="54" r="M618">
        <v>0</v>
      </c>
      <c t="str" s="54" r="N618">
        <v/>
      </c>
      <c s="54" r="O618">
        <v>8.3</v>
      </c>
      <c s="54" r="P618">
        <v>10</v>
      </c>
      <c t="str" s="54" r="Q618">
        <v>NIT SURAT</v>
      </c>
      <c s="54" r="R618"/>
      <c s="54" r="S618"/>
      <c s="54" r="T618"/>
      <c s="54" r="U618"/>
      <c s="54" r="V618"/>
      <c s="54" r="W618"/>
      <c s="54" r="X618"/>
    </row>
    <row r="619">
      <c s="85" r="A619">
        <v>41688.9482638889</v>
      </c>
      <c t="str" s="54" r="B619">
        <v>Arun</v>
      </c>
      <c t="str" s="54" r="C619">
        <v>Ohio State University</v>
      </c>
      <c s="92" r="D619">
        <v>41600</v>
      </c>
      <c t="str" s="54" r="E619">
        <v>Reject</v>
      </c>
      <c s="92" r="F619">
        <v>41688</v>
      </c>
      <c t="str" s="54" r="G619">
        <v>Mechanical MS</v>
      </c>
      <c s="40" r="H619">
        <v>322</v>
      </c>
      <c s="40" r="I619">
        <v>168</v>
      </c>
      <c s="40" r="J619">
        <v>3</v>
      </c>
      <c s="40" r="K619">
        <v>103</v>
      </c>
      <c t="str" s="40" r="L619">
        <v/>
      </c>
      <c t="str" s="54" r="M619">
        <v>6 months</v>
      </c>
      <c s="54" r="N619">
        <v>0</v>
      </c>
      <c s="54" r="O619">
        <v>8.6</v>
      </c>
      <c s="54" r="P619">
        <v>10</v>
      </c>
      <c t="str" s="54" r="Q619">
        <v>IITG</v>
      </c>
      <c s="54" r="R619"/>
      <c s="54" r="S619"/>
      <c s="54" r="T619"/>
      <c s="54" r="U619"/>
      <c s="54" r="V619"/>
      <c s="54" r="W619"/>
      <c s="54" r="X619"/>
    </row>
    <row r="620">
      <c s="85" r="A620">
        <v>41699.8221296296</v>
      </c>
      <c t="str" s="54" r="B620">
        <v>Mufaddal Ezzi</v>
      </c>
      <c t="str" s="54" r="C620">
        <v>Ohio State University Columbus</v>
      </c>
      <c s="92" r="D620">
        <v>41613</v>
      </c>
      <c t="str" s="54" r="E620">
        <v>Accept</v>
      </c>
      <c s="92" r="F620">
        <v>41667</v>
      </c>
      <c t="str" s="54" r="G620">
        <v>MS in Industrial And Systems Engg</v>
      </c>
      <c s="40" r="H620">
        <v>309</v>
      </c>
      <c s="40" r="I620">
        <v>150</v>
      </c>
      <c s="40" r="J620">
        <v>4</v>
      </c>
      <c s="40" r="K620">
        <v>110</v>
      </c>
      <c t="str" s="40" r="L620">
        <v/>
      </c>
      <c s="54" r="M620">
        <v>0</v>
      </c>
      <c s="54" r="N620">
        <v>2</v>
      </c>
      <c s="54" r="O620">
        <v>70</v>
      </c>
      <c s="54" r="P620">
        <v>100</v>
      </c>
      <c t="str" s="54" r="Q620">
        <v>Nagpur University</v>
      </c>
      <c s="54" r="R620"/>
      <c s="54" r="S620"/>
      <c s="54" r="T620"/>
      <c s="54" r="U620"/>
      <c s="54" r="V620"/>
      <c s="54" r="W620"/>
      <c s="54" r="X620"/>
    </row>
    <row r="621">
      <c s="85" r="A621">
        <v>41740.4321759259</v>
      </c>
      <c t="str" s="54" r="B621">
        <v>Kanishk Tripathi</v>
      </c>
      <c t="str" s="54" r="C621">
        <v>Ohio State University Columbus</v>
      </c>
      <c s="92" r="D621">
        <v>41590</v>
      </c>
      <c t="str" s="54" r="E621">
        <v>Accept</v>
      </c>
      <c t="str" s="92" r="F621">
        <v/>
      </c>
      <c t="str" s="54" r="G621">
        <v>MS Computer Science</v>
      </c>
      <c s="40" r="H621">
        <v>318</v>
      </c>
      <c s="40" r="I621">
        <v>167</v>
      </c>
      <c s="40" r="J621">
        <v>4</v>
      </c>
      <c s="40" r="K621">
        <v>111</v>
      </c>
      <c t="str" s="40" r="L621">
        <v/>
      </c>
      <c t="str" s="54" r="M621">
        <v>2Yrs 7 Months</v>
      </c>
      <c t="str" s="54" r="N621">
        <v/>
      </c>
      <c s="54" r="O621">
        <v>71</v>
      </c>
      <c s="54" r="P621">
        <v>100</v>
      </c>
      <c t="str" s="54" r="Q621">
        <v>Indraprastha University Delhi</v>
      </c>
      <c s="54" r="R621"/>
      <c s="54" r="S621"/>
      <c s="54" r="T621"/>
      <c s="54" r="U621"/>
      <c s="54" r="V621"/>
      <c s="54" r="W621"/>
      <c s="54" r="X621"/>
    </row>
    <row r="622">
      <c s="85" r="A622">
        <v>41735.6418518519</v>
      </c>
      <c t="str" s="54" r="B622">
        <v>Tiyash</v>
      </c>
      <c t="str" s="54" r="C622">
        <v>ohio university</v>
      </c>
      <c s="92" r="D622">
        <v>41571</v>
      </c>
      <c t="str" s="54" r="E622">
        <v>Accept</v>
      </c>
      <c s="92" r="F622">
        <v>41705</v>
      </c>
      <c t="str" s="54" r="G622">
        <v>Phd in Molecular and cellular biology</v>
      </c>
      <c s="40" r="H622">
        <v>314</v>
      </c>
      <c s="40" r="I622">
        <v>161</v>
      </c>
      <c s="40" r="J622">
        <v>4</v>
      </c>
      <c s="40" r="K622">
        <v>115</v>
      </c>
      <c t="str" s="40" r="L622">
        <v/>
      </c>
      <c t="str" s="54" r="M622">
        <v/>
      </c>
      <c t="str" s="54" r="N622">
        <v/>
      </c>
      <c s="54" r="O622">
        <v>7.61</v>
      </c>
      <c s="54" r="P622">
        <v>10</v>
      </c>
      <c t="str" s="54" r="Q622">
        <v>st xaviers college, calcutta university</v>
      </c>
      <c s="54" r="R622"/>
      <c s="54" r="S622"/>
      <c s="54" r="T622"/>
      <c s="54" r="U622"/>
      <c s="54" r="V622"/>
      <c s="54" r="W622"/>
      <c s="54" r="X622"/>
    </row>
    <row r="623">
      <c s="85" r="A623">
        <v>41733.939375</v>
      </c>
      <c t="str" s="54" r="B623">
        <v>avinash krishna</v>
      </c>
      <c t="str" s="54" r="C623">
        <v>Oklahama State University</v>
      </c>
      <c s="92" r="D623">
        <v>41660</v>
      </c>
      <c t="str" s="54" r="E623">
        <v>Reject</v>
      </c>
      <c s="92" r="F623">
        <v>41716</v>
      </c>
      <c t="str" s="54" r="G623">
        <v>Industrial Engineering</v>
      </c>
      <c s="40" r="H623">
        <v>300</v>
      </c>
      <c s="40" r="I623">
        <v>160</v>
      </c>
      <c s="40" r="J623">
        <v>3</v>
      </c>
      <c t="str" s="40" r="K623">
        <v/>
      </c>
      <c s="40" r="L623">
        <v>6.5</v>
      </c>
      <c t="str" s="54" r="M623">
        <v>11 months</v>
      </c>
      <c t="str" s="54" r="N623">
        <v/>
      </c>
      <c s="54" r="O623">
        <v>65.5</v>
      </c>
      <c s="54" r="P623">
        <v>100</v>
      </c>
      <c t="str" s="54" r="Q623">
        <v>JBIET/JNTUH</v>
      </c>
      <c s="54" r="R623"/>
      <c s="54" r="S623"/>
      <c s="54" r="T623"/>
      <c s="54" r="U623"/>
      <c s="54" r="V623"/>
      <c s="54" r="W623"/>
      <c s="54" r="X623"/>
    </row>
    <row r="624">
      <c s="85" r="A624">
        <v>41657.7012152778</v>
      </c>
      <c t="str" s="54" r="B624">
        <v>Amit vegdani</v>
      </c>
      <c t="str" s="54" r="C624">
        <v>Oklahoma City University</v>
      </c>
      <c t="str" s="92" r="D624">
        <v/>
      </c>
      <c t="str" s="54" r="E624">
        <v>Accept</v>
      </c>
      <c t="str" s="92" r="F624">
        <v/>
      </c>
      <c t="str" s="54" r="G624">
        <v>Computer Science</v>
      </c>
      <c s="40" r="H624">
        <v>292</v>
      </c>
      <c s="40" r="I624">
        <v>152</v>
      </c>
      <c t="str" s="40" r="J624">
        <v/>
      </c>
      <c t="str" s="40" r="K624">
        <v/>
      </c>
      <c s="40" r="L624">
        <v>6.5</v>
      </c>
      <c t="str" s="54" r="M624">
        <v/>
      </c>
      <c t="str" s="54" r="N624">
        <v/>
      </c>
      <c s="54" r="O624">
        <v>67.77</v>
      </c>
      <c s="54" r="P624">
        <v>100</v>
      </c>
      <c t="str" s="54" r="Q624">
        <v/>
      </c>
      <c s="54" r="R624"/>
      <c s="54" r="S624"/>
      <c s="54" r="T624"/>
      <c s="54" r="U624"/>
      <c s="54" r="V624"/>
      <c s="54" r="W624"/>
      <c s="54" r="X624"/>
    </row>
    <row r="625">
      <c s="85" r="A625">
        <v>41774.7519907407</v>
      </c>
      <c t="str" s="54" r="B625">
        <v>kalyan</v>
      </c>
      <c t="str" s="54" r="C625">
        <v>Oklahoma City University</v>
      </c>
      <c s="92" r="D625">
        <v>41710</v>
      </c>
      <c t="str" s="54" r="E625">
        <v>Accept</v>
      </c>
      <c s="92" r="F625">
        <v>41765</v>
      </c>
      <c t="str" s="54" r="G625">
        <v>cs</v>
      </c>
      <c s="40" r="H625">
        <v>295</v>
      </c>
      <c s="40" r="I625">
        <v>155</v>
      </c>
      <c s="40" r="J625">
        <v>2.5</v>
      </c>
      <c t="str" s="40" r="K625">
        <v/>
      </c>
      <c s="40" r="L625">
        <v>6.5</v>
      </c>
      <c t="str" s="54" r="M625">
        <v>9 months</v>
      </c>
      <c t="str" s="54" r="N625">
        <v/>
      </c>
      <c s="54" r="O625">
        <v>62.5</v>
      </c>
      <c s="54" r="P625">
        <v>100</v>
      </c>
      <c t="str" s="54" r="Q625">
        <v>jntu -h</v>
      </c>
      <c s="54" r="R625"/>
      <c s="54" r="S625"/>
      <c s="54" r="T625"/>
      <c s="54" r="U625"/>
      <c s="54" r="V625"/>
      <c s="54" r="W625"/>
      <c s="54" r="X625"/>
    </row>
    <row r="626">
      <c s="85" r="A626">
        <v>41673.3980671296</v>
      </c>
      <c t="str" s="54" r="B626">
        <v>Arun Kumar</v>
      </c>
      <c t="str" s="54" r="C626">
        <v>Oklahoma City University</v>
      </c>
      <c s="92" r="D626">
        <v>41635</v>
      </c>
      <c t="str" s="54" r="E626">
        <v>Reject</v>
      </c>
      <c s="92" r="F626">
        <v>41669</v>
      </c>
      <c t="str" s="54" r="G626">
        <v>Computer Science</v>
      </c>
      <c s="40" r="H626">
        <v>286</v>
      </c>
      <c s="40" r="I626">
        <v>141</v>
      </c>
      <c s="40" r="J626">
        <v>3</v>
      </c>
      <c t="str" s="40" r="K626">
        <v/>
      </c>
      <c s="40" r="L626">
        <v>7</v>
      </c>
      <c t="str" s="54" r="M626">
        <v>9 months</v>
      </c>
      <c t="str" s="54" r="N626">
        <v/>
      </c>
      <c s="54" r="O626">
        <v>59.03</v>
      </c>
      <c s="54" r="P626">
        <v>100</v>
      </c>
      <c t="str" s="54" r="Q626">
        <v>JNTU-HYD</v>
      </c>
      <c s="54" r="R626"/>
      <c s="54" r="S626"/>
      <c s="54" r="T626"/>
      <c s="54" r="U626"/>
      <c s="54" r="V626"/>
      <c s="54" r="W626"/>
      <c s="54" r="X626"/>
    </row>
    <row r="627">
      <c s="85" r="A627">
        <v>41683.7494560185</v>
      </c>
      <c t="str" s="54" r="B627">
        <v>Rajasekhar Battula</v>
      </c>
      <c t="str" s="54" r="C627">
        <v>Oklahoma State University</v>
      </c>
      <c s="92" r="D627">
        <v>41610</v>
      </c>
      <c t="str" s="54" r="E627">
        <v>Accept</v>
      </c>
      <c s="92" r="F627">
        <v>41682</v>
      </c>
      <c t="str" s="54" r="G627">
        <v>EE</v>
      </c>
      <c s="40" r="H627">
        <v>308</v>
      </c>
      <c s="40" r="I627">
        <v>162</v>
      </c>
      <c s="40" r="J627">
        <v>2.5</v>
      </c>
      <c t="str" s="40" r="K627">
        <v/>
      </c>
      <c s="40" r="L627">
        <v>6.5</v>
      </c>
      <c s="54" r="M627">
        <v>0</v>
      </c>
      <c s="54" r="N627">
        <v>0</v>
      </c>
      <c s="54" r="O627">
        <v>81</v>
      </c>
      <c s="54" r="P627">
        <v>100</v>
      </c>
      <c t="str" s="54" r="Q627">
        <v>GMR Institute of Technology</v>
      </c>
      <c s="54" r="R627"/>
      <c s="54" r="S627"/>
      <c s="54" r="T627"/>
      <c s="54" r="U627"/>
      <c s="54" r="V627"/>
      <c s="54" r="W627"/>
      <c s="54" r="X627"/>
    </row>
    <row r="628">
      <c s="85" r="A628">
        <v>41795.4918171296</v>
      </c>
      <c t="str" s="54" r="B628">
        <v>Amit Kumar</v>
      </c>
      <c t="str" s="54" r="C628">
        <v>Oklahoma State University</v>
      </c>
      <c s="92" r="D628">
        <v>41723</v>
      </c>
      <c t="str" s="54" r="E628">
        <v>Accept</v>
      </c>
      <c s="92" r="F628">
        <v>41787</v>
      </c>
      <c t="str" s="54" r="G628">
        <v>Industrial Engineering and Management</v>
      </c>
      <c s="40" r="H628">
        <v>308</v>
      </c>
      <c s="40" r="I628">
        <v>161</v>
      </c>
      <c s="40" r="J628">
        <v>3.5</v>
      </c>
      <c s="40" r="K628">
        <v>88</v>
      </c>
      <c t="str" s="40" r="L628">
        <v/>
      </c>
      <c t="str" s="54" r="M628">
        <v>4 Yrs</v>
      </c>
      <c t="str" s="54" r="N628">
        <v/>
      </c>
      <c s="54" r="O628">
        <v>6.94</v>
      </c>
      <c s="54" r="P628">
        <v>10</v>
      </c>
      <c t="str" s="54" r="Q628">
        <v>Biju Patnaik University of Technology</v>
      </c>
      <c s="54" r="R628"/>
      <c s="54" r="S628"/>
      <c s="54" r="T628"/>
      <c s="54" r="U628"/>
      <c s="54" r="V628"/>
      <c s="54" r="W628"/>
      <c s="54" r="X628"/>
    </row>
    <row r="629">
      <c s="85" r="A629">
        <v>41659.898912037</v>
      </c>
      <c t="str" s="54" r="B629">
        <v>charan</v>
      </c>
      <c t="str" s="54" r="C629">
        <v>Oklahoma State University</v>
      </c>
      <c t="str" s="92" r="D629">
        <v/>
      </c>
      <c t="str" s="54" r="E629">
        <v>Reject</v>
      </c>
      <c t="str" s="92" r="F629">
        <v/>
      </c>
      <c t="str" s="54" r="G629">
        <v>ce</v>
      </c>
      <c s="40" r="H629">
        <v>302</v>
      </c>
      <c s="40" r="I629">
        <v>156</v>
      </c>
      <c t="str" s="40" r="J629">
        <v/>
      </c>
      <c t="str" s="40" r="K629">
        <v/>
      </c>
      <c s="40" r="L629">
        <v>7</v>
      </c>
      <c s="54" r="M629">
        <v>0</v>
      </c>
      <c s="54" r="N629">
        <v>0</v>
      </c>
      <c s="54" r="O629">
        <v>65</v>
      </c>
      <c s="54" r="P629">
        <v>100</v>
      </c>
      <c t="str" s="54" r="Q629">
        <v>osmania</v>
      </c>
      <c s="54" r="R629"/>
      <c s="54" r="S629"/>
      <c s="54" r="T629"/>
      <c s="54" r="U629"/>
      <c s="54" r="V629"/>
      <c s="54" r="W629"/>
      <c s="54" r="X629"/>
    </row>
    <row r="630">
      <c s="85" r="A630">
        <v>41665.960787037</v>
      </c>
      <c t="str" s="54" r="B630">
        <v>kiran</v>
      </c>
      <c t="str" s="54" r="C630">
        <v>Oklahoma State University</v>
      </c>
      <c s="92" r="D630">
        <v>41610</v>
      </c>
      <c t="str" s="54" r="E630">
        <v>Reject</v>
      </c>
      <c s="92" r="F630">
        <v>41659</v>
      </c>
      <c t="str" s="54" r="G630">
        <v>EE</v>
      </c>
      <c s="40" r="H630">
        <v>294</v>
      </c>
      <c s="40" r="I630">
        <v>153</v>
      </c>
      <c s="40" r="J630">
        <v>3</v>
      </c>
      <c t="str" s="40" r="K630">
        <v/>
      </c>
      <c s="40" r="L630">
        <v>6.5</v>
      </c>
      <c s="54" r="M630">
        <v>0</v>
      </c>
      <c s="54" r="N630">
        <v>0</v>
      </c>
      <c s="54" r="O630">
        <v>74</v>
      </c>
      <c s="54" r="P630">
        <v>100</v>
      </c>
      <c t="str" s="54" r="Q630">
        <v>JNTUH</v>
      </c>
      <c s="54" r="R630"/>
      <c s="54" r="S630"/>
      <c s="54" r="T630"/>
      <c s="54" r="U630"/>
      <c s="54" r="V630"/>
      <c s="54" r="W630"/>
      <c s="54" r="X630"/>
    </row>
    <row r="631">
      <c s="85" r="A631">
        <v>41737.0066782407</v>
      </c>
      <c t="str" s="54" r="B631">
        <v>Vamshi Krishna Kore</v>
      </c>
      <c t="str" s="54" r="C631">
        <v>Oklahoma State University</v>
      </c>
      <c s="92" r="D631">
        <v>41631</v>
      </c>
      <c t="str" s="54" r="E631">
        <v>Reject</v>
      </c>
      <c s="92" r="F631">
        <v>41735</v>
      </c>
      <c t="str" s="54" r="G631">
        <v>MS Mechanical Engineering</v>
      </c>
      <c s="40" r="H631">
        <v>314</v>
      </c>
      <c s="40" r="I631">
        <v>159</v>
      </c>
      <c s="40" r="J631">
        <v>4</v>
      </c>
      <c t="str" s="40" r="K631">
        <v/>
      </c>
      <c s="40" r="L631">
        <v>8</v>
      </c>
      <c t="str" s="54" r="M631">
        <v/>
      </c>
      <c t="str" s="54" r="N631">
        <v/>
      </c>
      <c s="54" r="O631">
        <v>73.2</v>
      </c>
      <c s="54" r="P631">
        <v>100</v>
      </c>
      <c t="str" s="54" r="Q631">
        <v>JNTU H</v>
      </c>
      <c s="54" r="R631"/>
      <c s="54" r="S631"/>
      <c s="54" r="T631"/>
      <c s="54" r="U631"/>
      <c s="54" r="V631"/>
      <c s="54" r="W631"/>
      <c s="54" r="X631"/>
    </row>
    <row r="632">
      <c s="85" r="A632">
        <v>41704.4349768518</v>
      </c>
      <c t="str" s="54" r="B632">
        <v>Bharath</v>
      </c>
      <c t="str" s="54" r="C632">
        <v>Oklahoma state university still water</v>
      </c>
      <c s="92" r="D632">
        <v>41642</v>
      </c>
      <c t="str" s="54" r="E632">
        <v>Accept</v>
      </c>
      <c s="92" r="F632">
        <v>41704</v>
      </c>
      <c t="str" s="54" r="G632">
        <v>EE</v>
      </c>
      <c s="40" r="H632">
        <v>310</v>
      </c>
      <c s="40" r="I632">
        <v>161</v>
      </c>
      <c s="40" r="J632">
        <v>2.5</v>
      </c>
      <c s="40" r="K632">
        <v>93</v>
      </c>
      <c t="str" s="40" r="L632">
        <v/>
      </c>
      <c t="str" s="54" r="M632">
        <v>8 months</v>
      </c>
      <c t="str" s="54" r="N632">
        <v/>
      </c>
      <c s="54" r="O632">
        <v>77</v>
      </c>
      <c s="54" r="P632">
        <v>100</v>
      </c>
      <c t="str" s="54" r="Q632">
        <v>MVSR</v>
      </c>
      <c s="54" r="R632"/>
      <c s="54" r="S632"/>
      <c s="54" r="T632"/>
      <c s="54" r="U632"/>
      <c s="54" r="V632"/>
      <c s="54" r="W632"/>
      <c s="54" r="X632"/>
    </row>
    <row r="633">
      <c s="85" r="A633">
        <v>41674.6808101852</v>
      </c>
      <c t="str" s="54" r="B633">
        <v>E Akash Reddy</v>
      </c>
      <c t="str" s="54" r="C633">
        <v>Oklahoma state university still water</v>
      </c>
      <c s="92" r="D633">
        <v>41593</v>
      </c>
      <c t="str" s="54" r="E633">
        <v>Reject</v>
      </c>
      <c s="92" r="F633">
        <v>41645</v>
      </c>
      <c t="str" s="54" r="G633">
        <v>EE</v>
      </c>
      <c s="40" r="H633">
        <v>305</v>
      </c>
      <c s="40" r="I633">
        <v>158</v>
      </c>
      <c s="40" r="J633">
        <v>3</v>
      </c>
      <c s="40" r="K633">
        <v>94</v>
      </c>
      <c t="str" s="40" r="L633">
        <v/>
      </c>
      <c t="str" s="54" r="M633">
        <v/>
      </c>
      <c t="str" s="54" r="N633">
        <v/>
      </c>
      <c s="54" r="O633">
        <v>70</v>
      </c>
      <c s="54" r="P633">
        <v>100</v>
      </c>
      <c t="str" s="54" r="Q633">
        <v>Malla Reddy</v>
      </c>
      <c s="54" r="R633"/>
      <c s="54" r="S633"/>
      <c s="54" r="T633"/>
      <c s="54" r="U633"/>
      <c s="54" r="V633"/>
      <c s="54" r="W633"/>
      <c s="54" r="X633"/>
    </row>
    <row r="634">
      <c s="85" r="A634">
        <v>41701.1345486111</v>
      </c>
      <c t="str" s="54" r="B634">
        <v>sandeep adapala</v>
      </c>
      <c t="str" s="54" r="C634">
        <v>old dominion university</v>
      </c>
      <c s="92" r="D634">
        <v>41662</v>
      </c>
      <c t="str" s="54" r="E634">
        <v>Accept</v>
      </c>
      <c s="92" r="F634">
        <v>41692</v>
      </c>
      <c t="str" s="54" r="G634">
        <v>computer science</v>
      </c>
      <c s="40" r="H634">
        <v>308</v>
      </c>
      <c s="40" r="I634">
        <v>159</v>
      </c>
      <c s="40" r="J634">
        <v>2.5</v>
      </c>
      <c t="str" s="40" r="K634">
        <v/>
      </c>
      <c s="40" r="L634">
        <v>6.5</v>
      </c>
      <c t="str" s="54" r="M634">
        <v/>
      </c>
      <c t="str" s="54" r="N634">
        <v/>
      </c>
      <c s="54" r="O634">
        <v>7.45</v>
      </c>
      <c s="54" r="P634">
        <v>10</v>
      </c>
      <c t="str" s="54" r="Q634">
        <v>gitam university</v>
      </c>
      <c s="54" r="R634"/>
      <c s="54" r="S634"/>
      <c s="54" r="T634"/>
      <c s="54" r="U634"/>
      <c s="54" r="V634"/>
      <c s="54" r="W634"/>
      <c s="54" r="X634"/>
    </row>
    <row r="635">
      <c s="85" r="A635">
        <v>41736.6082291667</v>
      </c>
      <c t="str" s="54" r="B635">
        <v>Jaswanth Bhargav</v>
      </c>
      <c t="str" s="54" r="C635">
        <v>Old Dominion University</v>
      </c>
      <c s="92" r="D635">
        <v>41612</v>
      </c>
      <c t="str" s="54" r="E635">
        <v>Accept</v>
      </c>
      <c s="92" r="F635">
        <v>41735</v>
      </c>
      <c t="str" s="54" r="G635">
        <v>MS in CS</v>
      </c>
      <c s="40" r="H635">
        <v>305</v>
      </c>
      <c s="40" r="I635">
        <v>160</v>
      </c>
      <c s="40" r="J635">
        <v>3.5</v>
      </c>
      <c s="40" r="K635">
        <v>95</v>
      </c>
      <c t="str" s="40" r="L635">
        <v/>
      </c>
      <c t="str" s="54" r="M635">
        <v>8 months Internship</v>
      </c>
      <c s="54" r="N635">
        <v>2</v>
      </c>
      <c s="54" r="O635">
        <v>8.11</v>
      </c>
      <c s="54" r="P635">
        <v>10</v>
      </c>
      <c t="str" s="54" r="Q635">
        <v>K L University</v>
      </c>
      <c s="54" r="R635"/>
      <c s="54" r="S635"/>
      <c s="54" r="T635"/>
      <c s="54" r="U635"/>
      <c s="54" r="V635"/>
      <c s="54" r="W635"/>
      <c s="54" r="X635"/>
    </row>
    <row r="636">
      <c s="85" r="A636">
        <v>41713.5762615741</v>
      </c>
      <c t="str" s="54" r="B636">
        <v>M sai sumanth</v>
      </c>
      <c t="str" s="54" r="C636">
        <v>old dominion university</v>
      </c>
      <c s="92" r="D636">
        <v>41620</v>
      </c>
      <c t="str" s="54" r="E636">
        <v>Reject</v>
      </c>
      <c s="92" r="F636">
        <v>41704</v>
      </c>
      <c t="str" s="54" r="G636">
        <v>EE</v>
      </c>
      <c s="40" r="H636">
        <v>296</v>
      </c>
      <c s="40" r="I636">
        <v>153</v>
      </c>
      <c s="40" r="J636">
        <v>3</v>
      </c>
      <c t="str" s="40" r="K636">
        <v/>
      </c>
      <c s="40" r="L636">
        <v>6.5</v>
      </c>
      <c t="str" s="54" r="M636">
        <v/>
      </c>
      <c t="str" s="54" r="N636">
        <v/>
      </c>
      <c s="54" r="O636">
        <v>80</v>
      </c>
      <c s="54" r="P636">
        <v>100</v>
      </c>
      <c t="str" s="54" r="Q636">
        <v>JNTUH</v>
      </c>
      <c s="54" r="R636"/>
      <c s="54" r="S636"/>
      <c s="54" r="T636"/>
      <c s="54" r="U636"/>
      <c s="54" r="V636"/>
      <c s="54" r="W636"/>
      <c s="54" r="X636"/>
    </row>
    <row r="637">
      <c s="85" r="A637">
        <v>41718.5029861111</v>
      </c>
      <c t="str" s="54" r="B637">
        <v>deepak</v>
      </c>
      <c t="str" s="54" r="C637">
        <v>old dominion university</v>
      </c>
      <c s="92" r="D637">
        <v>41658</v>
      </c>
      <c t="str" s="54" r="E637">
        <v>Reject</v>
      </c>
      <c s="92" r="F637">
        <v>41713</v>
      </c>
      <c t="str" s="54" r="G637">
        <v>EE</v>
      </c>
      <c s="40" r="H637">
        <v>293</v>
      </c>
      <c s="40" r="I637">
        <v>154</v>
      </c>
      <c s="40" r="J637">
        <v>2</v>
      </c>
      <c t="str" s="40" r="K637">
        <v/>
      </c>
      <c s="40" r="L637">
        <v>6</v>
      </c>
      <c t="str" s="54" r="M637">
        <v/>
      </c>
      <c t="str" s="54" r="N637">
        <v/>
      </c>
      <c s="54" r="O637">
        <v>68</v>
      </c>
      <c s="54" r="P637">
        <v>100</v>
      </c>
      <c t="str" s="54" r="Q637">
        <v>JNTUH</v>
      </c>
      <c s="54" r="R637"/>
      <c s="54" r="S637"/>
      <c s="54" r="T637"/>
      <c s="54" r="U637"/>
      <c s="54" r="V637"/>
      <c s="54" r="W637"/>
      <c s="54" r="X637"/>
    </row>
    <row r="638">
      <c s="85" r="A638">
        <v>41667.6988773148</v>
      </c>
      <c t="str" s="54" r="B638">
        <v>priya</v>
      </c>
      <c t="str" s="54" r="C638">
        <v>OLIN </v>
      </c>
      <c s="92" r="D638">
        <v>41580</v>
      </c>
      <c t="str" s="54" r="E638">
        <v>Accept</v>
      </c>
      <c s="92" r="F638">
        <v>41654</v>
      </c>
      <c t="str" s="54" r="G638">
        <v>Finance</v>
      </c>
      <c s="40" r="H638">
        <v>300</v>
      </c>
      <c s="40" r="I638">
        <v>155</v>
      </c>
      <c s="40" r="J638">
        <v>3</v>
      </c>
      <c t="str" s="40" r="K638">
        <v/>
      </c>
      <c t="str" s="40" r="L638">
        <v/>
      </c>
      <c t="str" s="54" r="M638">
        <v>3 years</v>
      </c>
      <c t="str" s="54" r="N638">
        <v/>
      </c>
      <c s="54" r="O638">
        <v>80</v>
      </c>
      <c s="54" r="P638">
        <v>100</v>
      </c>
      <c t="str" s="54" r="Q638">
        <v>Nagarjuna</v>
      </c>
      <c s="54" r="R638"/>
      <c s="54" r="S638"/>
      <c s="54" r="T638"/>
      <c s="54" r="U638"/>
      <c s="54" r="V638"/>
      <c s="54" r="W638"/>
      <c s="54" r="X638"/>
    </row>
    <row r="639">
      <c s="85" r="A639">
        <v>41720.8222569444</v>
      </c>
      <c t="str" s="54" r="B639">
        <v>revathy</v>
      </c>
      <c t="str" s="54" r="C639">
        <v>oregon state university</v>
      </c>
      <c s="92" r="D639">
        <v>41649</v>
      </c>
      <c t="str" s="54" r="E639">
        <v>Accept</v>
      </c>
      <c s="92" r="F639">
        <v>41708</v>
      </c>
      <c t="str" s="54" r="G639">
        <v>MS</v>
      </c>
      <c s="40" r="H639">
        <v>308</v>
      </c>
      <c s="40" r="I639">
        <v>158</v>
      </c>
      <c s="40" r="J639">
        <v>3</v>
      </c>
      <c s="40" r="K639">
        <v>103</v>
      </c>
      <c t="str" s="40" r="L639">
        <v/>
      </c>
      <c s="54" r="M639">
        <v>0</v>
      </c>
      <c s="54" r="N639">
        <v>1</v>
      </c>
      <c s="54" r="O639">
        <v>8.56</v>
      </c>
      <c s="54" r="P639">
        <v>10</v>
      </c>
      <c t="str" s="54" r="Q639">
        <v>Anna university</v>
      </c>
      <c s="54" r="R639"/>
      <c s="54" r="S639"/>
      <c s="54" r="T639"/>
      <c s="54" r="U639"/>
      <c s="54" r="V639"/>
      <c s="54" r="W639"/>
      <c s="54" r="X639"/>
    </row>
    <row r="640">
      <c s="85" r="A640">
        <v>41737.4156828704</v>
      </c>
      <c t="str" s="54" r="B640">
        <v>Abhinab Baruah</v>
      </c>
      <c t="str" s="54" r="C640">
        <v>Oregon State University</v>
      </c>
      <c s="92" r="D640">
        <v>41641</v>
      </c>
      <c t="str" s="54" r="E640">
        <v>Accept</v>
      </c>
      <c s="92" r="F640">
        <v>41737</v>
      </c>
      <c t="str" s="54" r="G640">
        <v>Civil Engineering (Structural)</v>
      </c>
      <c s="40" r="H640">
        <v>316</v>
      </c>
      <c s="40" r="I640">
        <v>164</v>
      </c>
      <c s="40" r="J640">
        <v>3.5</v>
      </c>
      <c s="40" r="K640">
        <v>106</v>
      </c>
      <c t="str" s="40" r="L640">
        <v/>
      </c>
      <c t="str" s="54" r="M640">
        <v>nil</v>
      </c>
      <c t="str" s="54" r="N640">
        <v/>
      </c>
      <c s="54" r="O640">
        <v>79.6</v>
      </c>
      <c s="54" r="P640">
        <v>100</v>
      </c>
      <c t="str" s="54" r="Q640">
        <v>Assam Engineering College</v>
      </c>
      <c s="54" r="R640"/>
      <c s="54" r="S640"/>
      <c s="54" r="T640"/>
      <c s="54" r="U640"/>
      <c s="54" r="V640"/>
      <c s="54" r="W640"/>
      <c s="54" r="X640"/>
    </row>
    <row r="641">
      <c s="85" r="A641">
        <v>41713.6055208333</v>
      </c>
      <c t="str" s="54" r="B641">
        <v>Sairam</v>
      </c>
      <c t="str" s="54" r="C641">
        <v>OSU still water</v>
      </c>
      <c s="92" r="D641">
        <v>41672</v>
      </c>
      <c t="str" s="54" r="E641">
        <v>Reject</v>
      </c>
      <c s="92" r="F641">
        <v>41712</v>
      </c>
      <c t="str" s="54" r="G641">
        <v>EE</v>
      </c>
      <c s="40" r="H641">
        <v>303</v>
      </c>
      <c s="40" r="I641">
        <v>158</v>
      </c>
      <c s="40" r="J641">
        <v>2.5</v>
      </c>
      <c t="str" s="40" r="K641">
        <v/>
      </c>
      <c t="str" s="40" r="L641">
        <v/>
      </c>
      <c t="str" s="54" r="M641">
        <v/>
      </c>
      <c t="str" s="54" r="N641">
        <v/>
      </c>
      <c s="54" r="O641">
        <v>82.23</v>
      </c>
      <c s="54" r="P641">
        <v>100</v>
      </c>
      <c t="str" s="54" r="Q641">
        <v>JNTU Karimnagar</v>
      </c>
      <c s="54" r="R641"/>
      <c s="54" r="S641"/>
      <c s="54" r="T641"/>
      <c s="54" r="U641"/>
      <c s="54" r="V641"/>
      <c s="54" r="W641"/>
      <c s="54" r="X641"/>
    </row>
    <row r="642">
      <c s="85" r="A642">
        <v>41714.4724189815</v>
      </c>
      <c t="str" s="54" r="B642">
        <v>Dpk</v>
      </c>
      <c t="str" s="54" r="C642">
        <v>OU Norman</v>
      </c>
      <c s="92" r="D642">
        <v>41658</v>
      </c>
      <c t="str" s="54" r="E642">
        <v>Accept</v>
      </c>
      <c s="92" r="F642">
        <v>41684</v>
      </c>
      <c t="str" s="54" r="G642">
        <v>MS CS</v>
      </c>
      <c s="40" r="H642">
        <v>295</v>
      </c>
      <c s="40" r="I642">
        <v>151</v>
      </c>
      <c s="40" r="J642">
        <v>2.5</v>
      </c>
      <c s="40" r="K642">
        <v>93</v>
      </c>
      <c t="str" s="40" r="L642">
        <v/>
      </c>
      <c t="str" s="54" r="M642">
        <v>3yrs</v>
      </c>
      <c t="str" s="54" r="N642">
        <v/>
      </c>
      <c s="54" r="O642">
        <v>7.2</v>
      </c>
      <c s="54" r="P642">
        <v>100</v>
      </c>
      <c t="str" s="54" r="Q642">
        <v>Anna univ</v>
      </c>
      <c s="54" r="R642"/>
      <c s="54" r="S642"/>
      <c s="54" r="T642"/>
      <c s="54" r="U642"/>
      <c s="54" r="V642"/>
      <c s="54" r="W642"/>
      <c s="54" r="X642"/>
    </row>
    <row r="643">
      <c s="85" r="A643">
        <v>41691.0074189815</v>
      </c>
      <c t="str" s="54" r="B643">
        <v>Shruti Prasad</v>
      </c>
      <c t="str" s="54" r="C643">
        <v>Penn State</v>
      </c>
      <c s="92" r="D643">
        <v>41648</v>
      </c>
      <c t="str" s="54" r="E643">
        <v>Reject</v>
      </c>
      <c s="92" r="F643">
        <v>41670</v>
      </c>
      <c t="str" s="54" r="G643">
        <v>M.S</v>
      </c>
      <c s="40" r="H643">
        <v>312</v>
      </c>
      <c s="40" r="I643">
        <v>162</v>
      </c>
      <c s="40" r="J643">
        <v>4</v>
      </c>
      <c s="40" r="K643">
        <v>107</v>
      </c>
      <c t="str" s="40" r="L643">
        <v/>
      </c>
      <c t="str" s="54" r="M643">
        <v>1 YR</v>
      </c>
      <c t="str" s="54" r="N643">
        <v/>
      </c>
      <c s="54" r="O643">
        <v>71.25</v>
      </c>
      <c s="54" r="P643">
        <v>100</v>
      </c>
      <c t="str" s="54" r="Q643">
        <v>Mumbai University</v>
      </c>
      <c s="54" r="R643"/>
      <c s="54" r="S643"/>
      <c s="54" r="T643"/>
      <c s="54" r="U643"/>
      <c s="54" r="V643"/>
      <c s="54" r="W643"/>
      <c s="54" r="X643"/>
    </row>
    <row r="644">
      <c s="85" r="A644">
        <v>41771.7784953704</v>
      </c>
      <c t="str" s="54" r="B644">
        <v>Manmeet Singh khurana</v>
      </c>
      <c t="str" s="54" r="C644">
        <v>Penn State</v>
      </c>
      <c s="92" r="D644">
        <v>41621</v>
      </c>
      <c t="str" s="54" r="E644">
        <v>Reject</v>
      </c>
      <c s="92" r="F644">
        <v>41734</v>
      </c>
      <c t="str" s="54" r="G644">
        <v>EE</v>
      </c>
      <c s="40" r="H644">
        <v>317</v>
      </c>
      <c s="40" r="I644">
        <v>170</v>
      </c>
      <c s="40" r="J644">
        <v>4</v>
      </c>
      <c s="40" r="K644">
        <v>100</v>
      </c>
      <c t="str" s="40" r="L644">
        <v/>
      </c>
      <c s="54" r="M644">
        <v>0</v>
      </c>
      <c s="54" r="N644">
        <v>1</v>
      </c>
      <c s="54" r="O644">
        <v>8.52</v>
      </c>
      <c s="54" r="P644">
        <v>10</v>
      </c>
      <c t="str" s="54" r="Q644">
        <v>NIT Jalandhar</v>
      </c>
      <c s="54" r="R644"/>
      <c s="54" r="S644"/>
      <c s="54" r="T644"/>
      <c s="54" r="U644"/>
      <c s="54" r="V644"/>
      <c s="54" r="W644"/>
      <c s="54" r="X644"/>
    </row>
    <row r="645">
      <c s="85" r="A645">
        <v>41715.8026041667</v>
      </c>
      <c t="str" s="54" r="B645">
        <v>Vikrant Lakhanpal</v>
      </c>
      <c t="str" s="54" r="C645">
        <v>Penn State University- University Park</v>
      </c>
      <c s="92" r="D645">
        <v>41657</v>
      </c>
      <c t="str" s="54" r="E645">
        <v>Accept</v>
      </c>
      <c s="92" r="F645">
        <v>41715</v>
      </c>
      <c t="str" s="54" r="G645">
        <v>Petroleum Engineering, EME Department</v>
      </c>
      <c s="40" r="H645">
        <v>319</v>
      </c>
      <c s="40" r="I645">
        <v>164</v>
      </c>
      <c s="40" r="J645">
        <v>3</v>
      </c>
      <c s="40" r="K645">
        <v>112</v>
      </c>
      <c t="str" s="40" r="L645">
        <v/>
      </c>
      <c s="54" r="M645">
        <v>0</v>
      </c>
      <c s="54" r="N645">
        <v>0</v>
      </c>
      <c s="54" r="O645">
        <v>3.15</v>
      </c>
      <c s="54" r="P645">
        <v>4</v>
      </c>
      <c t="str" s="54" r="Q645">
        <v>University of Petroleum and Energy Studies</v>
      </c>
      <c s="54" r="R645"/>
      <c s="54" r="S645"/>
      <c s="54" r="T645"/>
      <c s="54" r="U645"/>
      <c s="54" r="V645"/>
      <c s="54" r="W645"/>
      <c s="54" r="X645"/>
    </row>
    <row r="646">
      <c s="85" r="A646">
        <v>41685.7486458333</v>
      </c>
      <c t="str" s="54" r="B646">
        <v>R S A</v>
      </c>
      <c t="str" s="54" r="C646">
        <v>Pennsylvania State University</v>
      </c>
      <c s="92" r="D646">
        <v>41608</v>
      </c>
      <c t="str" s="54" r="E646">
        <v>Accept</v>
      </c>
      <c s="92" r="F646">
        <v>41684</v>
      </c>
      <c t="str" s="54" r="G646">
        <v>MS ECE</v>
      </c>
      <c s="40" r="H646">
        <v>314</v>
      </c>
      <c s="40" r="I646">
        <v>163</v>
      </c>
      <c s="40" r="J646">
        <v>3.5</v>
      </c>
      <c s="40" r="K646">
        <v>103</v>
      </c>
      <c t="str" s="40" r="L646">
        <v/>
      </c>
      <c t="str" s="54" r="M646">
        <v>1 month</v>
      </c>
      <c t="str" s="54" r="N646">
        <v/>
      </c>
      <c s="54" r="O646">
        <v>77.2</v>
      </c>
      <c s="54" r="P646">
        <v>100</v>
      </c>
      <c t="str" s="54" r="Q646">
        <v>Mumbai University</v>
      </c>
      <c s="54" r="R646"/>
      <c s="54" r="S646"/>
      <c s="54" r="T646"/>
      <c s="54" r="U646"/>
      <c s="54" r="V646"/>
      <c s="54" r="W646"/>
      <c s="54" r="X646"/>
    </row>
    <row r="647">
      <c s="85" r="A647">
        <v>41755.5479513889</v>
      </c>
      <c t="str" s="54" r="B647">
        <v>Amit Melligeri</v>
      </c>
      <c t="str" s="54" r="C647">
        <v>Pennsylvania State University</v>
      </c>
      <c s="92" r="D647">
        <v>41623</v>
      </c>
      <c t="str" s="54" r="E647">
        <v>Reject</v>
      </c>
      <c s="92" r="F647">
        <v>41685</v>
      </c>
      <c t="str" s="54" r="G647">
        <v>Mechanical</v>
      </c>
      <c s="40" r="H647">
        <v>305</v>
      </c>
      <c s="40" r="I647">
        <v>160</v>
      </c>
      <c s="40" r="J647">
        <v>2.5</v>
      </c>
      <c s="40" r="K647">
        <v>93</v>
      </c>
      <c t="str" s="40" r="L647">
        <v/>
      </c>
      <c s="54" r="M647">
        <v>0</v>
      </c>
      <c s="54" r="N647">
        <v>0</v>
      </c>
      <c s="54" r="O647">
        <v>7.3</v>
      </c>
      <c s="54" r="P647">
        <v>10</v>
      </c>
      <c t="str" s="54" r="Q647">
        <v>SJCE</v>
      </c>
      <c s="54" r="R647"/>
      <c s="54" r="S647"/>
      <c s="54" r="T647"/>
      <c s="54" r="U647"/>
      <c s="54" r="V647"/>
      <c s="54" r="W647"/>
      <c s="54" r="X647"/>
    </row>
    <row r="648">
      <c s="85" r="A648">
        <v>41695.6244097222</v>
      </c>
      <c t="str" s="54" r="B648">
        <v>Samyucktha Kadiresan</v>
      </c>
      <c t="str" s="54" r="C648">
        <v>Philadelphia University</v>
      </c>
      <c s="92" r="D648">
        <v>41648</v>
      </c>
      <c t="str" s="54" r="E648">
        <v>Accept</v>
      </c>
      <c s="92" r="F648">
        <v>41682</v>
      </c>
      <c t="str" s="54" r="G648">
        <v>M.S in Sustainable Design</v>
      </c>
      <c s="40" r="H648">
        <v>296</v>
      </c>
      <c s="40" r="I648">
        <v>150</v>
      </c>
      <c s="40" r="J648">
        <v>3</v>
      </c>
      <c s="40" r="K648">
        <v>95</v>
      </c>
      <c t="str" s="40" r="L648">
        <v/>
      </c>
      <c t="str" s="54" r="M648">
        <v>1 Yr 3 months</v>
      </c>
      <c t="str" s="54" r="N648">
        <v/>
      </c>
      <c s="54" r="O648">
        <v>8.6</v>
      </c>
      <c s="54" r="P648">
        <v>10</v>
      </c>
      <c t="str" s="54" r="Q648">
        <v>SRM University, Chennai</v>
      </c>
      <c s="54" r="R648"/>
      <c s="54" r="S648"/>
      <c s="54" r="T648"/>
      <c s="54" r="U648"/>
      <c s="54" r="V648"/>
      <c s="54" r="W648"/>
      <c s="54" r="X648"/>
    </row>
    <row r="649">
      <c s="85" r="A649">
        <v>41769.6212962963</v>
      </c>
      <c t="str" s="54" r="B649">
        <v>Supraja</v>
      </c>
      <c t="str" s="54" r="C649">
        <v>Pittsburg State University</v>
      </c>
      <c s="92" r="D649">
        <v>41733</v>
      </c>
      <c t="str" s="54" r="E649">
        <v>Accept</v>
      </c>
      <c s="92" r="F649">
        <v>41750</v>
      </c>
      <c t="str" s="54" r="G649">
        <v>Engineering technolology mechalical emphasis</v>
      </c>
      <c s="40" r="H649">
        <v>290</v>
      </c>
      <c s="40" r="I649">
        <v>151</v>
      </c>
      <c s="40" r="J649">
        <v>2</v>
      </c>
      <c t="str" s="40" r="K649">
        <v/>
      </c>
      <c s="40" r="L649">
        <v>6.5</v>
      </c>
      <c t="str" s="54" r="M649">
        <v/>
      </c>
      <c t="str" s="54" r="N649">
        <v/>
      </c>
      <c s="54" r="O649">
        <v>65</v>
      </c>
      <c s="54" r="P649">
        <v>4</v>
      </c>
      <c t="str" s="54" r="Q649">
        <v>Kakatiya University</v>
      </c>
      <c s="54" r="R649"/>
      <c s="54" r="S649"/>
      <c s="54" r="T649"/>
      <c s="54" r="U649"/>
      <c s="54" r="V649"/>
      <c s="54" r="W649"/>
      <c s="54" r="X649"/>
    </row>
    <row r="650">
      <c s="85" r="A650">
        <v>41783.6442476852</v>
      </c>
      <c t="str" s="54" r="B650">
        <v>vinay teja</v>
      </c>
      <c t="str" s="54" r="C650">
        <v>Pittsburgh State University</v>
      </c>
      <c s="92" r="D650">
        <v>41737</v>
      </c>
      <c t="str" s="54" r="E650">
        <v>Accept</v>
      </c>
      <c s="92" r="F650">
        <v>41757</v>
      </c>
      <c t="str" s="54" r="G650">
        <v>Mechanical </v>
      </c>
      <c s="40" r="H650">
        <v>294</v>
      </c>
      <c s="40" r="I650">
        <v>151</v>
      </c>
      <c s="40" r="J650">
        <v>3.5</v>
      </c>
      <c t="str" s="40" r="K650">
        <v/>
      </c>
      <c s="40" r="L650">
        <v>6.5</v>
      </c>
      <c t="str" s="54" r="M650">
        <v/>
      </c>
      <c t="str" s="54" r="N650">
        <v/>
      </c>
      <c s="54" r="O650">
        <v>68.5</v>
      </c>
      <c s="54" r="P650">
        <v>100</v>
      </c>
      <c t="str" s="54" r="Q650">
        <v>JNTUH </v>
      </c>
      <c s="54" r="R650"/>
      <c s="54" r="S650"/>
      <c s="54" r="T650"/>
      <c s="54" r="U650"/>
      <c s="54" r="V650"/>
      <c s="54" r="W650"/>
      <c s="54" r="X650"/>
    </row>
    <row r="651">
      <c s="85" r="A651">
        <v>41657.9821527778</v>
      </c>
      <c t="str" s="54" r="B651">
        <v>Anonymous</v>
      </c>
      <c t="str" s="54" r="C651">
        <v>Portland State University</v>
      </c>
      <c t="str" s="92" r="D651">
        <v/>
      </c>
      <c t="str" s="54" r="E651">
        <v>Accept</v>
      </c>
      <c t="str" s="92" r="F651">
        <v/>
      </c>
      <c t="str" s="54" r="G651">
        <v>ECE</v>
      </c>
      <c s="40" r="H651">
        <v>304</v>
      </c>
      <c s="40" r="I651">
        <v>162</v>
      </c>
      <c t="str" s="40" r="J651">
        <v/>
      </c>
      <c s="40" r="K651">
        <v>101</v>
      </c>
      <c t="str" s="40" r="L651">
        <v/>
      </c>
      <c s="54" r="M651">
        <v>0</v>
      </c>
      <c s="54" r="N651">
        <v>1</v>
      </c>
      <c s="54" r="O651">
        <v>78.2</v>
      </c>
      <c s="54" r="P651">
        <v>100</v>
      </c>
      <c t="str" s="54" r="Q651">
        <v/>
      </c>
      <c s="54" r="R651"/>
      <c s="54" r="S651"/>
      <c s="54" r="T651"/>
      <c s="54" r="U651"/>
      <c s="54" r="V651"/>
      <c s="54" r="W651"/>
      <c s="54" r="X651"/>
    </row>
    <row r="652">
      <c s="85" r="A652">
        <v>41662.3938425926</v>
      </c>
      <c t="str" s="54" r="B652">
        <v>Akash</v>
      </c>
      <c t="str" s="54" r="C652">
        <v>Portland State University</v>
      </c>
      <c s="92" r="D652">
        <v>41656</v>
      </c>
      <c t="str" s="54" r="E652">
        <v>Reject</v>
      </c>
      <c s="92" r="F652">
        <v>41662</v>
      </c>
      <c t="str" s="54" r="G652">
        <v>electrical(VLSI)</v>
      </c>
      <c s="40" r="H652">
        <v>330</v>
      </c>
      <c s="40" r="I652">
        <v>168</v>
      </c>
      <c s="40" r="J652">
        <v>4</v>
      </c>
      <c s="40" r="K652">
        <v>108</v>
      </c>
      <c t="str" s="40" r="L652">
        <v/>
      </c>
      <c s="54" r="M652">
        <v>0</v>
      </c>
      <c s="54" r="N652">
        <v>0</v>
      </c>
      <c s="54" r="O652">
        <v>5.95</v>
      </c>
      <c s="54" r="P652">
        <v>10</v>
      </c>
      <c t="str" s="54" r="Q652">
        <v>VNIT</v>
      </c>
      <c s="54" r="R652"/>
      <c s="54" r="S652"/>
      <c s="54" r="T652"/>
      <c s="54" r="U652"/>
      <c s="54" r="V652"/>
      <c s="54" r="W652"/>
      <c s="54" r="X652"/>
    </row>
    <row r="653">
      <c s="85" r="A653">
        <v>41697.9488657407</v>
      </c>
      <c t="str" s="54" r="B653">
        <v>Pragatheeswaran Meyyappan</v>
      </c>
      <c t="str" s="54" r="C653">
        <v>Princeton University</v>
      </c>
      <c s="92" r="D653">
        <v>41654</v>
      </c>
      <c t="str" s="54" r="E653">
        <v>Reject</v>
      </c>
      <c s="92" r="F653">
        <v>41692</v>
      </c>
      <c t="str" s="54" r="G653">
        <v>MS in Mechanical Engineering</v>
      </c>
      <c s="40" r="H653">
        <v>330</v>
      </c>
      <c s="40" r="I653">
        <v>170</v>
      </c>
      <c s="40" r="J653">
        <v>3.5</v>
      </c>
      <c s="40" r="K653">
        <v>105</v>
      </c>
      <c t="str" s="40" r="L653">
        <v/>
      </c>
      <c s="54" r="M653">
        <v>0</v>
      </c>
      <c s="54" r="N653">
        <v>0</v>
      </c>
      <c s="54" r="O653">
        <v>8.36</v>
      </c>
      <c s="54" r="P653">
        <v>10</v>
      </c>
      <c t="str" s="54" r="Q653">
        <v>NIT Calicut</v>
      </c>
      <c s="54" r="R653"/>
      <c s="54" r="S653"/>
      <c s="54" r="T653"/>
      <c s="54" r="U653"/>
      <c s="54" r="V653"/>
      <c s="54" r="W653"/>
      <c s="54" r="X653"/>
    </row>
    <row r="654">
      <c s="85" r="A654">
        <v>41695.0118402778</v>
      </c>
      <c t="str" s="54" r="B654">
        <v>Akhilesh Kumar</v>
      </c>
      <c t="str" s="54" r="C654">
        <v>Purdue</v>
      </c>
      <c s="92" r="D654">
        <v>41606</v>
      </c>
      <c t="str" s="54" r="E654">
        <v>Reject</v>
      </c>
      <c s="92" r="F654">
        <v>41330</v>
      </c>
      <c t="str" s="54" r="G654">
        <v>CS</v>
      </c>
      <c s="40" r="H654">
        <v>314</v>
      </c>
      <c s="40" r="I654">
        <v>163</v>
      </c>
      <c s="40" r="J654">
        <v>3</v>
      </c>
      <c s="40" r="K654">
        <v>98</v>
      </c>
      <c t="str" s="40" r="L654">
        <v/>
      </c>
      <c s="54" r="M654">
        <v>3</v>
      </c>
      <c s="54" r="N654">
        <v>0</v>
      </c>
      <c s="54" r="O654">
        <v>66</v>
      </c>
      <c s="54" r="P654">
        <v>100</v>
      </c>
      <c t="str" s="54" r="Q654">
        <v>UPTU</v>
      </c>
      <c s="54" r="R654"/>
      <c s="54" r="S654"/>
      <c s="54" r="T654"/>
      <c s="54" r="U654"/>
      <c s="54" r="V654"/>
      <c s="54" r="W654"/>
      <c s="54" r="X654"/>
    </row>
    <row r="655">
      <c s="85" r="A655">
        <v>41741.6824768518</v>
      </c>
      <c t="str" s="54" r="B655">
        <v>Sharanya Srinivas</v>
      </c>
      <c t="str" s="54" r="C655">
        <v>Purdue</v>
      </c>
      <c t="str" s="92" r="D655">
        <v/>
      </c>
      <c t="str" s="54" r="E655">
        <v>Reject</v>
      </c>
      <c t="str" s="92" r="F655">
        <v/>
      </c>
      <c t="str" s="54" r="G655">
        <v>MS EE</v>
      </c>
      <c s="40" r="H655">
        <v>323</v>
      </c>
      <c s="40" r="I655">
        <v>164</v>
      </c>
      <c s="40" r="J655">
        <v>3.5</v>
      </c>
      <c s="40" r="K655">
        <v>100</v>
      </c>
      <c t="str" s="40" r="L655">
        <v/>
      </c>
      <c t="str" s="54" r="M655">
        <v/>
      </c>
      <c t="str" s="54" r="N655">
        <v/>
      </c>
      <c s="54" r="O655">
        <v>8.98</v>
      </c>
      <c s="54" r="P655">
        <v>10</v>
      </c>
      <c t="str" s="54" r="Q655">
        <v>Andhra University</v>
      </c>
      <c s="54" r="R655"/>
      <c s="54" r="S655"/>
      <c s="54" r="T655"/>
      <c s="54" r="U655"/>
      <c s="54" r="V655"/>
      <c s="54" r="W655"/>
      <c s="54" r="X655"/>
    </row>
    <row r="656">
      <c s="85" r="A656">
        <v>41717.7553935185</v>
      </c>
      <c t="str" s="54" r="B656">
        <v>Pramit Baul</v>
      </c>
      <c t="str" s="54" r="C656">
        <v>Purdue </v>
      </c>
      <c s="92" r="D656">
        <v>41578</v>
      </c>
      <c t="str" s="54" r="E656">
        <v>Reject</v>
      </c>
      <c s="92" r="F656">
        <v>41709</v>
      </c>
      <c t="str" s="54" r="G656">
        <v>ECE</v>
      </c>
      <c s="40" r="H656">
        <v>324</v>
      </c>
      <c s="40" r="I656">
        <v>167</v>
      </c>
      <c s="40" r="J656">
        <v>5</v>
      </c>
      <c t="str" s="40" r="K656">
        <v/>
      </c>
      <c t="str" s="40" r="L656">
        <v/>
      </c>
      <c t="str" s="54" r="M656">
        <v/>
      </c>
      <c t="str" s="54" r="N656">
        <v/>
      </c>
      <c s="54" r="O656">
        <v>8.6</v>
      </c>
      <c s="54" r="P656">
        <v>10</v>
      </c>
      <c t="str" s="54" r="Q656">
        <v>VIT University</v>
      </c>
      <c s="54" r="R656"/>
      <c s="54" r="S656"/>
      <c s="54" r="T656"/>
      <c s="54" r="U656"/>
      <c s="54" r="V656"/>
      <c s="54" r="W656"/>
      <c s="54" r="X656"/>
    </row>
    <row r="657">
      <c s="85" r="A657">
        <v>41662.904375</v>
      </c>
      <c t="str" s="54" r="B657">
        <v>abh</v>
      </c>
      <c t="str" s="54" r="C657">
        <v>Purdue University</v>
      </c>
      <c t="str" s="92" r="D657">
        <v/>
      </c>
      <c t="str" s="54" r="E657">
        <v>Accept</v>
      </c>
      <c t="str" s="92" r="F657">
        <v/>
      </c>
      <c t="str" s="54" r="G657">
        <v>Civil Engineering</v>
      </c>
      <c s="40" r="H657">
        <v>312</v>
      </c>
      <c s="40" r="I657">
        <v>165</v>
      </c>
      <c s="40" r="J657">
        <v>3</v>
      </c>
      <c s="40" r="K657">
        <v>110</v>
      </c>
      <c t="str" s="40" r="L657">
        <v/>
      </c>
      <c t="str" s="54" r="M657">
        <v/>
      </c>
      <c s="54" r="N657">
        <v>4</v>
      </c>
      <c s="54" r="O657">
        <v>9</v>
      </c>
      <c s="54" r="P657">
        <v>10</v>
      </c>
      <c t="str" s="54" r="Q657">
        <v>Anonymus</v>
      </c>
      <c s="54" r="R657"/>
      <c s="54" r="S657"/>
      <c s="54" r="T657"/>
      <c s="54" r="U657"/>
      <c s="54" r="V657"/>
      <c s="54" r="W657"/>
      <c s="54" r="X657"/>
    </row>
    <row r="658">
      <c s="85" r="A658">
        <v>41805.7918402778</v>
      </c>
      <c t="str" s="54" r="B658">
        <v>Ankit Agarwal</v>
      </c>
      <c t="str" s="54" r="C658">
        <v>Purdue University</v>
      </c>
      <c s="92" r="D658">
        <v>41643</v>
      </c>
      <c t="str" s="54" r="E658">
        <v>Accept</v>
      </c>
      <c s="92" r="F658">
        <v>41717</v>
      </c>
      <c t="str" s="54" r="G658">
        <v>PhD in Mechanical Engineering</v>
      </c>
      <c s="40" r="H658">
        <v>334</v>
      </c>
      <c s="40" r="I658">
        <v>170</v>
      </c>
      <c s="40" r="J658">
        <v>4</v>
      </c>
      <c s="40" r="K658">
        <v>116</v>
      </c>
      <c t="str" s="40" r="L658">
        <v/>
      </c>
      <c t="str" s="54" r="M658">
        <v>2 Years</v>
      </c>
      <c s="54" r="N658">
        <v>1</v>
      </c>
      <c s="54" r="O658">
        <v>9.6</v>
      </c>
      <c s="54" r="P658">
        <v>10</v>
      </c>
      <c t="str" s="54" r="Q658">
        <v>IIT Roorkee</v>
      </c>
      <c s="54" r="R658"/>
      <c s="54" r="S658"/>
      <c s="54" r="T658"/>
      <c s="54" r="U658"/>
      <c s="54" r="V658"/>
      <c s="54" r="W658"/>
      <c s="54" r="X658"/>
    </row>
    <row r="659">
      <c s="85" r="A659">
        <v>41675.4411458333</v>
      </c>
      <c t="str" s="54" r="B659">
        <v>NB</v>
      </c>
      <c t="str" s="54" r="C659">
        <v>Purdue University</v>
      </c>
      <c s="92" r="D659">
        <v>41647</v>
      </c>
      <c t="str" s="54" r="E659">
        <v>Reject</v>
      </c>
      <c s="92" r="F659">
        <v>41674</v>
      </c>
      <c t="str" s="54" r="G659">
        <v>Aerospace</v>
      </c>
      <c s="40" r="H659">
        <v>324</v>
      </c>
      <c s="40" r="I659">
        <v>162</v>
      </c>
      <c s="40" r="J659">
        <v>4.5</v>
      </c>
      <c s="40" r="K659">
        <v>111</v>
      </c>
      <c t="str" s="40" r="L659">
        <v/>
      </c>
      <c t="str" s="54" r="M659">
        <v/>
      </c>
      <c t="str" s="54" r="N659">
        <v/>
      </c>
      <c s="54" r="O659">
        <v>8.92</v>
      </c>
      <c s="54" r="P659">
        <v>10</v>
      </c>
      <c t="str" s="54" r="Q659">
        <v>AVV</v>
      </c>
      <c s="54" r="R659"/>
      <c s="54" r="S659"/>
      <c s="54" r="T659"/>
      <c s="54" r="U659"/>
      <c s="54" r="V659"/>
      <c s="54" r="W659"/>
      <c s="54" r="X659"/>
    </row>
    <row r="660">
      <c s="85" r="A660">
        <v>41657.504849537</v>
      </c>
      <c t="str" s="54" r="B660">
        <v>Adit Popli</v>
      </c>
      <c t="str" s="54" r="C660">
        <v>Purdue University</v>
      </c>
      <c t="str" s="92" r="D660">
        <v/>
      </c>
      <c t="str" s="54" r="E660">
        <v>Reject</v>
      </c>
      <c t="str" s="92" r="F660">
        <v/>
      </c>
      <c t="str" s="54" r="G660">
        <v>Computer Science</v>
      </c>
      <c s="40" r="H660">
        <v>325</v>
      </c>
      <c s="40" r="I660">
        <v>168</v>
      </c>
      <c t="str" s="40" r="J660">
        <v/>
      </c>
      <c s="40" r="K660">
        <v>103</v>
      </c>
      <c t="str" s="40" r="L660">
        <v/>
      </c>
      <c t="str" s="54" r="M660">
        <v/>
      </c>
      <c s="54" r="N660">
        <v>1</v>
      </c>
      <c s="54" r="O660">
        <v>7.75</v>
      </c>
      <c s="54" r="P660">
        <v>10</v>
      </c>
      <c t="str" s="54" r="Q660">
        <v/>
      </c>
      <c s="54" r="R660"/>
      <c s="54" r="S660"/>
      <c s="54" r="T660"/>
      <c s="54" r="U660"/>
      <c s="54" r="V660"/>
      <c s="54" r="W660"/>
      <c s="54" r="X660"/>
    </row>
    <row r="661">
      <c s="85" r="A661">
        <v>41657.9719675926</v>
      </c>
      <c t="str" s="54" r="B661">
        <v>...</v>
      </c>
      <c t="str" s="54" r="C661">
        <v>Purdue University</v>
      </c>
      <c t="str" s="92" r="D661">
        <v/>
      </c>
      <c t="str" s="54" r="E661">
        <v>Reject</v>
      </c>
      <c t="str" s="92" r="F661">
        <v/>
      </c>
      <c t="str" s="54" r="G661">
        <v>Computer Science</v>
      </c>
      <c s="40" r="H661">
        <v>309</v>
      </c>
      <c s="40" r="I661">
        <v>164</v>
      </c>
      <c t="str" s="40" r="J661">
        <v/>
      </c>
      <c s="40" r="K661">
        <v>95</v>
      </c>
      <c t="str" s="40" r="L661">
        <v/>
      </c>
      <c s="54" r="M661">
        <v>0</v>
      </c>
      <c s="54" r="N661">
        <v>2</v>
      </c>
      <c s="54" r="O661">
        <v>8.56</v>
      </c>
      <c s="54" r="P661">
        <v>10</v>
      </c>
      <c t="str" s="54" r="Q661">
        <v/>
      </c>
      <c s="54" r="R661"/>
      <c s="54" r="S661"/>
      <c s="54" r="T661"/>
      <c s="54" r="U661"/>
      <c s="54" r="V661"/>
      <c s="54" r="W661"/>
      <c s="54" r="X661"/>
    </row>
    <row r="662">
      <c s="85" r="A662">
        <v>41658.004849537</v>
      </c>
      <c t="str" s="54" r="B662">
        <v/>
      </c>
      <c t="str" s="54" r="C662">
        <v>Purdue University</v>
      </c>
      <c t="str" s="92" r="D662">
        <v/>
      </c>
      <c t="str" s="54" r="E662">
        <v>Reject</v>
      </c>
      <c t="str" s="92" r="F662">
        <v/>
      </c>
      <c t="str" s="54" r="G662">
        <v>Computer Science</v>
      </c>
      <c s="40" r="H662">
        <v>310</v>
      </c>
      <c s="40" r="I662">
        <v>164</v>
      </c>
      <c t="str" s="40" r="J662">
        <v/>
      </c>
      <c s="40" r="K662">
        <v>101</v>
      </c>
      <c t="str" s="40" r="L662">
        <v/>
      </c>
      <c s="54" r="M662">
        <v>1</v>
      </c>
      <c s="54" r="N662">
        <v>1</v>
      </c>
      <c s="54" r="O662">
        <v>7.77</v>
      </c>
      <c s="54" r="P662">
        <v>10</v>
      </c>
      <c t="str" s="54" r="Q662">
        <v>GTU</v>
      </c>
      <c s="54" r="R662"/>
      <c s="54" r="S662"/>
      <c s="54" r="T662"/>
      <c s="54" r="U662"/>
      <c s="54" r="V662"/>
      <c s="54" r="W662"/>
      <c s="54" r="X662"/>
    </row>
    <row r="663">
      <c s="85" r="A663">
        <v>41659.5375925926</v>
      </c>
      <c t="str" s="54" r="B663">
        <v>Rohit Kondekar</v>
      </c>
      <c t="str" s="54" r="C663">
        <v>Purdue University</v>
      </c>
      <c t="str" s="92" r="D663">
        <v/>
      </c>
      <c t="str" s="54" r="E663">
        <v>Reject</v>
      </c>
      <c t="str" s="92" r="F663">
        <v/>
      </c>
      <c t="str" s="54" r="G663">
        <v>Computer Science</v>
      </c>
      <c s="40" r="H663">
        <v>324</v>
      </c>
      <c s="40" r="I663">
        <v>170</v>
      </c>
      <c t="str" s="40" r="J663">
        <v/>
      </c>
      <c s="40" r="K663">
        <v>110</v>
      </c>
      <c t="str" s="40" r="L663">
        <v/>
      </c>
      <c t="str" s="54" r="M663">
        <v>1 Yr 6 Months</v>
      </c>
      <c s="54" r="N663">
        <v>5</v>
      </c>
      <c s="54" r="O663">
        <v>8.41</v>
      </c>
      <c s="54" r="P663">
        <v>10</v>
      </c>
      <c t="str" s="54" r="Q663">
        <v>NIT Nagpur</v>
      </c>
      <c s="54" r="R663"/>
      <c s="54" r="S663"/>
      <c s="54" r="T663"/>
      <c s="54" r="U663"/>
      <c s="54" r="V663"/>
      <c s="54" r="W663"/>
      <c s="54" r="X663"/>
    </row>
    <row r="664">
      <c s="85" r="A664">
        <v>41660.5887615741</v>
      </c>
      <c t="str" s="54" r="B664">
        <v>Ram Brundavanam</v>
      </c>
      <c t="str" s="54" r="C664">
        <v>Purdue University</v>
      </c>
      <c t="str" s="92" r="D664">
        <v/>
      </c>
      <c t="str" s="54" r="E664">
        <v>Reject</v>
      </c>
      <c t="str" s="92" r="F664">
        <v/>
      </c>
      <c t="str" s="54" r="G664">
        <v>Computer Science</v>
      </c>
      <c s="40" r="H664">
        <v>309</v>
      </c>
      <c s="40" r="I664">
        <v>156</v>
      </c>
      <c t="str" s="40" r="J664">
        <v/>
      </c>
      <c s="40" r="K664">
        <v>102</v>
      </c>
      <c t="str" s="40" r="L664">
        <v/>
      </c>
      <c t="str" s="54" r="M664">
        <v>2 years</v>
      </c>
      <c s="54" r="N664">
        <v>1</v>
      </c>
      <c s="54" r="O664">
        <v>8.08</v>
      </c>
      <c s="54" r="P664">
        <v>10</v>
      </c>
      <c t="str" s="54" r="Q664">
        <v>Gitam University</v>
      </c>
      <c s="54" r="R664"/>
      <c s="54" r="S664"/>
      <c s="54" r="T664"/>
      <c s="54" r="U664"/>
      <c s="54" r="V664"/>
      <c s="54" r="W664"/>
      <c s="54" r="X664"/>
    </row>
    <row r="665">
      <c s="85" r="A665">
        <v>41661.4597106481</v>
      </c>
      <c t="str" s="54" r="B665">
        <v>Sandeep</v>
      </c>
      <c t="str" s="54" r="C665">
        <v>Purdue University</v>
      </c>
      <c t="str" s="92" r="D665">
        <v/>
      </c>
      <c t="str" s="54" r="E665">
        <v>Reject</v>
      </c>
      <c t="str" s="92" r="F665">
        <v/>
      </c>
      <c t="str" s="54" r="G665">
        <v>Aerospace</v>
      </c>
      <c s="40" r="H665">
        <v>323</v>
      </c>
      <c s="40" r="I665">
        <v>167</v>
      </c>
      <c t="str" s="40" r="J665">
        <v/>
      </c>
      <c s="40" r="K665">
        <v>114</v>
      </c>
      <c t="str" s="40" r="L665">
        <v/>
      </c>
      <c s="54" r="M665">
        <v>0</v>
      </c>
      <c s="54" r="N665">
        <v>0</v>
      </c>
      <c s="54" r="O665">
        <v>9.04</v>
      </c>
      <c s="54" r="P665">
        <v>10</v>
      </c>
      <c t="str" s="54" r="Q665">
        <v>BMS College of Engineering</v>
      </c>
      <c s="54" r="R665"/>
      <c s="54" r="S665"/>
      <c s="54" r="T665"/>
      <c s="54" r="U665"/>
      <c s="54" r="V665"/>
      <c s="54" r="W665"/>
      <c s="54" r="X665"/>
    </row>
    <row r="666">
      <c s="85" r="A666">
        <v>41657.0062152778</v>
      </c>
      <c t="str" s="54" r="B666">
        <v>Anonymous</v>
      </c>
      <c t="str" s="54" r="C666">
        <v>Purdue University</v>
      </c>
      <c t="str" s="92" r="D666">
        <v/>
      </c>
      <c t="str" s="54" r="E666">
        <v>Reject</v>
      </c>
      <c t="str" s="92" r="F666">
        <v/>
      </c>
      <c t="str" s="54" r="G666">
        <v>Computer Science</v>
      </c>
      <c s="40" r="H666">
        <v>317</v>
      </c>
      <c s="40" r="I666">
        <v>168</v>
      </c>
      <c t="str" s="40" r="J666">
        <v/>
      </c>
      <c s="40" r="K666">
        <v>100</v>
      </c>
      <c t="str" s="40" r="L666">
        <v/>
      </c>
      <c s="54" r="M666">
        <v>3</v>
      </c>
      <c s="54" r="N666">
        <v>0</v>
      </c>
      <c s="54" r="O666">
        <v>9.11</v>
      </c>
      <c s="54" r="P666">
        <v>10</v>
      </c>
      <c t="str" s="54" r="Q666">
        <v/>
      </c>
      <c s="54" r="R666"/>
      <c s="54" r="S666"/>
      <c s="54" r="T666"/>
      <c s="54" r="U666"/>
      <c s="54" r="V666"/>
      <c s="54" r="W666"/>
      <c s="54" r="X666"/>
    </row>
    <row r="667">
      <c s="85" r="A667">
        <v>41660.0423148148</v>
      </c>
      <c t="str" s="54" r="B667">
        <v>Rishi</v>
      </c>
      <c t="str" s="54" r="C667">
        <v>Purdue University</v>
      </c>
      <c t="str" s="92" r="D667">
        <v/>
      </c>
      <c t="str" s="54" r="E667">
        <v>Reject</v>
      </c>
      <c t="str" s="92" r="F667">
        <v/>
      </c>
      <c t="str" s="54" r="G667">
        <v>Computer Science</v>
      </c>
      <c s="40" r="H667">
        <v>304</v>
      </c>
      <c s="40" r="I667">
        <v>158</v>
      </c>
      <c t="str" s="40" r="J667">
        <v/>
      </c>
      <c s="40" r="K667">
        <v>105</v>
      </c>
      <c t="str" s="40" r="L667">
        <v/>
      </c>
      <c t="str" s="54" r="M667">
        <v>1 Yrs 6 Months</v>
      </c>
      <c t="str" s="54" r="N667">
        <v/>
      </c>
      <c s="54" r="O667">
        <v>64</v>
      </c>
      <c s="54" r="P667">
        <v>100</v>
      </c>
      <c t="str" s="54" r="Q667">
        <v>Mumbai University</v>
      </c>
      <c s="54" r="R667"/>
      <c s="54" r="S667"/>
      <c s="54" r="T667"/>
      <c s="54" r="U667"/>
      <c s="54" r="V667"/>
      <c s="54" r="W667"/>
      <c s="54" r="X667"/>
    </row>
    <row r="668">
      <c s="85" r="A668">
        <v>41671.3964699074</v>
      </c>
      <c t="str" s="54" r="B668">
        <v>Vibhav Gupta</v>
      </c>
      <c t="str" s="54" r="C668">
        <v>Purdue University</v>
      </c>
      <c s="92" r="D668">
        <v>41610</v>
      </c>
      <c t="str" s="54" r="E668">
        <v>Reject</v>
      </c>
      <c s="92" r="F668">
        <v>41659</v>
      </c>
      <c t="str" s="54" r="G668">
        <v>Computer Science</v>
      </c>
      <c s="40" r="H668">
        <v>319</v>
      </c>
      <c s="40" r="I668">
        <v>170</v>
      </c>
      <c s="40" r="J668">
        <v>3</v>
      </c>
      <c s="40" r="K668">
        <v>103</v>
      </c>
      <c t="str" s="40" r="L668">
        <v/>
      </c>
      <c t="str" s="54" r="M668">
        <v>2 Yrs</v>
      </c>
      <c t="str" s="54" r="N668">
        <v/>
      </c>
      <c s="54" r="O668">
        <v>8.36</v>
      </c>
      <c s="54" r="P668">
        <v>10</v>
      </c>
      <c t="str" s="54" r="Q668">
        <v>International Institute of Information Technology, Hyderabad</v>
      </c>
      <c s="54" r="R668"/>
      <c s="54" r="S668"/>
      <c s="54" r="T668"/>
      <c s="54" r="U668"/>
      <c s="54" r="V668"/>
      <c s="54" r="W668"/>
      <c s="54" r="X668"/>
    </row>
    <row r="669">
      <c s="85" r="A669">
        <v>41695.0286226852</v>
      </c>
      <c t="str" s="54" r="B669">
        <v>Anonymous</v>
      </c>
      <c t="str" s="54" r="C669">
        <v>Purdue University, West Lafayette</v>
      </c>
      <c s="92" r="D669">
        <v>41608</v>
      </c>
      <c t="str" s="54" r="E669">
        <v>Reject</v>
      </c>
      <c s="92" r="F669">
        <v>41694</v>
      </c>
      <c t="str" s="54" r="G669">
        <v>MS in Electrical and Computer Engineering</v>
      </c>
      <c s="40" r="H669">
        <v>317</v>
      </c>
      <c s="40" r="I669">
        <v>167</v>
      </c>
      <c s="40" r="J669">
        <v>4</v>
      </c>
      <c s="40" r="K669">
        <v>103</v>
      </c>
      <c t="str" s="40" r="L669">
        <v/>
      </c>
      <c t="str" s="54" r="M669">
        <v>0 years</v>
      </c>
      <c s="54" r="N669">
        <v>2</v>
      </c>
      <c s="54" r="O669">
        <v>8.3</v>
      </c>
      <c s="54" r="P669">
        <v>10</v>
      </c>
      <c t="str" s="54" r="Q669">
        <v>XYZ</v>
      </c>
      <c s="54" r="R669"/>
      <c s="54" r="S669"/>
      <c s="54" r="T669"/>
      <c s="54" r="U669"/>
      <c s="54" r="V669"/>
      <c s="54" r="W669"/>
      <c s="54" r="X669"/>
    </row>
    <row r="670">
      <c s="85" r="A670">
        <v>41664.5134027778</v>
      </c>
      <c t="str" s="54" r="B670">
        <v/>
      </c>
      <c t="str" s="54" r="C670">
        <v>Rensselaer Polytechnic Institute</v>
      </c>
      <c s="92" r="D670">
        <v>41613</v>
      </c>
      <c t="str" s="54" r="E670">
        <v>Reject</v>
      </c>
      <c s="92" r="F670">
        <v>41663</v>
      </c>
      <c t="str" s="54" r="G670">
        <v>Computer Science</v>
      </c>
      <c s="40" r="H670">
        <v>306</v>
      </c>
      <c s="40" r="I670">
        <v>156</v>
      </c>
      <c s="40" r="J670">
        <v>4</v>
      </c>
      <c s="40" r="K670">
        <v>104</v>
      </c>
      <c t="str" s="40" r="L670">
        <v/>
      </c>
      <c t="str" s="54" r="M670">
        <v>none</v>
      </c>
      <c s="54" r="N670">
        <v>0</v>
      </c>
      <c s="54" r="O670">
        <v>65.3</v>
      </c>
      <c s="54" r="P670">
        <v>100</v>
      </c>
      <c t="str" s="54" r="Q670">
        <v>MU</v>
      </c>
      <c s="54" r="R670"/>
      <c s="54" r="S670"/>
      <c s="54" r="T670"/>
      <c s="54" r="U670"/>
      <c s="54" r="V670"/>
      <c s="54" r="W670"/>
      <c s="54" r="X670"/>
    </row>
    <row r="671">
      <c s="85" r="A671">
        <v>41698.8231597222</v>
      </c>
      <c t="str" s="54" r="B671">
        <v>Kedar Deshmukh</v>
      </c>
      <c t="str" s="54" r="C671">
        <v>Rensselaer Polytechnic Institute</v>
      </c>
      <c s="92" r="D671">
        <v>41674</v>
      </c>
      <c t="str" s="54" r="E671">
        <v>Reject</v>
      </c>
      <c s="92" r="F671">
        <v>41697</v>
      </c>
      <c t="str" s="54" r="G671">
        <v>ITWS</v>
      </c>
      <c s="40" r="H671">
        <v>313</v>
      </c>
      <c s="40" r="I671">
        <v>161</v>
      </c>
      <c s="40" r="J671">
        <v>3</v>
      </c>
      <c s="40" r="K671">
        <v>96</v>
      </c>
      <c t="str" s="40" r="L671">
        <v/>
      </c>
      <c t="str" s="54" r="M671">
        <v>1 Year 10 Months</v>
      </c>
      <c t="str" s="54" r="N671">
        <v/>
      </c>
      <c s="54" r="O671">
        <v>57.24</v>
      </c>
      <c s="54" r="P671">
        <v>100</v>
      </c>
      <c t="str" s="54" r="Q671">
        <v>Pune University</v>
      </c>
      <c s="54" r="R671"/>
      <c s="54" r="S671"/>
      <c s="54" r="T671"/>
      <c s="54" r="U671"/>
      <c s="54" r="V671"/>
      <c s="54" r="W671"/>
      <c s="54" r="X671"/>
    </row>
    <row r="672">
      <c s="85" r="A672">
        <v>41705.9384027778</v>
      </c>
      <c t="str" s="54" r="B672">
        <v>Kedar Deshmukh</v>
      </c>
      <c t="str" s="54" r="C672">
        <v>Rensselaer Polytechnic Institute</v>
      </c>
      <c s="92" r="D672">
        <v>41309</v>
      </c>
      <c t="str" s="54" r="E672">
        <v>Reject</v>
      </c>
      <c s="92" r="F672">
        <v>41697</v>
      </c>
      <c t="str" s="54" r="G672">
        <v>ITWS</v>
      </c>
      <c s="40" r="H672">
        <v>313</v>
      </c>
      <c s="40" r="I672">
        <v>161</v>
      </c>
      <c s="40" r="J672">
        <v>3</v>
      </c>
      <c s="40" r="K672">
        <v>96</v>
      </c>
      <c t="str" s="40" r="L672">
        <v/>
      </c>
      <c t="str" s="54" r="M672">
        <v>1 Year 10 Months</v>
      </c>
      <c t="str" s="54" r="N672">
        <v/>
      </c>
      <c s="54" r="O672">
        <v>57.24</v>
      </c>
      <c s="54" r="P672">
        <v>100</v>
      </c>
      <c t="str" s="54" r="Q672">
        <v>Pune University</v>
      </c>
      <c s="54" r="R672"/>
      <c s="54" r="S672"/>
      <c s="54" r="T672"/>
      <c s="54" r="U672"/>
      <c s="54" r="V672"/>
      <c s="54" r="W672"/>
      <c s="54" r="X672"/>
    </row>
    <row r="673">
      <c s="85" r="A673">
        <v>41708.9534143519</v>
      </c>
      <c t="str" s="54" r="B673">
        <v>Akash Goel</v>
      </c>
      <c t="str" s="54" r="C673">
        <v>RIT</v>
      </c>
      <c s="92" r="D673">
        <v>41623</v>
      </c>
      <c t="str" s="54" r="E673">
        <v>Accept</v>
      </c>
      <c s="92" r="F673">
        <v>41680</v>
      </c>
      <c t="str" s="54" r="G673">
        <v>MS CS</v>
      </c>
      <c s="40" r="H673">
        <v>301</v>
      </c>
      <c s="40" r="I673">
        <v>154</v>
      </c>
      <c s="40" r="J673">
        <v>3</v>
      </c>
      <c s="40" r="K673">
        <v>110</v>
      </c>
      <c t="str" s="40" r="L673">
        <v/>
      </c>
      <c t="str" s="54" r="M673">
        <v/>
      </c>
      <c t="str" s="54" r="N673">
        <v/>
      </c>
      <c s="54" r="O673">
        <v>7.6</v>
      </c>
      <c s="54" r="P673">
        <v>10</v>
      </c>
      <c t="str" s="54" r="Q673">
        <v>VIT University</v>
      </c>
      <c s="54" r="R673"/>
      <c s="54" r="S673"/>
      <c s="54" r="T673"/>
      <c s="54" r="U673"/>
      <c s="54" r="V673"/>
      <c s="54" r="W673"/>
      <c s="54" r="X673"/>
    </row>
    <row r="674">
      <c s="85" r="A674">
        <v>41684.946875</v>
      </c>
      <c t="str" s="54" r="B674">
        <v>Soumil Kulkarni</v>
      </c>
      <c t="str" s="54" r="C674">
        <v>Rochester Institute of Technology</v>
      </c>
      <c s="92" r="D674">
        <v>41611</v>
      </c>
      <c t="str" s="54" r="E674">
        <v>Accept</v>
      </c>
      <c s="92" r="F674">
        <v>41659</v>
      </c>
      <c t="str" s="54" r="G674">
        <v>EE</v>
      </c>
      <c s="40" r="H674">
        <v>305</v>
      </c>
      <c s="40" r="I674">
        <v>156</v>
      </c>
      <c s="40" r="J674">
        <v>3</v>
      </c>
      <c s="40" r="K674">
        <v>107</v>
      </c>
      <c t="str" s="40" r="L674">
        <v/>
      </c>
      <c t="str" s="54" r="M674">
        <v>8 months</v>
      </c>
      <c t="str" s="54" r="N674">
        <v/>
      </c>
      <c s="54" r="O674">
        <v>60</v>
      </c>
      <c s="54" r="P674">
        <v>100</v>
      </c>
      <c t="str" s="54" r="Q674">
        <v>Pune University</v>
      </c>
      <c s="54" r="R674"/>
      <c s="54" r="S674"/>
      <c s="54" r="T674"/>
      <c s="54" r="U674"/>
      <c s="54" r="V674"/>
      <c s="54" r="W674"/>
      <c s="54" r="X674"/>
    </row>
    <row r="675">
      <c s="85" r="A675">
        <v>41678.711724537</v>
      </c>
      <c t="str" s="54" r="B675">
        <v>Kavish Amlani</v>
      </c>
      <c t="str" s="54" r="C675">
        <v>Rochester Institute of Technology</v>
      </c>
      <c s="92" r="D675">
        <v>41648</v>
      </c>
      <c t="str" s="54" r="E675">
        <v>Accept</v>
      </c>
      <c s="92" r="F675">
        <v>41678</v>
      </c>
      <c t="str" s="54" r="G675">
        <v>MS in Telecommunications</v>
      </c>
      <c s="40" r="H675">
        <v>304</v>
      </c>
      <c s="40" r="I675">
        <v>158</v>
      </c>
      <c s="40" r="J675">
        <v>3</v>
      </c>
      <c s="40" r="K675">
        <v>94</v>
      </c>
      <c t="str" s="40" r="L675">
        <v/>
      </c>
      <c t="str" s="54" r="M675">
        <v>2 months</v>
      </c>
      <c s="54" r="N675">
        <v>0</v>
      </c>
      <c s="54" r="O675">
        <v>2.67</v>
      </c>
      <c s="54" r="P675">
        <v>4</v>
      </c>
      <c t="str" s="54" r="Q675">
        <v>Symbiosis International University</v>
      </c>
      <c s="54" r="R675"/>
      <c s="54" r="S675"/>
      <c s="54" r="T675"/>
      <c s="54" r="U675"/>
      <c s="54" r="V675"/>
      <c s="54" r="W675"/>
      <c s="54" r="X675"/>
    </row>
    <row r="676">
      <c s="85" r="A676">
        <v>41661.85125</v>
      </c>
      <c t="str" s="54" r="B676">
        <v>Ajinkya Chavan</v>
      </c>
      <c t="str" s="54" r="C676">
        <v>Rochester Institute of Technology</v>
      </c>
      <c s="92" r="D676">
        <v>41630</v>
      </c>
      <c t="str" s="54" r="E676">
        <v>Accept</v>
      </c>
      <c s="92" r="F676">
        <v>41292</v>
      </c>
      <c t="str" s="54" r="G676">
        <v>Mechanicals</v>
      </c>
      <c s="40" r="H676">
        <v>307</v>
      </c>
      <c s="40" r="I676">
        <v>159</v>
      </c>
      <c t="str" s="40" r="J676">
        <v/>
      </c>
      <c t="str" s="40" r="K676">
        <v/>
      </c>
      <c s="40" r="L676">
        <v>7.5</v>
      </c>
      <c s="54" r="M676">
        <v>0</v>
      </c>
      <c s="54" r="N676">
        <v>0</v>
      </c>
      <c s="54" r="O676">
        <v>55.1</v>
      </c>
      <c s="54" r="P676">
        <v>100</v>
      </c>
      <c t="str" s="54" r="Q676">
        <v>Shivaji University</v>
      </c>
      <c s="54" r="R676"/>
      <c s="54" r="S676"/>
      <c s="54" r="T676"/>
      <c s="54" r="U676"/>
      <c s="54" r="V676"/>
      <c s="54" r="W676"/>
      <c s="54" r="X676"/>
    </row>
    <row r="677">
      <c s="85" r="A677">
        <v>41657.4920833333</v>
      </c>
      <c t="str" s="54" r="B677">
        <v>Siddharth</v>
      </c>
      <c t="str" s="54" r="C677">
        <v>Rochester Institute of Technology</v>
      </c>
      <c t="str" s="92" r="D677">
        <v/>
      </c>
      <c t="str" s="54" r="E677">
        <v>Accept</v>
      </c>
      <c t="str" s="92" r="F677">
        <v/>
      </c>
      <c t="str" s="54" r="G677">
        <v>Computer Science</v>
      </c>
      <c s="40" r="H677">
        <v>301</v>
      </c>
      <c s="40" r="I677">
        <v>160</v>
      </c>
      <c t="str" s="40" r="J677">
        <v/>
      </c>
      <c s="40" r="K677">
        <v>98</v>
      </c>
      <c t="str" s="40" r="L677">
        <v/>
      </c>
      <c s="54" r="M677">
        <v>2.1</v>
      </c>
      <c s="54" r="N677">
        <v>0</v>
      </c>
      <c s="54" r="O677">
        <v>80</v>
      </c>
      <c s="54" r="P677">
        <v>100</v>
      </c>
      <c t="str" s="54" r="Q677">
        <v/>
      </c>
      <c s="54" r="R677"/>
      <c s="54" r="S677"/>
      <c s="54" r="T677"/>
      <c s="54" r="U677"/>
      <c s="54" r="V677"/>
      <c s="54" r="W677"/>
      <c s="54" r="X677"/>
    </row>
    <row r="678">
      <c s="85" r="A678">
        <v>41658.4333564815</v>
      </c>
      <c t="str" s="54" r="B678">
        <v>Vimalendu Shekhar</v>
      </c>
      <c t="str" s="54" r="C678">
        <v>Rochester Institute of Technology</v>
      </c>
      <c t="str" s="92" r="D678">
        <v/>
      </c>
      <c t="str" s="54" r="E678">
        <v>Accept</v>
      </c>
      <c t="str" s="92" r="F678">
        <v/>
      </c>
      <c t="str" s="54" r="G678">
        <v>Computer Science</v>
      </c>
      <c s="40" r="H678">
        <v>315</v>
      </c>
      <c s="40" r="I678">
        <v>160</v>
      </c>
      <c t="str" s="40" r="J678">
        <v/>
      </c>
      <c s="40" r="K678">
        <v>102</v>
      </c>
      <c t="str" s="40" r="L678">
        <v/>
      </c>
      <c t="str" s="54" r="M678">
        <v>2 yrs 4 months</v>
      </c>
      <c t="str" s="54" r="N678">
        <v/>
      </c>
      <c s="54" r="O678">
        <v>68</v>
      </c>
      <c s="54" r="P678">
        <v>100</v>
      </c>
      <c t="str" s="54" r="Q678">
        <v>university of pune</v>
      </c>
      <c s="54" r="R678"/>
      <c s="54" r="S678"/>
      <c s="54" r="T678"/>
      <c s="54" r="U678"/>
      <c s="54" r="V678"/>
      <c s="54" r="W678"/>
      <c s="54" r="X678"/>
    </row>
    <row r="679">
      <c s="85" r="A679">
        <v>41659.0687152778</v>
      </c>
      <c t="str" s="54" r="B679">
        <v>Apoorv Prem</v>
      </c>
      <c t="str" s="54" r="C679">
        <v>Rochester Institute of Technology</v>
      </c>
      <c t="str" s="92" r="D679">
        <v/>
      </c>
      <c t="str" s="54" r="E679">
        <v>Accept</v>
      </c>
      <c t="str" s="92" r="F679">
        <v/>
      </c>
      <c t="str" s="54" r="G679">
        <v>MEch</v>
      </c>
      <c s="40" r="H679">
        <v>320</v>
      </c>
      <c s="40" r="I679">
        <v>163</v>
      </c>
      <c t="str" s="40" r="J679">
        <v/>
      </c>
      <c s="40" r="K679">
        <v>110</v>
      </c>
      <c t="str" s="40" r="L679">
        <v/>
      </c>
      <c s="54" r="M679">
        <v>0</v>
      </c>
      <c s="54" r="N679">
        <v>0</v>
      </c>
      <c s="54" r="O679">
        <v>6.89</v>
      </c>
      <c s="54" r="P679">
        <v>10</v>
      </c>
      <c t="str" s="54" r="Q679">
        <v>Manipal</v>
      </c>
      <c s="54" r="R679"/>
      <c s="54" r="S679"/>
      <c s="54" r="T679"/>
      <c s="54" r="U679"/>
      <c s="54" r="V679"/>
      <c s="54" r="W679"/>
      <c s="54" r="X679"/>
    </row>
    <row r="680">
      <c s="85" r="A680">
        <v>41659.5140856481</v>
      </c>
      <c t="str" s="54" r="B680">
        <v>Krishna Prabhu</v>
      </c>
      <c t="str" s="54" r="C680">
        <v>Rochester Institute of Technology</v>
      </c>
      <c t="str" s="92" r="D680">
        <v/>
      </c>
      <c t="str" s="54" r="E680">
        <v>Accept</v>
      </c>
      <c t="str" s="92" r="F680">
        <v/>
      </c>
      <c t="str" s="54" r="G680">
        <v>Telecommunications Engineering</v>
      </c>
      <c s="40" r="H680">
        <v>313</v>
      </c>
      <c s="40" r="I680">
        <v>161</v>
      </c>
      <c t="str" s="40" r="J680">
        <v/>
      </c>
      <c s="40" r="K680">
        <v>108</v>
      </c>
      <c t="str" s="40" r="L680">
        <v/>
      </c>
      <c t="str" s="54" r="M680">
        <v>1 year 4 months</v>
      </c>
      <c t="str" s="54" r="N680">
        <v/>
      </c>
      <c s="54" r="O680">
        <v>6.88</v>
      </c>
      <c s="54" r="P680">
        <v>10</v>
      </c>
      <c t="str" s="54" r="Q680">
        <v>Anna University</v>
      </c>
      <c s="54" r="R680"/>
      <c s="54" r="S680"/>
      <c s="54" r="T680"/>
      <c s="54" r="U680"/>
      <c s="54" r="V680"/>
      <c s="54" r="W680"/>
      <c s="54" r="X680"/>
    </row>
    <row r="681">
      <c s="85" r="A681">
        <v>41660.0418634259</v>
      </c>
      <c t="str" s="54" r="B681">
        <v>Rishi</v>
      </c>
      <c t="str" s="54" r="C681">
        <v>Rochester Institute of Technology</v>
      </c>
      <c t="str" s="92" r="D681">
        <v/>
      </c>
      <c t="str" s="54" r="E681">
        <v>Accept</v>
      </c>
      <c t="str" s="92" r="F681">
        <v/>
      </c>
      <c t="str" s="54" r="G681">
        <v>Software Engineering</v>
      </c>
      <c s="40" r="H681">
        <v>304</v>
      </c>
      <c s="40" r="I681">
        <v>158</v>
      </c>
      <c t="str" s="40" r="J681">
        <v/>
      </c>
      <c s="40" r="K681">
        <v>105</v>
      </c>
      <c t="str" s="40" r="L681">
        <v/>
      </c>
      <c t="str" s="54" r="M681">
        <v>1 Yrs 6 Months</v>
      </c>
      <c t="str" s="54" r="N681">
        <v/>
      </c>
      <c s="54" r="O681">
        <v>64</v>
      </c>
      <c s="54" r="P681">
        <v>100</v>
      </c>
      <c t="str" s="54" r="Q681">
        <v>Mumbai University</v>
      </c>
      <c s="54" r="R681"/>
      <c s="54" r="S681"/>
      <c s="54" r="T681"/>
      <c s="54" r="U681"/>
      <c s="54" r="V681"/>
      <c s="54" r="W681"/>
      <c s="54" r="X681"/>
    </row>
    <row r="682">
      <c s="85" r="A682">
        <v>41661.5271759259</v>
      </c>
      <c t="str" s="54" r="B682">
        <v>Vamseedhar Reddy</v>
      </c>
      <c t="str" s="54" r="C682">
        <v>Rochester Institute of Technology</v>
      </c>
      <c s="92" r="D682">
        <v>41601</v>
      </c>
      <c t="str" s="54" r="E682">
        <v>Accept</v>
      </c>
      <c s="92" r="F682">
        <v>41656</v>
      </c>
      <c t="str" s="54" r="G682">
        <v>Computer Science</v>
      </c>
      <c s="40" r="H682">
        <v>319</v>
      </c>
      <c s="40" r="I682">
        <v>162</v>
      </c>
      <c t="str" s="40" r="J682">
        <v/>
      </c>
      <c s="40" r="K682">
        <v>106</v>
      </c>
      <c t="str" s="40" r="L682">
        <v/>
      </c>
      <c t="str" s="54" r="M682">
        <v/>
      </c>
      <c t="str" s="54" r="N682">
        <v/>
      </c>
      <c s="54" r="O682">
        <v>69</v>
      </c>
      <c s="54" r="P682">
        <v>100</v>
      </c>
      <c t="str" s="54" r="Q682">
        <v>JNTUA</v>
      </c>
      <c s="54" r="R682"/>
      <c s="54" r="S682"/>
      <c s="54" r="T682"/>
      <c s="54" r="U682"/>
      <c s="54" r="V682"/>
      <c s="54" r="W682"/>
      <c s="54" r="X682"/>
    </row>
    <row r="683">
      <c s="85" r="A683">
        <v>41668.9296759259</v>
      </c>
      <c t="str" s="54" r="B683">
        <v>Sourabh Deshkulkarni</v>
      </c>
      <c t="str" s="54" r="C683">
        <v>Rochester Institute of Technology</v>
      </c>
      <c s="92" r="D683">
        <v>41623</v>
      </c>
      <c t="str" s="54" r="E683">
        <v>Accept</v>
      </c>
      <c s="92" r="F683">
        <v>41666</v>
      </c>
      <c t="str" s="54" r="G683">
        <v>Computer Science</v>
      </c>
      <c s="40" r="H683">
        <v>309</v>
      </c>
      <c s="40" r="I683">
        <v>160</v>
      </c>
      <c s="40" r="J683">
        <v>3</v>
      </c>
      <c s="40" r="K683">
        <v>104</v>
      </c>
      <c t="str" s="40" r="L683">
        <v/>
      </c>
      <c t="str" s="54" r="M683">
        <v>3 Yrs </v>
      </c>
      <c s="54" r="N683">
        <v>0</v>
      </c>
      <c s="54" r="O683">
        <v>62.89</v>
      </c>
      <c s="54" r="P683">
        <v>100</v>
      </c>
      <c t="str" s="54" r="Q683">
        <v>Pune University</v>
      </c>
      <c s="54" r="R683"/>
      <c s="54" r="S683"/>
      <c s="54" r="T683"/>
      <c s="54" r="U683"/>
      <c s="54" r="V683"/>
      <c s="54" r="W683"/>
      <c s="54" r="X683"/>
    </row>
    <row r="684">
      <c s="85" r="A684">
        <v>41669.0979282407</v>
      </c>
      <c t="str" s="54" r="B684">
        <v>Deepak Kini</v>
      </c>
      <c t="str" s="54" r="C684">
        <v>Rochester Institute of Technology</v>
      </c>
      <c s="92" r="D684">
        <v>41608</v>
      </c>
      <c t="str" s="54" r="E684">
        <v>Accept</v>
      </c>
      <c s="92" r="F684">
        <v>41668</v>
      </c>
      <c t="str" s="54" r="G684">
        <v>MS Sustainable Systems</v>
      </c>
      <c s="40" r="H684">
        <v>321</v>
      </c>
      <c s="40" r="I684">
        <v>162</v>
      </c>
      <c s="40" r="J684">
        <v>4</v>
      </c>
      <c t="str" s="40" r="K684">
        <v/>
      </c>
      <c s="40" r="L684">
        <v>8.5</v>
      </c>
      <c t="str" s="54" r="M684">
        <v/>
      </c>
      <c t="str" s="54" r="N684">
        <v/>
      </c>
      <c s="54" r="O684">
        <v>6.49</v>
      </c>
      <c s="54" r="P684">
        <v>10</v>
      </c>
      <c t="str" s="54" r="Q684">
        <v>National Institute of Technology Karnataka</v>
      </c>
      <c s="54" r="R684"/>
      <c s="54" r="S684"/>
      <c s="54" r="T684"/>
      <c s="54" r="U684"/>
      <c s="54" r="V684"/>
      <c s="54" r="W684"/>
      <c s="54" r="X684"/>
    </row>
    <row r="685">
      <c s="85" r="A685">
        <v>41675.0887037037</v>
      </c>
      <c t="str" s="54" r="B685">
        <v>Ketan Srivastava</v>
      </c>
      <c t="str" s="54" r="C685">
        <v>Rochester Institute of Technology</v>
      </c>
      <c t="str" s="92" r="D685">
        <v/>
      </c>
      <c t="str" s="54" r="E685">
        <v>Accept</v>
      </c>
      <c t="str" s="92" r="F685">
        <v/>
      </c>
      <c t="str" s="54" r="G685">
        <v>MS in Telecommunication Engineering Technology</v>
      </c>
      <c s="40" r="H685">
        <v>306</v>
      </c>
      <c s="40" r="I685">
        <v>162</v>
      </c>
      <c s="40" r="J685">
        <v>4</v>
      </c>
      <c s="40" r="K685">
        <v>109</v>
      </c>
      <c t="str" s="40" r="L685">
        <v/>
      </c>
      <c t="str" s="54" r="M685">
        <v>3 Yrs 6 Months</v>
      </c>
      <c t="str" s="54" r="N685">
        <v/>
      </c>
      <c s="54" r="O685">
        <v>64.74</v>
      </c>
      <c s="54" r="P685">
        <v>100</v>
      </c>
      <c t="str" s="54" r="Q685">
        <v>UPTU</v>
      </c>
      <c s="54" r="R685"/>
      <c s="54" r="S685"/>
      <c s="54" r="T685"/>
      <c s="54" r="U685"/>
      <c s="54" r="V685"/>
      <c s="54" r="W685"/>
      <c s="54" r="X685"/>
    </row>
    <row r="686">
      <c s="85" r="A686">
        <v>41678.4314351852</v>
      </c>
      <c t="str" s="54" r="B686">
        <v>Soumya Chatterjee</v>
      </c>
      <c t="str" s="54" r="C686">
        <v>Rochester Institute of Technology</v>
      </c>
      <c s="92" r="D686">
        <v>41616</v>
      </c>
      <c t="str" s="54" r="E686">
        <v>Accept</v>
      </c>
      <c s="92" r="F686">
        <v>41678</v>
      </c>
      <c t="str" s="54" r="G686">
        <v>MS in CS</v>
      </c>
      <c s="40" r="H686">
        <v>302</v>
      </c>
      <c s="40" r="I686">
        <v>156</v>
      </c>
      <c s="40" r="J686">
        <v>3</v>
      </c>
      <c t="str" s="40" r="K686">
        <v/>
      </c>
      <c s="40" r="L686">
        <v>7.5</v>
      </c>
      <c s="54" r="M686">
        <v>0</v>
      </c>
      <c s="54" r="N686">
        <v>0</v>
      </c>
      <c s="54" r="O686">
        <v>64</v>
      </c>
      <c s="54" r="P686">
        <v>100</v>
      </c>
      <c t="str" s="54" r="Q686">
        <v>University of Mumbai</v>
      </c>
      <c s="54" r="R686"/>
      <c s="54" r="S686"/>
      <c s="54" r="T686"/>
      <c s="54" r="U686"/>
      <c s="54" r="V686"/>
      <c s="54" r="W686"/>
      <c s="54" r="X686"/>
    </row>
    <row r="687">
      <c s="85" r="A687">
        <v>41678.7248263889</v>
      </c>
      <c t="str" s="54" r="B687">
        <v>Pratyusha </v>
      </c>
      <c t="str" s="54" r="C687">
        <v>Rochester Institute of Technology</v>
      </c>
      <c s="92" r="D687">
        <v>41571</v>
      </c>
      <c t="str" s="54" r="E687">
        <v>Accept</v>
      </c>
      <c s="92" r="F687">
        <v>41667</v>
      </c>
      <c t="str" s="54" r="G687">
        <v>Telecommunications</v>
      </c>
      <c s="40" r="H687">
        <v>295</v>
      </c>
      <c s="40" r="I687">
        <v>151</v>
      </c>
      <c s="40" r="J687">
        <v>3.5</v>
      </c>
      <c t="str" s="40" r="K687">
        <v/>
      </c>
      <c s="40" r="L687">
        <v>7</v>
      </c>
      <c t="str" s="54" r="M687">
        <v/>
      </c>
      <c t="str" s="54" r="N687">
        <v/>
      </c>
      <c s="54" r="O687">
        <v>82</v>
      </c>
      <c s="54" r="P687">
        <v>100</v>
      </c>
      <c t="str" s="54" r="Q687">
        <v>JNTUH</v>
      </c>
      <c s="54" r="R687"/>
      <c s="54" r="S687"/>
      <c s="54" r="T687"/>
      <c s="54" r="U687"/>
      <c s="54" r="V687"/>
      <c s="54" r="W687"/>
      <c s="54" r="X687"/>
    </row>
    <row r="688">
      <c s="85" r="A688">
        <v>41680.0006828704</v>
      </c>
      <c t="str" s="54" r="B688">
        <v>Apoorva Patankar</v>
      </c>
      <c t="str" s="54" r="C688">
        <v>Rochester Institute of Technology</v>
      </c>
      <c t="str" s="92" r="D688">
        <v/>
      </c>
      <c t="str" s="54" r="E688">
        <v>Accept</v>
      </c>
      <c s="92" r="F688">
        <v>41678</v>
      </c>
      <c t="str" s="54" r="G688">
        <v>Computer Science</v>
      </c>
      <c s="40" r="H688">
        <v>313</v>
      </c>
      <c s="40" r="I688">
        <v>162</v>
      </c>
      <c s="40" r="J688">
        <v>4</v>
      </c>
      <c s="40" r="K688">
        <v>110</v>
      </c>
      <c t="str" s="40" r="L688">
        <v/>
      </c>
      <c s="54" r="M688">
        <v>0</v>
      </c>
      <c t="str" s="54" r="N688">
        <v/>
      </c>
      <c s="54" r="O688">
        <v>60.24</v>
      </c>
      <c s="54" r="P688">
        <v>100</v>
      </c>
      <c t="str" s="54" r="Q688">
        <v>Mumbai University</v>
      </c>
      <c s="54" r="R688"/>
      <c s="54" r="S688"/>
      <c s="54" r="T688"/>
      <c s="54" r="U688"/>
      <c s="54" r="V688"/>
      <c s="54" r="W688"/>
      <c s="54" r="X688"/>
    </row>
    <row r="689">
      <c s="85" r="A689">
        <v>41689.9508449074</v>
      </c>
      <c t="str" s="54" r="B689">
        <v>Deepthi bandi</v>
      </c>
      <c t="str" s="54" r="C689">
        <v>Rochester Institute of Technology</v>
      </c>
      <c s="92" r="D689">
        <v>41645</v>
      </c>
      <c t="str" s="54" r="E689">
        <v>Accept</v>
      </c>
      <c s="92" r="F689">
        <v>41689</v>
      </c>
      <c t="str" s="54" r="G689">
        <v>Computer science</v>
      </c>
      <c s="40" r="H689">
        <v>302</v>
      </c>
      <c s="40" r="I689">
        <v>158</v>
      </c>
      <c s="40" r="J689">
        <v>4</v>
      </c>
      <c s="40" r="K689">
        <v>95</v>
      </c>
      <c t="str" s="40" r="L689">
        <v/>
      </c>
      <c t="str" s="54" r="M689">
        <v>None</v>
      </c>
      <c s="54" r="N689">
        <v>0</v>
      </c>
      <c s="54" r="O689">
        <v>7.07</v>
      </c>
      <c s="54" r="P689">
        <v>10</v>
      </c>
      <c t="str" s="54" r="Q689">
        <v>Manipal</v>
      </c>
      <c s="54" r="R689"/>
      <c s="54" r="S689"/>
      <c s="54" r="T689"/>
      <c s="54" r="U689"/>
      <c s="54" r="V689"/>
      <c s="54" r="W689"/>
      <c s="54" r="X689"/>
    </row>
    <row r="690">
      <c s="85" r="A690">
        <v>41689.9522569444</v>
      </c>
      <c t="str" s="54" r="B690">
        <v>Deepthi bandi</v>
      </c>
      <c t="str" s="54" r="C690">
        <v>Rochester Institute of Technology</v>
      </c>
      <c s="92" r="D690">
        <v>41645</v>
      </c>
      <c t="str" s="54" r="E690">
        <v>Accept</v>
      </c>
      <c s="92" r="F690">
        <v>41689</v>
      </c>
      <c t="str" s="54" r="G690">
        <v>Computer science</v>
      </c>
      <c s="40" r="H690">
        <v>302</v>
      </c>
      <c s="40" r="I690">
        <v>158</v>
      </c>
      <c s="40" r="J690">
        <v>4</v>
      </c>
      <c s="40" r="K690">
        <v>95</v>
      </c>
      <c t="str" s="40" r="L690">
        <v/>
      </c>
      <c t="str" s="54" r="M690">
        <v>None</v>
      </c>
      <c s="54" r="N690">
        <v>0</v>
      </c>
      <c s="54" r="O690">
        <v>7.07</v>
      </c>
      <c s="54" r="P690">
        <v>10</v>
      </c>
      <c t="str" s="54" r="Q690">
        <v>Manipal</v>
      </c>
      <c s="54" r="R690"/>
      <c s="54" r="S690"/>
      <c s="54" r="T690"/>
      <c s="54" r="U690"/>
      <c s="54" r="V690"/>
      <c s="54" r="W690"/>
      <c s="54" r="X690"/>
    </row>
    <row r="691">
      <c s="85" r="A691">
        <v>41691.3599421296</v>
      </c>
      <c t="str" s="54" r="B691">
        <v>Ravikanth</v>
      </c>
      <c t="str" s="54" r="C691">
        <v>Rochester Institute of Technology</v>
      </c>
      <c s="92" r="D691">
        <v>41609</v>
      </c>
      <c t="str" s="54" r="E691">
        <v>Accept</v>
      </c>
      <c s="92" r="F691">
        <v>41669</v>
      </c>
      <c t="str" s="54" r="G691">
        <v>CS</v>
      </c>
      <c s="40" r="H691">
        <v>320</v>
      </c>
      <c s="40" r="I691">
        <v>162</v>
      </c>
      <c s="40" r="J691">
        <v>3.5</v>
      </c>
      <c s="40" r="K691">
        <v>109</v>
      </c>
      <c t="str" s="40" r="L691">
        <v/>
      </c>
      <c t="str" s="54" r="M691">
        <v>1.5 Yrs</v>
      </c>
      <c t="str" s="54" r="N691">
        <v/>
      </c>
      <c s="54" r="O691">
        <v>7.7</v>
      </c>
      <c s="54" r="P691">
        <v>10</v>
      </c>
      <c t="str" s="54" r="Q691">
        <v>SRM</v>
      </c>
      <c s="54" r="R691"/>
      <c s="54" r="S691"/>
      <c s="54" r="T691"/>
      <c s="54" r="U691"/>
      <c s="54" r="V691"/>
      <c s="54" r="W691"/>
      <c s="54" r="X691"/>
    </row>
    <row r="692">
      <c s="85" r="A692">
        <v>41692.7154513889</v>
      </c>
      <c t="str" s="54" r="B692">
        <v>smruti ranjan Sahoo</v>
      </c>
      <c t="str" s="54" r="C692">
        <v>Rochester Institute of Technology</v>
      </c>
      <c s="92" r="D692">
        <v>41636</v>
      </c>
      <c t="str" s="54" r="E692">
        <v>Accept</v>
      </c>
      <c s="92" r="F692">
        <v>41692</v>
      </c>
      <c t="str" s="54" r="G692">
        <v>industrial system engineering</v>
      </c>
      <c s="40" r="H692">
        <v>310</v>
      </c>
      <c s="40" r="I692">
        <v>161</v>
      </c>
      <c s="40" r="J692">
        <v>2.5</v>
      </c>
      <c s="40" r="K692">
        <v>100</v>
      </c>
      <c t="str" s="40" r="L692">
        <v/>
      </c>
      <c t="str" s="54" r="M692">
        <v>1 yr 7 mnth</v>
      </c>
      <c s="54" r="N692">
        <v>1</v>
      </c>
      <c s="54" r="O692">
        <v>8.04</v>
      </c>
      <c s="54" r="P692">
        <v>10</v>
      </c>
      <c t="str" s="54" r="Q692">
        <v>West Bengal University of Technology</v>
      </c>
      <c s="54" r="R692"/>
      <c s="54" r="S692"/>
      <c s="54" r="T692"/>
      <c s="54" r="U692"/>
      <c s="54" r="V692"/>
      <c s="54" r="W692"/>
      <c s="54" r="X692"/>
    </row>
    <row r="693">
      <c s="85" r="A693">
        <v>41692.9262962963</v>
      </c>
      <c t="str" s="54" r="B693">
        <v>Palak Shah</v>
      </c>
      <c t="str" s="54" r="C693">
        <v>Rochester Institute of Technology</v>
      </c>
      <c s="92" r="D693">
        <v>41641</v>
      </c>
      <c t="str" s="54" r="E693">
        <v>Accept</v>
      </c>
      <c s="92" r="F693">
        <v>41691</v>
      </c>
      <c t="str" s="54" r="G693">
        <v>Industrial Engineering</v>
      </c>
      <c s="40" r="H693">
        <v>304</v>
      </c>
      <c s="40" r="I693">
        <v>164</v>
      </c>
      <c s="40" r="J693">
        <v>3</v>
      </c>
      <c s="40" r="K693">
        <v>91</v>
      </c>
      <c t="str" s="40" r="L693">
        <v/>
      </c>
      <c t="str" s="54" r="M693">
        <v>Nil</v>
      </c>
      <c s="54" r="N693">
        <v>0</v>
      </c>
      <c s="54" r="O693">
        <v>7.68</v>
      </c>
      <c s="54" r="P693">
        <v>10</v>
      </c>
      <c t="str" s="54" r="Q693">
        <v>SPCE, Mumbai</v>
      </c>
      <c s="54" r="R693"/>
      <c s="54" r="S693"/>
      <c s="54" r="T693"/>
      <c s="54" r="U693"/>
      <c s="54" r="V693"/>
      <c s="54" r="W693"/>
      <c s="54" r="X693"/>
    </row>
    <row r="694">
      <c s="85" r="A694">
        <v>41693.5602662037</v>
      </c>
      <c t="str" s="54" r="B694">
        <v>Denil</v>
      </c>
      <c t="str" s="54" r="C694">
        <v>Rochester Institute of Technology</v>
      </c>
      <c s="92" r="D694">
        <v>41645</v>
      </c>
      <c t="str" s="54" r="E694">
        <v>Accept</v>
      </c>
      <c s="92" r="F694">
        <v>41691</v>
      </c>
      <c t="str" s="54" r="G694">
        <v>Computer Science</v>
      </c>
      <c s="40" r="H694">
        <v>320</v>
      </c>
      <c s="40" r="I694">
        <v>166</v>
      </c>
      <c s="40" r="J694">
        <v>3</v>
      </c>
      <c s="40" r="K694">
        <v>104</v>
      </c>
      <c t="str" s="40" r="L694">
        <v/>
      </c>
      <c t="str" s="54" r="M694">
        <v>1 year</v>
      </c>
      <c s="54" r="N694">
        <v>1</v>
      </c>
      <c s="54" r="O694">
        <v>69</v>
      </c>
      <c s="54" r="P694">
        <v>100</v>
      </c>
      <c t="str" s="54" r="Q694">
        <v>Mumbai University</v>
      </c>
      <c s="54" r="R694"/>
      <c s="54" r="S694"/>
      <c s="54" r="T694"/>
      <c s="54" r="U694"/>
      <c s="54" r="V694"/>
      <c s="54" r="W694"/>
      <c s="54" r="X694"/>
    </row>
    <row r="695">
      <c s="85" r="A695">
        <v>41694.437037037</v>
      </c>
      <c t="str" s="54" r="B695">
        <v>Utkarsh</v>
      </c>
      <c t="str" s="54" r="C695">
        <v>Rochester institute of technology</v>
      </c>
      <c s="92" r="D695">
        <v>41656</v>
      </c>
      <c t="str" s="54" r="E695">
        <v>Accept</v>
      </c>
      <c t="str" s="92" r="F695">
        <v/>
      </c>
      <c t="str" s="54" r="G695">
        <v>Electrical Engineering</v>
      </c>
      <c s="40" r="H695">
        <v>312</v>
      </c>
      <c s="40" r="I695">
        <v>163</v>
      </c>
      <c s="40" r="J695">
        <v>3.5</v>
      </c>
      <c s="40" r="K695">
        <v>97</v>
      </c>
      <c t="str" s="40" r="L695">
        <v/>
      </c>
      <c s="54" r="M695">
        <v>2</v>
      </c>
      <c s="54" r="N695">
        <v>0</v>
      </c>
      <c s="54" r="O695">
        <v>63.55</v>
      </c>
      <c s="54" r="P695">
        <v>100</v>
      </c>
      <c t="str" s="54" r="Q695">
        <v>University of Pune</v>
      </c>
      <c s="54" r="R695"/>
      <c s="54" r="S695"/>
      <c s="54" r="T695"/>
      <c s="54" r="U695"/>
      <c s="54" r="V695"/>
      <c s="54" r="W695"/>
      <c s="54" r="X695"/>
    </row>
    <row r="696">
      <c s="85" r="A696">
        <v>41696.4740277778</v>
      </c>
      <c t="str" s="54" r="B696">
        <v>Varun Samtani</v>
      </c>
      <c t="str" s="54" r="C696">
        <v>Rochester Institute of Technology</v>
      </c>
      <c s="92" r="D696">
        <v>41598</v>
      </c>
      <c t="str" s="54" r="E696">
        <v>Accept</v>
      </c>
      <c s="92" r="F696">
        <v>41682</v>
      </c>
      <c t="str" s="54" r="G696">
        <v>MS ECEE</v>
      </c>
      <c s="40" r="H696">
        <v>317</v>
      </c>
      <c s="40" r="I696">
        <v>162</v>
      </c>
      <c s="40" r="J696">
        <v>3.5</v>
      </c>
      <c s="40" r="K696">
        <v>104</v>
      </c>
      <c t="str" s="40" r="L696">
        <v/>
      </c>
      <c t="str" s="54" r="M696">
        <v>-</v>
      </c>
      <c s="54" r="N696">
        <v>0</v>
      </c>
      <c s="54" r="O696">
        <v>7</v>
      </c>
      <c s="54" r="P696">
        <v>10</v>
      </c>
      <c t="str" s="54" r="Q696">
        <v>Manipal Institute of Technology</v>
      </c>
      <c s="54" r="R696"/>
      <c s="54" r="S696"/>
      <c s="54" r="T696"/>
      <c s="54" r="U696"/>
      <c s="54" r="V696"/>
      <c s="54" r="W696"/>
      <c s="54" r="X696"/>
    </row>
    <row r="697">
      <c s="85" r="A697">
        <v>41700.4397106482</v>
      </c>
      <c t="str" s="54" r="B697">
        <v>Parash Jain</v>
      </c>
      <c t="str" s="54" r="C697">
        <v>Rochester Institute of Technology</v>
      </c>
      <c s="92" r="D697">
        <v>41632</v>
      </c>
      <c t="str" s="54" r="E697">
        <v>Accept</v>
      </c>
      <c s="92" r="F697">
        <v>41691</v>
      </c>
      <c t="str" s="54" r="G697">
        <v>Computer Science</v>
      </c>
      <c s="40" r="H697">
        <v>320</v>
      </c>
      <c s="40" r="I697">
        <v>166</v>
      </c>
      <c s="40" r="J697">
        <v>3.5</v>
      </c>
      <c s="40" r="K697">
        <v>107</v>
      </c>
      <c t="str" s="40" r="L697">
        <v/>
      </c>
      <c t="str" s="54" r="M697">
        <v>1 year</v>
      </c>
      <c s="54" r="N697">
        <v>3</v>
      </c>
      <c s="54" r="O697">
        <v>65</v>
      </c>
      <c s="54" r="P697">
        <v>100</v>
      </c>
      <c t="str" s="54" r="Q697">
        <v>Devi Ahilya University, Indore</v>
      </c>
      <c s="54" r="R697"/>
      <c s="54" r="S697"/>
      <c s="54" r="T697"/>
      <c s="54" r="U697"/>
      <c s="54" r="V697"/>
      <c s="54" r="W697"/>
      <c s="54" r="X697"/>
    </row>
    <row r="698">
      <c s="85" r="A698">
        <v>41702.8953935185</v>
      </c>
      <c t="str" s="54" r="B698">
        <v>Utkarsh Deshmukh</v>
      </c>
      <c t="str" s="54" r="C698">
        <v>Rochester institute of technology</v>
      </c>
      <c t="str" s="92" r="D698">
        <v/>
      </c>
      <c t="str" s="54" r="E698">
        <v>Accept</v>
      </c>
      <c t="str" s="92" r="F698">
        <v/>
      </c>
      <c t="str" s="54" r="G698">
        <v>electrical engineering</v>
      </c>
      <c s="40" r="H698">
        <v>312</v>
      </c>
      <c s="40" r="I698">
        <v>163</v>
      </c>
      <c s="40" r="J698">
        <v>3.5</v>
      </c>
      <c s="40" r="K698">
        <v>97</v>
      </c>
      <c t="str" s="40" r="L698">
        <v/>
      </c>
      <c t="str" s="54" r="M698">
        <v>1Yrs 6 Months</v>
      </c>
      <c s="54" r="N698">
        <v>0</v>
      </c>
      <c s="54" r="O698">
        <v>63.5</v>
      </c>
      <c s="54" r="P698">
        <v>100</v>
      </c>
      <c t="str" s="54" r="Q698">
        <v>University of pune</v>
      </c>
      <c s="54" r="R698"/>
      <c s="54" r="S698"/>
      <c s="54" r="T698"/>
      <c s="54" r="U698"/>
      <c s="54" r="V698"/>
      <c s="54" r="W698"/>
      <c s="54" r="X698"/>
    </row>
    <row r="699">
      <c s="85" r="A699">
        <v>41707.9354050926</v>
      </c>
      <c t="str" s="54" r="B699">
        <v>manish</v>
      </c>
      <c t="str" s="54" r="C699">
        <v>Rochester Institute of Technology</v>
      </c>
      <c s="92" r="D699">
        <v>41631</v>
      </c>
      <c t="str" s="54" r="E699">
        <v>Accept</v>
      </c>
      <c s="92" r="F699">
        <v>74562</v>
      </c>
      <c t="str" s="54" r="G699">
        <v>CS</v>
      </c>
      <c s="40" r="H699">
        <v>310</v>
      </c>
      <c s="40" r="I699">
        <v>158</v>
      </c>
      <c s="40" r="J699">
        <v>3</v>
      </c>
      <c s="40" r="K699">
        <v>100</v>
      </c>
      <c t="str" s="40" r="L699">
        <v/>
      </c>
      <c s="54" r="M699">
        <v>0</v>
      </c>
      <c s="54" r="N699">
        <v>0</v>
      </c>
      <c s="54" r="O699">
        <v>62</v>
      </c>
      <c s="54" r="P699">
        <v>100</v>
      </c>
      <c t="str" s="54" r="Q699">
        <v>JNTU</v>
      </c>
      <c s="54" r="R699"/>
      <c s="54" r="S699"/>
      <c s="54" r="T699"/>
      <c s="54" r="U699"/>
      <c s="54" r="V699"/>
      <c s="54" r="W699"/>
      <c s="54" r="X699"/>
    </row>
    <row r="700">
      <c s="85" r="A700">
        <v>41712.3532175926</v>
      </c>
      <c t="str" s="54" r="B700">
        <v>Rajesh Kulkarni</v>
      </c>
      <c t="str" s="54" r="C700">
        <v>Rochester Institute of Technology</v>
      </c>
      <c s="92" r="D700">
        <v>41639</v>
      </c>
      <c t="str" s="54" r="E700">
        <v>Accept</v>
      </c>
      <c s="92" r="F700">
        <v>41712</v>
      </c>
      <c t="str" s="54" r="G700">
        <v>Telecommunication Technology</v>
      </c>
      <c s="40" r="H700">
        <v>306</v>
      </c>
      <c s="40" r="I700">
        <v>154</v>
      </c>
      <c s="40" r="J700">
        <v>3.5</v>
      </c>
      <c s="40" r="K700">
        <v>97</v>
      </c>
      <c t="str" s="40" r="L700">
        <v/>
      </c>
      <c s="54" r="M700">
        <v>0</v>
      </c>
      <c s="54" r="N700">
        <v>0</v>
      </c>
      <c s="54" r="O700">
        <v>58</v>
      </c>
      <c s="54" r="P700">
        <v>100</v>
      </c>
      <c t="str" s="54" r="Q700">
        <v>University of Pune</v>
      </c>
      <c s="54" r="R700"/>
      <c s="54" r="S700"/>
      <c s="54" r="T700"/>
      <c s="54" r="U700"/>
      <c s="54" r="V700"/>
      <c s="54" r="W700"/>
      <c s="54" r="X700"/>
    </row>
    <row r="701">
      <c s="85" r="A701">
        <v>41721.1093055556</v>
      </c>
      <c t="str" s="54" r="B701">
        <v>Guneet Singh</v>
      </c>
      <c t="str" s="54" r="C701">
        <v>Rochester Institute of Technology</v>
      </c>
      <c s="92" r="D701">
        <v>41656</v>
      </c>
      <c t="str" s="54" r="E701">
        <v>Accept</v>
      </c>
      <c s="92" r="F701">
        <v>41719</v>
      </c>
      <c t="str" s="54" r="G701">
        <v>MS Computer Science</v>
      </c>
      <c s="40" r="H701">
        <v>306</v>
      </c>
      <c s="40" r="I701">
        <v>157</v>
      </c>
      <c s="40" r="J701">
        <v>3</v>
      </c>
      <c s="40" r="K701">
        <v>97</v>
      </c>
      <c t="str" s="40" r="L701">
        <v/>
      </c>
      <c t="str" s="54" r="M701">
        <v/>
      </c>
      <c t="str" s="54" r="N701">
        <v/>
      </c>
      <c s="54" r="O701">
        <v>70</v>
      </c>
      <c s="54" r="P701">
        <v>100</v>
      </c>
      <c t="str" s="54" r="Q701">
        <v>Chitkara Institute of Engg &amp; Technology</v>
      </c>
      <c s="54" r="R701"/>
      <c s="54" r="S701"/>
      <c s="54" r="T701"/>
      <c s="54" r="U701"/>
      <c s="54" r="V701"/>
      <c s="54" r="W701"/>
      <c s="54" r="X701"/>
    </row>
    <row r="702">
      <c s="85" r="A702">
        <v>41741.0886921296</v>
      </c>
      <c t="str" s="54" r="B702">
        <v>Dhruvang Darji</v>
      </c>
      <c t="str" s="54" r="C702">
        <v>Rochester Institute of Technology</v>
      </c>
      <c s="92" r="D702">
        <v>41750</v>
      </c>
      <c t="str" s="54" r="E702">
        <v>Accept</v>
      </c>
      <c s="92" r="F702">
        <v>41741</v>
      </c>
      <c t="str" s="54" r="G702">
        <v>EE MicroElectronics</v>
      </c>
      <c s="40" r="H702">
        <v>306</v>
      </c>
      <c s="40" r="I702">
        <v>160</v>
      </c>
      <c s="40" r="J702">
        <v>2.5</v>
      </c>
      <c t="str" s="40" r="K702">
        <v/>
      </c>
      <c s="40" r="L702">
        <v>6.5</v>
      </c>
      <c s="54" r="M702">
        <v>2</v>
      </c>
      <c s="54" r="N702">
        <v>0</v>
      </c>
      <c s="54" r="O702">
        <v>7</v>
      </c>
      <c s="54" r="P702">
        <v>10</v>
      </c>
      <c t="str" s="54" r="Q702">
        <v>GTU</v>
      </c>
      <c s="54" r="R702"/>
      <c s="54" r="S702"/>
      <c s="54" r="T702"/>
      <c s="54" r="U702"/>
      <c s="54" r="V702"/>
      <c s="54" r="W702"/>
      <c s="54" r="X702"/>
    </row>
    <row r="703">
      <c s="85" r="A703">
        <v>41753.796875</v>
      </c>
      <c t="str" s="54" r="B703">
        <v>Parthasarathy</v>
      </c>
      <c t="str" s="54" r="C703">
        <v>Rochester Institute of Technology</v>
      </c>
      <c t="str" s="92" r="D703">
        <v/>
      </c>
      <c t="str" s="54" r="E703">
        <v>Accept</v>
      </c>
      <c t="str" s="92" r="F703">
        <v/>
      </c>
      <c t="str" s="54" r="G703">
        <v>Computer Security</v>
      </c>
      <c s="40" r="H703">
        <v>300</v>
      </c>
      <c s="40" r="I703">
        <v>154</v>
      </c>
      <c s="40" r="J703">
        <v>3</v>
      </c>
      <c s="40" r="K703">
        <v>105</v>
      </c>
      <c t="str" s="40" r="L703">
        <v/>
      </c>
      <c t="str" s="54" r="M703">
        <v/>
      </c>
      <c t="str" s="54" r="N703">
        <v/>
      </c>
      <c s="54" r="O703">
        <v>69.02</v>
      </c>
      <c s="54" r="P703">
        <v>100</v>
      </c>
      <c t="str" s="54" r="Q703">
        <v>VTU</v>
      </c>
      <c s="54" r="R703"/>
      <c s="54" r="S703"/>
      <c s="54" r="T703"/>
      <c s="54" r="U703"/>
      <c s="54" r="V703"/>
      <c s="54" r="W703"/>
      <c s="54" r="X703"/>
    </row>
    <row r="704">
      <c s="85" r="A704">
        <v>41755.5366319444</v>
      </c>
      <c t="str" s="54" r="B704">
        <v>Amit Melligeri</v>
      </c>
      <c t="str" s="54" r="C704">
        <v>Rochester Institute of Technology</v>
      </c>
      <c s="92" r="D704">
        <v>41680</v>
      </c>
      <c t="str" s="54" r="E704">
        <v>Accept</v>
      </c>
      <c s="92" r="F704">
        <v>41708</v>
      </c>
      <c t="str" s="54" r="G704">
        <v>Ms In Management</v>
      </c>
      <c s="40" r="H704">
        <v>305</v>
      </c>
      <c s="40" r="I704">
        <v>160</v>
      </c>
      <c s="40" r="J704">
        <v>2.5</v>
      </c>
      <c s="40" r="K704">
        <v>93</v>
      </c>
      <c t="str" s="40" r="L704">
        <v/>
      </c>
      <c s="54" r="M704">
        <v>0</v>
      </c>
      <c s="54" r="N704">
        <v>0</v>
      </c>
      <c s="54" r="O704">
        <v>7.3</v>
      </c>
      <c s="54" r="P704">
        <v>10</v>
      </c>
      <c t="str" s="54" r="Q704">
        <v>SJCE</v>
      </c>
      <c s="54" r="R704"/>
      <c s="54" r="S704"/>
      <c s="54" r="T704"/>
      <c s="54" r="U704"/>
      <c s="54" r="V704"/>
      <c s="54" r="W704"/>
      <c s="54" r="X704"/>
    </row>
    <row r="705">
      <c s="85" r="A705">
        <v>41665.801099537</v>
      </c>
      <c t="str" s="54" r="B705">
        <v>Jayesh</v>
      </c>
      <c t="str" s="54" r="C705">
        <v>Rochester Institute of Technology</v>
      </c>
      <c s="92" r="D705">
        <v>41617</v>
      </c>
      <c t="str" s="54" r="E705">
        <v>Reject</v>
      </c>
      <c s="92" r="F705">
        <v>41651</v>
      </c>
      <c t="str" s="54" r="G705">
        <v>Computer Science</v>
      </c>
      <c s="40" r="H705">
        <v>304</v>
      </c>
      <c s="40" r="I705">
        <v>158</v>
      </c>
      <c s="40" r="J705">
        <v>4</v>
      </c>
      <c t="str" s="40" r="K705">
        <v/>
      </c>
      <c s="40" r="L705">
        <v>7.5</v>
      </c>
      <c s="54" r="M705">
        <v>0</v>
      </c>
      <c s="54" r="N705">
        <v>0</v>
      </c>
      <c s="54" r="O705">
        <v>60.12</v>
      </c>
      <c s="54" r="P705">
        <v>100</v>
      </c>
      <c t="str" s="54" r="Q705">
        <v>University of Mumbai</v>
      </c>
      <c s="54" r="R705"/>
      <c s="54" r="S705"/>
      <c s="54" r="T705"/>
      <c s="54" r="U705"/>
      <c s="54" r="V705"/>
      <c s="54" r="W705"/>
      <c s="54" r="X705"/>
    </row>
    <row r="706">
      <c s="85" r="A706">
        <v>41681.0638657407</v>
      </c>
      <c t="str" s="54" r="B706">
        <v>Ashish</v>
      </c>
      <c t="str" s="54" r="C706">
        <v>Rochester Institute of Technology</v>
      </c>
      <c s="92" r="D706">
        <v>41649</v>
      </c>
      <c t="str" s="54" r="E706">
        <v>Reject</v>
      </c>
      <c s="92" r="F706">
        <v>41681</v>
      </c>
      <c t="str" s="54" r="G706">
        <v>Software Engineering</v>
      </c>
      <c s="40" r="H706">
        <v>303</v>
      </c>
      <c s="40" r="I706">
        <v>156</v>
      </c>
      <c s="40" r="J706">
        <v>3</v>
      </c>
      <c s="40" r="K706">
        <v>90</v>
      </c>
      <c t="str" s="40" r="L706">
        <v/>
      </c>
      <c t="str" s="54" r="M706">
        <v>7 months</v>
      </c>
      <c s="54" r="N706">
        <v>1</v>
      </c>
      <c s="54" r="O706">
        <v>6.79</v>
      </c>
      <c s="54" r="P706">
        <v>10</v>
      </c>
      <c t="str" s="54" r="Q706">
        <v>VIT,Pune</v>
      </c>
      <c s="54" r="R706"/>
      <c s="54" r="S706"/>
      <c s="54" r="T706"/>
      <c s="54" r="U706"/>
      <c s="54" r="V706"/>
      <c s="54" r="W706"/>
      <c s="54" r="X706"/>
    </row>
    <row r="707">
      <c s="85" r="A707">
        <v>41703.6498263889</v>
      </c>
      <c t="str" s="54" r="B707">
        <v>aaa</v>
      </c>
      <c t="str" s="54" r="C707">
        <v>Rochester Institute of Technology</v>
      </c>
      <c t="str" s="92" r="D707">
        <v/>
      </c>
      <c t="str" s="54" r="E707">
        <v>Reject</v>
      </c>
      <c t="str" s="92" r="F707">
        <v/>
      </c>
      <c t="str" s="54" r="G707">
        <v>CS</v>
      </c>
      <c s="40" r="H707">
        <v>298</v>
      </c>
      <c s="40" r="I707">
        <v>155</v>
      </c>
      <c s="40" r="J707">
        <v>3</v>
      </c>
      <c s="40" r="K707">
        <v>85</v>
      </c>
      <c t="str" s="40" r="L707">
        <v/>
      </c>
      <c t="str" s="54" r="M707">
        <v/>
      </c>
      <c t="str" s="54" r="N707">
        <v/>
      </c>
      <c s="54" r="O707">
        <v>65</v>
      </c>
      <c s="54" r="P707">
        <v>100</v>
      </c>
      <c t="str" s="54" r="Q707">
        <v>MU</v>
      </c>
      <c s="54" r="R707"/>
      <c s="54" r="S707"/>
      <c s="54" r="T707"/>
      <c s="54" r="U707"/>
      <c s="54" r="V707"/>
      <c s="54" r="W707"/>
      <c s="54" r="X707"/>
    </row>
    <row r="708">
      <c s="85" r="A708">
        <v>41733.9416087963</v>
      </c>
      <c t="str" s="54" r="B708">
        <v>avinash krishna</v>
      </c>
      <c t="str" s="54" r="C708">
        <v>Rochester Institute of Technology</v>
      </c>
      <c s="92" r="D708">
        <v>41660</v>
      </c>
      <c t="str" s="54" r="E708">
        <v>Reject</v>
      </c>
      <c s="92" r="F708">
        <v>41725</v>
      </c>
      <c t="str" s="54" r="G708">
        <v>Industrial Engineering</v>
      </c>
      <c s="40" r="H708">
        <v>300</v>
      </c>
      <c s="40" r="I708">
        <v>160</v>
      </c>
      <c s="40" r="J708">
        <v>3</v>
      </c>
      <c t="str" s="40" r="K708">
        <v/>
      </c>
      <c s="40" r="L708">
        <v>6.5</v>
      </c>
      <c t="str" s="54" r="M708">
        <v>11 months</v>
      </c>
      <c t="str" s="54" r="N708">
        <v/>
      </c>
      <c s="54" r="O708">
        <v>65.5</v>
      </c>
      <c s="54" r="P708">
        <v>100</v>
      </c>
      <c t="str" s="54" r="Q708">
        <v>JBIET/JNTUH</v>
      </c>
      <c s="54" r="R708"/>
      <c s="54" r="S708"/>
      <c s="54" r="T708"/>
      <c s="54" r="U708"/>
      <c s="54" r="V708"/>
      <c s="54" r="W708"/>
      <c s="54" r="X708"/>
    </row>
    <row r="709">
      <c s="85" r="A709">
        <v>41727.7998148148</v>
      </c>
      <c t="str" s="54" r="B709">
        <v>Palak Shah</v>
      </c>
      <c t="str" s="54" r="C709">
        <v>Rochester Institute of Technology </v>
      </c>
      <c t="str" s="92" r="D709">
        <v/>
      </c>
      <c t="str" s="54" r="E709">
        <v>Accept</v>
      </c>
      <c t="str" s="92" r="F709">
        <v/>
      </c>
      <c t="str" s="54" r="G709">
        <v>Industrial Engineering</v>
      </c>
      <c s="40" r="H709">
        <v>304</v>
      </c>
      <c s="40" r="I709">
        <v>164</v>
      </c>
      <c s="40" r="J709">
        <v>3</v>
      </c>
      <c s="40" r="K709">
        <v>91</v>
      </c>
      <c t="str" s="40" r="L709">
        <v/>
      </c>
      <c t="str" s="54" r="M709">
        <v/>
      </c>
      <c t="str" s="54" r="N709">
        <v/>
      </c>
      <c s="54" r="O709">
        <v>7.68</v>
      </c>
      <c s="54" r="P709">
        <v>10</v>
      </c>
      <c t="str" s="54" r="Q709">
        <v>Sardar Patel College of Engineering,Mumbai</v>
      </c>
      <c s="54" r="R709"/>
      <c s="54" r="S709"/>
      <c s="54" r="T709"/>
      <c s="54" r="U709"/>
      <c s="54" r="V709"/>
      <c s="54" r="W709"/>
      <c s="54" r="X709"/>
    </row>
    <row r="710">
      <c s="85" r="A710">
        <v>41725.1227662037</v>
      </c>
      <c t="str" s="54" r="B710">
        <v>Hhn</v>
      </c>
      <c t="str" s="54" r="C710">
        <v>Rochester Institute of Technology </v>
      </c>
      <c s="92" r="D710">
        <v>41696</v>
      </c>
      <c t="str" s="54" r="E710">
        <v>Reject</v>
      </c>
      <c s="92" r="F710">
        <v>41722</v>
      </c>
      <c t="str" s="54" r="G710">
        <v>Information Sciences and Technology</v>
      </c>
      <c s="40" r="H710">
        <v>303</v>
      </c>
      <c s="40" r="I710">
        <v>159</v>
      </c>
      <c s="40" r="J710">
        <v>3</v>
      </c>
      <c s="40" r="K710">
        <v>86</v>
      </c>
      <c t="str" s="40" r="L710">
        <v/>
      </c>
      <c t="str" s="54" r="M710">
        <v>9 mnths</v>
      </c>
      <c s="54" r="N710">
        <v>3</v>
      </c>
      <c s="54" r="O710">
        <v>52</v>
      </c>
      <c s="54" r="P710">
        <v>100</v>
      </c>
      <c t="str" s="54" r="Q710">
        <v>PU</v>
      </c>
      <c s="54" r="R710"/>
      <c s="54" r="S710"/>
      <c s="54" r="T710"/>
      <c s="54" r="U710"/>
      <c s="54" r="V710"/>
      <c s="54" r="W710"/>
      <c s="54" r="X710"/>
    </row>
    <row r="711">
      <c s="85" r="A711">
        <v>41693.9011574074</v>
      </c>
      <c t="str" s="54" r="B711">
        <v>RSN</v>
      </c>
      <c t="str" s="54" r="C711">
        <v>Rochester Institute of technology(R.I.T)</v>
      </c>
      <c s="92" r="D711">
        <v>41974</v>
      </c>
      <c t="str" s="54" r="E711">
        <v>Accept</v>
      </c>
      <c s="92" r="F711">
        <v>41975</v>
      </c>
      <c t="str" s="54" r="G711">
        <v>Electrical Engineering(Master's)</v>
      </c>
      <c s="40" r="H711">
        <v>303</v>
      </c>
      <c s="40" r="I711">
        <v>152</v>
      </c>
      <c s="40" r="J711">
        <v>3</v>
      </c>
      <c s="40" r="K711">
        <v>99</v>
      </c>
      <c t="str" s="40" r="L711">
        <v/>
      </c>
      <c t="str" s="54" r="M711">
        <v/>
      </c>
      <c t="str" s="54" r="N711">
        <v/>
      </c>
      <c s="54" r="O711">
        <v>64</v>
      </c>
      <c s="54" r="P711">
        <v>100</v>
      </c>
      <c t="str" s="54" r="Q711">
        <v>K J </v>
      </c>
      <c s="54" r="R711"/>
      <c s="54" r="S711"/>
      <c s="54" r="T711"/>
      <c s="54" r="U711"/>
      <c s="54" r="V711"/>
      <c s="54" r="W711"/>
      <c s="54" r="X711"/>
    </row>
    <row r="712">
      <c s="85" r="A712">
        <v>41670.664537037</v>
      </c>
      <c t="str" s="54" r="B712">
        <v>Suraj</v>
      </c>
      <c t="str" s="54" r="C712">
        <v>Rutgers</v>
      </c>
      <c s="92" r="D712">
        <v>41608</v>
      </c>
      <c t="str" s="54" r="E712">
        <v>Accept</v>
      </c>
      <c s="92" r="F712">
        <v>41657</v>
      </c>
      <c t="str" s="54" r="G712">
        <v>Computer Science</v>
      </c>
      <c s="40" r="H712">
        <v>315</v>
      </c>
      <c s="40" r="I712">
        <v>160</v>
      </c>
      <c s="40" r="J712">
        <v>2.5</v>
      </c>
      <c s="40" r="K712">
        <v>90</v>
      </c>
      <c t="str" s="40" r="L712">
        <v/>
      </c>
      <c s="54" r="M712">
        <v>0</v>
      </c>
      <c s="54" r="N712">
        <v>0</v>
      </c>
      <c s="54" r="O712">
        <v>81.67</v>
      </c>
      <c s="54" r="P712">
        <v>100</v>
      </c>
      <c t="str" s="54" r="Q712">
        <v>Mumbai University</v>
      </c>
      <c s="54" r="R712"/>
      <c s="54" r="S712"/>
      <c s="54" r="T712"/>
      <c s="54" r="U712"/>
      <c s="54" r="V712"/>
      <c s="54" r="W712"/>
      <c s="54" r="X712"/>
    </row>
    <row r="713">
      <c s="85" r="A713">
        <v>41691.9921180556</v>
      </c>
      <c t="str" s="54" r="B713">
        <v>Devansh Shah</v>
      </c>
      <c t="str" s="54" r="C713">
        <v>Rutgers</v>
      </c>
      <c s="92" r="D713">
        <v>41595</v>
      </c>
      <c t="str" s="54" r="E713">
        <v>Accept</v>
      </c>
      <c s="92" r="F713">
        <v>41691</v>
      </c>
      <c t="str" s="54" r="G713">
        <v>Environmental Engineering</v>
      </c>
      <c s="40" r="H713">
        <v>309</v>
      </c>
      <c s="40" r="I713">
        <v>164</v>
      </c>
      <c s="40" r="J713">
        <v>3</v>
      </c>
      <c s="40" r="K713">
        <v>110</v>
      </c>
      <c t="str" s="40" r="L713">
        <v/>
      </c>
      <c t="str" s="54" r="M713">
        <v/>
      </c>
      <c t="str" s="54" r="N713">
        <v/>
      </c>
      <c s="54" r="O713">
        <v>7.5</v>
      </c>
      <c s="54" r="P713">
        <v>10</v>
      </c>
      <c t="str" s="54" r="Q713">
        <v>Gujarat Tech University</v>
      </c>
      <c s="54" r="R713"/>
      <c s="54" r="S713"/>
      <c s="54" r="T713"/>
      <c s="54" r="U713"/>
      <c s="54" r="V713"/>
      <c s="54" r="W713"/>
      <c s="54" r="X713"/>
    </row>
    <row r="714">
      <c s="85" r="A714">
        <v>41693.0576157407</v>
      </c>
      <c t="str" s="54" r="B714">
        <v>Suvigya Tripathi</v>
      </c>
      <c t="str" s="54" r="C714">
        <v>Rutgers</v>
      </c>
      <c s="92" r="D714">
        <v>41591</v>
      </c>
      <c t="str" s="54" r="E714">
        <v>Accept</v>
      </c>
      <c s="92" r="F714">
        <v>41692</v>
      </c>
      <c t="str" s="54" r="G714">
        <v>ECE</v>
      </c>
      <c s="40" r="H714">
        <v>310</v>
      </c>
      <c s="40" r="I714">
        <v>160</v>
      </c>
      <c s="40" r="J714">
        <v>4</v>
      </c>
      <c s="40" r="K714">
        <v>102</v>
      </c>
      <c t="str" s="40" r="L714">
        <v/>
      </c>
      <c t="str" s="54" r="M714">
        <v>8-9 months</v>
      </c>
      <c s="54" r="N714">
        <v>1</v>
      </c>
      <c s="54" r="O714">
        <v>7.92</v>
      </c>
      <c s="54" r="P714">
        <v>10</v>
      </c>
      <c t="str" s="54" r="Q714">
        <v>Nirma University,Ahmedabad</v>
      </c>
      <c s="54" r="R714"/>
      <c s="54" r="S714"/>
      <c s="54" r="T714"/>
      <c s="54" r="U714"/>
      <c s="54" r="V714"/>
      <c s="54" r="W714"/>
      <c s="54" r="X714"/>
    </row>
    <row r="715">
      <c s="85" r="A715">
        <v>41657.6383217593</v>
      </c>
      <c t="str" s="54" r="B715">
        <v>Anonymous</v>
      </c>
      <c t="str" s="54" r="C715">
        <v>Rutgers</v>
      </c>
      <c t="str" s="92" r="D715">
        <v/>
      </c>
      <c t="str" s="54" r="E715">
        <v>Reject</v>
      </c>
      <c t="str" s="92" r="F715">
        <v/>
      </c>
      <c t="str" s="54" r="G715">
        <v>Computer Science</v>
      </c>
      <c s="40" r="H715">
        <v>318</v>
      </c>
      <c s="40" r="I715">
        <v>164</v>
      </c>
      <c t="str" s="40" r="J715">
        <v/>
      </c>
      <c s="40" r="K715">
        <v>112</v>
      </c>
      <c t="str" s="40" r="L715">
        <v/>
      </c>
      <c t="str" s="54" r="M715">
        <v/>
      </c>
      <c t="str" s="54" r="N715">
        <v/>
      </c>
      <c s="54" r="O715">
        <v>7.8</v>
      </c>
      <c s="54" r="P715">
        <v>10</v>
      </c>
      <c t="str" s="54" r="Q715">
        <v/>
      </c>
      <c s="54" r="R715"/>
      <c s="54" r="S715"/>
      <c s="54" r="T715"/>
      <c s="54" r="U715"/>
      <c s="54" r="V715"/>
      <c s="54" r="W715"/>
      <c s="54" r="X715"/>
    </row>
    <row r="716">
      <c s="85" r="A716">
        <v>41662.9520023148</v>
      </c>
      <c t="str" s="54" r="B716">
        <v>Anonymous</v>
      </c>
      <c t="str" s="54" r="C716">
        <v>Rutgers</v>
      </c>
      <c s="92" r="D716">
        <v>41579</v>
      </c>
      <c t="str" s="54" r="E716">
        <v>Reject</v>
      </c>
      <c s="92" r="F716">
        <v>41612</v>
      </c>
      <c t="str" s="54" r="G716">
        <v>Industrial Eng.</v>
      </c>
      <c s="40" r="H716">
        <v>307</v>
      </c>
      <c s="40" r="I716">
        <v>161</v>
      </c>
      <c s="40" r="J716">
        <v>3</v>
      </c>
      <c s="40" r="K716">
        <v>98</v>
      </c>
      <c t="str" s="40" r="L716">
        <v/>
      </c>
      <c t="str" s="54" r="M716">
        <v>nil</v>
      </c>
      <c s="54" r="N716">
        <v>2</v>
      </c>
      <c s="54" r="O716">
        <v>8.33</v>
      </c>
      <c s="54" r="P716">
        <v>10</v>
      </c>
      <c t="str" s="54" r="Q716">
        <v>Anna University</v>
      </c>
      <c s="54" r="R716"/>
      <c s="54" r="S716"/>
      <c s="54" r="T716"/>
      <c s="54" r="U716"/>
      <c s="54" r="V716"/>
      <c s="54" r="W716"/>
      <c s="54" r="X716"/>
    </row>
    <row r="717">
      <c s="85" r="A717">
        <v>41677.9289236111</v>
      </c>
      <c t="str" s="54" r="B717">
        <v>Akhilesh Rao</v>
      </c>
      <c t="str" s="54" r="C717">
        <v>Rutgers</v>
      </c>
      <c s="92" r="D717">
        <v>41609</v>
      </c>
      <c t="str" s="54" r="E717">
        <v>Reject</v>
      </c>
      <c s="92" r="F717">
        <v>41677</v>
      </c>
      <c t="str" s="54" r="G717">
        <v>MS in EE</v>
      </c>
      <c s="40" r="H717">
        <v>312</v>
      </c>
      <c s="40" r="I717">
        <v>162</v>
      </c>
      <c s="40" r="J717">
        <v>4</v>
      </c>
      <c s="40" r="K717">
        <v>111</v>
      </c>
      <c t="str" s="40" r="L717">
        <v/>
      </c>
      <c s="54" r="M717">
        <v>0</v>
      </c>
      <c s="54" r="N717">
        <v>0</v>
      </c>
      <c s="54" r="O717">
        <v>60.5</v>
      </c>
      <c s="54" r="P717">
        <v>100</v>
      </c>
      <c t="str" s="54" r="Q717">
        <v>Mumbai University</v>
      </c>
      <c s="54" r="R717"/>
      <c s="54" r="S717"/>
      <c s="54" r="T717"/>
      <c s="54" r="U717"/>
      <c s="54" r="V717"/>
      <c s="54" r="W717"/>
      <c s="54" r="X717"/>
    </row>
    <row r="718">
      <c s="85" r="A718">
        <v>41681.8895601852</v>
      </c>
      <c t="str" s="54" r="B718">
        <v>Meher Chaitanya</v>
      </c>
      <c t="str" s="54" r="C718">
        <v>Rutgers</v>
      </c>
      <c s="92" r="D718">
        <v>41596</v>
      </c>
      <c t="str" s="54" r="E718">
        <v>Reject</v>
      </c>
      <c s="92" r="F718">
        <v>41681</v>
      </c>
      <c t="str" s="54" r="G718">
        <v>EE</v>
      </c>
      <c s="40" r="H718">
        <v>314</v>
      </c>
      <c s="40" r="I718">
        <v>163</v>
      </c>
      <c s="40" r="J718">
        <v>3</v>
      </c>
      <c s="40" r="K718">
        <v>103</v>
      </c>
      <c t="str" s="40" r="L718">
        <v/>
      </c>
      <c t="str" s="54" r="M718">
        <v/>
      </c>
      <c s="54" r="N718">
        <v>1</v>
      </c>
      <c s="54" r="O718">
        <v>7.71</v>
      </c>
      <c s="54" r="P718">
        <v>10</v>
      </c>
      <c t="str" s="54" r="Q718">
        <v>GITAM</v>
      </c>
      <c s="54" r="R718"/>
      <c s="54" r="S718"/>
      <c s="54" r="T718"/>
      <c s="54" r="U718"/>
      <c s="54" r="V718"/>
      <c s="54" r="W718"/>
      <c s="54" r="X718"/>
    </row>
    <row r="719">
      <c s="85" r="A719">
        <v>41676.8630671296</v>
      </c>
      <c t="str" s="54" r="B719">
        <v>chaitanya patel</v>
      </c>
      <c t="str" s="54" r="C719">
        <v>Rutgers</v>
      </c>
      <c s="92" r="D719">
        <v>41618</v>
      </c>
      <c t="str" s="54" r="E719">
        <v>Reject</v>
      </c>
      <c s="92" r="F719">
        <v>41671</v>
      </c>
      <c t="str" s="54" r="G719">
        <v>masters</v>
      </c>
      <c s="40" r="H719">
        <v>301</v>
      </c>
      <c s="40" r="I719">
        <v>161</v>
      </c>
      <c s="40" r="J719">
        <v>3</v>
      </c>
      <c s="40" r="K719">
        <v>90</v>
      </c>
      <c s="40" r="L719">
        <v>7</v>
      </c>
      <c s="54" r="M719">
        <v>0</v>
      </c>
      <c s="54" r="N719">
        <v>0</v>
      </c>
      <c s="54" r="O719">
        <v>8</v>
      </c>
      <c s="54" r="P719">
        <v>10</v>
      </c>
      <c t="str" s="54" r="Q719">
        <v>SRM university</v>
      </c>
      <c s="54" r="R719"/>
      <c s="54" r="S719"/>
      <c s="54" r="T719"/>
      <c s="54" r="U719"/>
      <c s="54" r="V719"/>
      <c s="54" r="W719"/>
      <c s="54" r="X719"/>
    </row>
    <row r="720">
      <c s="85" r="A720">
        <v>41695.0181018518</v>
      </c>
      <c t="str" s="54" r="B720">
        <v>Kunj Thacker</v>
      </c>
      <c t="str" s="54" r="C720">
        <v>Rutgers</v>
      </c>
      <c s="92" r="D720">
        <v>41599</v>
      </c>
      <c t="str" s="54" r="E720">
        <v>Reject</v>
      </c>
      <c s="92" r="F720">
        <v>41678</v>
      </c>
      <c t="str" s="54" r="G720">
        <v>Electrical Engineering</v>
      </c>
      <c s="40" r="H720">
        <v>312</v>
      </c>
      <c s="40" r="I720">
        <v>163</v>
      </c>
      <c s="40" r="J720">
        <v>3</v>
      </c>
      <c s="40" r="K720">
        <v>102</v>
      </c>
      <c t="str" s="40" r="L720">
        <v/>
      </c>
      <c s="54" r="M720">
        <v>0</v>
      </c>
      <c s="54" r="N720">
        <v>0</v>
      </c>
      <c s="54" r="O720">
        <v>6.99</v>
      </c>
      <c s="54" r="P720">
        <v>10</v>
      </c>
      <c t="str" s="54" r="Q720">
        <v>GTU</v>
      </c>
      <c s="54" r="R720"/>
      <c s="54" r="S720"/>
      <c s="54" r="T720"/>
      <c s="54" r="U720"/>
      <c s="54" r="V720"/>
      <c s="54" r="W720"/>
      <c s="54" r="X720"/>
    </row>
    <row r="721">
      <c s="85" r="A721">
        <v>41685.6992013889</v>
      </c>
      <c t="str" s="54" r="B721">
        <v>Neelakantan</v>
      </c>
      <c t="str" s="54" r="C721">
        <v>Rutgers State University, New Brunswick</v>
      </c>
      <c s="92" r="D721">
        <v>41547</v>
      </c>
      <c t="str" s="54" r="E721">
        <v>Accept</v>
      </c>
      <c s="92" r="F721">
        <v>41684</v>
      </c>
      <c t="str" s="54" r="G721">
        <v>Masters in Electrical Engineering</v>
      </c>
      <c s="40" r="H721">
        <v>316</v>
      </c>
      <c s="40" r="I721">
        <v>162</v>
      </c>
      <c s="40" r="J721">
        <v>4</v>
      </c>
      <c s="40" r="K721">
        <v>115</v>
      </c>
      <c t="str" s="40" r="L721">
        <v/>
      </c>
      <c t="str" s="54" r="M721">
        <v/>
      </c>
      <c t="str" s="54" r="N721">
        <v/>
      </c>
      <c s="54" r="O721">
        <v>9.54</v>
      </c>
      <c s="54" r="P721">
        <v>10</v>
      </c>
      <c t="str" s="54" r="Q721">
        <v>University of Calicut</v>
      </c>
      <c s="54" r="R721"/>
      <c s="54" r="S721"/>
      <c s="54" r="T721"/>
      <c s="54" r="U721"/>
      <c s="54" r="V721"/>
      <c s="54" r="W721"/>
      <c s="54" r="X721"/>
    </row>
    <row r="722">
      <c s="85" r="A722">
        <v>41681.6502546296</v>
      </c>
      <c t="str" s="54" r="B722">
        <v>Anonymous</v>
      </c>
      <c t="str" s="54" r="C722">
        <v>Rutgers State University, New Brunswick</v>
      </c>
      <c s="92" r="D722">
        <v>41608</v>
      </c>
      <c t="str" s="54" r="E722">
        <v>Reject</v>
      </c>
      <c s="92" r="F722">
        <v>41681</v>
      </c>
      <c t="str" s="54" r="G722">
        <v>MS in Electrical and Computer Engineering</v>
      </c>
      <c s="40" r="H722">
        <v>317</v>
      </c>
      <c s="40" r="I722">
        <v>167</v>
      </c>
      <c s="40" r="J722">
        <v>4</v>
      </c>
      <c s="40" r="K722">
        <v>103</v>
      </c>
      <c t="str" s="40" r="L722">
        <v/>
      </c>
      <c t="str" s="54" r="M722">
        <v>0 years</v>
      </c>
      <c s="54" r="N722">
        <v>2</v>
      </c>
      <c s="54" r="O722">
        <v>8.3</v>
      </c>
      <c s="54" r="P722">
        <v>10</v>
      </c>
      <c t="str" s="54" r="Q722">
        <v>XYZ</v>
      </c>
      <c s="54" r="R722"/>
      <c s="54" r="S722"/>
      <c s="54" r="T722"/>
      <c s="54" r="U722"/>
      <c s="54" r="V722"/>
      <c s="54" r="W722"/>
      <c s="54" r="X722"/>
    </row>
    <row r="723">
      <c s="85" r="A723">
        <v>41683.8881597222</v>
      </c>
      <c t="str" s="54" r="B723">
        <v>Shreekumar B</v>
      </c>
      <c t="str" s="54" r="C723">
        <v>Rutgers State University, New Brunswick</v>
      </c>
      <c s="92" r="D723">
        <v>41604</v>
      </c>
      <c t="str" s="54" r="E723">
        <v>Reject</v>
      </c>
      <c s="92" r="F723">
        <v>41677</v>
      </c>
      <c t="str" s="54" r="G723">
        <v>MS ECE</v>
      </c>
      <c s="40" r="H723">
        <v>297</v>
      </c>
      <c s="40" r="I723">
        <v>155</v>
      </c>
      <c s="40" r="J723">
        <v>2</v>
      </c>
      <c s="40" r="K723">
        <v>86</v>
      </c>
      <c t="str" s="40" r="L723">
        <v/>
      </c>
      <c t="str" s="54" r="M723">
        <v>2 Yrs</v>
      </c>
      <c t="str" s="54" r="N723">
        <v/>
      </c>
      <c s="54" r="O723">
        <v>7.8</v>
      </c>
      <c s="54" r="P723">
        <v>10</v>
      </c>
      <c t="str" s="54" r="Q723">
        <v>Anna University</v>
      </c>
      <c s="54" r="R723"/>
      <c s="54" r="S723"/>
      <c s="54" r="T723"/>
      <c s="54" r="U723"/>
      <c s="54" r="V723"/>
      <c s="54" r="W723"/>
      <c s="54" r="X723"/>
    </row>
    <row r="724">
      <c s="85" r="A724">
        <v>41693.7738310185</v>
      </c>
      <c t="str" s="54" r="B724">
        <v>Anon</v>
      </c>
      <c t="str" s="54" r="C724">
        <v>Rutgers University</v>
      </c>
      <c t="str" s="92" r="D724">
        <v/>
      </c>
      <c t="str" s="54" r="E724">
        <v>Accept</v>
      </c>
      <c s="92" r="F724">
        <v>41690</v>
      </c>
      <c t="str" s="54" r="G724">
        <v>MS IN ECE</v>
      </c>
      <c s="40" r="H724">
        <v>325</v>
      </c>
      <c s="40" r="I724">
        <v>165</v>
      </c>
      <c s="40" r="J724">
        <v>4</v>
      </c>
      <c s="40" r="K724">
        <v>117</v>
      </c>
      <c t="str" s="40" r="L724">
        <v/>
      </c>
      <c t="str" s="54" r="M724">
        <v/>
      </c>
      <c t="str" s="54" r="N724">
        <v/>
      </c>
      <c s="54" r="O724">
        <v>8.56</v>
      </c>
      <c s="54" r="P724">
        <v>10</v>
      </c>
      <c t="str" s="54" r="Q724">
        <v>Anna</v>
      </c>
      <c s="54" r="R724"/>
      <c s="54" r="S724"/>
      <c s="54" r="T724"/>
      <c s="54" r="U724"/>
      <c s="54" r="V724"/>
      <c s="54" r="W724"/>
      <c s="54" r="X724"/>
    </row>
    <row r="725">
      <c s="85" r="A725">
        <v>41748.554537037</v>
      </c>
      <c t="str" s="54" r="B725">
        <v>Sayali</v>
      </c>
      <c t="str" s="54" r="C725">
        <v>Rutgers-New Brunswick</v>
      </c>
      <c s="92" r="D725">
        <v>41570</v>
      </c>
      <c t="str" s="54" r="E725">
        <v>Accept</v>
      </c>
      <c s="92" r="F725">
        <v>41747</v>
      </c>
      <c t="str" s="54" r="G725">
        <v>Chemical Engg</v>
      </c>
      <c s="40" r="H725">
        <v>304</v>
      </c>
      <c s="40" r="I725">
        <v>158</v>
      </c>
      <c s="40" r="J725">
        <v>3</v>
      </c>
      <c s="40" r="K725">
        <v>112</v>
      </c>
      <c t="str" s="40" r="L725">
        <v/>
      </c>
      <c s="54" r="M725">
        <v>2.5</v>
      </c>
      <c t="str" s="54" r="N725">
        <v/>
      </c>
      <c s="54" r="O725">
        <v>66</v>
      </c>
      <c s="54" r="P725">
        <v>100</v>
      </c>
      <c t="str" s="54" r="Q725">
        <v>Pune University</v>
      </c>
      <c s="54" r="R725"/>
      <c s="54" r="S725"/>
      <c s="54" r="T725"/>
      <c s="54" r="U725"/>
      <c s="54" r="V725"/>
      <c s="54" r="W725"/>
      <c s="54" r="X725"/>
    </row>
    <row r="726">
      <c s="85" r="A726">
        <v>41703.7311458333</v>
      </c>
      <c t="str" s="54" r="B726">
        <v>Girish Kumar Bhaskar</v>
      </c>
      <c t="str" s="54" r="C726">
        <v>San deigo state university</v>
      </c>
      <c s="92" r="D726">
        <v>41639</v>
      </c>
      <c t="str" s="54" r="E726">
        <v>Accept</v>
      </c>
      <c s="92" r="F726">
        <v>41690</v>
      </c>
      <c t="str" s="54" r="G726">
        <v>MS in electrical engg</v>
      </c>
      <c s="40" r="H726">
        <v>290</v>
      </c>
      <c s="40" r="I726">
        <v>152</v>
      </c>
      <c s="40" r="J726">
        <v>2.5</v>
      </c>
      <c s="40" r="K726">
        <v>92</v>
      </c>
      <c t="str" s="40" r="L726">
        <v/>
      </c>
      <c t="str" s="54" r="M726">
        <v/>
      </c>
      <c t="str" s="54" r="N726">
        <v/>
      </c>
      <c s="54" r="O726">
        <v>3.7</v>
      </c>
      <c s="54" r="P726">
        <v>4</v>
      </c>
      <c t="str" s="54" r="Q726">
        <v>Vtu</v>
      </c>
      <c s="54" r="R726"/>
      <c s="54" r="S726"/>
      <c s="54" r="T726"/>
      <c s="54" r="U726"/>
      <c s="54" r="V726"/>
      <c s="54" r="W726"/>
      <c s="54" r="X726"/>
    </row>
    <row r="727">
      <c s="85" r="A727">
        <v>41703.9243402778</v>
      </c>
      <c t="str" s="54" r="B727">
        <v>Sashank Pindiproli</v>
      </c>
      <c t="str" s="54" r="C727">
        <v>San deigo state university</v>
      </c>
      <c s="92" r="D727">
        <v>41674</v>
      </c>
      <c t="str" s="54" r="E727">
        <v>Accept</v>
      </c>
      <c s="92" r="F727">
        <v>41688</v>
      </c>
      <c t="str" s="54" r="G727">
        <v>Ms Cs</v>
      </c>
      <c s="40" r="H727">
        <v>309</v>
      </c>
      <c s="40" r="I727">
        <v>154</v>
      </c>
      <c s="40" r="J727">
        <v>3</v>
      </c>
      <c s="40" r="K727">
        <v>100</v>
      </c>
      <c t="str" s="40" r="L727">
        <v/>
      </c>
      <c t="str" s="54" r="M727">
        <v>1.5 yrs</v>
      </c>
      <c s="54" r="N727">
        <v>0</v>
      </c>
      <c s="54" r="O727">
        <v>63</v>
      </c>
      <c s="54" r="P727">
        <v>100</v>
      </c>
      <c t="str" s="54" r="Q727">
        <v>Pune</v>
      </c>
      <c s="54" r="R727"/>
      <c s="54" r="S727"/>
      <c s="54" r="T727"/>
      <c s="54" r="U727"/>
      <c s="54" r="V727"/>
      <c s="54" r="W727"/>
      <c s="54" r="X727"/>
    </row>
    <row r="728">
      <c s="85" r="A728">
        <v>41703.9245717593</v>
      </c>
      <c t="str" s="54" r="B728">
        <v>Hrishikesh Sathe</v>
      </c>
      <c t="str" s="54" r="C728">
        <v>San deigo state university</v>
      </c>
      <c s="92" r="D728">
        <v>41674</v>
      </c>
      <c t="str" s="54" r="E728">
        <v>Accept</v>
      </c>
      <c s="92" r="F728">
        <v>41698</v>
      </c>
      <c t="str" s="54" r="G728">
        <v>MS in CS</v>
      </c>
      <c s="40" r="H728">
        <v>315</v>
      </c>
      <c s="40" r="I728">
        <v>161</v>
      </c>
      <c s="40" r="J728">
        <v>4</v>
      </c>
      <c s="40" r="K728">
        <v>112</v>
      </c>
      <c t="str" s="40" r="L728">
        <v/>
      </c>
      <c s="54" r="M728">
        <v>1.5</v>
      </c>
      <c s="54" r="N728">
        <v>0</v>
      </c>
      <c s="54" r="O728">
        <v>64.3</v>
      </c>
      <c s="54" r="P728">
        <v>100</v>
      </c>
      <c t="str" s="54" r="Q728">
        <v>Pune University</v>
      </c>
      <c s="54" r="R728"/>
      <c s="54" r="S728"/>
      <c s="54" r="T728"/>
      <c s="54" r="U728"/>
      <c s="54" r="V728"/>
      <c s="54" r="W728"/>
      <c s="54" r="X728"/>
    </row>
    <row r="729">
      <c s="85" r="A729">
        <v>41674.6541550926</v>
      </c>
      <c t="str" s="54" r="B729">
        <v>Saidurga</v>
      </c>
      <c t="str" s="54" r="C729">
        <v>San Diego State University</v>
      </c>
      <c s="92" r="D729">
        <v>41618</v>
      </c>
      <c t="str" s="54" r="E729">
        <v>Accept</v>
      </c>
      <c s="92" r="F729">
        <v>41669</v>
      </c>
      <c t="str" s="54" r="G729">
        <v>MS in EE</v>
      </c>
      <c s="40" r="H729">
        <v>302</v>
      </c>
      <c s="40" r="I729">
        <v>157</v>
      </c>
      <c s="40" r="J729">
        <v>3</v>
      </c>
      <c s="40" r="K729">
        <v>85</v>
      </c>
      <c t="str" s="40" r="L729">
        <v/>
      </c>
      <c t="str" s="54" r="M729">
        <v/>
      </c>
      <c s="54" r="N729">
        <v>1</v>
      </c>
      <c s="54" r="O729">
        <v>8.5</v>
      </c>
      <c s="54" r="P729">
        <v>10</v>
      </c>
      <c t="str" s="54" r="Q729">
        <v>Anna University</v>
      </c>
      <c s="54" r="R729"/>
      <c s="54" r="S729"/>
      <c s="54" r="T729"/>
      <c s="54" r="U729"/>
      <c s="54" r="V729"/>
      <c s="54" r="W729"/>
      <c s="54" r="X729"/>
    </row>
    <row r="730">
      <c s="85" r="A730">
        <v>41675.8882638889</v>
      </c>
      <c t="str" s="54" r="B730">
        <v/>
      </c>
      <c t="str" s="54" r="C730">
        <v>San Diego State University</v>
      </c>
      <c s="92" r="D730">
        <v>41636</v>
      </c>
      <c t="str" s="54" r="E730">
        <v>Accept</v>
      </c>
      <c s="92" r="F730">
        <v>41667</v>
      </c>
      <c t="str" s="54" r="G730">
        <v>EE</v>
      </c>
      <c s="40" r="H730">
        <v>310</v>
      </c>
      <c s="40" r="I730">
        <v>164</v>
      </c>
      <c s="40" r="J730">
        <v>3.5</v>
      </c>
      <c s="40" r="K730">
        <v>94</v>
      </c>
      <c t="str" s="40" r="L730">
        <v/>
      </c>
      <c t="str" s="54" r="M730">
        <v>1.7 years</v>
      </c>
      <c t="str" s="54" r="N730">
        <v/>
      </c>
      <c s="54" r="O730">
        <v>84</v>
      </c>
      <c s="54" r="P730">
        <v>100</v>
      </c>
      <c t="str" s="54" r="Q730">
        <v>jntuh</v>
      </c>
      <c s="54" r="R730"/>
      <c s="54" r="S730"/>
      <c s="54" r="T730"/>
      <c s="54" r="U730"/>
      <c s="54" r="V730"/>
      <c s="54" r="W730"/>
      <c s="54" r="X730"/>
    </row>
    <row r="731">
      <c s="85" r="A731">
        <v>41659.6893402778</v>
      </c>
      <c t="str" s="54" r="B731">
        <v>Ram chandra Reddy</v>
      </c>
      <c t="str" s="54" r="C731">
        <v>San Diego State University</v>
      </c>
      <c t="str" s="92" r="D731">
        <v/>
      </c>
      <c t="str" s="54" r="E731">
        <v>Accept</v>
      </c>
      <c t="str" s="92" r="F731">
        <v/>
      </c>
      <c t="str" s="54" r="G731">
        <v>EE</v>
      </c>
      <c s="40" r="H731">
        <v>304</v>
      </c>
      <c s="40" r="I731">
        <v>155</v>
      </c>
      <c t="str" s="40" r="J731">
        <v/>
      </c>
      <c t="str" s="40" r="K731">
        <v/>
      </c>
      <c s="40" r="L731">
        <v>7</v>
      </c>
      <c t="str" s="54" r="M731">
        <v/>
      </c>
      <c t="str" s="54" r="N731">
        <v/>
      </c>
      <c s="54" r="O731">
        <v>72</v>
      </c>
      <c s="54" r="P731">
        <v>100</v>
      </c>
      <c t="str" s="54" r="Q731">
        <v>JNTU</v>
      </c>
      <c s="54" r="R731"/>
      <c s="54" r="S731"/>
      <c s="54" r="T731"/>
      <c s="54" r="U731"/>
      <c s="54" r="V731"/>
      <c s="54" r="W731"/>
      <c s="54" r="X731"/>
    </row>
    <row r="732">
      <c s="85" r="A732">
        <v>41657.6524768518</v>
      </c>
      <c t="str" s="54" r="B732">
        <v>srinidhi s</v>
      </c>
      <c t="str" s="54" r="C732">
        <v>San Diego State University</v>
      </c>
      <c t="str" s="92" r="D732">
        <v/>
      </c>
      <c t="str" s="54" r="E732">
        <v>Accept</v>
      </c>
      <c t="str" s="92" r="F732">
        <v/>
      </c>
      <c t="str" s="54" r="G732">
        <v>CSE</v>
      </c>
      <c s="40" r="H732">
        <v>313</v>
      </c>
      <c s="40" r="I732">
        <v>161</v>
      </c>
      <c t="str" s="40" r="J732">
        <v/>
      </c>
      <c s="40" r="K732">
        <v>107</v>
      </c>
      <c t="str" s="40" r="L732">
        <v/>
      </c>
      <c t="str" s="54" r="M732">
        <v>nil</v>
      </c>
      <c s="54" r="N732">
        <v>0</v>
      </c>
      <c s="54" r="O732">
        <v>9.5</v>
      </c>
      <c s="54" r="P732">
        <v>10</v>
      </c>
      <c t="str" s="54" r="Q732">
        <v/>
      </c>
      <c s="54" r="R732"/>
      <c s="54" r="S732"/>
      <c s="54" r="T732"/>
      <c s="54" r="U732"/>
      <c s="54" r="V732"/>
      <c s="54" r="W732"/>
      <c s="54" r="X732"/>
    </row>
    <row r="733">
      <c s="85" r="A733">
        <v>41659.7871527778</v>
      </c>
      <c t="str" s="54" r="B733">
        <v>varshini</v>
      </c>
      <c t="str" s="54" r="C733">
        <v>San Diego State University</v>
      </c>
      <c t="str" s="92" r="D733">
        <v/>
      </c>
      <c t="str" s="54" r="E733">
        <v>Accept</v>
      </c>
      <c t="str" s="92" r="F733">
        <v/>
      </c>
      <c t="str" s="54" r="G733">
        <v>cse</v>
      </c>
      <c s="40" r="H733">
        <v>306</v>
      </c>
      <c s="40" r="I733">
        <v>162</v>
      </c>
      <c t="str" s="40" r="J733">
        <v/>
      </c>
      <c s="40" r="K733">
        <v>82</v>
      </c>
      <c t="str" s="40" r="L733">
        <v/>
      </c>
      <c t="str" s="54" r="M733">
        <v/>
      </c>
      <c t="str" s="54" r="N733">
        <v/>
      </c>
      <c s="54" r="O733">
        <v>77</v>
      </c>
      <c s="54" r="P733">
        <v>100</v>
      </c>
      <c t="str" s="54" r="Q733">
        <v>mgit</v>
      </c>
      <c s="54" r="R733"/>
      <c s="54" r="S733"/>
      <c s="54" r="T733"/>
      <c s="54" r="U733"/>
      <c s="54" r="V733"/>
      <c s="54" r="W733"/>
      <c s="54" r="X733"/>
    </row>
    <row r="734">
      <c s="85" r="A734">
        <v>41663.5584027778</v>
      </c>
      <c t="str" s="54" r="B734">
        <v>Apoorva</v>
      </c>
      <c t="str" s="54" r="C734">
        <v>San Diego State University</v>
      </c>
      <c s="92" r="D734">
        <v>41574</v>
      </c>
      <c t="str" s="54" r="E734">
        <v>Accept</v>
      </c>
      <c s="92" r="F734">
        <v>41652</v>
      </c>
      <c t="str" s="54" r="G734">
        <v>MSIS</v>
      </c>
      <c s="40" r="H734">
        <v>301</v>
      </c>
      <c s="40" r="I734">
        <v>156</v>
      </c>
      <c s="40" r="J734">
        <v>3</v>
      </c>
      <c t="str" s="40" r="K734">
        <v/>
      </c>
      <c t="str" s="40" r="L734">
        <v/>
      </c>
      <c t="str" s="54" r="M734">
        <v>2 Yrs 4 months</v>
      </c>
      <c t="str" s="54" r="N734">
        <v/>
      </c>
      <c s="54" r="O734">
        <v>78.4</v>
      </c>
      <c s="54" r="P734">
        <v>100</v>
      </c>
      <c t="str" s="54" r="Q734">
        <v>JNTU</v>
      </c>
      <c s="54" r="R734"/>
      <c s="54" r="S734"/>
      <c s="54" r="T734"/>
      <c s="54" r="U734"/>
      <c s="54" r="V734"/>
      <c s="54" r="W734"/>
      <c s="54" r="X734"/>
    </row>
    <row r="735">
      <c s="85" r="A735">
        <v>41668.0078356481</v>
      </c>
      <c t="str" s="54" r="B735">
        <v>Krishna Saketh</v>
      </c>
      <c t="str" s="54" r="C735">
        <v>San Diego State University</v>
      </c>
      <c s="92" r="D735">
        <v>41968</v>
      </c>
      <c t="str" s="54" r="E735">
        <v>Accept</v>
      </c>
      <c s="92" r="F735">
        <v>41655</v>
      </c>
      <c t="str" s="54" r="G735">
        <v>ms in cs</v>
      </c>
      <c s="40" r="H735">
        <v>303</v>
      </c>
      <c s="40" r="I735">
        <v>164</v>
      </c>
      <c s="40" r="J735">
        <v>3.5</v>
      </c>
      <c s="40" r="K735">
        <v>95</v>
      </c>
      <c t="str" s="40" r="L735">
        <v/>
      </c>
      <c t="str" s="54" r="M735">
        <v/>
      </c>
      <c t="str" s="54" r="N735">
        <v/>
      </c>
      <c s="54" r="O735">
        <v>76</v>
      </c>
      <c s="54" r="P735">
        <v>100</v>
      </c>
      <c t="str" s="54" r="Q735">
        <v>Kakatiya University</v>
      </c>
      <c s="54" r="R735"/>
      <c s="54" r="S735"/>
      <c s="54" r="T735"/>
      <c s="54" r="U735"/>
      <c s="54" r="V735"/>
      <c s="54" r="W735"/>
      <c s="54" r="X735"/>
    </row>
    <row r="736">
      <c s="85" r="A736">
        <v>41669.0042939815</v>
      </c>
      <c t="str" s="54" r="B736">
        <v>venkatesh</v>
      </c>
      <c t="str" s="54" r="C736">
        <v>San Diego State University</v>
      </c>
      <c s="92" r="D736">
        <v>41620</v>
      </c>
      <c t="str" s="54" r="E736">
        <v>Accept</v>
      </c>
      <c s="92" r="F736">
        <v>41668</v>
      </c>
      <c t="str" s="54" r="G736">
        <v>MSEE</v>
      </c>
      <c s="40" r="H736">
        <v>301</v>
      </c>
      <c s="40" r="I736">
        <v>159</v>
      </c>
      <c s="40" r="J736">
        <v>3</v>
      </c>
      <c t="str" s="40" r="K736">
        <v/>
      </c>
      <c s="40" r="L736">
        <v>6.5</v>
      </c>
      <c s="54" r="M736">
        <v>0</v>
      </c>
      <c s="54" r="N736">
        <v>0</v>
      </c>
      <c s="54" r="O736">
        <v>9.15</v>
      </c>
      <c s="54" r="P736">
        <v>10</v>
      </c>
      <c t="str" s="54" r="Q736">
        <v>VTU</v>
      </c>
      <c s="54" r="R736"/>
      <c s="54" r="S736"/>
      <c s="54" r="T736"/>
      <c s="54" r="U736"/>
      <c s="54" r="V736"/>
      <c s="54" r="W736"/>
      <c s="54" r="X736"/>
    </row>
    <row r="737">
      <c s="85" r="A737">
        <v>41670.3643865741</v>
      </c>
      <c t="str" s="54" r="B737">
        <v>sandeep</v>
      </c>
      <c t="str" s="54" r="C737">
        <v>San Diego State University</v>
      </c>
      <c s="92" r="D737">
        <v>41606</v>
      </c>
      <c t="str" s="54" r="E737">
        <v>Accept</v>
      </c>
      <c s="92" r="F737">
        <v>41667</v>
      </c>
      <c t="str" s="54" r="G737">
        <v>ECE</v>
      </c>
      <c s="40" r="H737">
        <v>301</v>
      </c>
      <c s="40" r="I737">
        <v>159</v>
      </c>
      <c s="40" r="J737">
        <v>3.5</v>
      </c>
      <c s="40" r="K737">
        <v>87</v>
      </c>
      <c t="str" s="40" r="L737">
        <v/>
      </c>
      <c s="54" r="M737">
        <v>0</v>
      </c>
      <c s="54" r="N737">
        <v>0</v>
      </c>
      <c s="54" r="O737">
        <v>73</v>
      </c>
      <c s="54" r="P737">
        <v>100</v>
      </c>
      <c t="str" s="54" r="Q737">
        <v>VTU</v>
      </c>
      <c s="54" r="R737"/>
      <c s="54" r="S737"/>
      <c s="54" r="T737"/>
      <c s="54" r="U737"/>
      <c s="54" r="V737"/>
      <c s="54" r="W737"/>
      <c s="54" r="X737"/>
    </row>
    <row r="738">
      <c s="85" r="A738">
        <v>41671.3186226852</v>
      </c>
      <c t="str" s="54" r="B738">
        <v>unknown</v>
      </c>
      <c t="str" s="54" r="C738">
        <v>San Diego State University</v>
      </c>
      <c s="92" r="D738">
        <v>41620</v>
      </c>
      <c t="str" s="54" r="E738">
        <v>Accept</v>
      </c>
      <c t="str" s="92" r="F738">
        <v/>
      </c>
      <c t="str" s="54" r="G738">
        <v>ee</v>
      </c>
      <c s="40" r="H738">
        <v>296</v>
      </c>
      <c s="40" r="I738">
        <v>155</v>
      </c>
      <c s="40" r="J738">
        <v>2.5</v>
      </c>
      <c t="str" s="40" r="K738">
        <v/>
      </c>
      <c s="40" r="L738">
        <v>6.5</v>
      </c>
      <c s="54" r="M738">
        <v>0</v>
      </c>
      <c s="54" r="N738">
        <v>0</v>
      </c>
      <c s="54" r="O738">
        <v>80</v>
      </c>
      <c s="54" r="P738">
        <v>100</v>
      </c>
      <c t="str" s="54" r="Q738">
        <v>xyz</v>
      </c>
      <c s="54" r="R738"/>
      <c s="54" r="S738"/>
      <c s="54" r="T738"/>
      <c s="54" r="U738"/>
      <c s="54" r="V738"/>
      <c s="54" r="W738"/>
      <c s="54" r="X738"/>
    </row>
    <row r="739">
      <c s="85" r="A739">
        <v>41678.8982523148</v>
      </c>
      <c t="str" s="54" r="B739">
        <v/>
      </c>
      <c t="str" s="54" r="C739">
        <v>San Diego State University</v>
      </c>
      <c s="92" r="D739">
        <v>41636</v>
      </c>
      <c t="str" s="54" r="E739">
        <v>Accept</v>
      </c>
      <c s="92" r="F739">
        <v>41667</v>
      </c>
      <c t="str" s="54" r="G739">
        <v>Computer Engineering</v>
      </c>
      <c s="40" r="H739">
        <v>310</v>
      </c>
      <c s="40" r="I739">
        <v>164</v>
      </c>
      <c s="40" r="J739">
        <v>3.5</v>
      </c>
      <c s="40" r="K739">
        <v>94</v>
      </c>
      <c t="str" s="40" r="L739">
        <v/>
      </c>
      <c t="str" s="54" r="M739">
        <v>1.6 years</v>
      </c>
      <c t="str" s="54" r="N739">
        <v/>
      </c>
      <c s="54" r="O739">
        <v>84</v>
      </c>
      <c s="54" r="P739">
        <v>100</v>
      </c>
      <c t="str" s="54" r="Q739">
        <v>JNTUH</v>
      </c>
      <c s="54" r="R739"/>
      <c s="54" r="S739"/>
      <c s="54" r="T739"/>
      <c s="54" r="U739"/>
      <c s="54" r="V739"/>
      <c s="54" r="W739"/>
      <c s="54" r="X739"/>
    </row>
    <row r="740">
      <c s="85" r="A740">
        <v>41683.8430671296</v>
      </c>
      <c t="str" s="54" r="B740">
        <v>Sachin B Bethur</v>
      </c>
      <c t="str" s="54" r="C740">
        <v>San Diego State University</v>
      </c>
      <c s="92" r="D740">
        <v>41634</v>
      </c>
      <c t="str" s="54" r="E740">
        <v>Accept</v>
      </c>
      <c s="92" r="F740">
        <v>41682</v>
      </c>
      <c t="str" s="54" r="G740">
        <v>electricals</v>
      </c>
      <c s="40" r="H740">
        <v>299</v>
      </c>
      <c s="40" r="I740">
        <v>154</v>
      </c>
      <c s="40" r="J740">
        <v>3</v>
      </c>
      <c s="40" r="K740">
        <v>96</v>
      </c>
      <c t="str" s="40" r="L740">
        <v/>
      </c>
      <c s="54" r="M740">
        <v>0</v>
      </c>
      <c s="54" r="N740">
        <v>0</v>
      </c>
      <c s="54" r="O740">
        <v>3.76</v>
      </c>
      <c s="54" r="P740">
        <v>4</v>
      </c>
      <c t="str" s="54" r="Q740">
        <v>VTU</v>
      </c>
      <c s="54" r="R740"/>
      <c s="54" r="S740"/>
      <c s="54" r="T740"/>
      <c s="54" r="U740"/>
      <c s="54" r="V740"/>
      <c s="54" r="W740"/>
      <c s="54" r="X740"/>
    </row>
    <row r="741">
      <c s="85" r="A741">
        <v>41684.4013541667</v>
      </c>
      <c t="str" s="54" r="B741">
        <v>Anonymous</v>
      </c>
      <c t="str" s="54" r="C741">
        <v>San Diego State University</v>
      </c>
      <c s="92" r="D741">
        <v>41624</v>
      </c>
      <c t="str" s="54" r="E741">
        <v>Accept</v>
      </c>
      <c s="92" r="F741">
        <v>41668</v>
      </c>
      <c t="str" s="54" r="G741">
        <v>Electrical Engineering</v>
      </c>
      <c s="40" r="H741">
        <v>313</v>
      </c>
      <c s="40" r="I741">
        <v>165</v>
      </c>
      <c s="40" r="J741">
        <v>4</v>
      </c>
      <c t="str" s="40" r="K741">
        <v/>
      </c>
      <c s="40" r="L741">
        <v>7.5</v>
      </c>
      <c s="54" r="M741">
        <v>0</v>
      </c>
      <c s="54" r="N741">
        <v>1</v>
      </c>
      <c s="54" r="O741">
        <v>8.4</v>
      </c>
      <c s="54" r="P741">
        <v>10</v>
      </c>
      <c t="str" s="54" r="Q741">
        <v>Gujarat Technological University</v>
      </c>
      <c s="54" r="R741"/>
      <c s="54" r="S741"/>
      <c s="54" r="T741"/>
      <c s="54" r="U741"/>
      <c s="54" r="V741"/>
      <c s="54" r="W741"/>
      <c s="54" r="X741"/>
    </row>
    <row r="742">
      <c s="85" r="A742">
        <v>41686.4281481481</v>
      </c>
      <c t="str" s="54" r="B742">
        <v>Rajesh Kulkarni</v>
      </c>
      <c t="str" s="54" r="C742">
        <v>San Diego State University</v>
      </c>
      <c s="92" r="D742">
        <v>41276</v>
      </c>
      <c t="str" s="54" r="E742">
        <v>Accept</v>
      </c>
      <c s="92" r="F742">
        <v>41684</v>
      </c>
      <c t="str" s="54" r="G742">
        <v>Electrical Engineering</v>
      </c>
      <c s="40" r="H742">
        <v>306</v>
      </c>
      <c s="40" r="I742">
        <v>154</v>
      </c>
      <c s="40" r="J742">
        <v>3.5</v>
      </c>
      <c s="40" r="K742">
        <v>97</v>
      </c>
      <c t="str" s="40" r="L742">
        <v/>
      </c>
      <c s="54" r="M742">
        <v>0</v>
      </c>
      <c s="54" r="N742">
        <v>0</v>
      </c>
      <c s="54" r="O742">
        <v>57</v>
      </c>
      <c s="54" r="P742">
        <v>100</v>
      </c>
      <c t="str" s="54" r="Q742">
        <v>University of Pune</v>
      </c>
      <c s="54" r="R742"/>
      <c s="54" r="S742"/>
      <c s="54" r="T742"/>
      <c s="54" r="U742"/>
      <c s="54" r="V742"/>
      <c s="54" r="W742"/>
      <c s="54" r="X742"/>
    </row>
    <row r="743">
      <c s="85" r="A743">
        <v>41690.9948958333</v>
      </c>
      <c t="str" s="54" r="B743">
        <v>P Druva Dilip Kumar</v>
      </c>
      <c t="str" s="54" r="C743">
        <v>San Diego State University</v>
      </c>
      <c s="92" r="D743">
        <v>41634</v>
      </c>
      <c t="str" s="54" r="E743">
        <v>Accept</v>
      </c>
      <c s="92" r="F743">
        <v>41690</v>
      </c>
      <c t="str" s="54" r="G743">
        <v>Electrical Engineering</v>
      </c>
      <c s="40" r="H743">
        <v>318</v>
      </c>
      <c s="40" r="I743">
        <v>167</v>
      </c>
      <c s="40" r="J743">
        <v>3.5</v>
      </c>
      <c s="40" r="K743">
        <v>107</v>
      </c>
      <c t="str" s="40" r="L743">
        <v/>
      </c>
      <c t="str" s="54" r="M743">
        <v>none</v>
      </c>
      <c s="54" r="N743">
        <v>0</v>
      </c>
      <c s="54" r="O743">
        <v>64.5</v>
      </c>
      <c s="54" r="P743">
        <v>100</v>
      </c>
      <c t="str" s="54" r="Q743">
        <v>University of Pune</v>
      </c>
      <c s="54" r="R743"/>
      <c s="54" r="S743"/>
      <c s="54" r="T743"/>
      <c s="54" r="U743"/>
      <c s="54" r="V743"/>
      <c s="54" r="W743"/>
      <c s="54" r="X743"/>
    </row>
    <row r="744">
      <c s="85" r="A744">
        <v>41691.6062384259</v>
      </c>
      <c t="str" s="54" r="B744">
        <v>R Sahithi Reddy</v>
      </c>
      <c t="str" s="54" r="C744">
        <v>San Diego State University</v>
      </c>
      <c s="92" r="D744">
        <v>41682</v>
      </c>
      <c t="str" s="54" r="E744">
        <v>Accept</v>
      </c>
      <c t="str" s="92" r="F744">
        <v/>
      </c>
      <c t="str" s="54" r="G744">
        <v>mechanical</v>
      </c>
      <c s="40" r="H744">
        <v>282</v>
      </c>
      <c s="40" r="I744">
        <v>141</v>
      </c>
      <c s="40" r="J744">
        <v>3</v>
      </c>
      <c t="str" s="40" r="K744">
        <v/>
      </c>
      <c s="40" r="L744">
        <v>6</v>
      </c>
      <c t="str" s="54" r="M744">
        <v>9 months</v>
      </c>
      <c s="54" r="N744">
        <v>1</v>
      </c>
      <c s="54" r="O744">
        <v>74</v>
      </c>
      <c s="54" r="P744">
        <v>100</v>
      </c>
      <c t="str" s="54" r="Q744">
        <v>Jntu hyderabad</v>
      </c>
      <c s="54" r="R744"/>
      <c s="54" r="S744"/>
      <c s="54" r="T744"/>
      <c s="54" r="U744"/>
      <c s="54" r="V744"/>
      <c s="54" r="W744"/>
      <c s="54" r="X744"/>
    </row>
    <row r="745">
      <c s="85" r="A745">
        <v>41696.0150694444</v>
      </c>
      <c t="str" s="54" r="B745">
        <v>Akshay </v>
      </c>
      <c t="str" s="54" r="C745">
        <v>San Diego State University</v>
      </c>
      <c s="92" r="D745">
        <v>41633</v>
      </c>
      <c t="str" s="54" r="E745">
        <v>Accept</v>
      </c>
      <c s="92" r="F745">
        <v>41667</v>
      </c>
      <c t="str" s="54" r="G745">
        <v>MSIS</v>
      </c>
      <c s="40" r="H745">
        <v>311</v>
      </c>
      <c s="40" r="I745">
        <v>161</v>
      </c>
      <c s="40" r="J745">
        <v>4</v>
      </c>
      <c s="40" r="K745">
        <v>101</v>
      </c>
      <c t="str" s="40" r="L745">
        <v/>
      </c>
      <c t="str" s="54" r="M745">
        <v>6 Months by July 14</v>
      </c>
      <c s="54" r="N745">
        <v>0</v>
      </c>
      <c s="54" r="O745">
        <v>62</v>
      </c>
      <c s="54" r="P745">
        <v>100</v>
      </c>
      <c t="str" s="54" r="Q745">
        <v>Pune University</v>
      </c>
      <c s="54" r="R745"/>
      <c s="54" r="S745"/>
      <c s="54" r="T745"/>
      <c s="54" r="U745"/>
      <c s="54" r="V745"/>
      <c s="54" r="W745"/>
      <c s="54" r="X745"/>
    </row>
    <row r="746">
      <c s="85" r="A746">
        <v>41696.6735416667</v>
      </c>
      <c t="str" s="54" r="B746">
        <v>Sagar B</v>
      </c>
      <c t="str" s="54" r="C746">
        <v>San Diego State University</v>
      </c>
      <c s="92" r="D746">
        <v>41989</v>
      </c>
      <c t="str" s="54" r="E746">
        <v>Accept</v>
      </c>
      <c s="92" r="F746">
        <v>41675</v>
      </c>
      <c t="str" s="54" r="G746">
        <v>MS-IS</v>
      </c>
      <c s="40" r="H746">
        <v>302</v>
      </c>
      <c s="40" r="I746">
        <v>151</v>
      </c>
      <c s="40" r="J746">
        <v>3.5</v>
      </c>
      <c s="40" r="K746">
        <v>98</v>
      </c>
      <c t="str" s="40" r="L746">
        <v/>
      </c>
      <c s="54" r="M746">
        <v>1.5</v>
      </c>
      <c s="54" r="N746">
        <v>0</v>
      </c>
      <c s="54" r="O746">
        <v>7.66</v>
      </c>
      <c s="54" r="P746">
        <v>10</v>
      </c>
      <c t="str" s="54" r="Q746">
        <v>GITAM College, affiliated to Andhra University</v>
      </c>
      <c s="54" r="R746"/>
      <c s="54" r="S746"/>
      <c s="54" r="T746"/>
      <c s="54" r="U746"/>
      <c s="54" r="V746"/>
      <c s="54" r="W746"/>
      <c s="54" r="X746"/>
    </row>
    <row r="747">
      <c s="85" r="A747">
        <v>41715.0528819444</v>
      </c>
      <c t="str" s="54" r="B747">
        <v>Jay D Shah</v>
      </c>
      <c t="str" s="54" r="C747">
        <v>San Diego State University</v>
      </c>
      <c s="92" r="D747">
        <v>41643</v>
      </c>
      <c t="str" s="54" r="E747">
        <v>Accept</v>
      </c>
      <c s="92" r="F747">
        <v>41712</v>
      </c>
      <c t="str" s="54" r="G747">
        <v>MSEE</v>
      </c>
      <c s="40" r="H747">
        <v>306</v>
      </c>
      <c s="40" r="I747">
        <v>159</v>
      </c>
      <c s="40" r="J747">
        <v>3</v>
      </c>
      <c s="40" r="K747">
        <v>94</v>
      </c>
      <c t="str" s="40" r="L747">
        <v/>
      </c>
      <c t="str" s="54" r="M747">
        <v/>
      </c>
      <c s="54" r="N747">
        <v>1</v>
      </c>
      <c s="54" r="O747">
        <v>63.62</v>
      </c>
      <c s="54" r="P747">
        <v>100</v>
      </c>
      <c t="str" s="54" r="Q747">
        <v>MU</v>
      </c>
      <c s="54" r="R747"/>
      <c s="54" r="S747"/>
      <c s="54" r="T747"/>
      <c s="54" r="U747"/>
      <c s="54" r="V747"/>
      <c s="54" r="W747"/>
      <c s="54" r="X747"/>
    </row>
    <row r="748">
      <c s="85" r="A748">
        <v>41685.9120717593</v>
      </c>
      <c t="str" s="54" r="B748">
        <v>Jayesh Doolani</v>
      </c>
      <c t="str" s="54" r="C748">
        <v>San Diego State University</v>
      </c>
      <c s="92" r="D748">
        <v>41622</v>
      </c>
      <c t="str" s="54" r="E748">
        <v>Reject</v>
      </c>
      <c s="92" r="F748">
        <v>41684</v>
      </c>
      <c t="str" s="54" r="G748">
        <v>Computer Science</v>
      </c>
      <c s="40" r="H748">
        <v>304</v>
      </c>
      <c s="40" r="I748">
        <v>158</v>
      </c>
      <c s="40" r="J748">
        <v>4</v>
      </c>
      <c t="str" s="40" r="K748">
        <v/>
      </c>
      <c s="40" r="L748">
        <v>7.5</v>
      </c>
      <c s="54" r="M748">
        <v>0</v>
      </c>
      <c s="54" r="N748">
        <v>0</v>
      </c>
      <c s="54" r="O748">
        <v>60.12</v>
      </c>
      <c s="54" r="P748">
        <v>100</v>
      </c>
      <c t="str" s="54" r="Q748">
        <v>University of Mumbai</v>
      </c>
      <c s="54" r="R748"/>
      <c s="54" r="S748"/>
      <c s="54" r="T748"/>
      <c s="54" r="U748"/>
      <c s="54" r="V748"/>
      <c s="54" r="W748"/>
      <c s="54" r="X748"/>
    </row>
    <row r="749">
      <c s="85" r="A749">
        <v>41725.120775463</v>
      </c>
      <c t="str" s="54" r="B749">
        <v>Hhn</v>
      </c>
      <c t="str" s="54" r="C749">
        <v>San Diego State University</v>
      </c>
      <c s="92" r="D749">
        <v>41685</v>
      </c>
      <c t="str" s="54" r="E749">
        <v>Reject</v>
      </c>
      <c s="92" r="F749">
        <v>41714</v>
      </c>
      <c t="str" s="54" r="G749">
        <v>Information Systems</v>
      </c>
      <c s="40" r="H749">
        <v>303</v>
      </c>
      <c s="40" r="I749">
        <v>159</v>
      </c>
      <c s="40" r="J749">
        <v>3</v>
      </c>
      <c s="40" r="K749">
        <v>86</v>
      </c>
      <c t="str" s="40" r="L749">
        <v/>
      </c>
      <c t="str" s="54" r="M749">
        <v>9 mnths</v>
      </c>
      <c s="54" r="N749">
        <v>3</v>
      </c>
      <c s="54" r="O749">
        <v>52</v>
      </c>
      <c s="54" r="P749">
        <v>100</v>
      </c>
      <c t="str" s="54" r="Q749">
        <v>PU</v>
      </c>
      <c s="54" r="R749"/>
      <c s="54" r="S749"/>
      <c s="54" r="T749"/>
      <c s="54" r="U749"/>
      <c s="54" r="V749"/>
      <c s="54" r="W749"/>
      <c s="54" r="X749"/>
    </row>
    <row r="750">
      <c s="85" r="A750">
        <v>41662.3731828704</v>
      </c>
      <c t="str" s="54" r="B750">
        <v>swetha</v>
      </c>
      <c t="str" s="54" r="C750">
        <v>San Diego University</v>
      </c>
      <c s="92" r="D750">
        <v>41625</v>
      </c>
      <c t="str" s="54" r="E750">
        <v>Accept</v>
      </c>
      <c s="92" r="F750">
        <v>41656</v>
      </c>
      <c t="str" s="54" r="G750">
        <v>CSE</v>
      </c>
      <c s="40" r="H750">
        <v>306</v>
      </c>
      <c s="40" r="I750">
        <v>162</v>
      </c>
      <c s="40" r="J750">
        <v>3</v>
      </c>
      <c s="40" r="K750">
        <v>88</v>
      </c>
      <c t="str" s="40" r="L750">
        <v/>
      </c>
      <c t="str" s="54" r="M750">
        <v/>
      </c>
      <c t="str" s="54" r="N750">
        <v/>
      </c>
      <c s="54" r="O750">
        <v>76</v>
      </c>
      <c s="54" r="P750">
        <v>100</v>
      </c>
      <c t="str" s="54" r="Q750">
        <v>tkr</v>
      </c>
      <c s="54" r="R750"/>
      <c s="54" r="S750"/>
      <c s="54" r="T750"/>
      <c s="54" r="U750"/>
      <c s="54" r="V750"/>
      <c s="54" r="W750"/>
      <c s="54" r="X750"/>
    </row>
    <row r="751">
      <c s="85" r="A751">
        <v>41726.8446412037</v>
      </c>
      <c t="str" s="54" r="B751">
        <v>Mrugen Deshmukh</v>
      </c>
      <c t="str" s="54" r="C751">
        <v>San Francisco State University</v>
      </c>
      <c s="92" r="D751">
        <v>41623</v>
      </c>
      <c t="str" s="54" r="E751">
        <v>Accept</v>
      </c>
      <c s="92" r="F751">
        <v>41726</v>
      </c>
      <c t="str" s="54" r="G751">
        <v>MS Computer Science</v>
      </c>
      <c s="40" r="H751">
        <v>304</v>
      </c>
      <c s="40" r="I751">
        <v>152</v>
      </c>
      <c s="40" r="J751">
        <v>3.5</v>
      </c>
      <c s="40" r="K751">
        <v>102</v>
      </c>
      <c t="str" s="40" r="L751">
        <v/>
      </c>
      <c t="str" s="54" r="M751">
        <v>2 yrs 10 Months</v>
      </c>
      <c s="54" r="N751">
        <v>0</v>
      </c>
      <c s="54" r="O751">
        <v>58</v>
      </c>
      <c s="54" r="P751">
        <v>100</v>
      </c>
      <c t="str" s="54" r="Q751">
        <v>University of Pune</v>
      </c>
      <c s="54" r="R751"/>
      <c s="54" r="S751"/>
      <c s="54" r="T751"/>
      <c s="54" r="U751"/>
      <c s="54" r="V751"/>
      <c s="54" r="W751"/>
      <c s="54" r="X751"/>
    </row>
    <row r="752">
      <c s="85" r="A752">
        <v>41755.7631134259</v>
      </c>
      <c t="str" s="54" r="B752">
        <v/>
      </c>
      <c t="str" s="54" r="C752">
        <v>San Francisco State University</v>
      </c>
      <c s="92" r="D752">
        <v>41713</v>
      </c>
      <c t="str" s="54" r="E752">
        <v>Accept</v>
      </c>
      <c s="92" r="F752">
        <v>41748</v>
      </c>
      <c t="str" s="54" r="G752">
        <v>ECE</v>
      </c>
      <c s="40" r="H752">
        <v>308</v>
      </c>
      <c s="40" r="I752">
        <v>157</v>
      </c>
      <c s="40" r="J752">
        <v>3.5</v>
      </c>
      <c s="40" r="K752">
        <v>104</v>
      </c>
      <c t="str" s="40" r="L752">
        <v/>
      </c>
      <c t="str" s="54" r="M752">
        <v>2 Yrs 8 Months</v>
      </c>
      <c t="str" s="54" r="N752">
        <v/>
      </c>
      <c s="54" r="O752">
        <v>59</v>
      </c>
      <c s="54" r="P752">
        <v>100</v>
      </c>
      <c t="str" s="54" r="Q752">
        <v>Pune University</v>
      </c>
      <c s="54" r="R752"/>
      <c s="54" r="S752"/>
      <c s="54" r="T752"/>
      <c s="54" r="U752"/>
      <c s="54" r="V752"/>
      <c s="54" r="W752"/>
      <c s="54" r="X752"/>
    </row>
    <row r="753">
      <c s="85" r="A753">
        <v>41696.0205902778</v>
      </c>
      <c t="str" s="54" r="B753">
        <v>Jay D Shah</v>
      </c>
      <c t="str" s="54" r="C753">
        <v>San Jose State University</v>
      </c>
      <c s="92" r="D753">
        <v>41632</v>
      </c>
      <c t="str" s="54" r="E753">
        <v>Accept</v>
      </c>
      <c s="92" r="F753">
        <v>41694</v>
      </c>
      <c t="str" s="54" r="G753">
        <v>EE</v>
      </c>
      <c s="40" r="H753">
        <v>306</v>
      </c>
      <c s="40" r="I753">
        <v>159</v>
      </c>
      <c s="40" r="J753">
        <v>3</v>
      </c>
      <c s="40" r="K753">
        <v>94</v>
      </c>
      <c t="str" s="40" r="L753">
        <v/>
      </c>
      <c t="str" s="54" r="M753">
        <v/>
      </c>
      <c s="54" r="N753">
        <v>1</v>
      </c>
      <c s="54" r="O753">
        <v>63.62</v>
      </c>
      <c s="54" r="P753">
        <v>100</v>
      </c>
      <c t="str" s="54" r="Q753">
        <v>MU</v>
      </c>
      <c s="54" r="R753"/>
      <c s="54" r="S753"/>
      <c s="54" r="T753"/>
      <c s="54" r="U753"/>
      <c s="54" r="V753"/>
      <c s="54" r="W753"/>
      <c s="54" r="X753"/>
    </row>
    <row r="754">
      <c s="85" r="A754">
        <v>41698.9012384259</v>
      </c>
      <c t="str" s="54" r="B754">
        <v>Chirag Mehta</v>
      </c>
      <c t="str" s="54" r="C754">
        <v>San Jose State University</v>
      </c>
      <c s="92" r="D754">
        <v>41653</v>
      </c>
      <c t="str" s="54" r="E754">
        <v>Accept</v>
      </c>
      <c s="92" r="F754">
        <v>41694</v>
      </c>
      <c t="str" s="54" r="G754">
        <v>EE </v>
      </c>
      <c s="40" r="H754">
        <v>305</v>
      </c>
      <c s="40" r="I754">
        <v>157</v>
      </c>
      <c s="40" r="J754">
        <v>3</v>
      </c>
      <c s="40" r="K754">
        <v>98</v>
      </c>
      <c t="str" s="40" r="L754">
        <v/>
      </c>
      <c t="str" s="54" r="M754">
        <v/>
      </c>
      <c t="str" s="54" r="N754">
        <v/>
      </c>
      <c s="54" r="O754">
        <v>58.53</v>
      </c>
      <c s="54" r="P754">
        <v>100</v>
      </c>
      <c t="str" s="54" r="Q754">
        <v>Mumbai University</v>
      </c>
      <c s="54" r="R754"/>
      <c s="54" r="S754"/>
      <c s="54" r="T754"/>
      <c s="54" r="U754"/>
      <c s="54" r="V754"/>
      <c s="54" r="W754"/>
      <c s="54" r="X754"/>
    </row>
    <row r="755">
      <c s="85" r="A755">
        <v>41701.7253240741</v>
      </c>
      <c t="str" s="54" r="B755">
        <v>Soumil Kulkarni</v>
      </c>
      <c t="str" s="54" r="C755">
        <v>San Jose State University</v>
      </c>
      <c s="92" r="D755">
        <v>41982</v>
      </c>
      <c t="str" s="54" r="E755">
        <v>Accept</v>
      </c>
      <c s="92" r="F755">
        <v>41691</v>
      </c>
      <c t="str" s="54" r="G755">
        <v>EE</v>
      </c>
      <c s="40" r="H755">
        <v>305</v>
      </c>
      <c s="40" r="I755">
        <v>156</v>
      </c>
      <c s="40" r="J755">
        <v>3</v>
      </c>
      <c s="40" r="K755">
        <v>107</v>
      </c>
      <c t="str" s="40" r="L755">
        <v/>
      </c>
      <c s="54" r="M755">
        <v>8</v>
      </c>
      <c t="str" s="54" r="N755">
        <v/>
      </c>
      <c s="54" r="O755">
        <v>60</v>
      </c>
      <c s="54" r="P755">
        <v>100</v>
      </c>
      <c t="str" s="54" r="Q755">
        <v>Pune University</v>
      </c>
      <c s="54" r="R755"/>
      <c s="54" r="S755"/>
      <c s="54" r="T755"/>
      <c s="54" r="U755"/>
      <c s="54" r="V755"/>
      <c s="54" r="W755"/>
      <c s="54" r="X755"/>
    </row>
    <row r="756">
      <c s="85" r="A756">
        <v>41704.1242592593</v>
      </c>
      <c t="str" s="54" r="B756">
        <v>Anonymous</v>
      </c>
      <c t="str" s="54" r="C756">
        <v>San Jose State University</v>
      </c>
      <c s="92" r="D756">
        <v>41668</v>
      </c>
      <c t="str" s="54" r="E756">
        <v>Accept</v>
      </c>
      <c s="92" r="F756">
        <v>41694</v>
      </c>
      <c t="str" s="54" r="G756">
        <v>MSEE</v>
      </c>
      <c s="40" r="H756">
        <v>310</v>
      </c>
      <c s="40" r="I756">
        <v>159</v>
      </c>
      <c s="40" r="J756">
        <v>3</v>
      </c>
      <c s="40" r="K756">
        <v>84</v>
      </c>
      <c t="str" s="40" r="L756">
        <v/>
      </c>
      <c t="str" s="54" r="M756">
        <v>6 months</v>
      </c>
      <c t="str" s="54" r="N756">
        <v/>
      </c>
      <c s="54" r="O756">
        <v>3.69</v>
      </c>
      <c s="54" r="P756">
        <v>4</v>
      </c>
      <c t="str" s="54" r="Q756">
        <v>University of Mumbai</v>
      </c>
      <c s="54" r="R756"/>
      <c s="54" r="S756"/>
      <c s="54" r="T756"/>
      <c s="54" r="U756"/>
      <c s="54" r="V756"/>
      <c s="54" r="W756"/>
      <c s="54" r="X756"/>
    </row>
    <row r="757">
      <c s="85" r="A757">
        <v>41706.6175462963</v>
      </c>
      <c t="str" s="54" r="B757">
        <v>Aditya</v>
      </c>
      <c t="str" s="54" r="C757">
        <v>San Jose State University</v>
      </c>
      <c s="92" r="D757">
        <v>41599</v>
      </c>
      <c t="str" s="54" r="E757">
        <v>Accept</v>
      </c>
      <c s="92" r="F757">
        <v>41701</v>
      </c>
      <c t="str" s="54" r="G757">
        <v>EE</v>
      </c>
      <c s="40" r="H757">
        <v>306</v>
      </c>
      <c s="40" r="I757">
        <v>162</v>
      </c>
      <c s="40" r="J757">
        <v>3</v>
      </c>
      <c s="40" r="K757">
        <v>81</v>
      </c>
      <c t="str" s="40" r="L757">
        <v/>
      </c>
      <c t="str" s="54" r="M757">
        <v>6 months Internship</v>
      </c>
      <c t="str" s="54" r="N757">
        <v/>
      </c>
      <c s="54" r="O757">
        <v>73.54</v>
      </c>
      <c s="54" r="P757">
        <v>100</v>
      </c>
      <c t="str" s="54" r="Q757">
        <v>JNTU</v>
      </c>
      <c s="54" r="R757"/>
      <c s="54" r="S757"/>
      <c s="54" r="T757"/>
      <c s="54" r="U757"/>
      <c s="54" r="V757"/>
      <c s="54" r="W757"/>
      <c s="54" r="X757"/>
    </row>
    <row r="758">
      <c s="85" r="A758">
        <v>41741.4487152778</v>
      </c>
      <c t="str" s="54" r="B758">
        <v>Mrugen Deshmukh</v>
      </c>
      <c t="str" s="54" r="C758">
        <v>San Jose State University</v>
      </c>
      <c s="92" r="D758">
        <v>41624</v>
      </c>
      <c t="str" s="54" r="E758">
        <v>Accept</v>
      </c>
      <c s="92" r="F758">
        <v>41741</v>
      </c>
      <c t="str" s="54" r="G758">
        <v>MS Software Engineering</v>
      </c>
      <c s="40" r="H758">
        <v>304</v>
      </c>
      <c s="40" r="I758">
        <v>152</v>
      </c>
      <c s="40" r="J758">
        <v>3.5</v>
      </c>
      <c s="40" r="K758">
        <v>102</v>
      </c>
      <c t="str" s="40" r="L758">
        <v/>
      </c>
      <c t="str" s="54" r="M758">
        <v>2 Yrs 10 Months</v>
      </c>
      <c t="str" s="54" r="N758">
        <v/>
      </c>
      <c s="54" r="O758">
        <v>58</v>
      </c>
      <c s="54" r="P758">
        <v>100</v>
      </c>
      <c t="str" s="54" r="Q758">
        <v>University of Pune</v>
      </c>
      <c s="54" r="R758"/>
      <c s="54" r="S758"/>
      <c s="54" r="T758"/>
      <c s="54" r="U758"/>
      <c s="54" r="V758"/>
      <c s="54" r="W758"/>
      <c s="54" r="X758"/>
    </row>
    <row r="759">
      <c s="85" r="A759">
        <v>41746.0673958333</v>
      </c>
      <c t="str" s="54" r="B759">
        <v>C Agarwal</v>
      </c>
      <c t="str" s="54" r="C759">
        <v>San Jose State University</v>
      </c>
      <c s="92" r="D759">
        <v>41655</v>
      </c>
      <c t="str" s="54" r="E759">
        <v>Accept</v>
      </c>
      <c s="92" r="F759">
        <v>41745</v>
      </c>
      <c t="str" s="54" r="G759">
        <v>MS - Electrical Engineering</v>
      </c>
      <c s="40" r="H759">
        <v>314</v>
      </c>
      <c s="40" r="I759">
        <v>162</v>
      </c>
      <c s="40" r="J759">
        <v>3.5</v>
      </c>
      <c s="40" r="K759">
        <v>110</v>
      </c>
      <c t="str" s="40" r="L759">
        <v/>
      </c>
      <c t="str" s="54" r="M759">
        <v>2 Yrs 5 months</v>
      </c>
      <c t="str" s="54" r="N759">
        <v/>
      </c>
      <c s="54" r="O759">
        <v>68</v>
      </c>
      <c s="54" r="P759">
        <v>100</v>
      </c>
      <c t="str" s="54" r="Q759">
        <v>Mumbai University</v>
      </c>
      <c s="54" r="R759"/>
      <c s="54" r="S759"/>
      <c s="54" r="T759"/>
      <c s="54" r="U759"/>
      <c s="54" r="V759"/>
      <c s="54" r="W759"/>
      <c s="54" r="X759"/>
    </row>
    <row r="760">
      <c s="85" r="A760">
        <v>41761.8151736111</v>
      </c>
      <c t="str" s="54" r="B760">
        <v>Mayur Jain</v>
      </c>
      <c t="str" s="54" r="C760">
        <v>San Jose State University</v>
      </c>
      <c s="92" r="D760">
        <v>41634</v>
      </c>
      <c t="str" s="54" r="E760">
        <v>Accept</v>
      </c>
      <c s="92" r="F760">
        <v>41735</v>
      </c>
      <c t="str" s="54" r="G760">
        <v>Software Engg</v>
      </c>
      <c s="40" r="H760">
        <v>306</v>
      </c>
      <c s="40" r="I760">
        <v>152</v>
      </c>
      <c s="40" r="J760">
        <v>3.5</v>
      </c>
      <c s="40" r="K760">
        <v>90</v>
      </c>
      <c t="str" s="40" r="L760">
        <v/>
      </c>
      <c t="str" s="54" r="M760">
        <v/>
      </c>
      <c t="str" s="54" r="N760">
        <v/>
      </c>
      <c s="54" r="O760">
        <v>58</v>
      </c>
      <c s="54" r="P760">
        <v>100</v>
      </c>
      <c t="str" s="54" r="Q760">
        <v>Pune University</v>
      </c>
      <c s="54" r="R760"/>
      <c s="54" r="S760"/>
      <c s="54" r="T760"/>
      <c s="54" r="U760"/>
      <c s="54" r="V760"/>
      <c s="54" r="W760"/>
      <c s="54" r="X760"/>
    </row>
    <row r="761">
      <c s="85" r="A761">
        <v>41769.7626388889</v>
      </c>
      <c t="str" s="54" r="B761">
        <v>Ashish Harkuni</v>
      </c>
      <c t="str" s="54" r="C761">
        <v>San Jose State University</v>
      </c>
      <c t="str" s="92" r="D761">
        <v/>
      </c>
      <c t="str" s="54" r="E761">
        <v>Accept</v>
      </c>
      <c t="str" s="92" r="F761">
        <v/>
      </c>
      <c t="str" s="54" r="G761">
        <v>EE</v>
      </c>
      <c s="40" r="H761">
        <v>301</v>
      </c>
      <c s="40" r="I761">
        <v>155</v>
      </c>
      <c s="40" r="J761">
        <v>3</v>
      </c>
      <c s="40" r="K761">
        <v>84</v>
      </c>
      <c t="str" s="40" r="L761">
        <v/>
      </c>
      <c t="str" s="54" r="M761">
        <v/>
      </c>
      <c t="str" s="54" r="N761">
        <v/>
      </c>
      <c s="54" r="O761">
        <v>65</v>
      </c>
      <c s="54" r="P761">
        <v>100</v>
      </c>
      <c t="str" s="54" r="Q761">
        <v>VTU</v>
      </c>
      <c s="54" r="R761"/>
      <c s="54" r="S761"/>
      <c s="54" r="T761"/>
      <c s="54" r="U761"/>
      <c s="54" r="V761"/>
      <c s="54" r="W761"/>
      <c s="54" r="X761"/>
    </row>
    <row r="762">
      <c s="85" r="A762">
        <v>41696.7038541667</v>
      </c>
      <c t="str" s="54" r="B762">
        <v>Sagar B</v>
      </c>
      <c t="str" s="54" r="C762">
        <v>San Jose State University</v>
      </c>
      <c s="92" r="D762">
        <v>41636</v>
      </c>
      <c t="str" s="54" r="E762">
        <v>Reject</v>
      </c>
      <c s="92" r="F762">
        <v>41685</v>
      </c>
      <c t="str" s="54" r="G762">
        <v>MS-IS</v>
      </c>
      <c s="40" r="H762">
        <v>302</v>
      </c>
      <c s="40" r="I762">
        <v>151</v>
      </c>
      <c s="40" r="J762">
        <v>3.5</v>
      </c>
      <c s="40" r="K762">
        <v>98</v>
      </c>
      <c t="str" s="40" r="L762">
        <v/>
      </c>
      <c t="str" s="54" r="M762">
        <v>1.5years</v>
      </c>
      <c s="54" r="N762">
        <v>0</v>
      </c>
      <c s="54" r="O762">
        <v>7.66</v>
      </c>
      <c s="54" r="P762">
        <v>10</v>
      </c>
      <c t="str" s="54" r="Q762">
        <v>GITAM College, affiliated to Andhra University</v>
      </c>
      <c s="54" r="R762"/>
      <c s="54" r="S762"/>
      <c s="54" r="T762"/>
      <c s="54" r="U762"/>
      <c s="54" r="V762"/>
      <c s="54" r="W762"/>
      <c s="54" r="X762"/>
    </row>
    <row r="763">
      <c s="85" r="A763">
        <v>41696.7038541667</v>
      </c>
      <c t="str" s="54" r="B763">
        <v>Sagar B</v>
      </c>
      <c t="str" s="54" r="C763">
        <v>San Jose State University</v>
      </c>
      <c s="92" r="D763">
        <v>41636</v>
      </c>
      <c t="str" s="54" r="E763">
        <v>Reject</v>
      </c>
      <c s="92" r="F763">
        <v>41685</v>
      </c>
      <c t="str" s="54" r="G763">
        <v>MS-IS</v>
      </c>
      <c s="40" r="H763">
        <v>302</v>
      </c>
      <c s="40" r="I763">
        <v>151</v>
      </c>
      <c s="40" r="J763">
        <v>3.5</v>
      </c>
      <c s="40" r="K763">
        <v>98</v>
      </c>
      <c t="str" s="40" r="L763">
        <v/>
      </c>
      <c t="str" s="54" r="M763">
        <v>1.5years</v>
      </c>
      <c s="54" r="N763">
        <v>0</v>
      </c>
      <c s="54" r="O763">
        <v>7.66</v>
      </c>
      <c s="54" r="P763">
        <v>10</v>
      </c>
      <c t="str" s="54" r="Q763">
        <v>GITAM College, affiliated to Andhra University</v>
      </c>
      <c s="54" r="R763"/>
      <c s="54" r="S763"/>
      <c s="54" r="T763"/>
      <c s="54" r="U763"/>
      <c s="54" r="V763"/>
      <c s="54" r="W763"/>
      <c s="54" r="X763"/>
    </row>
    <row r="764">
      <c s="85" r="A764">
        <v>41663.9709259259</v>
      </c>
      <c t="str" s="54" r="B764">
        <v>Ashish</v>
      </c>
      <c t="str" s="54" r="C764">
        <v>Santa Clara University</v>
      </c>
      <c s="92" r="D764">
        <v>41634</v>
      </c>
      <c t="str" s="54" r="E764">
        <v>Accept</v>
      </c>
      <c s="92" r="F764">
        <v>41663</v>
      </c>
      <c t="str" s="54" r="G764">
        <v>EE</v>
      </c>
      <c s="40" r="H764">
        <v>301</v>
      </c>
      <c s="40" r="I764">
        <v>155</v>
      </c>
      <c s="40" r="J764">
        <v>3</v>
      </c>
      <c s="40" r="K764">
        <v>89</v>
      </c>
      <c t="str" s="40" r="L764">
        <v/>
      </c>
      <c t="str" s="54" r="M764">
        <v/>
      </c>
      <c t="str" s="54" r="N764">
        <v/>
      </c>
      <c s="54" r="O764">
        <v>65.2</v>
      </c>
      <c s="54" r="P764">
        <v>100</v>
      </c>
      <c t="str" s="54" r="Q764">
        <v>VTU</v>
      </c>
      <c s="54" r="R764"/>
      <c s="54" r="S764"/>
      <c s="54" r="T764"/>
      <c s="54" r="U764"/>
      <c s="54" r="V764"/>
      <c s="54" r="W764"/>
      <c s="54" r="X764"/>
    </row>
    <row r="765">
      <c s="85" r="A765">
        <v>41664.6819907407</v>
      </c>
      <c t="str" s="54" r="B765">
        <v>Jenil</v>
      </c>
      <c t="str" s="54" r="C765">
        <v>Santa Clara University</v>
      </c>
      <c s="92" r="D765">
        <v>41640</v>
      </c>
      <c t="str" s="54" r="E765">
        <v>Accept</v>
      </c>
      <c s="92" r="F765">
        <v>41664</v>
      </c>
      <c t="str" s="54" r="G765">
        <v>MIS</v>
      </c>
      <c s="40" r="H765">
        <v>305</v>
      </c>
      <c s="40" r="I765">
        <v>160</v>
      </c>
      <c s="40" r="J765">
        <v>3</v>
      </c>
      <c s="40" r="K765">
        <v>89</v>
      </c>
      <c t="str" s="40" r="L765">
        <v/>
      </c>
      <c s="54" r="M765">
        <v>1</v>
      </c>
      <c t="str" s="54" r="N765">
        <v/>
      </c>
      <c s="54" r="O765">
        <v>67</v>
      </c>
      <c s="54" r="P765">
        <v>100</v>
      </c>
      <c t="str" s="54" r="Q765">
        <v>K. J. Somaiya</v>
      </c>
      <c s="54" r="R765"/>
      <c s="54" r="S765"/>
      <c s="54" r="T765"/>
      <c s="54" r="U765"/>
      <c s="54" r="V765"/>
      <c s="54" r="W765"/>
      <c s="54" r="X765"/>
    </row>
    <row r="766">
      <c s="85" r="A766">
        <v>41661.7205671296</v>
      </c>
      <c t="str" s="54" r="B766">
        <v>Siddhesh Jayawant</v>
      </c>
      <c t="str" s="54" r="C766">
        <v>Santa Clara University</v>
      </c>
      <c s="92" r="D766">
        <v>41610</v>
      </c>
      <c t="str" s="54" r="E766">
        <v>Accept</v>
      </c>
      <c s="92" r="F766">
        <v>41630</v>
      </c>
      <c t="str" s="54" r="G766">
        <v>MIS</v>
      </c>
      <c s="40" r="H766">
        <v>302</v>
      </c>
      <c s="40" r="I766">
        <v>155</v>
      </c>
      <c t="str" s="40" r="J766">
        <v/>
      </c>
      <c s="40" r="K766">
        <v>101</v>
      </c>
      <c t="str" s="40" r="L766">
        <v/>
      </c>
      <c s="54" r="M766">
        <v>0</v>
      </c>
      <c s="54" r="N766">
        <v>0</v>
      </c>
      <c s="54" r="O766">
        <v>55</v>
      </c>
      <c s="54" r="P766">
        <v>100</v>
      </c>
      <c t="str" s="54" r="Q766">
        <v>Mumbai University</v>
      </c>
      <c s="54" r="R766"/>
      <c s="54" r="S766"/>
      <c s="54" r="T766"/>
      <c s="54" r="U766"/>
      <c s="54" r="V766"/>
      <c s="54" r="W766"/>
      <c s="54" r="X766"/>
    </row>
    <row r="767">
      <c s="85" r="A767">
        <v>41668.8918171296</v>
      </c>
      <c t="str" s="54" r="B767">
        <v>Suteekshan</v>
      </c>
      <c t="str" s="54" r="C767">
        <v>Santa Clara University</v>
      </c>
      <c s="92" r="D767">
        <v>41632</v>
      </c>
      <c t="str" s="54" r="E767">
        <v>Accept</v>
      </c>
      <c s="92" r="F767">
        <v>41659</v>
      </c>
      <c t="str" s="54" r="G767">
        <v>MSIS</v>
      </c>
      <c s="40" r="H767">
        <v>308</v>
      </c>
      <c s="40" r="I767">
        <v>158</v>
      </c>
      <c s="40" r="J767">
        <v>3.5</v>
      </c>
      <c s="40" r="K767">
        <v>98</v>
      </c>
      <c t="str" s="40" r="L767">
        <v/>
      </c>
      <c s="54" r="M767">
        <v>0</v>
      </c>
      <c s="54" r="N767">
        <v>0</v>
      </c>
      <c s="54" r="O767">
        <v>58</v>
      </c>
      <c s="54" r="P767">
        <v>100</v>
      </c>
      <c t="str" s="54" r="Q767">
        <v>Mumbai University</v>
      </c>
      <c s="54" r="R767"/>
      <c s="54" r="S767"/>
      <c s="54" r="T767"/>
      <c s="54" r="U767"/>
      <c s="54" r="V767"/>
      <c s="54" r="W767"/>
      <c s="54" r="X767"/>
    </row>
    <row r="768">
      <c s="85" r="A768">
        <v>41669.3426967593</v>
      </c>
      <c t="str" s="54" r="B768">
        <v>rohit</v>
      </c>
      <c t="str" s="54" r="C768">
        <v>Santa Clara University</v>
      </c>
      <c s="92" r="D768">
        <v>41661</v>
      </c>
      <c t="str" s="54" r="E768">
        <v>Accept</v>
      </c>
      <c t="str" s="92" r="F768">
        <v/>
      </c>
      <c t="str" s="54" r="G768">
        <v>Computer Science</v>
      </c>
      <c s="40" r="H768">
        <v>290</v>
      </c>
      <c s="40" r="I768">
        <v>150</v>
      </c>
      <c s="40" r="J768">
        <v>2</v>
      </c>
      <c s="40" r="K768">
        <v>85</v>
      </c>
      <c t="str" s="40" r="L768">
        <v/>
      </c>
      <c t="str" s="54" r="M768">
        <v/>
      </c>
      <c t="str" s="54" r="N768">
        <v/>
      </c>
      <c s="54" r="O768">
        <v>72.72</v>
      </c>
      <c s="54" r="P768">
        <v>10</v>
      </c>
      <c t="str" s="54" r="Q768">
        <v>sree vidyanikethan engineering college</v>
      </c>
      <c s="54" r="R768"/>
      <c s="54" r="S768"/>
      <c s="54" r="T768"/>
      <c s="54" r="U768"/>
      <c s="54" r="V768"/>
      <c s="54" r="W768"/>
      <c s="54" r="X768"/>
    </row>
    <row r="769">
      <c s="85" r="A769">
        <v>41696.7052083333</v>
      </c>
      <c t="str" s="54" r="B769">
        <v>Sagar B</v>
      </c>
      <c t="str" s="54" r="C769">
        <v>Santa Clara University</v>
      </c>
      <c s="92" r="D769">
        <v>41624</v>
      </c>
      <c t="str" s="54" r="E769">
        <v>Accept</v>
      </c>
      <c s="92" r="F769">
        <v>41695</v>
      </c>
      <c t="str" s="54" r="G769">
        <v>MS-IS</v>
      </c>
      <c s="40" r="H769">
        <v>302</v>
      </c>
      <c s="40" r="I769">
        <v>151</v>
      </c>
      <c s="40" r="J769">
        <v>3.5</v>
      </c>
      <c s="40" r="K769">
        <v>98</v>
      </c>
      <c t="str" s="40" r="L769">
        <v/>
      </c>
      <c t="str" s="54" r="M769">
        <v>1.5years</v>
      </c>
      <c s="54" r="N769">
        <v>0</v>
      </c>
      <c s="54" r="O769">
        <v>7.66</v>
      </c>
      <c s="54" r="P769">
        <v>10</v>
      </c>
      <c t="str" s="54" r="Q769">
        <v>GITAM College, affiliated to Andhra University</v>
      </c>
      <c s="54" r="R769"/>
      <c s="54" r="S769"/>
      <c s="54" r="T769"/>
      <c s="54" r="U769"/>
      <c s="54" r="V769"/>
      <c s="54" r="W769"/>
      <c s="54" r="X769"/>
    </row>
    <row r="770">
      <c s="85" r="A770">
        <v>41698.4240162037</v>
      </c>
      <c t="str" s="54" r="B770">
        <v>Palvi Shrigiri</v>
      </c>
      <c t="str" s="54" r="C770">
        <v>Santa Clara University</v>
      </c>
      <c s="92" r="D770">
        <v>41567</v>
      </c>
      <c t="str" s="54" r="E770">
        <v>Accept</v>
      </c>
      <c s="92" r="F770">
        <v>41651</v>
      </c>
      <c t="str" s="54" r="G770">
        <v>No</v>
      </c>
      <c s="40" r="H770">
        <v>306</v>
      </c>
      <c s="40" r="I770">
        <v>158</v>
      </c>
      <c s="40" r="J770">
        <v>2.5</v>
      </c>
      <c s="40" r="K770">
        <v>96</v>
      </c>
      <c t="str" s="40" r="L770">
        <v/>
      </c>
      <c s="54" r="M770">
        <v>0</v>
      </c>
      <c s="54" r="N770">
        <v>0</v>
      </c>
      <c s="54" r="O770">
        <v>3.57</v>
      </c>
      <c s="54" r="P770">
        <v>4</v>
      </c>
      <c t="str" s="54" r="Q770">
        <v>Pune University</v>
      </c>
      <c s="54" r="R770"/>
      <c s="54" r="S770"/>
      <c s="54" r="T770"/>
      <c s="54" r="U770"/>
      <c s="54" r="V770"/>
      <c s="54" r="W770"/>
      <c s="54" r="X770"/>
    </row>
    <row r="771">
      <c s="85" r="A771">
        <v>41698.9050347222</v>
      </c>
      <c t="str" s="54" r="B771">
        <v>C Agarwal</v>
      </c>
      <c t="str" s="54" r="C771">
        <v>Santa Clara University</v>
      </c>
      <c s="92" r="D771">
        <v>41626</v>
      </c>
      <c t="str" s="54" r="E771">
        <v>Accept</v>
      </c>
      <c s="92" r="F771">
        <v>41648</v>
      </c>
      <c t="str" s="54" r="G771">
        <v>MS - Electrical Engineering</v>
      </c>
      <c s="40" r="H771">
        <v>314</v>
      </c>
      <c s="40" r="I771">
        <v>162</v>
      </c>
      <c s="40" r="J771">
        <v>3.5</v>
      </c>
      <c s="40" r="K771">
        <v>110</v>
      </c>
      <c t="str" s="40" r="L771">
        <v/>
      </c>
      <c t="str" s="54" r="M771">
        <v>2 Yrs 5 months</v>
      </c>
      <c t="str" s="54" r="N771">
        <v/>
      </c>
      <c s="54" r="O771">
        <v>68</v>
      </c>
      <c s="54" r="P771">
        <v>100</v>
      </c>
      <c t="str" s="54" r="Q771">
        <v>Mumbai University</v>
      </c>
      <c s="54" r="R771"/>
      <c s="54" r="S771"/>
      <c s="54" r="T771"/>
      <c s="54" r="U771"/>
      <c s="54" r="V771"/>
      <c s="54" r="W771"/>
      <c s="54" r="X771"/>
    </row>
    <row r="772">
      <c s="85" r="A772">
        <v>41678.3847916667</v>
      </c>
      <c t="str" s="54" r="B772">
        <v>Anonymous</v>
      </c>
      <c t="str" s="54" r="C772">
        <v>Santa Clara University</v>
      </c>
      <c s="92" r="D772">
        <v>41660</v>
      </c>
      <c t="str" s="54" r="E772">
        <v>Reject</v>
      </c>
      <c s="92" r="F772">
        <v>41676</v>
      </c>
      <c t="str" s="54" r="G772">
        <v>Computer Science</v>
      </c>
      <c s="40" r="H772">
        <v>299</v>
      </c>
      <c s="40" r="I772">
        <v>156</v>
      </c>
      <c s="40" r="J772">
        <v>3</v>
      </c>
      <c s="40" r="K772">
        <v>96</v>
      </c>
      <c t="str" s="40" r="L772">
        <v/>
      </c>
      <c s="54" r="M772">
        <v>0</v>
      </c>
      <c t="str" s="54" r="N772">
        <v/>
      </c>
      <c s="54" r="O772">
        <v>3.1</v>
      </c>
      <c s="54" r="P772">
        <v>4</v>
      </c>
      <c t="str" s="54" r="Q772">
        <v>Pune University</v>
      </c>
      <c s="54" r="R772"/>
      <c s="54" r="S772"/>
      <c s="54" r="T772"/>
      <c s="54" r="U772"/>
      <c s="54" r="V772"/>
      <c s="54" r="W772"/>
      <c s="54" r="X772"/>
    </row>
    <row r="773">
      <c s="85" r="A773">
        <v>41708.4719097222</v>
      </c>
      <c t="str" s="54" r="B773">
        <v>Hhn</v>
      </c>
      <c t="str" s="54" r="C773">
        <v>Santa Clara University</v>
      </c>
      <c s="92" r="D773">
        <v>41682</v>
      </c>
      <c t="str" s="54" r="E773">
        <v>Reject</v>
      </c>
      <c s="92" r="F773">
        <v>41697</v>
      </c>
      <c t="str" s="54" r="G773">
        <v>MSIS</v>
      </c>
      <c s="40" r="H773">
        <v>303</v>
      </c>
      <c s="40" r="I773">
        <v>159</v>
      </c>
      <c s="40" r="J773">
        <v>3</v>
      </c>
      <c s="40" r="K773">
        <v>86</v>
      </c>
      <c t="str" s="40" r="L773">
        <v/>
      </c>
      <c t="str" s="54" r="M773">
        <v>9 months</v>
      </c>
      <c s="54" r="N773">
        <v>3</v>
      </c>
      <c s="54" r="O773">
        <v>52</v>
      </c>
      <c s="54" r="P773">
        <v>100</v>
      </c>
      <c t="str" s="54" r="Q773">
        <v>Pune</v>
      </c>
      <c s="54" r="R773"/>
      <c s="54" r="S773"/>
      <c s="54" r="T773"/>
      <c s="54" r="U773"/>
      <c s="54" r="V773"/>
      <c s="54" r="W773"/>
      <c s="54" r="X773"/>
    </row>
    <row r="774">
      <c s="85" r="A774">
        <v>41696.8519328704</v>
      </c>
      <c t="str" s="54" r="B774">
        <v>Mayur</v>
      </c>
      <c t="str" s="54" r="C774">
        <v>SDSU</v>
      </c>
      <c s="92" r="D774">
        <v>41640</v>
      </c>
      <c t="str" s="54" r="E774">
        <v>Reject</v>
      </c>
      <c s="92" r="F774">
        <v>41672</v>
      </c>
      <c t="str" s="54" r="G774">
        <v>Computer Science</v>
      </c>
      <c s="40" r="H774">
        <v>306</v>
      </c>
      <c s="40" r="I774">
        <v>154</v>
      </c>
      <c s="40" r="J774">
        <v>3.5</v>
      </c>
      <c s="40" r="K774">
        <v>90</v>
      </c>
      <c t="str" s="40" r="L774">
        <v/>
      </c>
      <c t="str" s="54" r="M774">
        <v/>
      </c>
      <c t="str" s="54" r="N774">
        <v/>
      </c>
      <c s="54" r="O774">
        <v>57.2</v>
      </c>
      <c s="54" r="P774">
        <v>100</v>
      </c>
      <c t="str" s="54" r="Q774">
        <v>Pune Univ</v>
      </c>
      <c s="54" r="R774"/>
      <c s="54" r="S774"/>
      <c s="54" r="T774"/>
      <c s="54" r="U774"/>
      <c s="54" r="V774"/>
      <c s="54" r="W774"/>
      <c s="54" r="X774"/>
    </row>
    <row r="775">
      <c s="85" r="A775">
        <v>41728.0340972222</v>
      </c>
      <c t="str" s="54" r="B775">
        <v>sontakke vinay kumar</v>
      </c>
      <c t="str" s="54" r="C775">
        <v>siuc</v>
      </c>
      <c s="92" r="D775">
        <v>41640</v>
      </c>
      <c t="str" s="54" r="E775">
        <v>Reject</v>
      </c>
      <c s="92" r="F775">
        <v>41725</v>
      </c>
      <c t="str" s="54" r="G775">
        <v>no</v>
      </c>
      <c s="40" r="H775">
        <v>297</v>
      </c>
      <c s="40" r="I775">
        <v>156</v>
      </c>
      <c s="40" r="J775">
        <v>3</v>
      </c>
      <c t="str" s="40" r="K775">
        <v/>
      </c>
      <c s="40" r="L775">
        <v>6.5</v>
      </c>
      <c t="str" s="54" r="M775">
        <v/>
      </c>
      <c t="str" s="54" r="N775">
        <v/>
      </c>
      <c s="54" r="O775">
        <v>68</v>
      </c>
      <c s="54" r="P775">
        <v>100</v>
      </c>
      <c t="str" s="54" r="Q775">
        <v>jntu</v>
      </c>
      <c s="54" r="R775"/>
      <c s="54" r="S775"/>
      <c s="54" r="T775"/>
      <c s="54" r="U775"/>
      <c s="54" r="V775"/>
      <c s="54" r="W775"/>
      <c s="54" r="X775"/>
    </row>
    <row r="776">
      <c s="85" r="A776">
        <v>41762.9054861111</v>
      </c>
      <c t="str" s="54" r="B776">
        <v>Monica Reddy</v>
      </c>
      <c t="str" s="54" r="C776">
        <v>SIUC</v>
      </c>
      <c s="92" r="D776">
        <v>41661</v>
      </c>
      <c t="str" s="54" r="E776">
        <v>Reject</v>
      </c>
      <c s="92" r="F776">
        <v>41740</v>
      </c>
      <c t="str" s="54" r="G776">
        <v>CS</v>
      </c>
      <c s="40" r="H776">
        <v>293</v>
      </c>
      <c s="40" r="I776">
        <v>150</v>
      </c>
      <c s="40" r="J776">
        <v>2.5</v>
      </c>
      <c t="str" s="40" r="K776">
        <v/>
      </c>
      <c s="40" r="L776">
        <v>7.5</v>
      </c>
      <c t="str" s="54" r="M776">
        <v/>
      </c>
      <c t="str" s="54" r="N776">
        <v/>
      </c>
      <c s="54" r="O776">
        <v>65</v>
      </c>
      <c s="54" r="P776">
        <v>100</v>
      </c>
      <c t="str" s="54" r="Q776">
        <v>JNTUH</v>
      </c>
      <c s="54" r="R776"/>
      <c s="54" r="S776"/>
      <c s="54" r="T776"/>
      <c s="54" r="U776"/>
      <c s="54" r="V776"/>
      <c s="54" r="W776"/>
      <c s="54" r="X776"/>
    </row>
    <row r="777">
      <c s="85" r="A777">
        <v>41738.4958796296</v>
      </c>
      <c t="str" s="54" r="B777">
        <v>srinidhi</v>
      </c>
      <c t="str" s="54" r="C777">
        <v>SJSU</v>
      </c>
      <c s="92" r="D777">
        <v>41548</v>
      </c>
      <c t="str" s="54" r="E777">
        <v>Accept</v>
      </c>
      <c s="92" r="F777">
        <v>41738</v>
      </c>
      <c t="str" s="54" r="G777">
        <v>Software Engineering</v>
      </c>
      <c s="40" r="H777">
        <v>313</v>
      </c>
      <c s="40" r="I777">
        <v>161</v>
      </c>
      <c s="40" r="J777">
        <v>4</v>
      </c>
      <c s="40" r="K777">
        <v>107</v>
      </c>
      <c t="str" s="40" r="L777">
        <v/>
      </c>
      <c s="54" r="M777">
        <v>0</v>
      </c>
      <c t="str" s="54" r="N777">
        <v/>
      </c>
      <c s="54" r="O777">
        <v>9.5</v>
      </c>
      <c s="54" r="P777">
        <v>10</v>
      </c>
      <c t="str" s="54" r="Q777">
        <v>Amrita University</v>
      </c>
      <c s="54" r="R777"/>
      <c s="54" r="S777"/>
      <c s="54" r="T777"/>
      <c s="54" r="U777"/>
      <c s="54" r="V777"/>
      <c s="54" r="W777"/>
      <c s="54" r="X777"/>
    </row>
    <row r="778">
      <c s="85" r="A778">
        <v>41757.7628587963</v>
      </c>
      <c t="str" s="54" r="B778">
        <v>HEMANTH</v>
      </c>
      <c t="str" s="54" r="C778">
        <v>SOUTH ALABAMA</v>
      </c>
      <c s="92" r="D778">
        <v>41715</v>
      </c>
      <c t="str" s="54" r="E778">
        <v>Accept</v>
      </c>
      <c s="92" r="F778">
        <v>41751</v>
      </c>
      <c t="str" s="54" r="G778">
        <v>EE</v>
      </c>
      <c s="40" r="H778">
        <v>290</v>
      </c>
      <c s="40" r="I778">
        <v>150</v>
      </c>
      <c s="40" r="J778">
        <v>2</v>
      </c>
      <c t="str" s="40" r="K778">
        <v/>
      </c>
      <c s="40" r="L778">
        <v>6</v>
      </c>
      <c t="str" s="54" r="M778">
        <v/>
      </c>
      <c t="str" s="54" r="N778">
        <v/>
      </c>
      <c s="54" r="O778">
        <v>73</v>
      </c>
      <c s="54" r="P778">
        <v>100</v>
      </c>
      <c t="str" s="54" r="Q778">
        <v>JNTUK</v>
      </c>
      <c s="54" r="R778"/>
      <c s="54" r="S778"/>
      <c s="54" r="T778"/>
      <c s="54" r="U778"/>
      <c s="54" r="V778"/>
      <c s="54" r="W778"/>
      <c s="54" r="X778"/>
    </row>
    <row r="779">
      <c s="85" r="A779">
        <v>41791.5981365741</v>
      </c>
      <c t="str" s="54" r="B779">
        <v>Sai</v>
      </c>
      <c t="str" s="54" r="C779">
        <v>Souther illionois carbondale</v>
      </c>
      <c s="92" r="D779">
        <v>41662</v>
      </c>
      <c t="str" s="54" r="E779">
        <v>Reject</v>
      </c>
      <c t="str" s="92" r="F779">
        <v/>
      </c>
      <c t="str" s="54" r="G779">
        <v>CS</v>
      </c>
      <c s="40" r="H779">
        <v>295</v>
      </c>
      <c s="40" r="I779">
        <v>147</v>
      </c>
      <c s="40" r="J779">
        <v>3</v>
      </c>
      <c t="str" s="40" r="K779">
        <v/>
      </c>
      <c s="40" r="L779">
        <v>6.5</v>
      </c>
      <c t="str" s="54" r="M779">
        <v/>
      </c>
      <c t="str" s="54" r="N779">
        <v/>
      </c>
      <c s="54" r="O779">
        <v>64</v>
      </c>
      <c s="54" r="P779">
        <v>100</v>
      </c>
      <c t="str" s="54" r="Q779">
        <v>JNTUH</v>
      </c>
      <c s="54" r="R779"/>
      <c s="54" r="S779"/>
      <c s="54" r="T779"/>
      <c s="54" r="U779"/>
      <c s="54" r="V779"/>
      <c s="54" r="W779"/>
      <c s="54" r="X779"/>
    </row>
    <row r="780">
      <c s="85" r="A780">
        <v>41684.5490162037</v>
      </c>
      <c t="str" s="54" r="B780">
        <v/>
      </c>
      <c t="str" s="54" r="C780">
        <v>southern Illinois university</v>
      </c>
      <c s="92" r="D780">
        <v>41664</v>
      </c>
      <c t="str" s="54" r="E780">
        <v>Accept</v>
      </c>
      <c s="92" r="F780">
        <v>41680</v>
      </c>
      <c t="str" s="54" r="G780">
        <v>masters of biomedical engineering</v>
      </c>
      <c s="40" r="H780">
        <v>304</v>
      </c>
      <c s="40" r="I780">
        <v>155</v>
      </c>
      <c s="40" r="J780">
        <v>3</v>
      </c>
      <c s="40" r="K780">
        <v>97</v>
      </c>
      <c t="str" s="40" r="L780">
        <v/>
      </c>
      <c t="str" s="54" r="M780">
        <v>6 months</v>
      </c>
      <c t="str" s="54" r="N780">
        <v/>
      </c>
      <c s="54" r="O780">
        <v>60</v>
      </c>
      <c s="54" r="P780">
        <v>100</v>
      </c>
      <c t="str" s="54" r="Q780">
        <v>mumbai university</v>
      </c>
      <c s="54" r="R780"/>
      <c s="54" r="S780"/>
      <c s="54" r="T780"/>
      <c s="54" r="U780"/>
      <c s="54" r="V780"/>
      <c s="54" r="W780"/>
      <c s="54" r="X780"/>
    </row>
    <row r="781">
      <c s="85" r="A781">
        <v>41658.7535416667</v>
      </c>
      <c t="str" s="54" r="B781">
        <v>pranay kumar</v>
      </c>
      <c t="str" s="54" r="C781">
        <v>Southern Illinois University Carbondale</v>
      </c>
      <c t="str" s="92" r="D781">
        <v/>
      </c>
      <c t="str" s="54" r="E781">
        <v>Accept</v>
      </c>
      <c t="str" s="92" r="F781">
        <v/>
      </c>
      <c t="str" s="54" r="G781">
        <v>Computer Science</v>
      </c>
      <c s="40" r="H781">
        <v>290</v>
      </c>
      <c s="40" r="I781">
        <v>153</v>
      </c>
      <c t="str" s="40" r="J781">
        <v/>
      </c>
      <c t="str" s="40" r="K781">
        <v/>
      </c>
      <c s="40" r="L781">
        <v>6.5</v>
      </c>
      <c t="str" s="54" r="M781">
        <v/>
      </c>
      <c t="str" s="54" r="N781">
        <v/>
      </c>
      <c s="54" r="O781">
        <v>64</v>
      </c>
      <c s="54" r="P781">
        <v>100</v>
      </c>
      <c t="str" s="54" r="Q781">
        <v>drk</v>
      </c>
      <c s="54" r="R781"/>
      <c s="54" r="S781"/>
      <c s="54" r="T781"/>
      <c s="54" r="U781"/>
      <c s="54" r="V781"/>
      <c s="54" r="W781"/>
      <c s="54" r="X781"/>
    </row>
    <row r="782">
      <c s="85" r="A782">
        <v>41676.5466782407</v>
      </c>
      <c t="str" s="54" r="B782">
        <v>lavanya netha</v>
      </c>
      <c t="str" s="54" r="C782">
        <v>Southern Illinois University Carbondale</v>
      </c>
      <c s="92" r="D782">
        <v>41859</v>
      </c>
      <c t="str" s="54" r="E782">
        <v>Accept</v>
      </c>
      <c s="92" r="F782">
        <v>41645</v>
      </c>
      <c t="str" s="54" r="G782">
        <v>masters in biomedical</v>
      </c>
      <c s="40" r="H782">
        <v>292</v>
      </c>
      <c s="40" r="I782">
        <v>148</v>
      </c>
      <c s="40" r="J782">
        <v>3</v>
      </c>
      <c t="str" s="40" r="K782">
        <v/>
      </c>
      <c s="40" r="L782">
        <v>7</v>
      </c>
      <c t="str" s="54" r="M782">
        <v>2 years experience AIESEC a NPO international student organization as vicepresident</v>
      </c>
      <c s="54" r="N782">
        <v>0</v>
      </c>
      <c s="54" r="O782">
        <v>78</v>
      </c>
      <c s="54" r="P782">
        <v>10</v>
      </c>
      <c t="str" s="54" r="Q782">
        <v>jntu</v>
      </c>
      <c s="54" r="R782"/>
      <c s="54" r="S782"/>
      <c s="54" r="T782"/>
      <c s="54" r="U782"/>
      <c s="54" r="V782"/>
      <c s="54" r="W782"/>
      <c s="54" r="X782"/>
    </row>
    <row r="783">
      <c s="85" r="A783">
        <v>41769.0396759259</v>
      </c>
      <c t="str" s="54" r="B783">
        <v>mouli</v>
      </c>
      <c t="str" s="54" r="C783">
        <v>southern illinois university carbondale</v>
      </c>
      <c s="92" r="D783">
        <v>41990</v>
      </c>
      <c t="str" s="54" r="E783">
        <v>Accept</v>
      </c>
      <c s="92" r="F783">
        <v>41766</v>
      </c>
      <c t="str" s="54" r="G783">
        <v>no</v>
      </c>
      <c s="40" r="H783">
        <v>304</v>
      </c>
      <c s="40" r="I783">
        <v>161</v>
      </c>
      <c s="40" r="J783">
        <v>2</v>
      </c>
      <c t="str" s="40" r="K783">
        <v/>
      </c>
      <c s="40" r="L783">
        <v>6.5</v>
      </c>
      <c t="str" s="54" r="M783">
        <v/>
      </c>
      <c t="str" s="54" r="N783">
        <v/>
      </c>
      <c s="54" r="O783">
        <v>7.5</v>
      </c>
      <c s="54" r="P783">
        <v>10</v>
      </c>
      <c t="str" s="54" r="Q783">
        <v>srm university</v>
      </c>
      <c s="54" r="R783"/>
      <c s="54" r="S783"/>
      <c s="54" r="T783"/>
      <c s="54" r="U783"/>
      <c s="54" r="V783"/>
      <c s="54" r="W783"/>
      <c s="54" r="X783"/>
    </row>
    <row r="784">
      <c s="85" r="A784">
        <v>41777.9140393519</v>
      </c>
      <c t="str" s="54" r="B784">
        <v>ANIK KARAN</v>
      </c>
      <c t="str" s="54" r="C784">
        <v>SOUTHERN ILLINOIS UNIVERSITY CARBONDALE</v>
      </c>
      <c s="92" r="D784">
        <v>41624</v>
      </c>
      <c t="str" s="54" r="E784">
        <v>Accept</v>
      </c>
      <c s="92" r="F784">
        <v>41708</v>
      </c>
      <c t="str" s="54" r="G784">
        <v>MS-BIOMEDICAL ENGG.</v>
      </c>
      <c s="40" r="H784">
        <v>303</v>
      </c>
      <c s="40" r="I784">
        <v>161</v>
      </c>
      <c s="40" r="J784">
        <v>3.5</v>
      </c>
      <c s="40" r="K784">
        <v>90</v>
      </c>
      <c t="str" s="40" r="L784">
        <v/>
      </c>
      <c t="str" s="54" r="M784">
        <v/>
      </c>
      <c s="54" r="N784">
        <v>1</v>
      </c>
      <c s="54" r="O784">
        <v>3.6</v>
      </c>
      <c s="54" r="P784">
        <v>4</v>
      </c>
      <c t="str" s="54" r="Q784">
        <v>WBUT</v>
      </c>
      <c s="54" r="R784"/>
      <c s="54" r="S784"/>
      <c s="54" r="T784"/>
      <c s="54" r="U784"/>
      <c s="54" r="V784"/>
      <c s="54" r="W784"/>
      <c s="54" r="X784"/>
    </row>
    <row r="785">
      <c s="85" r="A785">
        <v>41804.4599537037</v>
      </c>
      <c t="str" s="54" r="B785">
        <v>AKSHAY CHOUDHARY</v>
      </c>
      <c t="str" s="54" r="C785">
        <v>SOUTHERN ILLINOIS UNIVERSITY CARBONDALE</v>
      </c>
      <c s="92" r="D785">
        <v>41729</v>
      </c>
      <c t="str" s="54" r="E785">
        <v>Accept</v>
      </c>
      <c s="92" r="F785">
        <v>41796</v>
      </c>
      <c t="str" s="54" r="G785">
        <v>MS in Electrical and Computer Engineering</v>
      </c>
      <c s="40" r="H785">
        <v>299</v>
      </c>
      <c s="40" r="I785">
        <v>156</v>
      </c>
      <c s="40" r="J785">
        <v>2</v>
      </c>
      <c s="40" r="K785">
        <v>83</v>
      </c>
      <c t="str" s="40" r="L785">
        <v/>
      </c>
      <c s="54" r="M785">
        <v>0</v>
      </c>
      <c s="54" r="N785">
        <v>0</v>
      </c>
      <c s="54" r="O785">
        <v>59</v>
      </c>
      <c s="54" r="P785">
        <v>100</v>
      </c>
      <c t="str" s="54" r="Q785">
        <v>VTU,Belaguam,Karnataka</v>
      </c>
      <c s="54" r="R785"/>
      <c s="54" r="S785"/>
      <c s="54" r="T785"/>
      <c s="54" r="U785"/>
      <c s="54" r="V785"/>
      <c s="54" r="W785"/>
      <c s="54" r="X785"/>
    </row>
    <row r="786">
      <c s="85" r="A786">
        <v>41705.1280902778</v>
      </c>
      <c t="str" s="54" r="B786">
        <v>Sai Pramodh Parimisetty</v>
      </c>
      <c t="str" s="54" r="C786">
        <v>Southern Illinois university Edwardsville</v>
      </c>
      <c s="92" r="D786">
        <v>41646</v>
      </c>
      <c t="str" s="54" r="E786">
        <v>Accept</v>
      </c>
      <c s="92" r="F786">
        <v>41678</v>
      </c>
      <c t="str" s="54" r="G786">
        <v>Computer science</v>
      </c>
      <c s="40" r="H786">
        <v>303</v>
      </c>
      <c s="40" r="I786">
        <v>160</v>
      </c>
      <c s="40" r="J786">
        <v>2.5</v>
      </c>
      <c t="str" s="40" r="K786">
        <v/>
      </c>
      <c s="40" r="L786">
        <v>6.5</v>
      </c>
      <c s="54" r="M786">
        <v>0</v>
      </c>
      <c s="54" r="N786">
        <v>0</v>
      </c>
      <c s="54" r="O786">
        <v>69</v>
      </c>
      <c s="54" r="P786">
        <v>100</v>
      </c>
      <c t="str" s="54" r="Q786">
        <v>JNTU </v>
      </c>
      <c s="54" r="R786"/>
      <c s="54" r="S786"/>
      <c s="54" r="T786"/>
      <c s="54" r="U786"/>
      <c s="54" r="V786"/>
      <c s="54" r="W786"/>
      <c s="54" r="X786"/>
    </row>
    <row r="787">
      <c s="85" r="A787">
        <v>41746.2980092593</v>
      </c>
      <c t="str" s="54" r="B787">
        <v>yojitha</v>
      </c>
      <c t="str" s="54" r="C787">
        <v>southern illinois university edwardsville</v>
      </c>
      <c s="92" r="D787">
        <v>41687</v>
      </c>
      <c t="str" s="54" r="E787">
        <v>Accept</v>
      </c>
      <c s="92" r="F787">
        <v>41725</v>
      </c>
      <c t="str" s="54" r="G787">
        <v>civil engineering</v>
      </c>
      <c s="40" r="H787">
        <v>302</v>
      </c>
      <c s="40" r="I787">
        <v>157</v>
      </c>
      <c s="40" r="J787">
        <v>2</v>
      </c>
      <c s="40" r="K787">
        <v>95</v>
      </c>
      <c t="str" s="40" r="L787">
        <v/>
      </c>
      <c t="str" s="54" r="M787">
        <v/>
      </c>
      <c t="str" s="54" r="N787">
        <v/>
      </c>
      <c s="54" r="O787">
        <v>6.9</v>
      </c>
      <c s="54" r="P787">
        <v>10</v>
      </c>
      <c t="str" s="54" r="Q787">
        <v>svnit</v>
      </c>
      <c s="54" r="R787"/>
      <c s="54" r="S787"/>
      <c s="54" r="T787"/>
      <c s="54" r="U787"/>
      <c s="54" r="V787"/>
      <c s="54" r="W787"/>
      <c s="54" r="X787"/>
    </row>
    <row r="788">
      <c s="85" r="A788">
        <v>41671.4007291667</v>
      </c>
      <c t="str" s="54" r="B788">
        <v>G sri harsha</v>
      </c>
      <c t="str" s="54" r="C788">
        <v>Southern Illinois University Edwardsville</v>
      </c>
      <c s="92" r="D788">
        <v>41601</v>
      </c>
      <c t="str" s="54" r="E788">
        <v>Reject</v>
      </c>
      <c s="92" r="F788">
        <v>41667</v>
      </c>
      <c t="str" s="54" r="G788">
        <v>EE</v>
      </c>
      <c s="40" r="H788">
        <v>299</v>
      </c>
      <c s="40" r="I788">
        <v>158</v>
      </c>
      <c s="40" r="J788">
        <v>2.5</v>
      </c>
      <c t="str" s="40" r="K788">
        <v/>
      </c>
      <c s="40" r="L788">
        <v>6</v>
      </c>
      <c t="str" s="54" r="M788">
        <v/>
      </c>
      <c t="str" s="54" r="N788">
        <v/>
      </c>
      <c s="54" r="O788">
        <v>61</v>
      </c>
      <c s="54" r="P788">
        <v>100</v>
      </c>
      <c t="str" s="54" r="Q788">
        <v>jntu</v>
      </c>
      <c s="54" r="R788"/>
      <c s="54" r="S788"/>
      <c s="54" r="T788"/>
      <c s="54" r="U788"/>
      <c s="54" r="V788"/>
      <c s="54" r="W788"/>
      <c s="54" r="X788"/>
    </row>
    <row r="789">
      <c s="85" r="A789">
        <v>41704.9226041667</v>
      </c>
      <c t="str" s="54" r="B789">
        <v>Manikanth Reddy Kappati</v>
      </c>
      <c t="str" s="54" r="C789">
        <v>Southern Illinois University, Edwardsville</v>
      </c>
      <c s="92" r="D789">
        <v>41657</v>
      </c>
      <c t="str" s="54" r="E789">
        <v>Accept</v>
      </c>
      <c s="92" r="F789">
        <v>41732</v>
      </c>
      <c t="str" s="54" r="G789">
        <v>Mechanical Engineering</v>
      </c>
      <c s="40" r="H789">
        <v>298</v>
      </c>
      <c s="40" r="I789">
        <v>151</v>
      </c>
      <c s="40" r="J789">
        <v>3</v>
      </c>
      <c t="str" s="40" r="K789">
        <v/>
      </c>
      <c s="40" r="L789">
        <v>6.5</v>
      </c>
      <c s="54" r="M789">
        <v>0</v>
      </c>
      <c s="54" r="N789">
        <v>1</v>
      </c>
      <c s="54" r="O789">
        <v>76.08</v>
      </c>
      <c s="54" r="P789">
        <v>100</v>
      </c>
      <c t="str" s="54" r="Q789">
        <v>JNTU Hyderabad</v>
      </c>
      <c s="54" r="R789"/>
      <c s="54" r="S789"/>
      <c s="54" r="T789"/>
      <c s="54" r="U789"/>
      <c s="54" r="V789"/>
      <c s="54" r="W789"/>
      <c s="54" r="X789"/>
    </row>
    <row r="790">
      <c s="85" r="A790">
        <v>41732.2389699074</v>
      </c>
      <c t="str" s="54" r="B790">
        <v>VINAY KUMAR REDDY</v>
      </c>
      <c t="str" s="54" r="C790">
        <v>SOUTHERN ILLINOIS UNIVERSITY, EDWARDSVILLE</v>
      </c>
      <c s="92" r="D790">
        <v>41666</v>
      </c>
      <c t="str" s="54" r="E790">
        <v>Reject</v>
      </c>
      <c s="92" r="F790">
        <v>41725</v>
      </c>
      <c t="str" s="54" r="G790">
        <v>EE</v>
      </c>
      <c s="40" r="H790">
        <v>303</v>
      </c>
      <c s="40" r="I790">
        <v>162</v>
      </c>
      <c s="40" r="J790">
        <v>3</v>
      </c>
      <c s="40" r="K790">
        <v>85</v>
      </c>
      <c t="str" s="40" r="L790">
        <v/>
      </c>
      <c t="str" s="54" r="M790">
        <v/>
      </c>
      <c t="str" s="54" r="N790">
        <v/>
      </c>
      <c s="54" r="O790">
        <v>64</v>
      </c>
      <c s="54" r="P790">
        <v>100</v>
      </c>
      <c t="str" s="54" r="Q790">
        <v>JNTU HYDERABAD</v>
      </c>
      <c s="54" r="R790"/>
      <c s="54" r="S790"/>
      <c s="54" r="T790"/>
      <c s="54" r="U790"/>
      <c s="54" r="V790"/>
      <c s="54" r="W790"/>
      <c s="54" r="X790"/>
    </row>
    <row r="791">
      <c s="85" r="A791">
        <v>41690.9940972222</v>
      </c>
      <c t="str" s="54" r="B791">
        <v>akshit sarpal</v>
      </c>
      <c t="str" s="54" r="C791">
        <v>Southern Methodist University</v>
      </c>
      <c s="92" r="D791">
        <v>41671</v>
      </c>
      <c t="str" s="54" r="E791">
        <v>Accept</v>
      </c>
      <c s="92" r="F791">
        <v>41687</v>
      </c>
      <c t="str" s="54" r="G791">
        <v>Statistics</v>
      </c>
      <c s="40" r="H791">
        <v>320</v>
      </c>
      <c s="40" r="I791">
        <v>167</v>
      </c>
      <c s="40" r="J791">
        <v>3</v>
      </c>
      <c s="40" r="K791">
        <v>106</v>
      </c>
      <c t="str" s="40" r="L791">
        <v/>
      </c>
      <c t="str" s="54" r="M791">
        <v/>
      </c>
      <c t="str" s="54" r="N791">
        <v/>
      </c>
      <c s="54" r="O791">
        <v>72</v>
      </c>
      <c s="54" r="P791">
        <v>100</v>
      </c>
      <c t="str" s="54" r="Q791">
        <v>Delhi University</v>
      </c>
      <c s="54" r="R791"/>
      <c s="54" r="S791"/>
      <c s="54" r="T791"/>
      <c s="54" r="U791"/>
      <c s="54" r="V791"/>
      <c s="54" r="W791"/>
      <c s="54" r="X791"/>
    </row>
    <row r="792">
      <c s="85" r="A792">
        <v>41695.0162268519</v>
      </c>
      <c t="str" s="54" r="B792">
        <v>Kunj Thacker</v>
      </c>
      <c t="str" s="54" r="C792">
        <v>Southern Methodist University</v>
      </c>
      <c s="92" r="D792">
        <v>41604</v>
      </c>
      <c t="str" s="54" r="E792">
        <v>Accept</v>
      </c>
      <c s="92" r="F792">
        <v>41688</v>
      </c>
      <c t="str" s="54" r="G792">
        <v>Telecom</v>
      </c>
      <c s="40" r="H792">
        <v>312</v>
      </c>
      <c s="40" r="I792">
        <v>163</v>
      </c>
      <c s="40" r="J792">
        <v>3</v>
      </c>
      <c s="40" r="K792">
        <v>102</v>
      </c>
      <c t="str" s="40" r="L792">
        <v/>
      </c>
      <c s="54" r="M792">
        <v>0</v>
      </c>
      <c s="54" r="N792">
        <v>0</v>
      </c>
      <c s="54" r="O792">
        <v>6.99</v>
      </c>
      <c s="54" r="P792">
        <v>10</v>
      </c>
      <c t="str" s="54" r="Q792">
        <v>GTU</v>
      </c>
      <c s="54" r="R792"/>
      <c s="54" r="S792"/>
      <c s="54" r="T792"/>
      <c s="54" r="U792"/>
      <c s="54" r="V792"/>
      <c s="54" r="W792"/>
      <c s="54" r="X792"/>
    </row>
    <row r="793">
      <c s="85" r="A793">
        <v>41708.9646412037</v>
      </c>
      <c t="str" s="54" r="B793">
        <v>Krishna Prabhu</v>
      </c>
      <c t="str" s="54" r="C793">
        <v>Southern Methodist University</v>
      </c>
      <c s="92" r="D793">
        <v>41604</v>
      </c>
      <c t="str" s="54" r="E793">
        <v>Accept</v>
      </c>
      <c s="92" r="F793">
        <v>41702</v>
      </c>
      <c t="str" s="54" r="G793">
        <v>Telecommunication Engineering</v>
      </c>
      <c s="40" r="H793">
        <v>313</v>
      </c>
      <c s="40" r="I793">
        <v>161</v>
      </c>
      <c s="40" r="J793">
        <v>4</v>
      </c>
      <c s="40" r="K793">
        <v>108</v>
      </c>
      <c t="str" s="40" r="L793">
        <v/>
      </c>
      <c t="str" s="54" r="M793">
        <v>1 Year 6 Months</v>
      </c>
      <c t="str" s="54" r="N793">
        <v/>
      </c>
      <c s="54" r="O793">
        <v>6.88</v>
      </c>
      <c s="54" r="P793">
        <v>10</v>
      </c>
      <c t="str" s="54" r="Q793">
        <v>Anna University</v>
      </c>
      <c s="54" r="R793"/>
      <c s="54" r="S793"/>
      <c s="54" r="T793"/>
      <c s="54" r="U793"/>
      <c s="54" r="V793"/>
      <c s="54" r="W793"/>
      <c s="54" r="X793"/>
    </row>
    <row r="794">
      <c s="85" r="A794">
        <v>41737.9761226852</v>
      </c>
      <c t="str" s="54" r="B794">
        <v>C Agarwal</v>
      </c>
      <c t="str" s="54" r="C794">
        <v>Southern Methodist University</v>
      </c>
      <c s="92" r="D794">
        <v>41638</v>
      </c>
      <c t="str" s="54" r="E794">
        <v>Accept</v>
      </c>
      <c s="92" r="F794">
        <v>41737</v>
      </c>
      <c t="str" s="54" r="G794">
        <v>MS - Electrical Engineering</v>
      </c>
      <c s="40" r="H794">
        <v>314</v>
      </c>
      <c s="40" r="I794">
        <v>162</v>
      </c>
      <c s="40" r="J794">
        <v>3.5</v>
      </c>
      <c s="40" r="K794">
        <v>110</v>
      </c>
      <c t="str" s="40" r="L794">
        <v/>
      </c>
      <c t="str" s="54" r="M794">
        <v>2 Yrs 5 months</v>
      </c>
      <c t="str" s="54" r="N794">
        <v/>
      </c>
      <c s="54" r="O794">
        <v>68</v>
      </c>
      <c s="54" r="P794">
        <v>100</v>
      </c>
      <c t="str" s="54" r="Q794">
        <v>Mumbai University</v>
      </c>
      <c s="54" r="R794"/>
      <c s="54" r="S794"/>
      <c s="54" r="T794"/>
      <c s="54" r="U794"/>
      <c s="54" r="V794"/>
      <c s="54" r="W794"/>
      <c s="54" r="X794"/>
    </row>
    <row r="795">
      <c s="85" r="A795">
        <v>41758.9266319444</v>
      </c>
      <c t="str" s="54" r="B795">
        <v>Sai Sravan</v>
      </c>
      <c t="str" s="54" r="C795">
        <v>Southern University at new orleans</v>
      </c>
      <c s="92" r="D795">
        <v>41700</v>
      </c>
      <c t="str" s="54" r="E795">
        <v>Accept</v>
      </c>
      <c s="92" r="F795">
        <v>41741</v>
      </c>
      <c t="str" s="54" r="G795">
        <v>MS in MIS</v>
      </c>
      <c s="40" r="H795">
        <v>277</v>
      </c>
      <c s="40" r="I795">
        <v>143</v>
      </c>
      <c s="40" r="J795">
        <v>2</v>
      </c>
      <c t="str" s="40" r="K795">
        <v/>
      </c>
      <c s="40" r="L795">
        <v>5.5</v>
      </c>
      <c t="str" s="54" r="M795">
        <v>18 months</v>
      </c>
      <c t="str" s="54" r="N795">
        <v/>
      </c>
      <c s="54" r="O795">
        <v>61</v>
      </c>
      <c s="54" r="P795">
        <v>100</v>
      </c>
      <c t="str" s="54" r="Q795">
        <v>Acharya Nagarjuna University</v>
      </c>
      <c s="54" r="R795"/>
      <c s="54" r="S795"/>
      <c s="54" r="T795"/>
      <c s="54" r="U795"/>
      <c s="54" r="V795"/>
      <c s="54" r="W795"/>
      <c s="54" r="X795"/>
    </row>
    <row r="796">
      <c s="85" r="A796">
        <v>41668.8427546296</v>
      </c>
      <c t="str" s="54" r="B796">
        <v>Makrand</v>
      </c>
      <c t="str" s="54" r="C796">
        <v>Stanford University</v>
      </c>
      <c s="92" r="D796">
        <v>41593</v>
      </c>
      <c t="str" s="54" r="E796">
        <v>Accept</v>
      </c>
      <c s="92" r="F796">
        <v>41667</v>
      </c>
      <c t="str" s="54" r="G796">
        <v>MS - Computer Science</v>
      </c>
      <c s="40" r="H796">
        <v>336</v>
      </c>
      <c s="40" r="I796">
        <v>170</v>
      </c>
      <c s="40" r="J796">
        <v>5</v>
      </c>
      <c s="40" r="K796">
        <v>119</v>
      </c>
      <c t="str" s="40" r="L796">
        <v/>
      </c>
      <c t="str" s="54" r="M796">
        <v>2 yrs 6 months</v>
      </c>
      <c s="54" r="N796">
        <v>4</v>
      </c>
      <c s="54" r="O796">
        <v>9.2</v>
      </c>
      <c s="54" r="P796">
        <v>10</v>
      </c>
      <c t="str" s="54" r="Q796">
        <v>IIT - Chennai</v>
      </c>
      <c s="54" r="R796"/>
      <c s="54" r="S796"/>
      <c s="54" r="T796"/>
      <c s="54" r="U796"/>
      <c s="54" r="V796"/>
      <c s="54" r="W796"/>
      <c s="54" r="X796"/>
    </row>
    <row r="797">
      <c s="85" r="A797">
        <v>41700.0658449074</v>
      </c>
      <c t="str" s="54" r="B797">
        <v>Rohan Srivastav</v>
      </c>
      <c t="str" s="54" r="C797">
        <v>Stanford University</v>
      </c>
      <c s="92" r="D797">
        <v>41558</v>
      </c>
      <c t="str" s="54" r="E797">
        <v>Accept</v>
      </c>
      <c s="92" r="F797">
        <v>33297</v>
      </c>
      <c t="str" s="54" r="G797">
        <v>Computer Science</v>
      </c>
      <c s="40" r="H797">
        <v>336</v>
      </c>
      <c s="40" r="I797">
        <v>170</v>
      </c>
      <c s="40" r="J797">
        <v>4</v>
      </c>
      <c s="40" r="K797">
        <v>113</v>
      </c>
      <c t="str" s="40" r="L797">
        <v/>
      </c>
      <c t="str" s="54" r="M797">
        <v/>
      </c>
      <c s="54" r="N797">
        <v>5</v>
      </c>
      <c s="54" r="O797">
        <v>72</v>
      </c>
      <c s="54" r="P797">
        <v>100</v>
      </c>
      <c t="str" s="54" r="Q797">
        <v>Delhi Technological University (Delhi College of Engineering)</v>
      </c>
      <c s="54" r="R797"/>
      <c s="54" r="S797"/>
      <c s="54" r="T797"/>
      <c s="54" r="U797"/>
      <c s="54" r="V797"/>
      <c s="54" r="W797"/>
      <c s="54" r="X797"/>
    </row>
    <row r="798">
      <c s="85" r="A798">
        <v>41715.9056018519</v>
      </c>
      <c t="str" s="54" r="B798">
        <v>Sriram</v>
      </c>
      <c t="str" s="54" r="C798">
        <v>Stanford University</v>
      </c>
      <c s="92" r="D798">
        <v>41653</v>
      </c>
      <c t="str" s="54" r="E798">
        <v>Accept</v>
      </c>
      <c s="92" r="F798">
        <v>41701</v>
      </c>
      <c t="str" s="54" r="G798">
        <v>Management Science and Engineering</v>
      </c>
      <c s="40" r="H798">
        <v>329</v>
      </c>
      <c s="40" r="I798">
        <v>170</v>
      </c>
      <c s="40" r="J798">
        <v>5</v>
      </c>
      <c s="40" r="K798">
        <v>114</v>
      </c>
      <c t="str" s="40" r="L798">
        <v/>
      </c>
      <c s="54" r="M798">
        <v>0</v>
      </c>
      <c s="54" r="N798">
        <v>3</v>
      </c>
      <c s="54" r="O798">
        <v>8.5</v>
      </c>
      <c s="54" r="P798">
        <v>10</v>
      </c>
      <c t="str" s="54" r="Q798">
        <v>Indian Institute of Technology (IIT)</v>
      </c>
      <c s="54" r="R798"/>
      <c s="54" r="S798"/>
      <c s="54" r="T798"/>
      <c s="54" r="U798"/>
      <c s="54" r="V798"/>
      <c s="54" r="W798"/>
      <c s="54" r="X798"/>
    </row>
    <row r="799">
      <c s="85" r="A799">
        <v>41685.342650463</v>
      </c>
      <c t="str" s="54" r="B799">
        <v>Aathreya Bhat</v>
      </c>
      <c t="str" s="54" r="C799">
        <v>Stanford University</v>
      </c>
      <c s="92" r="D799">
        <v>41593</v>
      </c>
      <c t="str" s="54" r="E799">
        <v>Reject</v>
      </c>
      <c s="92" r="F799">
        <v>41685</v>
      </c>
      <c t="str" s="54" r="G799">
        <v>MS EE</v>
      </c>
      <c s="40" r="H799">
        <v>326</v>
      </c>
      <c s="40" r="I799">
        <v>167</v>
      </c>
      <c s="40" r="J799">
        <v>5.5</v>
      </c>
      <c s="40" r="K799">
        <v>110</v>
      </c>
      <c t="str" s="40" r="L799">
        <v/>
      </c>
      <c t="str" s="54" r="M799">
        <v/>
      </c>
      <c s="54" r="N799">
        <v>3</v>
      </c>
      <c s="54" r="O799">
        <v>86.1</v>
      </c>
      <c s="54" r="P799">
        <v>100</v>
      </c>
      <c t="str" s="54" r="Q799">
        <v>VTU</v>
      </c>
      <c s="54" r="R799"/>
      <c s="54" r="S799"/>
      <c s="54" r="T799"/>
      <c s="54" r="U799"/>
      <c s="54" r="V799"/>
      <c s="54" r="W799"/>
      <c s="54" r="X799"/>
    </row>
    <row r="800">
      <c s="85" r="A800">
        <v>41720.5684606481</v>
      </c>
      <c t="str" s="54" r="B800">
        <v>Supriya Mishra</v>
      </c>
      <c t="str" s="54" r="C800">
        <v>Stanford University</v>
      </c>
      <c s="92" r="D800">
        <v>41569</v>
      </c>
      <c t="str" s="54" r="E800">
        <v>Reject</v>
      </c>
      <c s="92" r="F800">
        <v>41719</v>
      </c>
      <c t="str" s="54" r="G800">
        <v>MS in Computer Science</v>
      </c>
      <c s="40" r="H800">
        <v>328</v>
      </c>
      <c s="40" r="I800">
        <v>166</v>
      </c>
      <c s="40" r="J800">
        <v>4.5</v>
      </c>
      <c s="40" r="K800">
        <v>118</v>
      </c>
      <c t="str" s="40" r="L800">
        <v/>
      </c>
      <c t="str" s="54" r="M800">
        <v>7 yr 6 Months</v>
      </c>
      <c s="54" r="N800">
        <v>0</v>
      </c>
      <c s="54" r="O800">
        <v>9.09</v>
      </c>
      <c s="54" r="P800">
        <v>10</v>
      </c>
      <c t="str" s="54" r="Q800">
        <v>BPUT Orissa</v>
      </c>
      <c s="54" r="R800"/>
      <c s="54" r="S800"/>
      <c s="54" r="T800"/>
      <c s="54" r="U800"/>
      <c s="54" r="V800"/>
      <c s="54" r="W800"/>
      <c s="54" r="X800"/>
    </row>
    <row r="801">
      <c s="85" r="A801">
        <v>41730.0691435185</v>
      </c>
      <c t="str" s="54" r="B801">
        <v>kk</v>
      </c>
      <c t="str" s="54" r="C801">
        <v>state</v>
      </c>
      <c s="92" r="D801">
        <v>41655</v>
      </c>
      <c t="str" s="54" r="E801">
        <v>Accept</v>
      </c>
      <c s="92" r="F801">
        <v>41657</v>
      </c>
      <c t="str" s="54" r="G801">
        <v>mech</v>
      </c>
      <c s="40" r="H801">
        <v>311</v>
      </c>
      <c s="40" r="I801">
        <v>162</v>
      </c>
      <c s="40" r="J801">
        <v>4</v>
      </c>
      <c s="40" r="K801">
        <v>100</v>
      </c>
      <c s="40" r="L801">
        <v>7</v>
      </c>
      <c s="54" r="M801">
        <v>1</v>
      </c>
      <c s="54" r="N801">
        <v>0</v>
      </c>
      <c s="54" r="O801">
        <v>8.5</v>
      </c>
      <c s="54" r="P801">
        <v>10</v>
      </c>
      <c t="str" s="54" r="Q801">
        <v>saas</v>
      </c>
      <c s="54" r="R801"/>
      <c s="54" r="S801"/>
      <c s="54" r="T801"/>
      <c s="54" r="U801"/>
      <c s="54" r="V801"/>
      <c s="54" r="W801"/>
      <c s="54" r="X801"/>
    </row>
    <row r="802">
      <c s="85" r="A802">
        <v>41722.0290509259</v>
      </c>
      <c t="str" s="54" r="B802">
        <v>Unnamed</v>
      </c>
      <c t="str" s="54" r="C802">
        <v>State University of New York at Binghamton</v>
      </c>
      <c s="92" r="D802">
        <v>41657</v>
      </c>
      <c t="str" s="54" r="E802">
        <v>Accept</v>
      </c>
      <c s="92" r="F802">
        <v>41710</v>
      </c>
      <c t="str" s="54" r="G802">
        <v>Materials Science</v>
      </c>
      <c s="40" r="H802">
        <v>318</v>
      </c>
      <c s="40" r="I802">
        <v>164</v>
      </c>
      <c s="40" r="J802">
        <v>4</v>
      </c>
      <c s="40" r="K802">
        <v>109</v>
      </c>
      <c t="str" s="40" r="L802">
        <v/>
      </c>
      <c s="54" r="M802">
        <v>0</v>
      </c>
      <c t="str" s="54" r="N802">
        <v/>
      </c>
      <c s="54" r="O802">
        <v>8.34</v>
      </c>
      <c s="54" r="P802">
        <v>10</v>
      </c>
      <c t="str" s="54" r="Q802">
        <v>Pune University</v>
      </c>
      <c s="54" r="R802"/>
      <c s="54" r="S802"/>
      <c s="54" r="T802"/>
      <c s="54" r="U802"/>
      <c s="54" r="V802"/>
      <c s="54" r="W802"/>
      <c s="54" r="X802"/>
    </row>
    <row r="803">
      <c s="85" r="A803">
        <v>41722.0262268518</v>
      </c>
      <c t="str" s="54" r="B803">
        <v>Unnamed</v>
      </c>
      <c t="str" s="54" r="C803">
        <v>State University of New York at Stony Brook</v>
      </c>
      <c s="92" r="D803">
        <v>41650</v>
      </c>
      <c t="str" s="54" r="E803">
        <v>Accept</v>
      </c>
      <c s="92" r="F803">
        <v>41717</v>
      </c>
      <c t="str" s="54" r="G803">
        <v>MS in Materials Science and Engineering</v>
      </c>
      <c s="40" r="H803">
        <v>318</v>
      </c>
      <c s="40" r="I803">
        <v>154</v>
      </c>
      <c s="40" r="J803">
        <v>4</v>
      </c>
      <c s="40" r="K803">
        <v>109</v>
      </c>
      <c t="str" s="40" r="L803">
        <v/>
      </c>
      <c s="54" r="M803">
        <v>0</v>
      </c>
      <c t="str" s="54" r="N803">
        <v/>
      </c>
      <c s="54" r="O803">
        <v>8.54</v>
      </c>
      <c s="54" r="P803">
        <v>10</v>
      </c>
      <c t="str" s="54" r="Q803">
        <v>Autonomous College</v>
      </c>
      <c s="54" r="R803"/>
      <c s="54" r="S803"/>
      <c s="54" r="T803"/>
      <c s="54" r="U803"/>
      <c s="54" r="V803"/>
      <c s="54" r="W803"/>
      <c s="54" r="X803"/>
    </row>
    <row r="804">
      <c s="85" r="A804">
        <v>41713.9168981482</v>
      </c>
      <c t="str" s="54" r="B804">
        <v>Jalshree</v>
      </c>
      <c t="str" s="54" r="C804">
        <v>stevens</v>
      </c>
      <c s="92" r="D804">
        <v>41680</v>
      </c>
      <c t="str" s="54" r="E804">
        <v>Accept</v>
      </c>
      <c s="92" r="F804">
        <v>41694</v>
      </c>
      <c t="str" s="54" r="G804">
        <v>Masters Information Science</v>
      </c>
      <c s="40" r="H804">
        <v>312</v>
      </c>
      <c s="40" r="I804">
        <v>161</v>
      </c>
      <c s="40" r="J804">
        <v>3.5</v>
      </c>
      <c s="40" r="K804">
        <v>109</v>
      </c>
      <c t="str" s="40" r="L804">
        <v/>
      </c>
      <c t="str" s="54" r="M804">
        <v>1 year</v>
      </c>
      <c t="str" s="54" r="N804">
        <v/>
      </c>
      <c s="54" r="O804">
        <v>60.8</v>
      </c>
      <c s="54" r="P804">
        <v>100</v>
      </c>
      <c t="str" s="54" r="Q804">
        <v>DDU</v>
      </c>
      <c s="54" r="R804"/>
      <c s="54" r="S804"/>
      <c s="54" r="T804"/>
      <c s="54" r="U804"/>
      <c s="54" r="V804"/>
      <c s="54" r="W804"/>
      <c s="54" r="X804"/>
    </row>
    <row r="805">
      <c s="85" r="A805">
        <v>41693.9083449074</v>
      </c>
      <c t="str" s="54" r="B805">
        <v>Tushar Nagare</v>
      </c>
      <c t="str" s="54" r="C805">
        <v>Stevens Institute</v>
      </c>
      <c s="92" r="D805">
        <v>41597</v>
      </c>
      <c t="str" s="54" r="E805">
        <v>Accept</v>
      </c>
      <c s="92" r="F805">
        <v>41670</v>
      </c>
      <c t="str" s="54" r="G805">
        <v>CS</v>
      </c>
      <c s="40" r="H805">
        <v>291</v>
      </c>
      <c s="40" r="I805">
        <v>151</v>
      </c>
      <c s="40" r="J805">
        <v>3</v>
      </c>
      <c s="40" r="K805">
        <v>87</v>
      </c>
      <c t="str" s="40" r="L805">
        <v/>
      </c>
      <c t="str" s="54" r="M805">
        <v>6 months</v>
      </c>
      <c s="54" r="N805">
        <v>0</v>
      </c>
      <c s="54" r="O805">
        <v>61</v>
      </c>
      <c s="54" r="P805">
        <v>100</v>
      </c>
      <c t="str" s="54" r="Q805">
        <v>pune</v>
      </c>
      <c s="54" r="R805"/>
      <c s="54" r="S805"/>
      <c s="54" r="T805"/>
      <c s="54" r="U805"/>
      <c s="54" r="V805"/>
      <c s="54" r="W805"/>
      <c s="54" r="X805"/>
    </row>
    <row r="806">
      <c s="85" r="A806">
        <v>41685.8050578704</v>
      </c>
      <c t="str" s="54" r="B806">
        <v>Anonymous</v>
      </c>
      <c t="str" s="54" r="C806">
        <v>Stevens Institute of Technology</v>
      </c>
      <c t="str" s="92" r="D806">
        <v/>
      </c>
      <c t="str" s="54" r="E806">
        <v>Accept</v>
      </c>
      <c t="str" s="92" r="F806">
        <v/>
      </c>
      <c t="str" s="54" r="G806">
        <v>CS</v>
      </c>
      <c s="40" r="H806">
        <v>298</v>
      </c>
      <c s="40" r="I806">
        <v>155</v>
      </c>
      <c s="40" r="J806">
        <v>3</v>
      </c>
      <c s="40" r="K806">
        <v>85</v>
      </c>
      <c t="str" s="40" r="L806">
        <v/>
      </c>
      <c t="str" s="54" r="M806">
        <v/>
      </c>
      <c t="str" s="54" r="N806">
        <v/>
      </c>
      <c s="54" r="O806">
        <v>65</v>
      </c>
      <c s="54" r="P806">
        <v>100</v>
      </c>
      <c t="str" s="54" r="Q806">
        <v>VTU</v>
      </c>
      <c s="54" r="R806"/>
      <c s="54" r="S806"/>
      <c s="54" r="T806"/>
      <c s="54" r="U806"/>
      <c s="54" r="V806"/>
      <c s="54" r="W806"/>
      <c s="54" r="X806"/>
    </row>
    <row r="807">
      <c s="85" r="A807">
        <v>41662.4984143518</v>
      </c>
      <c t="str" s="54" r="B807">
        <v>Dev</v>
      </c>
      <c t="str" s="54" r="C807">
        <v>Stevens Institute of Technology</v>
      </c>
      <c s="92" r="D807">
        <v>41641</v>
      </c>
      <c t="str" s="54" r="E807">
        <v>Accept</v>
      </c>
      <c s="92" r="F807">
        <v>41656</v>
      </c>
      <c t="str" s="54" r="G807">
        <v>MIS</v>
      </c>
      <c s="40" r="H807">
        <v>309</v>
      </c>
      <c s="40" r="I807">
        <v>159</v>
      </c>
      <c s="40" r="J807">
        <v>3.5</v>
      </c>
      <c s="40" r="K807">
        <v>100</v>
      </c>
      <c t="str" s="40" r="L807">
        <v/>
      </c>
      <c s="54" r="M807">
        <v>1</v>
      </c>
      <c s="54" r="N807">
        <v>0</v>
      </c>
      <c s="54" r="O807">
        <v>58</v>
      </c>
      <c s="54" r="P807">
        <v>100</v>
      </c>
      <c t="str" s="54" r="Q807">
        <v>Univ of Mumbai</v>
      </c>
      <c s="54" r="R807"/>
      <c s="54" r="S807"/>
      <c s="54" r="T807"/>
      <c s="54" r="U807"/>
      <c s="54" r="V807"/>
      <c s="54" r="W807"/>
      <c s="54" r="X807"/>
    </row>
    <row r="808">
      <c s="85" r="A808">
        <v>41671.0473958333</v>
      </c>
      <c t="str" s="54" r="B808">
        <v>Nikita</v>
      </c>
      <c t="str" s="54" r="C808">
        <v>Stevens Institute of Technology</v>
      </c>
      <c s="92" r="D808">
        <v>42002</v>
      </c>
      <c t="str" s="54" r="E808">
        <v>Accept</v>
      </c>
      <c s="92" r="F808">
        <v>41670</v>
      </c>
      <c t="str" s="54" r="G808">
        <v>Computer science</v>
      </c>
      <c s="40" r="H808">
        <v>313</v>
      </c>
      <c s="40" r="I808">
        <v>161</v>
      </c>
      <c s="40" r="J808">
        <v>3.5</v>
      </c>
      <c s="40" r="K808">
        <v>105</v>
      </c>
      <c t="str" s="40" r="L808">
        <v/>
      </c>
      <c t="str" s="54" r="M808">
        <v>5 years</v>
      </c>
      <c t="str" s="54" r="N808">
        <v/>
      </c>
      <c s="54" r="O808">
        <v>7.9</v>
      </c>
      <c s="54" r="P808">
        <v>10</v>
      </c>
      <c t="str" s="54" r="Q808">
        <v>MITS</v>
      </c>
      <c s="54" r="R808"/>
      <c s="54" r="S808"/>
      <c s="54" r="T808"/>
      <c s="54" r="U808"/>
      <c s="54" r="V808"/>
      <c s="54" r="W808"/>
      <c s="54" r="X808"/>
    </row>
    <row r="809">
      <c s="85" r="A809">
        <v>41725.1189583333</v>
      </c>
      <c t="str" s="54" r="B809">
        <v>Hhn</v>
      </c>
      <c t="str" s="54" r="C809">
        <v>Stevens Institute of Technology</v>
      </c>
      <c s="92" r="D809">
        <v>41654</v>
      </c>
      <c t="str" s="54" r="E809">
        <v>Accept</v>
      </c>
      <c s="92" r="F809">
        <v>41710</v>
      </c>
      <c t="str" s="54" r="G809">
        <v>Information Systems</v>
      </c>
      <c s="40" r="H809">
        <v>303</v>
      </c>
      <c s="40" r="I809">
        <v>159</v>
      </c>
      <c s="40" r="J809">
        <v>3</v>
      </c>
      <c s="40" r="K809">
        <v>86</v>
      </c>
      <c t="str" s="40" r="L809">
        <v/>
      </c>
      <c t="str" s="54" r="M809">
        <v>9 mnths</v>
      </c>
      <c s="54" r="N809">
        <v>3</v>
      </c>
      <c s="54" r="O809">
        <v>52</v>
      </c>
      <c s="54" r="P809">
        <v>100</v>
      </c>
      <c t="str" s="54" r="Q809">
        <v>PU</v>
      </c>
      <c s="54" r="R809"/>
      <c s="54" r="S809"/>
      <c s="54" r="T809"/>
      <c s="54" r="U809"/>
      <c s="54" r="V809"/>
      <c s="54" r="W809"/>
      <c s="54" r="X809"/>
    </row>
    <row r="810">
      <c s="85" r="A810">
        <v>41745.7868865741</v>
      </c>
      <c t="str" s="54" r="B810">
        <v>Lakshey</v>
      </c>
      <c t="str" s="54" r="C810">
        <v>Stevens Institute of Technology</v>
      </c>
      <c s="92" r="D810">
        <v>41719</v>
      </c>
      <c t="str" s="54" r="E810">
        <v>Accept</v>
      </c>
      <c s="92" r="F810">
        <v>41731</v>
      </c>
      <c t="str" s="54" r="G810">
        <v>MSIS</v>
      </c>
      <c s="40" r="H810">
        <v>305</v>
      </c>
      <c s="40" r="I810">
        <v>160</v>
      </c>
      <c s="40" r="J810">
        <v>2.5</v>
      </c>
      <c t="str" s="40" r="K810">
        <v/>
      </c>
      <c s="40" r="L810">
        <v>7</v>
      </c>
      <c t="str" s="54" r="M810">
        <v>1 Yrs 4 Months</v>
      </c>
      <c s="54" r="N810">
        <v>0</v>
      </c>
      <c s="54" r="O810">
        <v>69</v>
      </c>
      <c s="54" r="P810">
        <v>100</v>
      </c>
      <c t="str" s="54" r="Q810">
        <v>Kurukshetra University</v>
      </c>
      <c s="54" r="R810"/>
      <c s="54" r="S810"/>
      <c s="54" r="T810"/>
      <c s="54" r="U810"/>
      <c s="54" r="V810"/>
      <c s="54" r="W810"/>
      <c s="54" r="X810"/>
    </row>
    <row r="811">
      <c s="85" r="A811">
        <v>41705.097974537</v>
      </c>
      <c t="str" s="54" r="B811">
        <v>john</v>
      </c>
      <c t="str" s="54" r="C811">
        <v>Stevens Institute of Technology</v>
      </c>
      <c s="92" r="D811">
        <v>41671</v>
      </c>
      <c t="str" s="54" r="E811">
        <v>Reject</v>
      </c>
      <c s="92" r="F811">
        <v>41705</v>
      </c>
      <c t="str" s="54" r="G811">
        <v>MS in CS</v>
      </c>
      <c s="40" r="H811">
        <v>320</v>
      </c>
      <c s="40" r="I811">
        <v>165</v>
      </c>
      <c s="40" r="J811">
        <v>3.5</v>
      </c>
      <c s="40" r="K811">
        <v>113</v>
      </c>
      <c t="str" s="40" r="L811">
        <v/>
      </c>
      <c t="str" s="54" r="M811">
        <v>9 months - ongoing</v>
      </c>
      <c s="54" r="N811">
        <v>0</v>
      </c>
      <c s="54" r="O811">
        <v>6.02</v>
      </c>
      <c s="54" r="P811">
        <v>10</v>
      </c>
      <c t="str" s="54" r="Q811">
        <v>DA-IICT</v>
      </c>
      <c s="54" r="R811"/>
      <c s="54" r="S811"/>
      <c s="54" r="T811"/>
      <c s="54" r="U811"/>
      <c s="54" r="V811"/>
      <c s="54" r="W811"/>
      <c s="54" r="X811"/>
    </row>
    <row r="812">
      <c s="85" r="A812">
        <v>41727.3627893518</v>
      </c>
      <c t="str" s="54" r="B812">
        <v>Shrinivass</v>
      </c>
      <c t="str" s="54" r="C812">
        <v>Stevens Institute of Technology</v>
      </c>
      <c s="92" r="D812">
        <v>41685</v>
      </c>
      <c t="str" s="54" r="E812">
        <v>Reject</v>
      </c>
      <c s="92" r="F812">
        <v>41724</v>
      </c>
      <c t="str" s="54" r="G812">
        <v>Bach in IT</v>
      </c>
      <c s="40" r="H812">
        <v>293</v>
      </c>
      <c s="40" r="I812">
        <v>152</v>
      </c>
      <c s="40" r="J812">
        <v>2.5</v>
      </c>
      <c t="str" s="40" r="K812">
        <v/>
      </c>
      <c s="40" r="L812">
        <v>6</v>
      </c>
      <c t="str" s="54" r="M812">
        <v>NIL</v>
      </c>
      <c s="54" r="N812">
        <v>0</v>
      </c>
      <c s="54" r="O812">
        <v>7</v>
      </c>
      <c s="54" r="P812">
        <v>10</v>
      </c>
      <c s="54" r="Q812">
        <v>7.12</v>
      </c>
      <c s="54" r="R812"/>
      <c s="54" r="S812"/>
      <c s="54" r="T812"/>
      <c s="54" r="U812"/>
      <c s="54" r="V812"/>
      <c s="54" r="W812"/>
      <c s="54" r="X812"/>
    </row>
    <row r="813">
      <c s="85" r="A813">
        <v>41718.8164814815</v>
      </c>
      <c t="str" s="54" r="B813">
        <v>Shubhankar Deshmukh</v>
      </c>
      <c t="str" s="54" r="C813">
        <v>Stony Brook</v>
      </c>
      <c s="92" r="D813">
        <v>41621</v>
      </c>
      <c t="str" s="54" r="E813">
        <v>Accept</v>
      </c>
      <c s="92" r="F813">
        <v>41717</v>
      </c>
      <c t="str" s="54" r="G813">
        <v>MS in CE</v>
      </c>
      <c s="40" r="H813">
        <v>321</v>
      </c>
      <c s="40" r="I813">
        <v>170</v>
      </c>
      <c s="40" r="J813">
        <v>3</v>
      </c>
      <c s="40" r="K813">
        <v>107</v>
      </c>
      <c t="str" s="40" r="L813">
        <v/>
      </c>
      <c t="str" s="54" r="M813">
        <v>2 Months Internship</v>
      </c>
      <c s="54" r="N813">
        <v>0</v>
      </c>
      <c s="54" r="O813">
        <v>8.46</v>
      </c>
      <c s="54" r="P813">
        <v>10</v>
      </c>
      <c t="str" s="54" r="Q813">
        <v>COEP</v>
      </c>
      <c s="54" r="R813"/>
      <c s="54" r="S813"/>
      <c s="54" r="T813"/>
      <c s="54" r="U813"/>
      <c s="54" r="V813"/>
      <c s="54" r="W813"/>
      <c s="54" r="X813"/>
    </row>
    <row r="814">
      <c s="85" r="A814">
        <v>41741.7209143518</v>
      </c>
      <c t="str" s="54" r="B814">
        <v>Sandhya Nayak</v>
      </c>
      <c t="str" s="54" r="C814">
        <v>Stony Brook University</v>
      </c>
      <c t="str" s="92" r="D814">
        <v/>
      </c>
      <c t="str" s="54" r="E814">
        <v>Accept</v>
      </c>
      <c t="str" s="92" r="F814">
        <v/>
      </c>
      <c t="str" s="54" r="G814">
        <v>Computer Science</v>
      </c>
      <c s="40" r="H814">
        <v>330</v>
      </c>
      <c s="40" r="I814">
        <v>166</v>
      </c>
      <c s="40" r="J814">
        <v>4.5</v>
      </c>
      <c s="40" r="K814">
        <v>113</v>
      </c>
      <c t="str" s="40" r="L814">
        <v/>
      </c>
      <c t="str" s="54" r="M814">
        <v>1 year 6 months</v>
      </c>
      <c s="54" r="N814">
        <v>2</v>
      </c>
      <c s="54" r="O814">
        <v>70</v>
      </c>
      <c s="54" r="P814">
        <v>100</v>
      </c>
      <c t="str" s="54" r="Q814">
        <v>University of Mumbai</v>
      </c>
      <c s="54" r="R814"/>
      <c s="54" r="S814"/>
      <c s="54" r="T814"/>
      <c s="54" r="U814"/>
      <c s="54" r="V814"/>
      <c s="54" r="W814"/>
      <c s="54" r="X814"/>
    </row>
    <row r="815">
      <c s="85" r="A815">
        <v>41752.771400463</v>
      </c>
      <c t="str" s="54" r="B815">
        <v>Animesh Kumar</v>
      </c>
      <c t="str" s="54" r="C815">
        <v>Stony Brook University (SUNY Stony Brook)</v>
      </c>
      <c s="92" r="D815">
        <v>41635</v>
      </c>
      <c t="str" s="54" r="E815">
        <v>Reject</v>
      </c>
      <c s="92" r="F815">
        <v>41747</v>
      </c>
      <c t="str" s="54" r="G815">
        <v>MS in Computer Science</v>
      </c>
      <c s="40" r="H815">
        <v>311</v>
      </c>
      <c s="40" r="I815">
        <v>161</v>
      </c>
      <c s="40" r="J815">
        <v>4</v>
      </c>
      <c s="40" r="K815">
        <v>105</v>
      </c>
      <c t="str" s="40" r="L815">
        <v/>
      </c>
      <c t="str" s="54" r="M815">
        <v>3 yrs 6 months</v>
      </c>
      <c s="54" r="N815">
        <v>0</v>
      </c>
      <c s="54" r="O815">
        <v>71.3</v>
      </c>
      <c s="54" r="P815">
        <v>100</v>
      </c>
      <c t="str" s="54" r="Q815">
        <v>VTU, Belgaum</v>
      </c>
      <c s="54" r="R815"/>
      <c s="54" r="S815"/>
      <c s="54" r="T815"/>
      <c s="54" r="U815"/>
      <c s="54" r="V815"/>
      <c s="54" r="W815"/>
      <c s="54" r="X815"/>
    </row>
    <row r="816">
      <c s="85" r="A816">
        <v>41741.6817939815</v>
      </c>
      <c t="str" s="54" r="B816">
        <v>Sharanya Srinivas</v>
      </c>
      <c t="str" s="54" r="C816">
        <v>SUNNY Stony Brook</v>
      </c>
      <c t="str" s="92" r="D816">
        <v/>
      </c>
      <c t="str" s="54" r="E816">
        <v>Accept</v>
      </c>
      <c t="str" s="92" r="F816">
        <v/>
      </c>
      <c t="str" s="54" r="G816">
        <v>MS EE</v>
      </c>
      <c s="40" r="H816">
        <v>323</v>
      </c>
      <c s="40" r="I816">
        <v>164</v>
      </c>
      <c s="40" r="J816">
        <v>3.5</v>
      </c>
      <c s="40" r="K816">
        <v>100</v>
      </c>
      <c t="str" s="40" r="L816">
        <v/>
      </c>
      <c t="str" s="54" r="M816">
        <v/>
      </c>
      <c t="str" s="54" r="N816">
        <v/>
      </c>
      <c s="54" r="O816">
        <v>8.98</v>
      </c>
      <c s="54" r="P816">
        <v>10</v>
      </c>
      <c t="str" s="54" r="Q816">
        <v>Andhra University</v>
      </c>
      <c s="54" r="R816"/>
      <c s="54" r="S816"/>
      <c s="54" r="T816"/>
      <c s="54" r="U816"/>
      <c s="54" r="V816"/>
      <c s="54" r="W816"/>
      <c s="54" r="X816"/>
    </row>
    <row r="817">
      <c s="85" r="A817">
        <v>41744.4245023148</v>
      </c>
      <c t="str" s="54" r="B817">
        <v>Rahul</v>
      </c>
      <c t="str" s="54" r="C817">
        <v>SUNY - Albany</v>
      </c>
      <c s="92" r="D817">
        <v>41686</v>
      </c>
      <c t="str" s="54" r="E817">
        <v>Accept</v>
      </c>
      <c s="92" r="F817">
        <v>41743</v>
      </c>
      <c t="str" s="54" r="G817">
        <v>CS</v>
      </c>
      <c s="40" r="H817">
        <v>291</v>
      </c>
      <c s="40" r="I817">
        <v>154</v>
      </c>
      <c s="40" r="J817">
        <v>3</v>
      </c>
      <c s="40" r="K817">
        <v>80</v>
      </c>
      <c t="str" s="40" r="L817">
        <v/>
      </c>
      <c t="str" s="54" r="M817">
        <v>2 Years</v>
      </c>
      <c s="54" r="N817">
        <v>1</v>
      </c>
      <c s="54" r="O817">
        <v>53</v>
      </c>
      <c s="54" r="P817">
        <v>100</v>
      </c>
      <c t="str" s="54" r="Q817">
        <v>Pune University</v>
      </c>
      <c s="54" r="R817"/>
      <c s="54" r="S817"/>
      <c s="54" r="T817"/>
      <c s="54" r="U817"/>
      <c s="54" r="V817"/>
      <c s="54" r="W817"/>
      <c s="54" r="X817"/>
    </row>
    <row r="818">
      <c s="85" r="A818">
        <v>41727.7336921296</v>
      </c>
      <c t="str" s="54" r="B818">
        <v>hari</v>
      </c>
      <c t="str" s="54" r="C818">
        <v>SUNY , Buffalo</v>
      </c>
      <c s="92" r="D818">
        <v>41638</v>
      </c>
      <c t="str" s="54" r="E818">
        <v>Accept</v>
      </c>
      <c s="92" r="F818">
        <v>41725</v>
      </c>
      <c t="str" s="54" r="G818">
        <v>MS-Electrical Engg</v>
      </c>
      <c s="40" r="H818">
        <v>313</v>
      </c>
      <c s="40" r="I818">
        <v>161</v>
      </c>
      <c s="40" r="J818">
        <v>3</v>
      </c>
      <c s="40" r="K818">
        <v>96</v>
      </c>
      <c t="str" s="40" r="L818">
        <v/>
      </c>
      <c s="54" r="M818">
        <v>0</v>
      </c>
      <c s="54" r="N818">
        <v>0</v>
      </c>
      <c s="54" r="O818">
        <v>7.7</v>
      </c>
      <c s="54" r="P818">
        <v>10</v>
      </c>
      <c t="str" s="54" r="Q818">
        <v>ANNA UNIV</v>
      </c>
      <c s="54" r="R818"/>
      <c s="54" r="S818"/>
      <c s="54" r="T818"/>
      <c s="54" r="U818"/>
      <c s="54" r="V818"/>
      <c s="54" r="W818"/>
      <c s="54" r="X818"/>
    </row>
    <row r="819">
      <c s="85" r="A819">
        <v>41711.5121527778</v>
      </c>
      <c t="str" s="54" r="B819">
        <v>Sumit Hotwani</v>
      </c>
      <c t="str" s="54" r="C819">
        <v>SUNY Albany</v>
      </c>
      <c s="92" r="D819">
        <v>41650</v>
      </c>
      <c t="str" s="54" r="E819">
        <v>Accept</v>
      </c>
      <c s="92" r="F819">
        <v>41710</v>
      </c>
      <c t="str" s="54" r="G819">
        <v>Computer Science</v>
      </c>
      <c s="40" r="H819">
        <v>303</v>
      </c>
      <c s="40" r="I819">
        <v>162</v>
      </c>
      <c s="40" r="J819">
        <v>3.5</v>
      </c>
      <c s="40" r="K819">
        <v>100</v>
      </c>
      <c t="str" s="40" r="L819">
        <v/>
      </c>
      <c t="str" s="54" r="M819">
        <v>1year 8 months (2 internships)</v>
      </c>
      <c t="str" s="54" r="N819">
        <v/>
      </c>
      <c s="54" r="O819">
        <v>55.41</v>
      </c>
      <c s="54" r="P819">
        <v>100</v>
      </c>
      <c t="str" s="54" r="Q819">
        <v>Pune University</v>
      </c>
      <c s="54" r="R819"/>
      <c s="54" r="S819"/>
      <c s="54" r="T819"/>
      <c s="54" r="U819"/>
      <c s="54" r="V819"/>
      <c s="54" r="W819"/>
      <c s="54" r="X819"/>
    </row>
    <row r="820">
      <c s="85" r="A820">
        <v>41703.9230439815</v>
      </c>
      <c t="str" s="54" r="B820">
        <v>Hrishikesh Sathe</v>
      </c>
      <c t="str" s="54" r="C820">
        <v>SUNY Binghamton</v>
      </c>
      <c s="92" r="D820">
        <v>41670</v>
      </c>
      <c t="str" s="54" r="E820">
        <v>Accept</v>
      </c>
      <c s="92" r="F820">
        <v>41686</v>
      </c>
      <c t="str" s="54" r="G820">
        <v>MS in CS</v>
      </c>
      <c s="40" r="H820">
        <v>315</v>
      </c>
      <c s="40" r="I820">
        <v>161</v>
      </c>
      <c s="40" r="J820">
        <v>4</v>
      </c>
      <c s="40" r="K820">
        <v>112</v>
      </c>
      <c t="str" s="40" r="L820">
        <v/>
      </c>
      <c t="str" s="54" r="M820">
        <v/>
      </c>
      <c t="str" s="54" r="N820">
        <v/>
      </c>
      <c s="54" r="O820">
        <v>64.3</v>
      </c>
      <c s="54" r="P820">
        <v>100</v>
      </c>
      <c t="str" s="54" r="Q820">
        <v>Pune University</v>
      </c>
      <c s="54" r="R820"/>
      <c s="54" r="S820"/>
      <c s="54" r="T820"/>
      <c s="54" r="U820"/>
      <c s="54" r="V820"/>
      <c s="54" r="W820"/>
      <c s="54" r="X820"/>
    </row>
    <row r="821">
      <c s="85" r="A821">
        <v>41703.9234259259</v>
      </c>
      <c t="str" s="54" r="B821">
        <v>Sashank Pindiproli</v>
      </c>
      <c t="str" s="54" r="C821">
        <v>SUNY Binghamton</v>
      </c>
      <c s="92" r="D821">
        <v>41665</v>
      </c>
      <c t="str" s="54" r="E821">
        <v>Accept</v>
      </c>
      <c s="92" r="F821">
        <v>41685</v>
      </c>
      <c t="str" s="54" r="G821">
        <v>Ms Cs</v>
      </c>
      <c s="40" r="H821">
        <v>309</v>
      </c>
      <c s="40" r="I821">
        <v>154</v>
      </c>
      <c s="40" r="J821">
        <v>3</v>
      </c>
      <c s="40" r="K821">
        <v>100</v>
      </c>
      <c t="str" s="40" r="L821">
        <v/>
      </c>
      <c t="str" s="54" r="M821">
        <v>1.5 yrs</v>
      </c>
      <c s="54" r="N821">
        <v>0</v>
      </c>
      <c s="54" r="O821">
        <v>63</v>
      </c>
      <c s="54" r="P821">
        <v>100</v>
      </c>
      <c t="str" s="54" r="Q821">
        <v>Pune</v>
      </c>
      <c s="54" r="R821"/>
      <c s="54" r="S821"/>
      <c s="54" r="T821"/>
      <c s="54" r="U821"/>
      <c s="54" r="V821"/>
      <c s="54" r="W821"/>
      <c s="54" r="X821"/>
    </row>
    <row r="822">
      <c s="85" r="A822">
        <v>41729.0452662037</v>
      </c>
      <c t="str" s="54" r="B822">
        <v>sanket</v>
      </c>
      <c t="str" s="54" r="C822">
        <v>SUNY Binghamton</v>
      </c>
      <c s="92" r="D822">
        <v>41664</v>
      </c>
      <c t="str" s="54" r="E822">
        <v>Accept</v>
      </c>
      <c s="92" r="F822">
        <v>41705</v>
      </c>
      <c t="str" s="54" r="G822">
        <v>Industrial</v>
      </c>
      <c s="40" r="H822">
        <v>295</v>
      </c>
      <c s="40" r="I822">
        <v>158</v>
      </c>
      <c s="40" r="J822">
        <v>3</v>
      </c>
      <c s="40" r="K822">
        <v>89</v>
      </c>
      <c t="str" s="40" r="L822">
        <v/>
      </c>
      <c t="str" s="54" r="M822">
        <v>1 yr</v>
      </c>
      <c t="str" s="54" r="N822">
        <v/>
      </c>
      <c s="54" r="O822">
        <v>57</v>
      </c>
      <c s="54" r="P822">
        <v>100</v>
      </c>
      <c t="str" s="54" r="Q822">
        <v>Mumbai University</v>
      </c>
      <c s="54" r="R822"/>
      <c s="54" r="S822"/>
      <c s="54" r="T822"/>
      <c s="54" r="U822"/>
      <c s="54" r="V822"/>
      <c s="54" r="W822"/>
      <c s="54" r="X822"/>
    </row>
    <row r="823">
      <c s="85" r="A823">
        <v>41720.9931134259</v>
      </c>
      <c t="str" s="54" r="B823">
        <v>Vikrant Mehta</v>
      </c>
      <c t="str" s="54" r="C823">
        <v>SUNY Binghamton </v>
      </c>
      <c s="92" r="D823">
        <v>41668</v>
      </c>
      <c t="str" s="54" r="E823">
        <v>Accept</v>
      </c>
      <c s="92" r="F823">
        <v>41677</v>
      </c>
      <c t="str" s="54" r="G823">
        <v>MS Industrial &amp; System Engineering</v>
      </c>
      <c s="40" r="H823">
        <v>301</v>
      </c>
      <c s="40" r="I823">
        <v>158</v>
      </c>
      <c s="40" r="J823">
        <v>3</v>
      </c>
      <c t="str" s="40" r="K823">
        <v/>
      </c>
      <c s="40" r="L823">
        <v>7</v>
      </c>
      <c t="str" s="54" r="M823">
        <v/>
      </c>
      <c t="str" s="54" r="N823">
        <v/>
      </c>
      <c s="54" r="O823">
        <v>7.23</v>
      </c>
      <c s="54" r="P823">
        <v>10</v>
      </c>
      <c t="str" s="54" r="Q823">
        <v>GTU</v>
      </c>
      <c s="54" r="R823"/>
      <c s="54" r="S823"/>
      <c s="54" r="T823"/>
      <c s="54" r="U823"/>
      <c s="54" r="V823"/>
      <c s="54" r="W823"/>
      <c s="54" r="X823"/>
    </row>
    <row r="824">
      <c s="85" r="A824">
        <v>41704.4594328704</v>
      </c>
      <c t="str" s="54" r="B824">
        <v>PRANAV</v>
      </c>
      <c t="str" s="54" r="C824">
        <v>SUNY BUFFALCO</v>
      </c>
      <c s="92" r="D824">
        <v>41591</v>
      </c>
      <c t="str" s="54" r="E824">
        <v>Accept</v>
      </c>
      <c s="92" r="F824">
        <v>41703</v>
      </c>
      <c t="str" s="54" r="G824">
        <v>MS IN MECH ENGG</v>
      </c>
      <c s="40" r="H824">
        <v>324</v>
      </c>
      <c s="40" r="I824">
        <v>164</v>
      </c>
      <c s="40" r="J824">
        <v>3.5</v>
      </c>
      <c s="40" r="K824">
        <v>109</v>
      </c>
      <c t="str" s="40" r="L824">
        <v/>
      </c>
      <c t="str" s="54" r="M824">
        <v/>
      </c>
      <c t="str" s="54" r="N824">
        <v/>
      </c>
      <c s="54" r="O824">
        <v>71</v>
      </c>
      <c s="54" r="P824">
        <v>100</v>
      </c>
      <c t="str" s="54" r="Q824">
        <v>PUNE UNIVERSITY</v>
      </c>
      <c s="54" r="R824"/>
      <c s="54" r="S824"/>
      <c s="54" r="T824"/>
      <c s="54" r="U824"/>
      <c s="54" r="V824"/>
      <c s="54" r="W824"/>
      <c s="54" r="X824"/>
    </row>
    <row r="825">
      <c s="85" r="A825">
        <v>41704.4158333333</v>
      </c>
      <c t="str" s="54" r="B825">
        <v>Arun</v>
      </c>
      <c t="str" s="54" r="C825">
        <v>suny buffalo</v>
      </c>
      <c s="92" r="D825">
        <v>41634</v>
      </c>
      <c t="str" s="54" r="E825">
        <v>Accept</v>
      </c>
      <c s="92" r="F825">
        <v>41704</v>
      </c>
      <c t="str" s="54" r="G825">
        <v>Mechanical MS</v>
      </c>
      <c s="40" r="H825">
        <v>322</v>
      </c>
      <c s="40" r="I825">
        <v>168</v>
      </c>
      <c s="40" r="J825">
        <v>3</v>
      </c>
      <c s="40" r="K825">
        <v>103</v>
      </c>
      <c t="str" s="40" r="L825">
        <v/>
      </c>
      <c t="str" s="54" r="M825">
        <v>6 months</v>
      </c>
      <c s="54" r="N825">
        <v>0</v>
      </c>
      <c s="54" r="O825">
        <v>8.6</v>
      </c>
      <c s="54" r="P825">
        <v>10</v>
      </c>
      <c t="str" s="54" r="Q825">
        <v>IITG</v>
      </c>
      <c s="54" r="R825"/>
      <c s="54" r="S825"/>
      <c s="54" r="T825"/>
      <c s="54" r="U825"/>
      <c s="54" r="V825"/>
      <c s="54" r="W825"/>
      <c s="54" r="X825"/>
    </row>
    <row r="826">
      <c s="85" r="A826">
        <v>41707.5215046296</v>
      </c>
      <c t="str" s="54" r="B826">
        <v>Archana swamy</v>
      </c>
      <c t="str" s="54" r="C826">
        <v>SUNY Buffalo</v>
      </c>
      <c s="92" r="D826">
        <v>41683</v>
      </c>
      <c t="str" s="54" r="E826">
        <v>Accept</v>
      </c>
      <c s="92" r="F826">
        <v>41705</v>
      </c>
      <c t="str" s="54" r="G826">
        <v>MS bioinfo and biostat</v>
      </c>
      <c s="40" r="H826">
        <v>300</v>
      </c>
      <c s="40" r="I826">
        <v>155</v>
      </c>
      <c s="40" r="J826">
        <v>3</v>
      </c>
      <c s="40" r="K826">
        <v>85</v>
      </c>
      <c t="str" s="40" r="L826">
        <v/>
      </c>
      <c t="str" s="54" r="M826">
        <v>1 yr</v>
      </c>
      <c t="str" s="54" r="N826">
        <v/>
      </c>
      <c s="54" r="O826">
        <v>9</v>
      </c>
      <c s="54" r="P826">
        <v>10</v>
      </c>
      <c t="str" s="54" r="Q826">
        <v>sastra university</v>
      </c>
      <c s="54" r="R826"/>
      <c s="54" r="S826"/>
      <c s="54" r="T826"/>
      <c s="54" r="U826"/>
      <c s="54" r="V826"/>
      <c s="54" r="W826"/>
      <c s="54" r="X826"/>
    </row>
    <row r="827">
      <c s="85" r="A827">
        <v>41724.1471527778</v>
      </c>
      <c t="str" s="54" r="B827">
        <v>Vivek</v>
      </c>
      <c t="str" s="54" r="C827">
        <v>SUNY BUFFALO</v>
      </c>
      <c s="92" r="D827">
        <v>41620</v>
      </c>
      <c t="str" s="54" r="E827">
        <v>Accept</v>
      </c>
      <c s="92" r="F827">
        <v>41723</v>
      </c>
      <c t="str" s="54" r="G827">
        <v>EE</v>
      </c>
      <c s="40" r="H827">
        <v>310</v>
      </c>
      <c s="40" r="I827">
        <v>164</v>
      </c>
      <c s="40" r="J827">
        <v>3</v>
      </c>
      <c s="40" r="K827">
        <v>83</v>
      </c>
      <c t="str" s="40" r="L827">
        <v/>
      </c>
      <c t="str" s="54" r="M827">
        <v/>
      </c>
      <c t="str" s="54" r="N827">
        <v/>
      </c>
      <c s="54" r="O827">
        <v>80</v>
      </c>
      <c s="54" r="P827">
        <v>100</v>
      </c>
      <c t="str" s="54" r="Q827">
        <v>JNTUH</v>
      </c>
      <c s="54" r="R827"/>
      <c s="54" r="S827"/>
      <c s="54" r="T827"/>
      <c s="54" r="U827"/>
      <c s="54" r="V827"/>
      <c s="54" r="W827"/>
      <c s="54" r="X827"/>
    </row>
    <row r="828">
      <c s="85" r="A828">
        <v>41728.4355208333</v>
      </c>
      <c t="str" s="54" r="B828">
        <v>phanindra babu guthi</v>
      </c>
      <c t="str" s="54" r="C828">
        <v>SUNY Buffalo</v>
      </c>
      <c s="92" r="D828">
        <v>41606</v>
      </c>
      <c t="str" s="54" r="E828">
        <v>Accept</v>
      </c>
      <c s="92" r="F828">
        <v>41722</v>
      </c>
      <c t="str" s="54" r="G828">
        <v>EEE</v>
      </c>
      <c s="40" r="H828">
        <v>322</v>
      </c>
      <c s="40" r="I828">
        <v>170</v>
      </c>
      <c s="40" r="J828">
        <v>3</v>
      </c>
      <c s="40" r="K828">
        <v>93</v>
      </c>
      <c t="str" s="40" r="L828">
        <v/>
      </c>
      <c s="54" r="M828">
        <v>0</v>
      </c>
      <c s="54" r="N828">
        <v>0</v>
      </c>
      <c s="54" r="O828">
        <v>83.69</v>
      </c>
      <c s="54" r="P828">
        <v>100</v>
      </c>
      <c t="str" s="54" r="Q828">
        <v>acharya nagarjuna university</v>
      </c>
      <c s="54" r="R828"/>
      <c s="54" r="S828"/>
      <c s="54" r="T828"/>
      <c s="54" r="U828"/>
      <c s="54" r="V828"/>
      <c s="54" r="W828"/>
      <c s="54" r="X828"/>
    </row>
    <row r="829">
      <c s="85" r="A829">
        <v>41730.825474537</v>
      </c>
      <c t="str" s="54" r="B829">
        <v>Reshma Raghavan</v>
      </c>
      <c t="str" s="54" r="C829">
        <v>SUNY Buffalo</v>
      </c>
      <c s="92" r="D829">
        <v>41594</v>
      </c>
      <c t="str" s="54" r="E829">
        <v>Accept</v>
      </c>
      <c s="92" r="F829">
        <v>41729</v>
      </c>
      <c t="str" s="54" r="G829">
        <v>Computer Science and Engineering</v>
      </c>
      <c s="40" r="H829">
        <v>318</v>
      </c>
      <c s="40" r="I829">
        <v>163</v>
      </c>
      <c s="40" r="J829">
        <v>4</v>
      </c>
      <c s="40" r="K829">
        <v>104</v>
      </c>
      <c t="str" s="40" r="L829">
        <v/>
      </c>
      <c t="str" s="54" r="M829">
        <v>nil</v>
      </c>
      <c s="54" r="N829">
        <v>0</v>
      </c>
      <c s="54" r="O829">
        <v>7.65</v>
      </c>
      <c s="54" r="P829">
        <v>10</v>
      </c>
      <c t="str" s="54" r="Q829">
        <v>Amrita University</v>
      </c>
      <c s="54" r="R829"/>
      <c s="54" r="S829"/>
      <c s="54" r="T829"/>
      <c s="54" r="U829"/>
      <c s="54" r="V829"/>
      <c s="54" r="W829"/>
      <c s="54" r="X829"/>
    </row>
    <row r="830">
      <c s="85" r="A830">
        <v>41755.5492939815</v>
      </c>
      <c t="str" s="54" r="B830">
        <v>Amit Melligeri</v>
      </c>
      <c t="str" s="54" r="C830">
        <v>SUNY Buffalo</v>
      </c>
      <c s="92" r="D830">
        <v>41927</v>
      </c>
      <c t="str" s="54" r="E830">
        <v>Accept</v>
      </c>
      <c s="92" r="F830">
        <v>41685</v>
      </c>
      <c t="str" s="54" r="G830">
        <v>Mechanical</v>
      </c>
      <c s="40" r="H830">
        <v>305</v>
      </c>
      <c s="40" r="I830">
        <v>160</v>
      </c>
      <c s="40" r="J830">
        <v>2.5</v>
      </c>
      <c s="40" r="K830">
        <v>93</v>
      </c>
      <c t="str" s="40" r="L830">
        <v/>
      </c>
      <c s="54" r="M830">
        <v>0</v>
      </c>
      <c s="54" r="N830">
        <v>0</v>
      </c>
      <c s="54" r="O830">
        <v>7.3</v>
      </c>
      <c s="54" r="P830">
        <v>10</v>
      </c>
      <c t="str" s="54" r="Q830">
        <v>SJCE</v>
      </c>
      <c s="54" r="R830"/>
      <c s="54" r="S830"/>
      <c s="54" r="T830"/>
      <c s="54" r="U830"/>
      <c s="54" r="V830"/>
      <c s="54" r="W830"/>
      <c s="54" r="X830"/>
    </row>
    <row r="831">
      <c s="85" r="A831">
        <v>41714.5440509259</v>
      </c>
      <c t="str" s="54" r="B831">
        <v>anon</v>
      </c>
      <c t="str" s="54" r="C831">
        <v>SUNY Buffalo</v>
      </c>
      <c t="str" s="92" r="D831">
        <v/>
      </c>
      <c t="str" s="54" r="E831">
        <v>Reject</v>
      </c>
      <c t="str" s="92" r="F831">
        <v/>
      </c>
      <c t="str" s="54" r="G831">
        <v>civil engineering structural</v>
      </c>
      <c s="40" r="H831">
        <v>319</v>
      </c>
      <c s="40" r="I831">
        <v>167</v>
      </c>
      <c s="40" r="J831">
        <v>4</v>
      </c>
      <c s="40" r="K831">
        <v>104</v>
      </c>
      <c t="str" s="40" r="L831">
        <v/>
      </c>
      <c s="54" r="M831">
        <v>0</v>
      </c>
      <c s="54" r="N831">
        <v>0</v>
      </c>
      <c s="54" r="O831">
        <v>7.14</v>
      </c>
      <c s="54" r="P831">
        <v>10</v>
      </c>
      <c t="str" s="54" r="Q831">
        <v>BITS-pilani,hyderabad</v>
      </c>
      <c s="54" r="R831"/>
      <c s="54" r="S831"/>
      <c s="54" r="T831"/>
      <c s="54" r="U831"/>
      <c s="54" r="V831"/>
      <c s="54" r="W831"/>
      <c s="54" r="X831"/>
    </row>
    <row r="832">
      <c s="85" r="A832">
        <v>41723.4451736111</v>
      </c>
      <c t="str" s="54" r="B832">
        <v>Abhinab Baruah</v>
      </c>
      <c t="str" s="54" r="C832">
        <v>SUNY Buffalo</v>
      </c>
      <c s="92" r="D832">
        <v>41641</v>
      </c>
      <c t="str" s="54" r="E832">
        <v>Reject</v>
      </c>
      <c s="92" r="F832">
        <v>41701</v>
      </c>
      <c t="str" s="54" r="G832">
        <v>Civil Engineering</v>
      </c>
      <c s="40" r="H832">
        <v>316</v>
      </c>
      <c s="40" r="I832">
        <v>164</v>
      </c>
      <c s="40" r="J832">
        <v>3.5</v>
      </c>
      <c s="40" r="K832">
        <v>106</v>
      </c>
      <c t="str" s="40" r="L832">
        <v/>
      </c>
      <c t="str" s="54" r="M832">
        <v>nil</v>
      </c>
      <c t="str" s="54" r="N832">
        <v/>
      </c>
      <c s="54" r="O832">
        <v>79.6</v>
      </c>
      <c s="54" r="P832">
        <v>100</v>
      </c>
      <c t="str" s="54" r="Q832">
        <v>Assam Engineering College</v>
      </c>
      <c s="54" r="R832"/>
      <c s="54" r="S832"/>
      <c s="54" r="T832"/>
      <c s="54" r="U832"/>
      <c s="54" r="V832"/>
      <c s="54" r="W832"/>
      <c s="54" r="X832"/>
    </row>
    <row r="833">
      <c s="85" r="A833">
        <v>41744.5515162037</v>
      </c>
      <c t="str" s="54" r="B833">
        <v>Ajay Sadhu</v>
      </c>
      <c t="str" s="54" r="C833">
        <v>SUNY Buffalo</v>
      </c>
      <c s="92" r="D833">
        <v>41628</v>
      </c>
      <c t="str" s="54" r="E833">
        <v>Reject</v>
      </c>
      <c s="92" r="F833">
        <v>41737</v>
      </c>
      <c t="str" s="54" r="G833">
        <v>MS in CS</v>
      </c>
      <c s="40" r="H833">
        <v>311</v>
      </c>
      <c s="40" r="I833">
        <v>162</v>
      </c>
      <c s="40" r="J833">
        <v>3</v>
      </c>
      <c s="40" r="K833">
        <v>100</v>
      </c>
      <c t="str" s="40" r="L833">
        <v/>
      </c>
      <c t="str" s="54" r="M833">
        <v>2 yrs 6 months</v>
      </c>
      <c s="54" r="N833">
        <v>0</v>
      </c>
      <c s="54" r="O833">
        <v>7.25</v>
      </c>
      <c s="54" r="P833">
        <v>10</v>
      </c>
      <c t="str" s="54" r="Q833">
        <v>Amrita School of Engineering</v>
      </c>
      <c s="54" r="R833"/>
      <c s="54" r="S833"/>
      <c s="54" r="T833"/>
      <c s="54" r="U833"/>
      <c s="54" r="V833"/>
      <c s="54" r="W833"/>
      <c s="54" r="X833"/>
    </row>
    <row r="834">
      <c s="85" r="A834">
        <v>41750.6523263889</v>
      </c>
      <c t="str" s="54" r="B834">
        <v>Chirag Subramanian</v>
      </c>
      <c t="str" s="54" r="C834">
        <v>SUNY Buffalo</v>
      </c>
      <c s="92" r="D834">
        <v>41735</v>
      </c>
      <c t="str" s="54" r="E834">
        <v>Reject</v>
      </c>
      <c s="92" r="F834">
        <v>41739</v>
      </c>
      <c t="str" s="54" r="G834">
        <v>Operations Research</v>
      </c>
      <c s="40" r="H834">
        <v>323</v>
      </c>
      <c s="40" r="I834">
        <v>164</v>
      </c>
      <c s="40" r="J834">
        <v>5</v>
      </c>
      <c s="40" r="K834">
        <v>111</v>
      </c>
      <c t="str" s="40" r="L834">
        <v/>
      </c>
      <c t="str" s="54" r="M834">
        <v>3 Months</v>
      </c>
      <c s="54" r="N834">
        <v>0</v>
      </c>
      <c s="54" r="O834">
        <v>6.16</v>
      </c>
      <c s="54" r="P834">
        <v>10</v>
      </c>
      <c t="str" s="54" r="Q834">
        <v>Manipal University</v>
      </c>
      <c s="54" r="R834"/>
      <c s="54" r="S834"/>
      <c s="54" r="T834"/>
      <c s="54" r="U834"/>
      <c s="54" r="V834"/>
      <c s="54" r="W834"/>
      <c s="54" r="X834"/>
    </row>
    <row r="835">
      <c s="85" r="A835">
        <v>41717.8952893518</v>
      </c>
      <c t="str" s="54" r="B835">
        <v>vns krishna rajiv</v>
      </c>
      <c t="str" s="54" r="C835">
        <v>suny it</v>
      </c>
      <c s="92" r="D835">
        <v>41792</v>
      </c>
      <c t="str" s="54" r="E835">
        <v>Accept</v>
      </c>
      <c s="92" r="F835">
        <v>41793</v>
      </c>
      <c t="str" s="54" r="G835">
        <v>ms</v>
      </c>
      <c s="40" r="H835">
        <v>302</v>
      </c>
      <c s="40" r="I835">
        <v>162</v>
      </c>
      <c s="40" r="J835">
        <v>3</v>
      </c>
      <c t="str" s="40" r="K835">
        <v/>
      </c>
      <c s="40" r="L835">
        <v>6.5</v>
      </c>
      <c s="54" r="M835">
        <v>0</v>
      </c>
      <c s="54" r="N835">
        <v>0</v>
      </c>
      <c s="54" r="O835">
        <v>6.2</v>
      </c>
      <c s="54" r="P835">
        <v>10</v>
      </c>
      <c t="str" s="54" r="Q835">
        <v>anna university</v>
      </c>
      <c s="54" r="R835"/>
      <c s="54" r="S835"/>
      <c s="54" r="T835"/>
      <c s="54" r="U835"/>
      <c s="54" r="V835"/>
      <c s="54" r="W835"/>
      <c s="54" r="X835"/>
    </row>
    <row r="836">
      <c s="85" r="A836">
        <v>41734.3442476852</v>
      </c>
      <c t="str" s="54" r="B836">
        <v>Nikunj K Gala</v>
      </c>
      <c t="str" s="54" r="C836">
        <v>SUNY Stony Brook</v>
      </c>
      <c s="92" r="D836">
        <v>41635</v>
      </c>
      <c t="str" s="54" r="E836">
        <v>Accept</v>
      </c>
      <c s="92" r="F836">
        <v>41733</v>
      </c>
      <c t="str" s="54" r="G836">
        <v>MS in CS</v>
      </c>
      <c s="40" r="H836">
        <v>311</v>
      </c>
      <c s="40" r="I836">
        <v>167</v>
      </c>
      <c s="40" r="J836">
        <v>3</v>
      </c>
      <c s="40" r="K836">
        <v>96</v>
      </c>
      <c t="str" s="40" r="L836">
        <v/>
      </c>
      <c t="str" s="54" r="M836">
        <v/>
      </c>
      <c t="str" s="54" r="N836">
        <v/>
      </c>
      <c s="54" r="O836">
        <v>76.85</v>
      </c>
      <c s="54" r="P836">
        <v>100</v>
      </c>
      <c t="str" s="54" r="Q836">
        <v>Mumbai University</v>
      </c>
      <c s="54" r="R836"/>
      <c s="54" r="S836"/>
      <c s="54" r="T836"/>
      <c s="54" r="U836"/>
      <c s="54" r="V836"/>
      <c s="54" r="W836"/>
      <c s="54" r="X836"/>
    </row>
    <row r="837">
      <c s="85" r="A837">
        <v>41752.2881828704</v>
      </c>
      <c t="str" s="54" r="B837">
        <v>Sainadh Reddy CH</v>
      </c>
      <c t="str" s="54" r="C837">
        <v>SUNY Stony Brook</v>
      </c>
      <c s="92" r="D837">
        <v>41590</v>
      </c>
      <c t="str" s="54" r="E837">
        <v>Accept</v>
      </c>
      <c s="92" r="F837">
        <v>41723</v>
      </c>
      <c t="str" s="54" r="G837">
        <v>Computer Engineering</v>
      </c>
      <c s="40" r="H837">
        <v>315</v>
      </c>
      <c s="40" r="I837">
        <v>167</v>
      </c>
      <c s="40" r="J837">
        <v>3.5</v>
      </c>
      <c s="40" r="K837">
        <v>108</v>
      </c>
      <c t="str" s="40" r="L837">
        <v/>
      </c>
      <c t="str" s="54" r="M837">
        <v>10 months by fall</v>
      </c>
      <c s="54" r="N837">
        <v>2</v>
      </c>
      <c s="54" r="O837">
        <v>87</v>
      </c>
      <c s="54" r="P837">
        <v>100</v>
      </c>
      <c t="str" s="54" r="Q837">
        <v>Osmania </v>
      </c>
      <c s="54" r="R837"/>
      <c s="54" r="S837"/>
      <c s="54" r="T837"/>
      <c s="54" r="U837"/>
      <c s="54" r="V837"/>
      <c s="54" r="W837"/>
      <c s="54" r="X837"/>
    </row>
    <row r="838">
      <c s="85" r="A838">
        <v>41723.5236342593</v>
      </c>
      <c t="str" s="54" r="B838">
        <v>Deep Desai</v>
      </c>
      <c t="str" s="54" r="C838">
        <v>SUNY StonyBrook</v>
      </c>
      <c s="92" r="D838">
        <v>41598</v>
      </c>
      <c t="str" s="54" r="E838">
        <v>Accept</v>
      </c>
      <c s="92" r="F838">
        <v>41722</v>
      </c>
      <c t="str" s="54" r="G838">
        <v>MS in CS</v>
      </c>
      <c s="40" r="H838">
        <v>323</v>
      </c>
      <c s="40" r="I838">
        <v>165</v>
      </c>
      <c s="40" r="J838">
        <v>3</v>
      </c>
      <c s="40" r="K838">
        <v>99</v>
      </c>
      <c t="str" s="40" r="L838">
        <v/>
      </c>
      <c t="str" s="54" r="M838">
        <v>1 Yr</v>
      </c>
      <c s="54" r="N838">
        <v>0</v>
      </c>
      <c s="54" r="O838">
        <v>8.4</v>
      </c>
      <c s="54" r="P838">
        <v>10</v>
      </c>
      <c t="str" s="54" r="Q838">
        <v>National Institute of Technology, Trichy</v>
      </c>
      <c s="54" r="R838"/>
      <c s="54" r="S838"/>
      <c s="54" r="T838"/>
      <c s="54" r="U838"/>
      <c s="54" r="V838"/>
      <c s="54" r="W838"/>
      <c s="54" r="X838"/>
    </row>
    <row r="839">
      <c s="85" r="A839">
        <v>41723.360474537</v>
      </c>
      <c t="str" s="54" r="B839">
        <v>SAI CHARAN TEJA GOPALUNI</v>
      </c>
      <c t="str" s="54" r="C839">
        <v>SUNY STONYBROOK</v>
      </c>
      <c s="92" r="D839">
        <v>41587</v>
      </c>
      <c t="str" s="54" r="E839">
        <v>Reject</v>
      </c>
      <c s="92" r="F839">
        <v>41720</v>
      </c>
      <c t="str" s="54" r="G839">
        <v>EE</v>
      </c>
      <c s="40" r="H839">
        <v>311</v>
      </c>
      <c s="40" r="I839">
        <v>161</v>
      </c>
      <c s="40" r="J839">
        <v>3</v>
      </c>
      <c s="40" r="K839">
        <v>101</v>
      </c>
      <c t="str" s="40" r="L839">
        <v/>
      </c>
      <c t="str" s="54" r="M839">
        <v/>
      </c>
      <c t="str" s="54" r="N839">
        <v/>
      </c>
      <c s="54" r="O839">
        <v>78</v>
      </c>
      <c s="54" r="P839">
        <v>100</v>
      </c>
      <c t="str" s="54" r="Q839">
        <v>VNRVJIET-JNTUH</v>
      </c>
      <c s="54" r="R839"/>
      <c s="54" r="S839"/>
      <c s="54" r="T839"/>
      <c s="54" r="U839"/>
      <c s="54" r="V839"/>
      <c s="54" r="W839"/>
      <c s="54" r="X839"/>
    </row>
    <row r="840">
      <c s="85" r="A840">
        <v>41657.9680671296</v>
      </c>
      <c t="str" s="54" r="B840">
        <v/>
      </c>
      <c t="str" s="54" r="C840">
        <v>SUNY, Albany</v>
      </c>
      <c t="str" s="92" r="D840">
        <v/>
      </c>
      <c t="str" s="54" r="E840">
        <v>Accept</v>
      </c>
      <c t="str" s="92" r="F840">
        <v/>
      </c>
      <c t="str" s="54" r="G840">
        <v>Computer Science</v>
      </c>
      <c s="40" r="H840">
        <v>308</v>
      </c>
      <c s="40" r="I840">
        <v>162</v>
      </c>
      <c t="str" s="40" r="J840">
        <v/>
      </c>
      <c t="str" s="40" r="K840">
        <v/>
      </c>
      <c s="40" r="L840">
        <v>7.5</v>
      </c>
      <c s="54" r="M840">
        <v>0</v>
      </c>
      <c s="54" r="N840">
        <v>0</v>
      </c>
      <c t="str" s="54" r="O840">
        <v>B.E C.E</v>
      </c>
      <c t="str" s="54" r="P840">
        <v/>
      </c>
      <c t="str" s="54" r="Q840">
        <v/>
      </c>
      <c s="54" r="R840"/>
      <c s="54" r="S840"/>
      <c s="54" r="T840"/>
      <c s="54" r="U840"/>
      <c s="54" r="V840"/>
      <c s="54" r="W840"/>
      <c s="54" r="X840"/>
    </row>
    <row r="841">
      <c s="85" r="A841">
        <v>41657.636875</v>
      </c>
      <c t="str" s="54" r="B841">
        <v>Anonymous</v>
      </c>
      <c t="str" s="54" r="C841">
        <v>SUNY, Albany</v>
      </c>
      <c t="str" s="92" r="D841">
        <v/>
      </c>
      <c t="str" s="54" r="E841">
        <v>Accept</v>
      </c>
      <c t="str" s="92" r="F841">
        <v/>
      </c>
      <c t="str" s="54" r="G841">
        <v>Computer Science</v>
      </c>
      <c s="40" r="H841">
        <v>292</v>
      </c>
      <c s="40" r="I841">
        <v>150</v>
      </c>
      <c t="str" s="40" r="J841">
        <v/>
      </c>
      <c t="str" s="40" r="K841">
        <v/>
      </c>
      <c s="40" r="L841">
        <v>6.5</v>
      </c>
      <c t="str" s="54" r="M841">
        <v>None</v>
      </c>
      <c s="54" r="N841">
        <v>0</v>
      </c>
      <c s="54" r="O841">
        <v>7.8</v>
      </c>
      <c s="54" r="P841">
        <v>10</v>
      </c>
      <c t="str" s="54" r="Q841">
        <v/>
      </c>
      <c s="54" r="R841"/>
      <c s="54" r="S841"/>
      <c s="54" r="T841"/>
      <c s="54" r="U841"/>
      <c s="54" r="V841"/>
      <c s="54" r="W841"/>
      <c s="54" r="X841"/>
    </row>
    <row r="842">
      <c s="85" r="A842">
        <v>41657.973900463</v>
      </c>
      <c t="str" s="54" r="B842">
        <v>Palak Shah</v>
      </c>
      <c t="str" s="54" r="C842">
        <v>SUNY, Binghamton</v>
      </c>
      <c t="str" s="92" r="D842">
        <v/>
      </c>
      <c t="str" s="54" r="E842">
        <v>Accept</v>
      </c>
      <c t="str" s="92" r="F842">
        <v/>
      </c>
      <c t="str" s="54" r="G842">
        <v>Industrial Engineering</v>
      </c>
      <c s="40" r="H842">
        <v>304</v>
      </c>
      <c s="40" r="I842">
        <v>164</v>
      </c>
      <c t="str" s="40" r="J842">
        <v/>
      </c>
      <c s="40" r="K842">
        <v>91</v>
      </c>
      <c t="str" s="40" r="L842">
        <v/>
      </c>
      <c t="str" s="54" r="M842">
        <v>Nil</v>
      </c>
      <c t="str" s="54" r="N842">
        <v/>
      </c>
      <c s="54" r="O842">
        <v>7.68</v>
      </c>
      <c s="54" r="P842">
        <v>10</v>
      </c>
      <c t="str" s="54" r="Q842">
        <v/>
      </c>
      <c s="54" r="R842"/>
      <c s="54" r="S842"/>
      <c s="54" r="T842"/>
      <c s="54" r="U842"/>
      <c s="54" r="V842"/>
      <c s="54" r="W842"/>
      <c s="54" r="X842"/>
    </row>
    <row r="843">
      <c s="85" r="A843">
        <v>41663.478125</v>
      </c>
      <c t="str" s="54" r="B843">
        <v>VIRAJ GADGIL</v>
      </c>
      <c t="str" s="54" r="C843">
        <v>SUNY, Binghamton</v>
      </c>
      <c s="92" r="D843">
        <v>41641</v>
      </c>
      <c t="str" s="54" r="E843">
        <v>Accept</v>
      </c>
      <c s="92" r="F843">
        <v>41656</v>
      </c>
      <c t="str" s="54" r="G843">
        <v>INDUSTRIAL</v>
      </c>
      <c s="40" r="H843">
        <v>304</v>
      </c>
      <c s="40" r="I843">
        <v>159</v>
      </c>
      <c s="40" r="J843">
        <v>3</v>
      </c>
      <c s="40" r="K843">
        <v>81</v>
      </c>
      <c t="str" s="40" r="L843">
        <v/>
      </c>
      <c t="str" s="54" r="M843">
        <v>1 YEAR</v>
      </c>
      <c s="54" r="N843">
        <v>0</v>
      </c>
      <c s="54" r="O843">
        <v>62</v>
      </c>
      <c s="54" r="P843">
        <v>100</v>
      </c>
      <c t="str" s="54" r="Q843">
        <v>PUNE UNIVERSITY</v>
      </c>
      <c s="54" r="R843"/>
      <c s="54" r="S843"/>
      <c s="54" r="T843"/>
      <c s="54" r="U843"/>
      <c s="54" r="V843"/>
      <c s="54" r="W843"/>
      <c s="54" r="X843"/>
    </row>
    <row r="844">
      <c s="85" r="A844">
        <v>41663.8446064815</v>
      </c>
      <c t="str" s="54" r="B844">
        <v>Anil Kumar</v>
      </c>
      <c t="str" s="54" r="C844">
        <v>SUNY, Binghamton</v>
      </c>
      <c s="92" r="D844">
        <v>41618</v>
      </c>
      <c t="str" s="54" r="E844">
        <v>Accept</v>
      </c>
      <c s="92" r="F844">
        <v>41663</v>
      </c>
      <c t="str" s="54" r="G844">
        <v>ELECTRICAL</v>
      </c>
      <c s="40" r="H844">
        <v>307</v>
      </c>
      <c s="40" r="I844">
        <v>163</v>
      </c>
      <c s="40" r="J844">
        <v>2.5</v>
      </c>
      <c t="str" s="40" r="K844">
        <v/>
      </c>
      <c s="40" r="L844">
        <v>6.5</v>
      </c>
      <c s="54" r="M844">
        <v>0</v>
      </c>
      <c s="54" r="N844">
        <v>0</v>
      </c>
      <c s="54" r="O844">
        <v>72</v>
      </c>
      <c s="54" r="P844">
        <v>100</v>
      </c>
      <c t="str" s="54" r="Q844">
        <v>nagarjuna</v>
      </c>
      <c s="54" r="R844"/>
      <c s="54" r="S844"/>
      <c s="54" r="T844"/>
      <c s="54" r="U844"/>
      <c s="54" r="V844"/>
      <c s="54" r="W844"/>
      <c s="54" r="X844"/>
    </row>
    <row r="845">
      <c s="85" r="A845">
        <v>41665.5963310185</v>
      </c>
      <c t="str" s="54" r="B845">
        <v>trina banerjee</v>
      </c>
      <c t="str" s="54" r="C845">
        <v>SUNY, Binghamton</v>
      </c>
      <c s="92" r="D845">
        <v>40871</v>
      </c>
      <c t="str" s="54" r="E845">
        <v>Accept</v>
      </c>
      <c s="92" r="F845">
        <v>42018</v>
      </c>
      <c t="str" s="54" r="G845">
        <v>EE</v>
      </c>
      <c s="40" r="H845">
        <v>314</v>
      </c>
      <c s="40" r="I845">
        <v>162</v>
      </c>
      <c s="40" r="J845">
        <v>3.5</v>
      </c>
      <c t="str" s="40" r="K845">
        <v/>
      </c>
      <c s="40" r="L845">
        <v>8</v>
      </c>
      <c t="str" s="54" r="M845">
        <v/>
      </c>
      <c t="str" s="54" r="N845">
        <v/>
      </c>
      <c s="54" r="O845">
        <v>3.6</v>
      </c>
      <c s="54" r="P845">
        <v>4</v>
      </c>
      <c t="str" s="54" r="Q845">
        <v>JNTU</v>
      </c>
      <c s="54" r="R845"/>
      <c s="54" r="S845"/>
      <c s="54" r="T845"/>
      <c s="54" r="U845"/>
      <c s="54" r="V845"/>
      <c s="54" r="W845"/>
      <c s="54" r="X845"/>
    </row>
    <row r="846">
      <c s="85" r="A846">
        <v>41667.4338541667</v>
      </c>
      <c t="str" s="54" r="B846">
        <v>Pavithran</v>
      </c>
      <c t="str" s="54" r="C846">
        <v>SUNY, Binghamton</v>
      </c>
      <c s="92" r="D846">
        <v>41606</v>
      </c>
      <c t="str" s="54" r="E846">
        <v>Accept</v>
      </c>
      <c s="92" r="F846">
        <v>41667</v>
      </c>
      <c t="str" s="54" r="G846">
        <v>Computer Science</v>
      </c>
      <c s="40" r="H846">
        <v>310</v>
      </c>
      <c s="40" r="I846">
        <v>156</v>
      </c>
      <c s="40" r="J846">
        <v>3.5</v>
      </c>
      <c s="40" r="K846">
        <v>114</v>
      </c>
      <c t="str" s="40" r="L846">
        <v/>
      </c>
      <c t="str" s="54" r="M846">
        <v>2Y 3Mths</v>
      </c>
      <c s="54" r="N846">
        <v>0</v>
      </c>
      <c s="54" r="O846">
        <v>76.5</v>
      </c>
      <c s="54" r="P846">
        <v>100</v>
      </c>
      <c t="str" s="54" r="Q846">
        <v>JNTU, H</v>
      </c>
      <c s="54" r="R846"/>
      <c s="54" r="S846"/>
      <c s="54" r="T846"/>
      <c s="54" r="U846"/>
      <c s="54" r="V846"/>
      <c s="54" r="W846"/>
      <c s="54" r="X846"/>
    </row>
    <row r="847">
      <c s="85" r="A847">
        <v>41669.5039236111</v>
      </c>
      <c t="str" s="54" r="B847">
        <v>E Akash Reddy</v>
      </c>
      <c t="str" s="54" r="C847">
        <v>SUNY, Binghamton</v>
      </c>
      <c s="92" r="D847">
        <v>41592</v>
      </c>
      <c t="str" s="54" r="E847">
        <v>Accept</v>
      </c>
      <c s="92" r="F847">
        <v>41660</v>
      </c>
      <c t="str" s="54" r="G847">
        <v>EE</v>
      </c>
      <c s="40" r="H847">
        <v>305</v>
      </c>
      <c s="40" r="I847">
        <v>158</v>
      </c>
      <c s="40" r="J847">
        <v>3</v>
      </c>
      <c s="40" r="K847">
        <v>94</v>
      </c>
      <c t="str" s="40" r="L847">
        <v/>
      </c>
      <c s="54" r="M847">
        <v>0</v>
      </c>
      <c s="54" r="N847">
        <v>0</v>
      </c>
      <c s="54" r="O847">
        <v>70</v>
      </c>
      <c s="54" r="P847">
        <v>100</v>
      </c>
      <c t="str" s="54" r="Q847">
        <v>Malla Reddy</v>
      </c>
      <c s="54" r="R847"/>
      <c s="54" r="S847"/>
      <c s="54" r="T847"/>
      <c s="54" r="U847"/>
      <c s="54" r="V847"/>
      <c s="54" r="W847"/>
      <c s="54" r="X847"/>
    </row>
    <row r="848">
      <c s="85" r="A848">
        <v>41674.3969328704</v>
      </c>
      <c t="str" s="54" r="B848">
        <v>Animesh Kumar</v>
      </c>
      <c t="str" s="54" r="C848">
        <v>SUNY, Binghamton</v>
      </c>
      <c s="92" r="D848">
        <v>41635</v>
      </c>
      <c t="str" s="54" r="E848">
        <v>Accept</v>
      </c>
      <c s="92" r="F848">
        <v>41674</v>
      </c>
      <c t="str" s="54" r="G848">
        <v>MS in Computer Science</v>
      </c>
      <c s="40" r="H848">
        <v>311</v>
      </c>
      <c s="40" r="I848">
        <v>161</v>
      </c>
      <c s="40" r="J848">
        <v>4</v>
      </c>
      <c s="40" r="K848">
        <v>105</v>
      </c>
      <c t="str" s="40" r="L848">
        <v/>
      </c>
      <c t="str" s="54" r="M848">
        <v>3.5 yrs as Java/ABAP developer</v>
      </c>
      <c s="54" r="N848">
        <v>0</v>
      </c>
      <c s="54" r="O848">
        <v>71.3</v>
      </c>
      <c s="54" r="P848">
        <v>100</v>
      </c>
      <c t="str" s="54" r="Q848">
        <v>VTU, Belgaum</v>
      </c>
      <c s="54" r="R848"/>
      <c s="54" r="S848"/>
      <c s="54" r="T848"/>
      <c s="54" r="U848"/>
      <c s="54" r="V848"/>
      <c s="54" r="W848"/>
      <c s="54" r="X848"/>
    </row>
    <row r="849">
      <c s="85" r="A849">
        <v>41675.9388773148</v>
      </c>
      <c t="str" s="54" r="B849">
        <v>Saketh A</v>
      </c>
      <c t="str" s="54" r="C849">
        <v>SUNY, Binghamton</v>
      </c>
      <c s="92" r="D849">
        <v>41626</v>
      </c>
      <c t="str" s="54" r="E849">
        <v>Accept</v>
      </c>
      <c s="92" r="F849">
        <v>41674</v>
      </c>
      <c t="str" s="54" r="G849">
        <v>EE</v>
      </c>
      <c s="40" r="H849">
        <v>308</v>
      </c>
      <c s="40" r="I849">
        <v>163</v>
      </c>
      <c s="40" r="J849">
        <v>3</v>
      </c>
      <c s="40" r="K849">
        <v>93</v>
      </c>
      <c t="str" s="40" r="L849">
        <v/>
      </c>
      <c t="str" s="54" r="M849">
        <v/>
      </c>
      <c t="str" s="54" r="N849">
        <v/>
      </c>
      <c s="54" r="O849">
        <v>69</v>
      </c>
      <c s="54" r="P849">
        <v>100</v>
      </c>
      <c t="str" s="54" r="Q849">
        <v>JNTU-HYD</v>
      </c>
      <c s="54" r="R849"/>
      <c s="54" r="S849"/>
      <c s="54" r="T849"/>
      <c s="54" r="U849"/>
      <c s="54" r="V849"/>
      <c s="54" r="W849"/>
      <c s="54" r="X849"/>
    </row>
    <row r="850">
      <c s="85" r="A850">
        <v>41680.9804976852</v>
      </c>
      <c t="str" s="54" r="B850">
        <v>Nithin Kumar Reddy</v>
      </c>
      <c t="str" s="54" r="C850">
        <v>SUNY, Binghamton</v>
      </c>
      <c s="92" r="D850">
        <v>41646</v>
      </c>
      <c t="str" s="54" r="E850">
        <v>Accept</v>
      </c>
      <c s="92" r="F850">
        <v>41680</v>
      </c>
      <c t="str" s="54" r="G850">
        <v>MS Computer Science</v>
      </c>
      <c s="40" r="H850">
        <v>317</v>
      </c>
      <c s="40" r="I850">
        <v>167</v>
      </c>
      <c s="40" r="J850">
        <v>3.5</v>
      </c>
      <c s="40" r="K850">
        <v>101</v>
      </c>
      <c t="str" s="40" r="L850">
        <v/>
      </c>
      <c t="str" s="54" r="M850">
        <v>2.5 yrs</v>
      </c>
      <c s="54" r="N850">
        <v>0</v>
      </c>
      <c s="54" r="O850">
        <v>7.1</v>
      </c>
      <c s="54" r="P850">
        <v>10</v>
      </c>
      <c t="str" s="54" r="Q850">
        <v>BITS PILANI MAIN CAMPUS</v>
      </c>
      <c s="54" r="R850"/>
      <c s="54" r="S850"/>
      <c s="54" r="T850"/>
      <c s="54" r="U850"/>
      <c s="54" r="V850"/>
      <c s="54" r="W850"/>
      <c s="54" r="X850"/>
    </row>
    <row r="851">
      <c s="85" r="A851">
        <v>41682.686712963</v>
      </c>
      <c t="str" s="54" r="B851">
        <v>trina banerjee</v>
      </c>
      <c t="str" s="54" r="C851">
        <v>SUNY, Binghamton</v>
      </c>
      <c s="92" r="D851">
        <v>41618</v>
      </c>
      <c t="str" s="54" r="E851">
        <v>Accept</v>
      </c>
      <c s="92" r="F851">
        <v>41663</v>
      </c>
      <c t="str" s="54" r="G851">
        <v>EE</v>
      </c>
      <c s="40" r="H851">
        <v>314</v>
      </c>
      <c s="40" r="I851">
        <v>162</v>
      </c>
      <c s="40" r="J851">
        <v>3.5</v>
      </c>
      <c t="str" s="40" r="K851">
        <v/>
      </c>
      <c s="40" r="L851">
        <v>8</v>
      </c>
      <c s="54" r="M851">
        <v>0</v>
      </c>
      <c s="54" r="N851">
        <v>0</v>
      </c>
      <c s="54" r="O851">
        <v>3.6</v>
      </c>
      <c s="54" r="P851">
        <v>4</v>
      </c>
      <c t="str" s="54" r="Q851">
        <v>JNTU</v>
      </c>
      <c s="54" r="R851"/>
      <c s="54" r="S851"/>
      <c s="54" r="T851"/>
      <c s="54" r="U851"/>
      <c s="54" r="V851"/>
      <c s="54" r="W851"/>
      <c s="54" r="X851"/>
    </row>
    <row r="852">
      <c s="85" r="A852">
        <v>41684.5028356482</v>
      </c>
      <c t="str" s="54" r="B852">
        <v>Komal Vohra</v>
      </c>
      <c t="str" s="54" r="C852">
        <v>SUNY, Binghamton</v>
      </c>
      <c s="92" r="D852">
        <v>41636</v>
      </c>
      <c t="str" s="54" r="E852">
        <v>Accept</v>
      </c>
      <c s="92" r="F852">
        <v>41680</v>
      </c>
      <c t="str" s="54" r="G852">
        <v>CS</v>
      </c>
      <c s="40" r="H852">
        <v>310</v>
      </c>
      <c s="40" r="I852">
        <v>158</v>
      </c>
      <c s="40" r="J852">
        <v>3.5</v>
      </c>
      <c s="40" r="K852">
        <v>102</v>
      </c>
      <c t="str" s="40" r="L852">
        <v/>
      </c>
      <c s="54" r="M852">
        <v>1.5</v>
      </c>
      <c s="54" r="N852">
        <v>0</v>
      </c>
      <c s="54" r="O852">
        <v>59.47</v>
      </c>
      <c s="54" r="P852">
        <v>100</v>
      </c>
      <c t="str" s="54" r="Q852">
        <v>University Of Pune</v>
      </c>
      <c s="54" r="R852"/>
      <c s="54" r="S852"/>
      <c s="54" r="T852"/>
      <c s="54" r="U852"/>
      <c s="54" r="V852"/>
      <c s="54" r="W852"/>
      <c s="54" r="X852"/>
    </row>
    <row r="853">
      <c s="85" r="A853">
        <v>41684.9456018519</v>
      </c>
      <c t="str" s="54" r="B853">
        <v>Soumil Kulkarni</v>
      </c>
      <c t="str" s="54" r="C853">
        <v>SUNY, Binghamton</v>
      </c>
      <c s="92" r="D853">
        <v>41611</v>
      </c>
      <c t="str" s="54" r="E853">
        <v>Accept</v>
      </c>
      <c s="92" r="F853">
        <v>41654</v>
      </c>
      <c t="str" s="54" r="G853">
        <v>EE</v>
      </c>
      <c s="40" r="H853">
        <v>305</v>
      </c>
      <c s="40" r="I853">
        <v>156</v>
      </c>
      <c s="40" r="J853">
        <v>3</v>
      </c>
      <c s="40" r="K853">
        <v>107</v>
      </c>
      <c t="str" s="40" r="L853">
        <v/>
      </c>
      <c t="str" s="54" r="M853">
        <v>8 months</v>
      </c>
      <c t="str" s="54" r="N853">
        <v/>
      </c>
      <c s="54" r="O853">
        <v>60</v>
      </c>
      <c s="54" r="P853">
        <v>100</v>
      </c>
      <c t="str" s="54" r="Q853">
        <v>Pune University</v>
      </c>
      <c s="54" r="R853"/>
      <c s="54" r="S853"/>
      <c s="54" r="T853"/>
      <c s="54" r="U853"/>
      <c s="54" r="V853"/>
      <c s="54" r="W853"/>
      <c s="54" r="X853"/>
    </row>
    <row r="854">
      <c s="85" r="A854">
        <v>41686.6428356482</v>
      </c>
      <c t="str" s="54" r="B854">
        <v>avinash krishna</v>
      </c>
      <c t="str" s="54" r="C854">
        <v>SUNY, Binghamton</v>
      </c>
      <c s="92" r="D854">
        <v>41691</v>
      </c>
      <c t="str" s="54" r="E854">
        <v>Accept</v>
      </c>
      <c s="92" r="F854">
        <v>41676</v>
      </c>
      <c t="str" s="54" r="G854">
        <v>industrial engineering</v>
      </c>
      <c s="40" r="H854">
        <v>300</v>
      </c>
      <c s="40" r="I854">
        <v>160</v>
      </c>
      <c s="40" r="J854">
        <v>3</v>
      </c>
      <c t="str" s="40" r="K854">
        <v/>
      </c>
      <c s="40" r="L854">
        <v>6.5</v>
      </c>
      <c t="str" s="54" r="M854">
        <v>11 months</v>
      </c>
      <c t="str" s="54" r="N854">
        <v/>
      </c>
      <c s="54" r="O854">
        <v>65.3</v>
      </c>
      <c s="54" r="P854">
        <v>100</v>
      </c>
      <c t="str" s="54" r="Q854">
        <v>JBIET-JNTUH</v>
      </c>
      <c s="54" r="R854"/>
      <c s="54" r="S854"/>
      <c s="54" r="T854"/>
      <c s="54" r="U854"/>
      <c s="54" r="V854"/>
      <c s="54" r="W854"/>
      <c s="54" r="X854"/>
    </row>
    <row r="855">
      <c s="85" r="A855">
        <v>41706.5454282407</v>
      </c>
      <c t="str" s="54" r="B855">
        <v>Supraja Narra</v>
      </c>
      <c t="str" s="54" r="C855">
        <v>SUNY, Binghamton</v>
      </c>
      <c s="92" r="D855">
        <v>41673</v>
      </c>
      <c t="str" s="54" r="E855">
        <v>Accept</v>
      </c>
      <c s="92" r="F855">
        <v>41854</v>
      </c>
      <c t="str" s="54" r="G855">
        <v>MS in CS</v>
      </c>
      <c s="40" r="H855">
        <v>305</v>
      </c>
      <c s="40" r="I855">
        <v>161</v>
      </c>
      <c s="40" r="J855">
        <v>3</v>
      </c>
      <c s="40" r="K855">
        <v>87</v>
      </c>
      <c t="str" s="40" r="L855">
        <v/>
      </c>
      <c s="54" r="M855">
        <v>0</v>
      </c>
      <c s="54" r="N855">
        <v>0</v>
      </c>
      <c s="54" r="O855">
        <v>55</v>
      </c>
      <c s="54" r="P855">
        <v>100</v>
      </c>
      <c t="str" s="54" r="Q855">
        <v>University of Pune</v>
      </c>
      <c s="54" r="R855"/>
      <c s="54" r="S855"/>
      <c s="54" r="T855"/>
      <c s="54" r="U855"/>
      <c s="54" r="V855"/>
      <c s="54" r="W855"/>
      <c s="54" r="X855"/>
    </row>
    <row r="856">
      <c s="85" r="A856">
        <v>41680.9872106482</v>
      </c>
      <c t="str" s="54" r="B856">
        <v>Rohit B Iyer</v>
      </c>
      <c t="str" s="54" r="C856">
        <v>SUNY, Binghamton</v>
      </c>
      <c s="92" r="D856">
        <v>41658</v>
      </c>
      <c t="str" s="54" r="E856">
        <v>Reject</v>
      </c>
      <c s="92" r="F856">
        <v>41680</v>
      </c>
      <c t="str" s="54" r="G856">
        <v>MS Computer Science</v>
      </c>
      <c s="40" r="H856">
        <v>314</v>
      </c>
      <c s="40" r="I856">
        <v>159</v>
      </c>
      <c s="40" r="J856">
        <v>4</v>
      </c>
      <c s="40" r="K856">
        <v>106</v>
      </c>
      <c t="str" s="40" r="L856">
        <v/>
      </c>
      <c s="54" r="M856">
        <v>0</v>
      </c>
      <c s="54" r="N856">
        <v>0</v>
      </c>
      <c s="54" r="O856">
        <v>55.74</v>
      </c>
      <c s="54" r="P856">
        <v>100</v>
      </c>
      <c t="str" s="54" r="Q856">
        <v>Mumbai University</v>
      </c>
      <c s="54" r="R856"/>
      <c s="54" r="S856"/>
      <c s="54" r="T856"/>
      <c s="54" r="U856"/>
      <c s="54" r="V856"/>
      <c s="54" r="W856"/>
      <c s="54" r="X856"/>
    </row>
    <row r="857">
      <c s="85" r="A857">
        <v>41685.6054166667</v>
      </c>
      <c t="str" s="54" r="B857">
        <v>shoaib ahmed</v>
      </c>
      <c t="str" s="54" r="C857">
        <v>SUNY, Binghamton</v>
      </c>
      <c s="92" r="D857">
        <v>41642</v>
      </c>
      <c t="str" s="54" r="E857">
        <v>Reject</v>
      </c>
      <c s="92" r="F857">
        <v>41681</v>
      </c>
      <c t="str" s="54" r="G857">
        <v>Electrical and Electronics Engineering</v>
      </c>
      <c s="40" r="H857">
        <v>303</v>
      </c>
      <c s="40" r="I857">
        <v>158</v>
      </c>
      <c s="40" r="J857">
        <v>3</v>
      </c>
      <c s="40" r="K857">
        <v>97</v>
      </c>
      <c t="str" s="40" r="L857">
        <v/>
      </c>
      <c s="54" r="M857">
        <v>0</v>
      </c>
      <c s="54" r="N857">
        <v>0</v>
      </c>
      <c s="54" r="O857">
        <v>77</v>
      </c>
      <c s="54" r="P857">
        <v>100</v>
      </c>
      <c t="str" s="54" r="Q857">
        <v>KLUniversity</v>
      </c>
      <c s="54" r="R857"/>
      <c s="54" r="S857"/>
      <c s="54" r="T857"/>
      <c s="54" r="U857"/>
      <c s="54" r="V857"/>
      <c s="54" r="W857"/>
      <c s="54" r="X857"/>
    </row>
    <row r="858">
      <c s="85" r="A858">
        <v>41686.4810300926</v>
      </c>
      <c t="str" s="54" r="B858">
        <v>Mayur</v>
      </c>
      <c t="str" s="54" r="C858">
        <v>SUNY, Binghamton</v>
      </c>
      <c s="92" r="D858">
        <v>41642</v>
      </c>
      <c t="str" s="54" r="E858">
        <v>Reject</v>
      </c>
      <c s="92" r="F858">
        <v>41670</v>
      </c>
      <c t="str" s="54" r="G858">
        <v>Computer Science</v>
      </c>
      <c s="40" r="H858">
        <v>306</v>
      </c>
      <c s="40" r="I858">
        <v>154</v>
      </c>
      <c s="40" r="J858">
        <v>3.5</v>
      </c>
      <c s="40" r="K858">
        <v>90</v>
      </c>
      <c t="str" s="40" r="L858">
        <v/>
      </c>
      <c s="54" r="M858">
        <v>0</v>
      </c>
      <c s="54" r="N858">
        <v>0</v>
      </c>
      <c s="54" r="O858">
        <v>57.2</v>
      </c>
      <c s="54" r="P858">
        <v>100</v>
      </c>
      <c t="str" s="54" r="Q858">
        <v>Pune Univ</v>
      </c>
      <c s="54" r="R858"/>
      <c s="54" r="S858"/>
      <c s="54" r="T858"/>
      <c s="54" r="U858"/>
      <c s="54" r="V858"/>
      <c s="54" r="W858"/>
      <c s="54" r="X858"/>
    </row>
    <row r="859">
      <c s="85" r="A859">
        <v>41686.8245023148</v>
      </c>
      <c t="str" s="54" r="B859">
        <v/>
      </c>
      <c t="str" s="54" r="C859">
        <v>SUNY, Binghamton</v>
      </c>
      <c s="92" r="D859">
        <v>41659</v>
      </c>
      <c t="str" s="54" r="E859">
        <v>Reject</v>
      </c>
      <c t="str" s="92" r="F859">
        <v/>
      </c>
      <c t="str" s="54" r="G859">
        <v>MS in CS</v>
      </c>
      <c s="40" r="H859">
        <v>320</v>
      </c>
      <c s="40" r="I859">
        <v>165</v>
      </c>
      <c s="40" r="J859">
        <v>3.5</v>
      </c>
      <c s="40" r="K859">
        <v>113</v>
      </c>
      <c t="str" s="40" r="L859">
        <v/>
      </c>
      <c t="str" s="54" r="M859">
        <v>1 Yr by June 2014</v>
      </c>
      <c s="54" r="N859">
        <v>0</v>
      </c>
      <c s="54" r="O859">
        <v>6.02</v>
      </c>
      <c s="54" r="P859">
        <v>10</v>
      </c>
      <c t="str" s="54" r="Q859">
        <v>DA-IICT</v>
      </c>
      <c s="54" r="R859"/>
      <c s="54" r="S859"/>
      <c s="54" r="T859"/>
      <c s="54" r="U859"/>
      <c s="54" r="V859"/>
      <c s="54" r="W859"/>
      <c s="54" r="X859"/>
    </row>
    <row r="860">
      <c s="85" r="A860">
        <v>41661.9723726852</v>
      </c>
      <c t="str" s="54" r="B860">
        <v>Vikas</v>
      </c>
      <c t="str" s="54" r="C860">
        <v>SUNY, Buffalo</v>
      </c>
      <c s="92" r="D860">
        <v>41627</v>
      </c>
      <c t="str" s="54" r="E860">
        <v>Accept</v>
      </c>
      <c s="92" r="F860">
        <v>41659</v>
      </c>
      <c t="str" s="54" r="G860">
        <v>EE</v>
      </c>
      <c s="40" r="H860">
        <v>306</v>
      </c>
      <c s="40" r="I860">
        <v>161</v>
      </c>
      <c t="str" s="40" r="J860">
        <v/>
      </c>
      <c s="40" r="K860">
        <v>81</v>
      </c>
      <c t="str" s="40" r="L860">
        <v/>
      </c>
      <c t="str" s="54" r="M860">
        <v/>
      </c>
      <c t="str" s="54" r="N860">
        <v/>
      </c>
      <c s="54" r="O860">
        <v>75</v>
      </c>
      <c s="54" r="P860">
        <v>4</v>
      </c>
      <c s="54" r="Q860">
        <v>3.65</v>
      </c>
      <c s="54" r="R860"/>
      <c s="54" r="S860"/>
      <c s="54" r="T860"/>
      <c s="54" r="U860"/>
      <c s="54" r="V860"/>
      <c s="54" r="W860"/>
      <c s="54" r="X860"/>
    </row>
    <row r="861">
      <c s="85" r="A861">
        <v>41657.9431134259</v>
      </c>
      <c t="str" s="54" r="B861">
        <v>Vishal More</v>
      </c>
      <c t="str" s="54" r="C861">
        <v>SUNY, Buffalo</v>
      </c>
      <c t="str" s="92" r="D861">
        <v/>
      </c>
      <c t="str" s="54" r="E861">
        <v>Accept</v>
      </c>
      <c t="str" s="92" r="F861">
        <v/>
      </c>
      <c t="str" s="54" r="G861">
        <v>MIS</v>
      </c>
      <c s="40" r="H861">
        <v>312</v>
      </c>
      <c s="40" r="I861">
        <v>161</v>
      </c>
      <c t="str" s="40" r="J861">
        <v/>
      </c>
      <c s="40" r="K861">
        <v>98</v>
      </c>
      <c t="str" s="40" r="L861">
        <v/>
      </c>
      <c s="54" r="M861">
        <v>0</v>
      </c>
      <c s="54" r="N861">
        <v>1</v>
      </c>
      <c s="54" r="O861">
        <v>70</v>
      </c>
      <c s="54" r="P861">
        <v>100</v>
      </c>
      <c t="str" s="54" r="Q861">
        <v>MU</v>
      </c>
      <c s="54" r="R861"/>
      <c s="54" r="S861"/>
      <c s="54" r="T861"/>
      <c s="54" r="U861"/>
      <c s="54" r="V861"/>
      <c s="54" r="W861"/>
      <c s="54" r="X861"/>
    </row>
    <row r="862">
      <c s="85" r="A862">
        <v>41658.1833680556</v>
      </c>
      <c t="str" s="54" r="B862">
        <v>Phanender</v>
      </c>
      <c t="str" s="54" r="C862">
        <v>SUNY, Buffalo</v>
      </c>
      <c t="str" s="92" r="D862">
        <v/>
      </c>
      <c t="str" s="54" r="E862">
        <v>Accept</v>
      </c>
      <c t="str" s="92" r="F862">
        <v/>
      </c>
      <c t="str" s="54" r="G862">
        <v>Mechanical</v>
      </c>
      <c s="40" r="H862">
        <v>319</v>
      </c>
      <c s="40" r="I862">
        <v>168</v>
      </c>
      <c t="str" s="40" r="J862">
        <v/>
      </c>
      <c t="str" s="40" r="K862">
        <v/>
      </c>
      <c s="40" r="L862">
        <v>7.5</v>
      </c>
      <c t="str" s="54" r="M862">
        <v/>
      </c>
      <c s="54" r="N862">
        <v>0</v>
      </c>
      <c s="54" r="O862">
        <v>73.4</v>
      </c>
      <c s="54" r="P862">
        <v>100</v>
      </c>
      <c t="str" s="54" r="Q862">
        <v>JNTUH</v>
      </c>
      <c s="54" r="R862"/>
      <c s="54" r="S862"/>
      <c s="54" r="T862"/>
      <c s="54" r="U862"/>
      <c s="54" r="V862"/>
      <c s="54" r="W862"/>
      <c s="54" r="X862"/>
    </row>
    <row r="863">
      <c s="85" r="A863">
        <v>41728.8569212963</v>
      </c>
      <c t="str" s="54" r="B863">
        <v>Rahul M</v>
      </c>
      <c t="str" s="54" r="C863">
        <v>SUNY, Buffalo</v>
      </c>
      <c s="92" r="D863">
        <v>41627</v>
      </c>
      <c t="str" s="54" r="E863">
        <v>Accept</v>
      </c>
      <c s="92" r="F863">
        <v>41723</v>
      </c>
      <c t="str" s="54" r="G863">
        <v>EE</v>
      </c>
      <c s="40" r="H863">
        <v>313</v>
      </c>
      <c s="40" r="I863">
        <v>161</v>
      </c>
      <c s="40" r="J863">
        <v>3</v>
      </c>
      <c s="40" r="K863">
        <v>106</v>
      </c>
      <c t="str" s="40" r="L863">
        <v/>
      </c>
      <c t="str" s="54" r="M863">
        <v/>
      </c>
      <c s="54" r="N863">
        <v>0</v>
      </c>
      <c s="54" r="O863">
        <v>7.6</v>
      </c>
      <c s="54" r="P863">
        <v>10</v>
      </c>
      <c t="str" s="54" r="Q863">
        <v>YCCE</v>
      </c>
      <c s="54" r="R863"/>
      <c s="54" r="S863"/>
      <c s="54" r="T863"/>
      <c s="54" r="U863"/>
      <c s="54" r="V863"/>
      <c s="54" r="W863"/>
      <c s="54" r="X863"/>
    </row>
    <row r="864">
      <c s="85" r="A864">
        <v>41681.7934259259</v>
      </c>
      <c t="str" s="54" r="B864">
        <v>Anuj Sharma</v>
      </c>
      <c t="str" s="54" r="C864">
        <v>SUNY, Buffalo</v>
      </c>
      <c s="92" r="D864">
        <v>41565</v>
      </c>
      <c t="str" s="54" r="E864">
        <v>Reject</v>
      </c>
      <c s="92" r="F864">
        <v>41653</v>
      </c>
      <c t="str" s="54" r="G864">
        <v>MS IS</v>
      </c>
      <c s="40" r="H864">
        <v>301</v>
      </c>
      <c s="40" r="I864">
        <v>156</v>
      </c>
      <c s="40" r="J864">
        <v>3.5</v>
      </c>
      <c s="40" r="K864">
        <v>100</v>
      </c>
      <c t="str" s="40" r="L864">
        <v/>
      </c>
      <c t="str" s="54" r="M864">
        <v>3 yrs 2 months</v>
      </c>
      <c t="str" s="54" r="N864">
        <v/>
      </c>
      <c s="54" r="O864">
        <v>62</v>
      </c>
      <c s="54" r="P864">
        <v>100</v>
      </c>
      <c t="str" s="54" r="Q864">
        <v>Pune University</v>
      </c>
      <c s="54" r="R864"/>
      <c s="54" r="S864"/>
      <c s="54" r="T864"/>
      <c s="54" r="U864"/>
      <c s="54" r="V864"/>
      <c s="54" r="W864"/>
      <c s="54" r="X864"/>
    </row>
    <row r="865">
      <c s="85" r="A865">
        <v>41663.0541435185</v>
      </c>
      <c t="str" s="54" r="B865">
        <v>Swapnil </v>
      </c>
      <c t="str" s="54" r="C865">
        <v>SUNY, Buffalo</v>
      </c>
      <c s="92" r="D865">
        <v>41651</v>
      </c>
      <c t="str" s="54" r="E865">
        <v>Reject</v>
      </c>
      <c s="92" r="F865">
        <v>41662</v>
      </c>
      <c t="str" s="54" r="G865">
        <v>MS in SUpply chain and Operations management</v>
      </c>
      <c s="40" r="H865">
        <v>310</v>
      </c>
      <c s="40" r="I865">
        <v>168</v>
      </c>
      <c s="40" r="J865">
        <v>3</v>
      </c>
      <c s="40" r="K865">
        <v>89</v>
      </c>
      <c t="str" s="40" r="L865">
        <v/>
      </c>
      <c t="str" s="54" r="M865">
        <v>2Yrs 6Months</v>
      </c>
      <c s="54" r="N865">
        <v>0</v>
      </c>
      <c s="54" r="O865">
        <v>62</v>
      </c>
      <c s="54" r="P865">
        <v>100</v>
      </c>
      <c t="str" s="54" r="Q865">
        <v>University of Pune</v>
      </c>
      <c s="54" r="R865"/>
      <c s="54" r="S865"/>
      <c s="54" r="T865"/>
      <c s="54" r="U865"/>
      <c s="54" r="V865"/>
      <c s="54" r="W865"/>
      <c s="54" r="X865"/>
    </row>
    <row r="866">
      <c s="85" r="A866">
        <v>41669.8209490741</v>
      </c>
      <c t="str" s="54" r="B866">
        <v/>
      </c>
      <c t="str" s="54" r="C866">
        <v>SUNY, Buffalo</v>
      </c>
      <c s="92" r="D866">
        <v>41563</v>
      </c>
      <c t="str" s="54" r="E866">
        <v>Reject</v>
      </c>
      <c s="92" r="F866">
        <v>41669</v>
      </c>
      <c t="str" s="54" r="G866">
        <v>MS Mechanical Engineering</v>
      </c>
      <c s="40" r="H866">
        <v>312</v>
      </c>
      <c s="40" r="I866">
        <v>163</v>
      </c>
      <c s="40" r="J866">
        <v>4</v>
      </c>
      <c s="40" r="K866">
        <v>88</v>
      </c>
      <c t="str" s="40" r="L866">
        <v/>
      </c>
      <c t="str" s="54" r="M866">
        <v/>
      </c>
      <c t="str" s="54" r="N866">
        <v/>
      </c>
      <c s="54" r="O866">
        <v>61</v>
      </c>
      <c s="54" r="P866">
        <v>100</v>
      </c>
      <c t="str" s="54" r="Q866">
        <v>Shivaji University</v>
      </c>
      <c s="54" r="R866"/>
      <c s="54" r="S866"/>
      <c s="54" r="T866"/>
      <c s="54" r="U866"/>
      <c s="54" r="V866"/>
      <c s="54" r="W866"/>
      <c s="54" r="X866"/>
    </row>
    <row r="867">
      <c s="85" r="A867">
        <v>41669.9920486111</v>
      </c>
      <c t="str" s="54" r="B867">
        <v>iliyas</v>
      </c>
      <c t="str" s="54" r="C867">
        <v>SUNY, Buffalo</v>
      </c>
      <c s="92" r="D867">
        <v>41630</v>
      </c>
      <c t="str" s="54" r="E867">
        <v>Reject</v>
      </c>
      <c s="92" r="F867">
        <v>41664</v>
      </c>
      <c t="str" s="54" r="G867">
        <v>Mechanical</v>
      </c>
      <c s="40" r="H867">
        <v>306</v>
      </c>
      <c s="40" r="I867">
        <v>157</v>
      </c>
      <c s="40" r="J867">
        <v>3</v>
      </c>
      <c s="40" r="K867">
        <v>95</v>
      </c>
      <c t="str" s="40" r="L867">
        <v/>
      </c>
      <c s="54" r="M867">
        <v>0</v>
      </c>
      <c s="54" r="N867">
        <v>0</v>
      </c>
      <c s="54" r="O867">
        <v>75</v>
      </c>
      <c s="54" r="P867">
        <v>100</v>
      </c>
      <c t="str" s="54" r="Q867">
        <v>MJCET</v>
      </c>
      <c s="54" r="R867"/>
      <c s="54" r="S867"/>
      <c s="54" r="T867"/>
      <c s="54" r="U867"/>
      <c s="54" r="V867"/>
      <c s="54" r="W867"/>
      <c s="54" r="X867"/>
    </row>
    <row r="868">
      <c s="85" r="A868">
        <v>41657.5057291667</v>
      </c>
      <c t="str" s="54" r="B868">
        <v>Avinash</v>
      </c>
      <c t="str" s="54" r="C868">
        <v>SUNY, Buffalo</v>
      </c>
      <c t="str" s="92" r="D868">
        <v/>
      </c>
      <c t="str" s="54" r="E868">
        <v>Reject</v>
      </c>
      <c t="str" s="92" r="F868">
        <v/>
      </c>
      <c t="str" s="54" r="G868">
        <v>ELE</v>
      </c>
      <c s="40" r="H868">
        <v>307</v>
      </c>
      <c s="40" r="I868">
        <v>158</v>
      </c>
      <c t="str" s="40" r="J868">
        <v/>
      </c>
      <c s="40" r="K868">
        <v>101</v>
      </c>
      <c t="str" s="40" r="L868">
        <v/>
      </c>
      <c s="54" r="M868">
        <v>0</v>
      </c>
      <c s="54" r="N868">
        <v>0</v>
      </c>
      <c s="54" r="O868">
        <v>68</v>
      </c>
      <c s="54" r="P868">
        <v>100</v>
      </c>
      <c t="str" s="54" r="Q868">
        <v/>
      </c>
      <c s="54" r="R868"/>
      <c s="54" r="S868"/>
      <c s="54" r="T868"/>
      <c s="54" r="U868"/>
      <c s="54" r="V868"/>
      <c s="54" r="W868"/>
      <c s="54" r="X868"/>
    </row>
    <row r="869">
      <c s="85" r="A869">
        <v>41683.1544328704</v>
      </c>
      <c t="str" s="54" r="B869">
        <v>Varun Sudhakar</v>
      </c>
      <c t="str" s="54" r="C869">
        <v>SUNY, Buffalo</v>
      </c>
      <c s="92" r="D869">
        <v>41646</v>
      </c>
      <c t="str" s="54" r="E869">
        <v>Reject</v>
      </c>
      <c s="92" r="F869">
        <v>41683</v>
      </c>
      <c t="str" s="54" r="G869">
        <v>MIS</v>
      </c>
      <c s="40" r="H869">
        <v>340</v>
      </c>
      <c s="40" r="I869">
        <v>160</v>
      </c>
      <c s="40" r="J869">
        <v>5</v>
      </c>
      <c s="40" r="K869">
        <v>116</v>
      </c>
      <c t="str" s="40" r="L869">
        <v/>
      </c>
      <c t="str" s="54" r="M869">
        <v>02 Yrs 6 Months</v>
      </c>
      <c s="54" r="N869">
        <v>0</v>
      </c>
      <c s="54" r="O869">
        <v>6.24</v>
      </c>
      <c s="54" r="P869">
        <v>10</v>
      </c>
      <c t="str" s="54" r="Q869">
        <v>Manipal Institute of Technology</v>
      </c>
      <c s="54" r="R869"/>
      <c s="54" r="S869"/>
      <c s="54" r="T869"/>
      <c s="54" r="U869"/>
      <c s="54" r="V869"/>
      <c s="54" r="W869"/>
      <c s="54" r="X869"/>
    </row>
    <row r="870">
      <c s="85" r="A870">
        <v>41684.5201388889</v>
      </c>
      <c t="str" s="54" r="B870">
        <v>Saisandeep Sanka</v>
      </c>
      <c t="str" s="54" r="C870">
        <v>SUNY, Buffalo</v>
      </c>
      <c s="92" r="D870">
        <v>41623</v>
      </c>
      <c t="str" s="54" r="E870">
        <v>Reject</v>
      </c>
      <c s="92" r="F870">
        <v>41682</v>
      </c>
      <c t="str" s="54" r="G870">
        <v>MIS</v>
      </c>
      <c s="40" r="H870">
        <v>311</v>
      </c>
      <c s="40" r="I870">
        <v>170</v>
      </c>
      <c s="40" r="J870">
        <v>3</v>
      </c>
      <c s="40" r="K870">
        <v>99</v>
      </c>
      <c t="str" s="40" r="L870">
        <v/>
      </c>
      <c t="str" s="54" r="M870">
        <v>2years 6 months</v>
      </c>
      <c s="54" r="N870">
        <v>0</v>
      </c>
      <c s="54" r="O870">
        <v>3.55</v>
      </c>
      <c s="54" r="P870">
        <v>4</v>
      </c>
      <c t="str" s="54" r="Q870">
        <v>BITS Pilani</v>
      </c>
      <c s="54" r="R870"/>
      <c s="54" r="S870"/>
      <c s="54" r="T870"/>
      <c s="54" r="U870"/>
      <c s="54" r="V870"/>
      <c s="54" r="W870"/>
      <c s="54" r="X870"/>
    </row>
    <row r="871">
      <c s="85" r="A871">
        <v>41720.7840625</v>
      </c>
      <c t="str" s="54" r="B871">
        <v>Akash Bezawada</v>
      </c>
      <c t="str" s="54" r="C871">
        <v>SUNY, Buffalo</v>
      </c>
      <c t="str" s="92" r="D871">
        <v/>
      </c>
      <c t="str" s="54" r="E871">
        <v>Reject</v>
      </c>
      <c t="str" s="92" r="F871">
        <v/>
      </c>
      <c t="str" s="54" r="G871">
        <v>Civil Engineering</v>
      </c>
      <c s="40" r="H871">
        <v>318</v>
      </c>
      <c s="40" r="I871">
        <v>170</v>
      </c>
      <c s="40" r="J871">
        <v>3</v>
      </c>
      <c s="40" r="K871">
        <v>91</v>
      </c>
      <c s="40" r="L871">
        <v>7</v>
      </c>
      <c t="str" s="54" r="M871">
        <v/>
      </c>
      <c t="str" s="54" r="N871">
        <v/>
      </c>
      <c s="54" r="O871">
        <v>9.37</v>
      </c>
      <c s="54" r="P871">
        <v>10</v>
      </c>
      <c t="str" s="54" r="Q871">
        <v>Gitam University- Hyderabad</v>
      </c>
      <c s="54" r="R871"/>
      <c s="54" r="S871"/>
      <c s="54" r="T871"/>
      <c s="54" r="U871"/>
      <c s="54" r="V871"/>
      <c s="54" r="W871"/>
      <c s="54" r="X871"/>
    </row>
    <row r="872">
      <c s="85" r="A872">
        <v>41749.5391782407</v>
      </c>
      <c t="str" s="54" r="B872">
        <v>Anon</v>
      </c>
      <c t="str" s="54" r="C872">
        <v>SUNY, Buffalo</v>
      </c>
      <c s="92" r="D872">
        <v>41606</v>
      </c>
      <c t="str" s="54" r="E872">
        <v>Reject</v>
      </c>
      <c s="92" r="F872">
        <v>41739</v>
      </c>
      <c t="str" s="54" r="G872">
        <v>Computer Science</v>
      </c>
      <c s="40" r="H872">
        <v>312</v>
      </c>
      <c s="40" r="I872">
        <v>165</v>
      </c>
      <c s="40" r="J872">
        <v>3</v>
      </c>
      <c s="40" r="K872">
        <v>100</v>
      </c>
      <c t="str" s="40" r="L872">
        <v/>
      </c>
      <c t="str" s="54" r="M872">
        <v>2Yrs 7Months</v>
      </c>
      <c s="54" r="N872">
        <v>0</v>
      </c>
      <c s="54" r="O872">
        <v>9.1</v>
      </c>
      <c s="54" r="P872">
        <v>10</v>
      </c>
      <c t="str" s="54" r="Q872">
        <v>SJCE, Mysore</v>
      </c>
      <c s="54" r="R872"/>
      <c s="54" r="S872"/>
      <c s="54" r="T872"/>
      <c s="54" r="U872"/>
      <c s="54" r="V872"/>
      <c s="54" r="W872"/>
      <c s="54" r="X872"/>
    </row>
    <row r="873">
      <c s="85" r="A873">
        <v>41676.9259490741</v>
      </c>
      <c t="str" s="54" r="B873">
        <v>Suraj Peri</v>
      </c>
      <c t="str" s="54" r="C873">
        <v>SUNY, Stony Brook</v>
      </c>
      <c s="92" r="D873">
        <v>41594</v>
      </c>
      <c t="str" s="54" r="E873">
        <v>Accept</v>
      </c>
      <c s="92" r="F873">
        <v>41649</v>
      </c>
      <c t="str" s="54" r="G873">
        <v>MS in Technological Systems Management with concentration in Energy Technology and Policy</v>
      </c>
      <c s="40" r="H873">
        <v>312</v>
      </c>
      <c s="40" r="I873">
        <v>157</v>
      </c>
      <c s="40" r="J873">
        <v>4.5</v>
      </c>
      <c s="40" r="K873">
        <v>112</v>
      </c>
      <c t="str" s="40" r="L873">
        <v/>
      </c>
      <c s="54" r="M873">
        <v>0</v>
      </c>
      <c s="54" r="N873">
        <v>2</v>
      </c>
      <c s="54" r="O873">
        <v>67</v>
      </c>
      <c s="54" r="P873">
        <v>100</v>
      </c>
      <c t="str" s="54" r="Q873">
        <v>Osmania University</v>
      </c>
      <c s="54" r="R873"/>
      <c s="54" r="S873"/>
      <c s="54" r="T873"/>
      <c s="54" r="U873"/>
      <c s="54" r="V873"/>
      <c s="54" r="W873"/>
      <c s="54" r="X873"/>
    </row>
    <row r="874">
      <c s="85" r="A874">
        <v>41718.5059722222</v>
      </c>
      <c t="str" s="54" r="B874">
        <v>yugandhar</v>
      </c>
      <c t="str" s="54" r="C874">
        <v>SUNY, Stony Brook</v>
      </c>
      <c s="92" r="D874">
        <v>41648</v>
      </c>
      <c t="str" s="54" r="E874">
        <v>Accept</v>
      </c>
      <c s="92" r="F874">
        <v>41718</v>
      </c>
      <c t="str" s="54" r="G874">
        <v>ECE</v>
      </c>
      <c s="40" r="H874">
        <v>319</v>
      </c>
      <c s="40" r="I874">
        <v>168</v>
      </c>
      <c s="40" r="J874">
        <v>3</v>
      </c>
      <c s="40" r="K874">
        <v>98</v>
      </c>
      <c t="str" s="40" r="L874">
        <v/>
      </c>
      <c t="str" s="54" r="M874">
        <v/>
      </c>
      <c t="str" s="54" r="N874">
        <v/>
      </c>
      <c s="54" r="O874">
        <v>9.21</v>
      </c>
      <c s="54" r="P874">
        <v>10</v>
      </c>
      <c t="str" s="54" r="Q874">
        <v>RGUKT</v>
      </c>
      <c s="54" r="R874"/>
      <c s="54" r="S874"/>
      <c s="54" r="T874"/>
      <c s="54" r="U874"/>
      <c s="54" r="V874"/>
      <c s="54" r="W874"/>
      <c s="54" r="X874"/>
    </row>
    <row r="875">
      <c s="85" r="A875">
        <v>41748.4514930556</v>
      </c>
      <c t="str" s="54" r="B875">
        <v>Ankita Ghosh</v>
      </c>
      <c t="str" s="54" r="C875">
        <v>SUNY,Buffalo</v>
      </c>
      <c s="92" r="D875">
        <v>41625</v>
      </c>
      <c t="str" s="54" r="E875">
        <v>Reject</v>
      </c>
      <c s="92" r="F875">
        <v>41747</v>
      </c>
      <c t="str" s="54" r="G875">
        <v>MS in Biomedical</v>
      </c>
      <c s="40" r="H875">
        <v>294</v>
      </c>
      <c s="40" r="I875">
        <v>151</v>
      </c>
      <c s="40" r="J875">
        <v>3</v>
      </c>
      <c s="40" r="K875">
        <v>97</v>
      </c>
      <c t="str" s="40" r="L875">
        <v/>
      </c>
      <c t="str" s="54" r="M875">
        <v/>
      </c>
      <c t="str" s="54" r="N875">
        <v/>
      </c>
      <c s="54" r="O875">
        <v>68.745</v>
      </c>
      <c s="54" r="P875">
        <v>100</v>
      </c>
      <c t="str" s="54" r="Q875">
        <v>Mumbai University</v>
      </c>
      <c s="54" r="R875"/>
      <c s="54" r="S875"/>
      <c s="54" r="T875"/>
      <c s="54" r="U875"/>
      <c s="54" r="V875"/>
      <c s="54" r="W875"/>
      <c s="54" r="X875"/>
    </row>
    <row r="876">
      <c s="85" r="A876">
        <v>41706.9284259259</v>
      </c>
      <c t="str" s="54" r="B876">
        <v>Ram Naren</v>
      </c>
      <c t="str" s="54" r="C876">
        <v>SUNYIT</v>
      </c>
      <c s="92" r="D876">
        <v>41687</v>
      </c>
      <c t="str" s="54" r="E876">
        <v>Accept</v>
      </c>
      <c s="92" r="F876">
        <v>41705</v>
      </c>
      <c t="str" s="54" r="G876">
        <v>CS</v>
      </c>
      <c s="40" r="H876">
        <v>302</v>
      </c>
      <c s="40" r="I876">
        <v>161</v>
      </c>
      <c s="40" r="J876">
        <v>3</v>
      </c>
      <c t="str" s="40" r="K876">
        <v/>
      </c>
      <c s="40" r="L876">
        <v>6.5</v>
      </c>
      <c t="str" s="54" r="M876">
        <v/>
      </c>
      <c t="str" s="54" r="N876">
        <v/>
      </c>
      <c s="54" r="O876">
        <v>6.8</v>
      </c>
      <c s="54" r="P876">
        <v>10</v>
      </c>
      <c t="str" s="54" r="Q876">
        <v>GITAM University</v>
      </c>
      <c s="54" r="R876"/>
      <c s="54" r="S876"/>
      <c s="54" r="T876"/>
      <c s="54" r="U876"/>
      <c s="54" r="V876"/>
      <c s="54" r="W876"/>
      <c s="54" r="X876"/>
    </row>
    <row r="877">
      <c s="85" r="A877">
        <v>41695.0194444444</v>
      </c>
      <c t="str" s="54" r="B877">
        <v>Kunj Thacker</v>
      </c>
      <c t="str" s="54" r="C877">
        <v>Syracuse</v>
      </c>
      <c s="92" r="D877">
        <v>41604</v>
      </c>
      <c t="str" s="54" r="E877">
        <v>Accept</v>
      </c>
      <c s="92" r="F877">
        <v>41626</v>
      </c>
      <c t="str" s="54" r="G877">
        <v>Telecom</v>
      </c>
      <c s="40" r="H877">
        <v>312</v>
      </c>
      <c s="40" r="I877">
        <v>163</v>
      </c>
      <c s="40" r="J877">
        <v>3</v>
      </c>
      <c s="40" r="K877">
        <v>102</v>
      </c>
      <c t="str" s="40" r="L877">
        <v/>
      </c>
      <c t="str" s="54" r="M877">
        <v>None</v>
      </c>
      <c s="54" r="N877">
        <v>0</v>
      </c>
      <c s="54" r="O877">
        <v>6.99</v>
      </c>
      <c s="54" r="P877">
        <v>10</v>
      </c>
      <c t="str" s="54" r="Q877">
        <v>GTU</v>
      </c>
      <c s="54" r="R877"/>
      <c s="54" r="S877"/>
      <c s="54" r="T877"/>
      <c s="54" r="U877"/>
      <c s="54" r="V877"/>
      <c s="54" r="W877"/>
      <c s="54" r="X877"/>
    </row>
    <row r="878">
      <c s="85" r="A878">
        <v>41700.5703009259</v>
      </c>
      <c t="str" s="54" r="B878">
        <v>Apoorva Patankar</v>
      </c>
      <c t="str" s="54" r="C878">
        <v>Syracuse</v>
      </c>
      <c t="str" s="92" r="D878">
        <v/>
      </c>
      <c t="str" s="54" r="E878">
        <v>Accept</v>
      </c>
      <c t="str" s="92" r="F878">
        <v/>
      </c>
      <c t="str" s="54" r="G878">
        <v>Computer Science</v>
      </c>
      <c s="40" r="H878">
        <v>313</v>
      </c>
      <c s="40" r="I878">
        <v>162</v>
      </c>
      <c s="40" r="J878">
        <v>4</v>
      </c>
      <c s="40" r="K878">
        <v>110</v>
      </c>
      <c t="str" s="40" r="L878">
        <v/>
      </c>
      <c t="str" s="54" r="M878">
        <v/>
      </c>
      <c t="str" s="54" r="N878">
        <v/>
      </c>
      <c s="54" r="O878">
        <v>60.24</v>
      </c>
      <c s="54" r="P878">
        <v>100</v>
      </c>
      <c t="str" s="54" r="Q878">
        <v>K.J. Somaiya College of Engineering</v>
      </c>
      <c s="54" r="R878"/>
      <c s="54" r="S878"/>
      <c s="54" r="T878"/>
      <c s="54" r="U878"/>
      <c s="54" r="V878"/>
      <c s="54" r="W878"/>
      <c s="54" r="X878"/>
    </row>
    <row r="879">
      <c s="85" r="A879">
        <v>41714.5445601852</v>
      </c>
      <c t="str" s="54" r="B879">
        <v/>
      </c>
      <c t="str" s="54" r="C879">
        <v>syracuse</v>
      </c>
      <c t="str" s="92" r="D879">
        <v/>
      </c>
      <c t="str" s="54" r="E879">
        <v>Reject</v>
      </c>
      <c t="str" s="92" r="F879">
        <v/>
      </c>
      <c t="str" s="54" r="G879">
        <v>civil engineering structural</v>
      </c>
      <c s="40" r="H879">
        <v>319</v>
      </c>
      <c s="40" r="I879">
        <v>152</v>
      </c>
      <c s="40" r="J879">
        <v>4</v>
      </c>
      <c s="40" r="K879">
        <v>104</v>
      </c>
      <c t="str" s="40" r="L879">
        <v/>
      </c>
      <c s="54" r="M879">
        <v>0</v>
      </c>
      <c s="54" r="N879">
        <v>0</v>
      </c>
      <c s="54" r="O879">
        <v>7.14</v>
      </c>
      <c s="54" r="P879">
        <v>10</v>
      </c>
      <c t="str" s="54" r="Q879">
        <v>BITS-pilani,hyderabad</v>
      </c>
      <c s="54" r="R879"/>
      <c s="54" r="S879"/>
      <c s="54" r="T879"/>
      <c s="54" r="U879"/>
      <c s="54" r="V879"/>
      <c s="54" r="W879"/>
      <c s="54" r="X879"/>
    </row>
    <row r="880">
      <c s="85" r="A880">
        <v>41683.4350578704</v>
      </c>
      <c t="str" s="54" r="B880">
        <v>Dipti </v>
      </c>
      <c t="str" s="54" r="C880">
        <v>Syracuse University</v>
      </c>
      <c s="92" r="D880">
        <v>41636</v>
      </c>
      <c t="str" s="54" r="E880">
        <v>Accept</v>
      </c>
      <c s="92" r="F880">
        <v>41678</v>
      </c>
      <c t="str" s="54" r="G880">
        <v>MSIM</v>
      </c>
      <c s="40" r="H880">
        <v>295</v>
      </c>
      <c s="40" r="I880">
        <v>151</v>
      </c>
      <c s="40" r="J880">
        <v>3</v>
      </c>
      <c s="40" r="K880">
        <v>90</v>
      </c>
      <c t="str" s="40" r="L880">
        <v/>
      </c>
      <c t="str" s="54" r="M880">
        <v>6 months</v>
      </c>
      <c t="str" s="54" r="N880">
        <v/>
      </c>
      <c s="54" r="O880">
        <v>74</v>
      </c>
      <c s="54" r="P880">
        <v>100</v>
      </c>
      <c t="str" s="54" r="Q880">
        <v>Pune University</v>
      </c>
      <c s="54" r="R880"/>
      <c s="54" r="S880"/>
      <c s="54" r="T880"/>
      <c s="54" r="U880"/>
      <c s="54" r="V880"/>
      <c s="54" r="W880"/>
      <c s="54" r="X880"/>
    </row>
    <row r="881">
      <c s="85" r="A881">
        <v>41684.5025</v>
      </c>
      <c t="str" s="54" r="B881">
        <v>Anjali Rathore</v>
      </c>
      <c t="str" s="54" r="C881">
        <v>Syracuse University</v>
      </c>
      <c t="str" s="92" r="D881">
        <v/>
      </c>
      <c t="str" s="54" r="E881">
        <v>Accept</v>
      </c>
      <c t="str" s="92" r="F881">
        <v/>
      </c>
      <c t="str" s="54" r="G881">
        <v>Ms in CS</v>
      </c>
      <c s="40" r="H881">
        <v>311</v>
      </c>
      <c s="40" r="I881">
        <v>161</v>
      </c>
      <c s="40" r="J881">
        <v>3</v>
      </c>
      <c s="40" r="K881">
        <v>91</v>
      </c>
      <c t="str" s="40" r="L881">
        <v/>
      </c>
      <c s="54" r="M881">
        <v>2.6</v>
      </c>
      <c s="54" r="N881">
        <v>0</v>
      </c>
      <c s="54" r="O881">
        <v>8.72</v>
      </c>
      <c s="54" r="P881">
        <v>10</v>
      </c>
      <c t="str" s="54" r="Q881">
        <v>Secret</v>
      </c>
      <c s="54" r="R881"/>
      <c s="54" r="S881"/>
      <c s="54" r="T881"/>
      <c s="54" r="U881"/>
      <c s="54" r="V881"/>
      <c s="54" r="W881"/>
      <c s="54" r="X881"/>
    </row>
    <row r="882">
      <c s="85" r="A882">
        <v>41678.3739467593</v>
      </c>
      <c t="str" s="54" r="B882">
        <v>Neelanshu Kothari</v>
      </c>
      <c t="str" s="54" r="C882">
        <v>Syracuse University</v>
      </c>
      <c s="92" r="D882">
        <v>41614</v>
      </c>
      <c t="str" s="54" r="E882">
        <v>Accept</v>
      </c>
      <c s="92" r="F882">
        <v>41678</v>
      </c>
      <c t="str" s="54" r="G882">
        <v>Information  Management</v>
      </c>
      <c s="40" r="H882">
        <v>315</v>
      </c>
      <c s="40" r="I882">
        <v>164</v>
      </c>
      <c s="40" r="J882">
        <v>3</v>
      </c>
      <c s="40" r="K882">
        <v>99</v>
      </c>
      <c t="str" s="40" r="L882">
        <v/>
      </c>
      <c t="str" s="54" r="M882">
        <v>12 Months Intern in an IT company</v>
      </c>
      <c s="54" r="N882">
        <v>0</v>
      </c>
      <c s="54" r="O882">
        <v>7.5</v>
      </c>
      <c s="54" r="P882">
        <v>10</v>
      </c>
      <c t="str" s="54" r="Q882">
        <v>RGPV </v>
      </c>
      <c s="54" r="R882"/>
      <c s="54" r="S882"/>
      <c s="54" r="T882"/>
      <c s="54" r="U882"/>
      <c s="54" r="V882"/>
      <c s="54" r="W882"/>
      <c s="54" r="X882"/>
    </row>
    <row r="883">
      <c s="85" r="A883">
        <v>41659.5133217593</v>
      </c>
      <c t="str" s="54" r="B883">
        <v>Krishna Prabhu</v>
      </c>
      <c t="str" s="54" r="C883">
        <v>Syracuse University</v>
      </c>
      <c t="str" s="92" r="D883">
        <v/>
      </c>
      <c t="str" s="54" r="E883">
        <v>Accept</v>
      </c>
      <c t="str" s="92" r="F883">
        <v/>
      </c>
      <c t="str" s="54" r="G883">
        <v>Telecommunication and Networks Management</v>
      </c>
      <c s="40" r="H883">
        <v>313</v>
      </c>
      <c s="40" r="I883">
        <v>161</v>
      </c>
      <c t="str" s="40" r="J883">
        <v/>
      </c>
      <c s="40" r="K883">
        <v>108</v>
      </c>
      <c t="str" s="40" r="L883">
        <v/>
      </c>
      <c t="str" s="54" r="M883">
        <v>1 year 4 months</v>
      </c>
      <c t="str" s="54" r="N883">
        <v/>
      </c>
      <c s="54" r="O883">
        <v>6.88</v>
      </c>
      <c s="54" r="P883">
        <v>10</v>
      </c>
      <c t="str" s="54" r="Q883">
        <v>Anna University</v>
      </c>
      <c s="54" r="R883"/>
      <c s="54" r="S883"/>
      <c s="54" r="T883"/>
      <c s="54" r="U883"/>
      <c s="54" r="V883"/>
      <c s="54" r="W883"/>
      <c s="54" r="X883"/>
    </row>
    <row r="884">
      <c s="85" r="A884">
        <v>41661.4058101852</v>
      </c>
      <c t="str" s="54" r="B884">
        <v>Sagar Mungole</v>
      </c>
      <c t="str" s="54" r="C884">
        <v>Syracuse University</v>
      </c>
      <c t="str" s="92" r="D884">
        <v/>
      </c>
      <c t="str" s="54" r="E884">
        <v>Accept</v>
      </c>
      <c t="str" s="92" r="F884">
        <v/>
      </c>
      <c t="str" s="54" r="G884">
        <v>MSIM</v>
      </c>
      <c s="40" r="H884">
        <v>322</v>
      </c>
      <c s="40" r="I884">
        <v>167</v>
      </c>
      <c t="str" s="40" r="J884">
        <v/>
      </c>
      <c s="40" r="K884">
        <v>106</v>
      </c>
      <c t="str" s="40" r="L884">
        <v/>
      </c>
      <c s="54" r="M884">
        <v>1</v>
      </c>
      <c s="54" r="N884">
        <v>0</v>
      </c>
      <c s="54" r="O884">
        <v>64</v>
      </c>
      <c s="54" r="P884">
        <v>100</v>
      </c>
      <c t="str" s="54" r="Q884">
        <v>Pune University</v>
      </c>
      <c s="54" r="R884"/>
      <c s="54" r="S884"/>
      <c s="54" r="T884"/>
      <c s="54" r="U884"/>
      <c s="54" r="V884"/>
      <c s="54" r="W884"/>
      <c s="54" r="X884"/>
    </row>
    <row r="885">
      <c s="85" r="A885">
        <v>41662.3815509259</v>
      </c>
      <c t="str" s="54" r="B885">
        <v>Kirubakar R S</v>
      </c>
      <c t="str" s="54" r="C885">
        <v>Syracuse University</v>
      </c>
      <c s="92" r="D885">
        <v>41628</v>
      </c>
      <c t="str" s="54" r="E885">
        <v>Accept</v>
      </c>
      <c s="92" r="F885">
        <v>41655</v>
      </c>
      <c t="str" s="54" r="G885">
        <v>Telecommunicationa</v>
      </c>
      <c s="40" r="H885">
        <v>306</v>
      </c>
      <c s="40" r="I885">
        <v>161</v>
      </c>
      <c s="40" r="J885">
        <v>3</v>
      </c>
      <c s="40" r="K885">
        <v>96</v>
      </c>
      <c t="str" s="40" r="L885">
        <v/>
      </c>
      <c s="54" r="M885">
        <v>2</v>
      </c>
      <c s="54" r="N885">
        <v>0</v>
      </c>
      <c s="54" r="O885">
        <v>7.43</v>
      </c>
      <c s="54" r="P885">
        <v>10</v>
      </c>
      <c t="str" s="54" r="Q885">
        <v>Anna University</v>
      </c>
      <c s="54" r="R885"/>
      <c s="54" r="S885"/>
      <c s="54" r="T885"/>
      <c s="54" r="U885"/>
      <c s="54" r="V885"/>
      <c s="54" r="W885"/>
      <c s="54" r="X885"/>
    </row>
    <row r="886">
      <c s="85" r="A886">
        <v>41662.9075115741</v>
      </c>
      <c t="str" s="54" r="B886">
        <v>Priyabrata Purohit</v>
      </c>
      <c t="str" s="54" r="C886">
        <v>Syracuse University</v>
      </c>
      <c s="92" r="D886">
        <v>41620</v>
      </c>
      <c t="str" s="54" r="E886">
        <v>Accept</v>
      </c>
      <c s="92" r="F886">
        <v>41657</v>
      </c>
      <c t="str" s="54" r="G886">
        <v>Engineering management</v>
      </c>
      <c s="40" r="H886">
        <v>314</v>
      </c>
      <c s="40" r="I886">
        <v>162</v>
      </c>
      <c s="40" r="J886">
        <v>3</v>
      </c>
      <c t="str" s="40" r="K886">
        <v/>
      </c>
      <c s="40" r="L886">
        <v>6.5</v>
      </c>
      <c s="54" r="M886">
        <v>0</v>
      </c>
      <c s="54" r="N886">
        <v>0</v>
      </c>
      <c s="54" r="O886">
        <v>8.21</v>
      </c>
      <c s="54" r="P886">
        <v>10</v>
      </c>
      <c t="str" s="54" r="Q886">
        <v>VIT,vellore</v>
      </c>
      <c s="54" r="R886"/>
      <c s="54" r="S886"/>
      <c s="54" r="T886"/>
      <c s="54" r="U886"/>
      <c s="54" r="V886"/>
      <c s="54" r="W886"/>
      <c s="54" r="X886"/>
    </row>
    <row r="887">
      <c s="85" r="A887">
        <v>41662.9480555556</v>
      </c>
      <c t="str" s="54" r="B887">
        <v>Tapan Desai</v>
      </c>
      <c t="str" s="54" r="C887">
        <v>Syracuse University</v>
      </c>
      <c s="92" r="D887">
        <v>41604</v>
      </c>
      <c t="str" s="54" r="E887">
        <v>Accept</v>
      </c>
      <c s="92" r="F887">
        <v>41656</v>
      </c>
      <c t="str" s="54" r="G887">
        <v>Information Management</v>
      </c>
      <c s="40" r="H887">
        <v>310</v>
      </c>
      <c s="40" r="I887">
        <v>161</v>
      </c>
      <c s="40" r="J887">
        <v>3.5</v>
      </c>
      <c s="40" r="K887">
        <v>102</v>
      </c>
      <c t="str" s="40" r="L887">
        <v/>
      </c>
      <c t="str" s="54" r="M887">
        <v/>
      </c>
      <c t="str" s="54" r="N887">
        <v/>
      </c>
      <c s="54" r="O887">
        <v>61</v>
      </c>
      <c s="54" r="P887">
        <v>100</v>
      </c>
      <c t="str" s="54" r="Q887">
        <v>Mumbai University</v>
      </c>
      <c s="54" r="R887"/>
      <c s="54" r="S887"/>
      <c s="54" r="T887"/>
      <c s="54" r="U887"/>
      <c s="54" r="V887"/>
      <c s="54" r="W887"/>
      <c s="54" r="X887"/>
    </row>
    <row r="888">
      <c s="85" r="A888">
        <v>41667.3264236111</v>
      </c>
      <c t="str" s="54" r="B888">
        <v>Jay Doshi</v>
      </c>
      <c t="str" s="54" r="C888">
        <v>Syracuse University</v>
      </c>
      <c s="92" r="D888">
        <v>41595</v>
      </c>
      <c t="str" s="54" r="E888">
        <v>Accept</v>
      </c>
      <c s="92" r="F888">
        <v>41666</v>
      </c>
      <c t="str" s="54" r="G888">
        <v>MS in Mech:Energy Systems</v>
      </c>
      <c s="40" r="H888">
        <v>325</v>
      </c>
      <c s="40" r="I888">
        <v>170</v>
      </c>
      <c s="40" r="J888">
        <v>4</v>
      </c>
      <c s="40" r="K888">
        <v>110</v>
      </c>
      <c t="str" s="40" r="L888">
        <v/>
      </c>
      <c t="str" s="54" r="M888">
        <v>1 month</v>
      </c>
      <c t="str" s="54" r="N888">
        <v/>
      </c>
      <c s="54" r="O888">
        <v>3.8</v>
      </c>
      <c s="54" r="P888">
        <v>4</v>
      </c>
      <c t="str" s="54" r="Q888">
        <v>K. J. Somaiya</v>
      </c>
      <c s="54" r="R888"/>
      <c s="54" r="S888"/>
      <c s="54" r="T888"/>
      <c s="54" r="U888"/>
      <c s="54" r="V888"/>
      <c s="54" r="W888"/>
      <c s="54" r="X888"/>
    </row>
    <row r="889">
      <c s="85" r="A889">
        <v>41677.9310300926</v>
      </c>
      <c t="str" s="54" r="B889">
        <v>Siddharth</v>
      </c>
      <c t="str" s="54" r="C889">
        <v>Syracuse University</v>
      </c>
      <c s="92" r="D889">
        <v>41601</v>
      </c>
      <c t="str" s="54" r="E889">
        <v>Accept</v>
      </c>
      <c s="92" r="F889">
        <v>41677</v>
      </c>
      <c t="str" s="54" r="G889">
        <v>CS</v>
      </c>
      <c s="40" r="H889">
        <v>301</v>
      </c>
      <c s="40" r="I889">
        <v>160</v>
      </c>
      <c s="40" r="J889">
        <v>4</v>
      </c>
      <c s="40" r="K889">
        <v>98</v>
      </c>
      <c t="str" s="40" r="L889">
        <v/>
      </c>
      <c s="54" r="M889">
        <v>2.1</v>
      </c>
      <c s="54" r="N889">
        <v>0</v>
      </c>
      <c s="54" r="O889">
        <v>80</v>
      </c>
      <c s="54" r="P889">
        <v>100</v>
      </c>
      <c t="str" s="54" r="Q889">
        <v>Anna university</v>
      </c>
      <c s="54" r="R889"/>
      <c s="54" r="S889"/>
      <c s="54" r="T889"/>
      <c s="54" r="U889"/>
      <c s="54" r="V889"/>
      <c s="54" r="W889"/>
      <c s="54" r="X889"/>
    </row>
    <row r="890">
      <c s="85" r="A890">
        <v>41684.5479166667</v>
      </c>
      <c t="str" s="54" r="B890">
        <v>Animesh Kumar</v>
      </c>
      <c t="str" s="54" r="C890">
        <v>Syracuse University</v>
      </c>
      <c s="92" r="D890">
        <v>41617</v>
      </c>
      <c t="str" s="54" r="E890">
        <v>Accept</v>
      </c>
      <c s="92" r="F890">
        <v>41681</v>
      </c>
      <c t="str" s="54" r="G890">
        <v>MS in Computer Science</v>
      </c>
      <c s="40" r="H890">
        <v>311</v>
      </c>
      <c s="40" r="I890">
        <v>161</v>
      </c>
      <c s="40" r="J890">
        <v>4</v>
      </c>
      <c s="40" r="K890">
        <v>105</v>
      </c>
      <c t="str" s="40" r="L890">
        <v/>
      </c>
      <c t="str" s="54" r="M890">
        <v>3 yrs 6 months</v>
      </c>
      <c s="54" r="N890">
        <v>0</v>
      </c>
      <c s="54" r="O890">
        <v>71.3</v>
      </c>
      <c s="54" r="P890">
        <v>100</v>
      </c>
      <c t="str" s="54" r="Q890">
        <v>VTU, Belgaum</v>
      </c>
      <c s="54" r="R890"/>
      <c s="54" r="S890"/>
      <c s="54" r="T890"/>
      <c s="54" r="U890"/>
      <c s="54" r="V890"/>
      <c s="54" r="W890"/>
      <c s="54" r="X890"/>
    </row>
    <row r="891">
      <c s="85" r="A891">
        <v>41685.6302199074</v>
      </c>
      <c t="str" s="54" r="B891">
        <v>Saurabh Gupta</v>
      </c>
      <c t="str" s="54" r="C891">
        <v>Syracuse University</v>
      </c>
      <c s="92" r="D891">
        <v>41639</v>
      </c>
      <c t="str" s="54" r="E891">
        <v>Accept</v>
      </c>
      <c s="92" r="F891">
        <v>41684</v>
      </c>
      <c t="str" s="54" r="G891">
        <v>CS</v>
      </c>
      <c s="40" r="H891">
        <v>310</v>
      </c>
      <c s="40" r="I891">
        <v>160</v>
      </c>
      <c s="40" r="J891">
        <v>3</v>
      </c>
      <c s="40" r="K891">
        <v>114</v>
      </c>
      <c t="str" s="40" r="L891">
        <v/>
      </c>
      <c t="str" s="54" r="M891">
        <v>1 Year 5 months</v>
      </c>
      <c s="54" r="N891">
        <v>1</v>
      </c>
      <c s="54" r="O891">
        <v>59</v>
      </c>
      <c s="54" r="P891">
        <v>100</v>
      </c>
      <c t="str" s="54" r="Q891">
        <v>University of Pune</v>
      </c>
      <c s="54" r="R891"/>
      <c s="54" r="S891"/>
      <c s="54" r="T891"/>
      <c s="54" r="U891"/>
      <c s="54" r="V891"/>
      <c s="54" r="W891"/>
      <c s="54" r="X891"/>
    </row>
    <row r="892">
      <c s="85" r="A892">
        <v>41686.9129050926</v>
      </c>
      <c t="str" s="54" r="B892">
        <v>monisha</v>
      </c>
      <c t="str" s="54" r="C892">
        <v>Syracuse University</v>
      </c>
      <c s="92" r="D892">
        <v>74494</v>
      </c>
      <c t="str" s="54" r="E892">
        <v>Accept</v>
      </c>
      <c s="92" r="F892">
        <v>41684</v>
      </c>
      <c t="str" s="54" r="G892">
        <v>cs</v>
      </c>
      <c s="40" r="H892">
        <v>305</v>
      </c>
      <c s="40" r="I892">
        <v>157</v>
      </c>
      <c s="40" r="J892">
        <v>3.5</v>
      </c>
      <c s="40" r="K892">
        <v>105</v>
      </c>
      <c t="str" s="40" r="L892">
        <v/>
      </c>
      <c t="str" s="54" r="M892">
        <v/>
      </c>
      <c t="str" s="54" r="N892">
        <v/>
      </c>
      <c s="54" r="O892">
        <v>8.01</v>
      </c>
      <c s="54" r="P892">
        <v>10</v>
      </c>
      <c t="str" s="54" r="Q892">
        <v>amrita</v>
      </c>
      <c s="54" r="R892"/>
      <c s="54" r="S892"/>
      <c s="54" r="T892"/>
      <c s="54" r="U892"/>
      <c s="54" r="V892"/>
      <c s="54" r="W892"/>
      <c s="54" r="X892"/>
    </row>
    <row r="893">
      <c s="85" r="A893">
        <v>41690.9425115741</v>
      </c>
      <c t="str" s="54" r="B893">
        <v>Prashanth Kumar R</v>
      </c>
      <c t="str" s="54" r="C893">
        <v>Syracuse University</v>
      </c>
      <c s="92" r="D893">
        <v>41640</v>
      </c>
      <c t="str" s="54" r="E893">
        <v>Accept</v>
      </c>
      <c s="92" r="F893">
        <v>41690</v>
      </c>
      <c t="str" s="54" r="G893">
        <v>Information Management</v>
      </c>
      <c s="40" r="H893">
        <v>302</v>
      </c>
      <c s="40" r="I893">
        <v>159</v>
      </c>
      <c s="40" r="J893">
        <v>3.5</v>
      </c>
      <c s="40" r="K893">
        <v>91</v>
      </c>
      <c t="str" s="40" r="L893">
        <v/>
      </c>
      <c t="str" s="54" r="M893">
        <v>2 Yrs 5 Months</v>
      </c>
      <c t="str" s="54" r="N893">
        <v/>
      </c>
      <c s="54" r="O893">
        <v>83</v>
      </c>
      <c s="54" r="P893">
        <v>100</v>
      </c>
      <c t="str" s="54" r="Q893">
        <v>Anna University</v>
      </c>
      <c s="54" r="R893"/>
      <c s="54" r="S893"/>
      <c s="54" r="T893"/>
      <c s="54" r="U893"/>
      <c s="54" r="V893"/>
      <c s="54" r="W893"/>
      <c s="54" r="X893"/>
    </row>
    <row r="894">
      <c s="85" r="A894">
        <v>41663.9343055556</v>
      </c>
      <c t="str" s="54" r="B894">
        <v>Derick</v>
      </c>
      <c t="str" s="54" r="C894">
        <v>Syracuse University</v>
      </c>
      <c s="92" r="D894">
        <v>41629</v>
      </c>
      <c t="str" s="54" r="E894">
        <v>Reject</v>
      </c>
      <c s="92" r="F894">
        <v>41649</v>
      </c>
      <c t="str" s="54" r="G894">
        <v>Computer Science</v>
      </c>
      <c s="40" r="H894">
        <v>308</v>
      </c>
      <c s="40" r="I894">
        <v>165</v>
      </c>
      <c s="40" r="J894">
        <v>3.5</v>
      </c>
      <c s="40" r="K894">
        <v>93</v>
      </c>
      <c t="str" s="40" r="L894">
        <v/>
      </c>
      <c t="str" s="54" r="M894">
        <v>3 Yrs 6 Months</v>
      </c>
      <c s="54" r="N894">
        <v>0</v>
      </c>
      <c s="54" r="O894">
        <v>56.11</v>
      </c>
      <c s="54" r="P894">
        <v>100</v>
      </c>
      <c t="str" s="54" r="Q894">
        <v>Mumbai University</v>
      </c>
      <c s="54" r="R894"/>
      <c s="54" r="S894"/>
      <c s="54" r="T894"/>
      <c s="54" r="U894"/>
      <c s="54" r="V894"/>
      <c s="54" r="W894"/>
      <c s="54" r="X894"/>
    </row>
    <row r="895">
      <c s="85" r="A895">
        <v>41661.6770601852</v>
      </c>
      <c t="str" s="54" r="B895">
        <v>Sridhar</v>
      </c>
      <c t="str" s="54" r="C895">
        <v>Syracuse University</v>
      </c>
      <c s="92" r="D895">
        <v>41628</v>
      </c>
      <c t="str" s="54" r="E895">
        <v>Reject</v>
      </c>
      <c s="92" r="F895">
        <v>41654</v>
      </c>
      <c t="str" s="54" r="G895">
        <v>Computer Science</v>
      </c>
      <c s="40" r="H895">
        <v>315</v>
      </c>
      <c s="40" r="I895">
        <v>166</v>
      </c>
      <c t="str" s="40" r="J895">
        <v/>
      </c>
      <c s="40" r="K895">
        <v>103</v>
      </c>
      <c t="str" s="40" r="L895">
        <v/>
      </c>
      <c t="str" s="54" r="M895">
        <v>2 years</v>
      </c>
      <c s="54" r="N895">
        <v>1</v>
      </c>
      <c s="54" r="O895">
        <v>7.88</v>
      </c>
      <c s="54" r="P895">
        <v>10</v>
      </c>
      <c t="str" s="54" r="Q895">
        <v>College of Engineering, Anna university</v>
      </c>
      <c s="54" r="R895"/>
      <c s="54" r="S895"/>
      <c s="54" r="T895"/>
      <c s="54" r="U895"/>
      <c s="54" r="V895"/>
      <c s="54" r="W895"/>
      <c s="54" r="X895"/>
    </row>
    <row r="896">
      <c s="85" r="A896">
        <v>41665.8003009259</v>
      </c>
      <c t="str" s="54" r="B896">
        <v>Jayesh</v>
      </c>
      <c t="str" s="54" r="C896">
        <v>Syracuse University</v>
      </c>
      <c s="92" r="D896">
        <v>41623</v>
      </c>
      <c t="str" s="54" r="E896">
        <v>Reject</v>
      </c>
      <c s="92" r="F896">
        <v>41663</v>
      </c>
      <c t="str" s="54" r="G896">
        <v>Computer Science</v>
      </c>
      <c s="40" r="H896">
        <v>304</v>
      </c>
      <c s="40" r="I896">
        <v>158</v>
      </c>
      <c s="40" r="J896">
        <v>4</v>
      </c>
      <c t="str" s="40" r="K896">
        <v/>
      </c>
      <c s="40" r="L896">
        <v>7.5</v>
      </c>
      <c s="54" r="M896">
        <v>0</v>
      </c>
      <c s="54" r="N896">
        <v>0</v>
      </c>
      <c s="54" r="O896">
        <v>60.12</v>
      </c>
      <c s="54" r="P896">
        <v>100</v>
      </c>
      <c t="str" s="54" r="Q896">
        <v>University of Mumbai</v>
      </c>
      <c s="54" r="R896"/>
      <c s="54" r="S896"/>
      <c s="54" r="T896"/>
      <c s="54" r="U896"/>
      <c s="54" r="V896"/>
      <c s="54" r="W896"/>
      <c s="54" r="X896"/>
    </row>
    <row r="897">
      <c s="85" r="A897">
        <v>41666.7736921296</v>
      </c>
      <c t="str" s="54" r="B897">
        <v>Ankit</v>
      </c>
      <c t="str" s="54" r="C897">
        <v>Syracuse University</v>
      </c>
      <c s="92" r="D897">
        <v>41265</v>
      </c>
      <c t="str" s="54" r="E897">
        <v>Reject</v>
      </c>
      <c s="92" r="F897">
        <v>41648</v>
      </c>
      <c t="str" s="54" r="G897">
        <v>Computer Science</v>
      </c>
      <c s="40" r="H897">
        <v>295</v>
      </c>
      <c s="40" r="I897">
        <v>152</v>
      </c>
      <c s="40" r="J897">
        <v>3</v>
      </c>
      <c s="40" r="K897">
        <v>92</v>
      </c>
      <c t="str" s="40" r="L897">
        <v/>
      </c>
      <c s="54" r="M897">
        <v>2.5</v>
      </c>
      <c s="54" r="N897">
        <v>0</v>
      </c>
      <c s="54" r="O897">
        <v>63.56</v>
      </c>
      <c s="54" r="P897">
        <v>100</v>
      </c>
      <c t="str" s="54" r="Q897">
        <v>MU</v>
      </c>
      <c s="54" r="R897"/>
      <c s="54" r="S897"/>
      <c s="54" r="T897"/>
      <c s="54" r="U897"/>
      <c s="54" r="V897"/>
      <c s="54" r="W897"/>
      <c s="54" r="X897"/>
    </row>
    <row r="898">
      <c s="85" r="A898">
        <v>41671.0279282407</v>
      </c>
      <c t="str" s="54" r="B898">
        <v>Srinivas</v>
      </c>
      <c t="str" s="54" r="C898">
        <v>Syracuse University</v>
      </c>
      <c s="92" r="D898">
        <v>41613</v>
      </c>
      <c t="str" s="54" r="E898">
        <v>Reject</v>
      </c>
      <c s="92" r="F898">
        <v>41656</v>
      </c>
      <c t="str" s="54" r="G898">
        <v>Engineering management</v>
      </c>
      <c s="40" r="H898">
        <v>306</v>
      </c>
      <c s="40" r="I898">
        <v>158</v>
      </c>
      <c s="40" r="J898">
        <v>3</v>
      </c>
      <c t="str" s="40" r="K898">
        <v/>
      </c>
      <c s="40" r="L898">
        <v>7.5</v>
      </c>
      <c t="str" s="54" r="M898">
        <v/>
      </c>
      <c t="str" s="54" r="N898">
        <v/>
      </c>
      <c s="54" r="O898">
        <v>61</v>
      </c>
      <c s="54" r="P898">
        <v>100</v>
      </c>
      <c t="str" s="54" r="Q898">
        <v>VTU</v>
      </c>
      <c s="54" r="R898"/>
      <c s="54" r="S898"/>
      <c s="54" r="T898"/>
      <c s="54" r="U898"/>
      <c s="54" r="V898"/>
      <c s="54" r="W898"/>
      <c s="54" r="X898"/>
    </row>
    <row r="899">
      <c s="85" r="A899">
        <v>41657.9794675926</v>
      </c>
      <c t="str" s="54" r="B899">
        <v>Praveen</v>
      </c>
      <c t="str" s="54" r="C899">
        <v>Syracuse University</v>
      </c>
      <c t="str" s="92" r="D899">
        <v/>
      </c>
      <c t="str" s="54" r="E899">
        <v>Reject</v>
      </c>
      <c t="str" s="92" r="F899">
        <v/>
      </c>
      <c t="str" s="54" r="G899">
        <v>MS in Information Management</v>
      </c>
      <c s="40" r="H899">
        <v>305</v>
      </c>
      <c s="40" r="I899">
        <v>155</v>
      </c>
      <c t="str" s="40" r="J899">
        <v/>
      </c>
      <c s="40" r="K899">
        <v>90</v>
      </c>
      <c t="str" s="40" r="L899">
        <v/>
      </c>
      <c s="54" r="M899">
        <v>0</v>
      </c>
      <c s="54" r="N899">
        <v>3</v>
      </c>
      <c s="54" r="O899">
        <v>6.7</v>
      </c>
      <c s="54" r="P899">
        <v>10</v>
      </c>
      <c t="str" s="54" r="Q899">
        <v/>
      </c>
      <c s="54" r="R899"/>
      <c s="54" r="S899"/>
      <c s="54" r="T899"/>
      <c s="54" r="U899"/>
      <c s="54" r="V899"/>
      <c s="54" r="W899"/>
      <c s="54" r="X899"/>
    </row>
    <row r="900">
      <c s="85" r="A900">
        <v>41687.1201273148</v>
      </c>
      <c t="str" s="54" r="B900">
        <v/>
      </c>
      <c t="str" s="54" r="C900">
        <v>Syracuse University</v>
      </c>
      <c s="92" r="D900">
        <v>41964</v>
      </c>
      <c t="str" s="54" r="E900">
        <v>Reject</v>
      </c>
      <c s="92" r="F900">
        <v>41660</v>
      </c>
      <c t="str" s="54" r="G900">
        <v>CS</v>
      </c>
      <c s="40" r="H900">
        <v>307</v>
      </c>
      <c s="40" r="I900">
        <v>158</v>
      </c>
      <c s="40" r="J900">
        <v>4</v>
      </c>
      <c s="40" r="K900">
        <v>109</v>
      </c>
      <c t="str" s="40" r="L900">
        <v/>
      </c>
      <c t="str" s="54" r="M900">
        <v/>
      </c>
      <c s="54" r="N900">
        <v>2</v>
      </c>
      <c s="54" r="O900">
        <v>7.2</v>
      </c>
      <c s="54" r="P900">
        <v>10</v>
      </c>
      <c t="str" s="54" r="Q900">
        <v>GITAM</v>
      </c>
      <c s="54" r="R900"/>
      <c s="54" r="S900"/>
      <c s="54" r="T900"/>
      <c s="54" r="U900"/>
      <c s="54" r="V900"/>
      <c s="54" r="W900"/>
      <c s="54" r="X900"/>
    </row>
    <row r="901">
      <c s="85" r="A901">
        <v>41697.3731134259</v>
      </c>
      <c t="str" s="54" r="B901">
        <v>Ajinkya Borle</v>
      </c>
      <c t="str" s="54" r="C901">
        <v>Syracuse University</v>
      </c>
      <c s="92" r="D901">
        <v>41648</v>
      </c>
      <c t="str" s="54" r="E901">
        <v>Reject</v>
      </c>
      <c s="92" r="F901">
        <v>41696</v>
      </c>
      <c t="str" s="54" r="G901">
        <v>Computer Science</v>
      </c>
      <c s="40" r="H901">
        <v>314</v>
      </c>
      <c s="40" r="I901">
        <v>155</v>
      </c>
      <c s="40" r="J901">
        <v>4</v>
      </c>
      <c s="40" r="K901">
        <v>103</v>
      </c>
      <c t="str" s="40" r="L901">
        <v/>
      </c>
      <c t="str" s="54" r="M901">
        <v>1 Yr 2 Months</v>
      </c>
      <c s="54" r="N901">
        <v>2</v>
      </c>
      <c s="54" r="O901">
        <v>57.7</v>
      </c>
      <c s="54" r="P901">
        <v>100</v>
      </c>
      <c t="str" s="54" r="Q901">
        <v>Pune University</v>
      </c>
      <c s="54" r="R901"/>
      <c s="54" r="S901"/>
      <c s="54" r="T901"/>
      <c s="54" r="U901"/>
      <c s="54" r="V901"/>
      <c s="54" r="W901"/>
      <c s="54" r="X901"/>
    </row>
    <row r="902">
      <c s="85" r="A902">
        <v>41762.9025694444</v>
      </c>
      <c t="str" s="54" r="B902">
        <v>Monica Reddy</v>
      </c>
      <c t="str" s="54" r="C902">
        <v>TAMUCC</v>
      </c>
      <c s="92" r="D902">
        <v>41661</v>
      </c>
      <c t="str" s="54" r="E902">
        <v>Reject</v>
      </c>
      <c s="92" r="F902">
        <v>41706</v>
      </c>
      <c t="str" s="54" r="G902">
        <v>CS</v>
      </c>
      <c s="40" r="H902">
        <v>293</v>
      </c>
      <c s="40" r="I902">
        <v>150</v>
      </c>
      <c s="40" r="J902">
        <v>2.5</v>
      </c>
      <c t="str" s="40" r="K902">
        <v/>
      </c>
      <c s="40" r="L902">
        <v>7.5</v>
      </c>
      <c t="str" s="54" r="M902">
        <v/>
      </c>
      <c t="str" s="54" r="N902">
        <v/>
      </c>
      <c s="54" r="O902">
        <v>65</v>
      </c>
      <c s="54" r="P902">
        <v>100</v>
      </c>
      <c t="str" s="54" r="Q902">
        <v>JNTUH</v>
      </c>
      <c s="54" r="R902"/>
      <c s="54" r="S902"/>
      <c s="54" r="T902"/>
      <c s="54" r="U902"/>
      <c s="54" r="V902"/>
      <c s="54" r="W902"/>
      <c s="54" r="X902"/>
    </row>
    <row r="903">
      <c s="85" r="A903">
        <v>41700.099375</v>
      </c>
      <c t="str" s="54" r="B903">
        <v>M Sai Nageswar</v>
      </c>
      <c t="str" s="54" r="C903">
        <v>TAMUK</v>
      </c>
      <c s="92" r="D903">
        <v>41611</v>
      </c>
      <c t="str" s="54" r="E903">
        <v>Accept</v>
      </c>
      <c s="92" r="F903">
        <v>41676</v>
      </c>
      <c t="str" s="54" r="G903">
        <v>CS</v>
      </c>
      <c s="40" r="H903">
        <v>300</v>
      </c>
      <c s="40" r="I903">
        <v>158</v>
      </c>
      <c s="40" r="J903">
        <v>3.5</v>
      </c>
      <c t="str" s="40" r="K903">
        <v/>
      </c>
      <c s="40" r="L903">
        <v>7.5</v>
      </c>
      <c t="str" s="54" r="M903">
        <v/>
      </c>
      <c t="str" s="54" r="N903">
        <v/>
      </c>
      <c s="54" r="O903">
        <v>62</v>
      </c>
      <c s="54" r="P903">
        <v>100</v>
      </c>
      <c t="str" s="54" r="Q903">
        <v>St.Peter's JNTU</v>
      </c>
      <c s="54" r="R903"/>
      <c s="54" r="S903"/>
      <c s="54" r="T903"/>
      <c s="54" r="U903"/>
      <c s="54" r="V903"/>
      <c s="54" r="W903"/>
      <c s="54" r="X903"/>
    </row>
    <row r="904">
      <c s="85" r="A904">
        <v>41731.5742476852</v>
      </c>
      <c t="str" s="54" r="B904">
        <v>Prem</v>
      </c>
      <c t="str" s="54" r="C904">
        <v>TAMUK</v>
      </c>
      <c s="92" r="D904">
        <v>41690</v>
      </c>
      <c t="str" s="54" r="E904">
        <v>Accept</v>
      </c>
      <c s="92" r="F904">
        <v>41731</v>
      </c>
      <c t="str" s="54" r="G904">
        <v>Computer Science</v>
      </c>
      <c s="40" r="H904">
        <v>293</v>
      </c>
      <c s="40" r="I904">
        <v>149</v>
      </c>
      <c s="40" r="J904">
        <v>3</v>
      </c>
      <c t="str" s="40" r="K904">
        <v/>
      </c>
      <c s="40" r="L904">
        <v>7.5</v>
      </c>
      <c t="str" s="54" r="M904">
        <v>5 years 8 months</v>
      </c>
      <c s="54" r="N904">
        <v>0</v>
      </c>
      <c s="54" r="O904">
        <v>86</v>
      </c>
      <c s="54" r="P904">
        <v>100</v>
      </c>
      <c t="str" s="54" r="Q904">
        <v>WBUT</v>
      </c>
      <c s="54" r="R904"/>
      <c s="54" r="S904"/>
      <c s="54" r="T904"/>
      <c s="54" r="U904"/>
      <c s="54" r="V904"/>
      <c s="54" r="W904"/>
      <c s="54" r="X904"/>
    </row>
    <row r="905">
      <c s="85" r="A905">
        <v>41704.513275463</v>
      </c>
      <c t="str" s="54" r="B905">
        <v>Deepak Kini</v>
      </c>
      <c t="str" s="54" r="C905">
        <v>Technical University of Denmark</v>
      </c>
      <c s="92" r="D905">
        <v>41649</v>
      </c>
      <c t="str" s="54" r="E905">
        <v>Accept</v>
      </c>
      <c s="92" r="F905">
        <v>41703</v>
      </c>
      <c t="str" s="54" r="G905">
        <v>MSc Sustainable Energy</v>
      </c>
      <c s="40" r="H905">
        <v>321</v>
      </c>
      <c s="40" r="I905">
        <v>162</v>
      </c>
      <c s="40" r="J905">
        <v>4</v>
      </c>
      <c t="str" s="40" r="K905">
        <v/>
      </c>
      <c s="40" r="L905">
        <v>8.5</v>
      </c>
      <c s="54" r="M905">
        <v>0</v>
      </c>
      <c s="54" r="N905">
        <v>0</v>
      </c>
      <c s="54" r="O905">
        <v>6.49</v>
      </c>
      <c s="54" r="P905">
        <v>10</v>
      </c>
      <c t="str" s="54" r="Q905">
        <v>National Institute of Technology Karnataka</v>
      </c>
      <c s="54" r="R905"/>
      <c s="54" r="S905"/>
      <c s="54" r="T905"/>
      <c s="54" r="U905"/>
      <c s="54" r="V905"/>
      <c s="54" r="W905"/>
      <c s="54" r="X905"/>
    </row>
    <row r="906">
      <c s="85" r="A906">
        <v>41719.9540046296</v>
      </c>
      <c t="str" s="54" r="B906">
        <v>Manikanth Reddy Kappati</v>
      </c>
      <c t="str" s="54" r="C906">
        <v>Tennessee Technological University, Cookeville</v>
      </c>
      <c s="92" r="D906">
        <v>41630</v>
      </c>
      <c t="str" s="54" r="E906">
        <v>Accept</v>
      </c>
      <c s="92" r="F906">
        <v>41700</v>
      </c>
      <c t="str" s="54" r="G906">
        <v>Mechanical Engineering</v>
      </c>
      <c s="40" r="H906">
        <v>298</v>
      </c>
      <c s="40" r="I906">
        <v>151</v>
      </c>
      <c s="40" r="J906">
        <v>3</v>
      </c>
      <c t="str" s="40" r="K906">
        <v/>
      </c>
      <c s="40" r="L906">
        <v>6.5</v>
      </c>
      <c s="54" r="M906">
        <v>0</v>
      </c>
      <c s="54" r="N906">
        <v>1</v>
      </c>
      <c s="54" r="O906">
        <v>76.08</v>
      </c>
      <c s="54" r="P906">
        <v>100</v>
      </c>
      <c t="str" s="54" r="Q906">
        <v>JNTU Hyderabad</v>
      </c>
      <c s="54" r="R906"/>
      <c s="54" r="S906"/>
      <c s="54" r="T906"/>
      <c s="54" r="U906"/>
      <c s="54" r="V906"/>
      <c s="54" r="W906"/>
      <c s="54" r="X906"/>
    </row>
    <row r="907">
      <c s="85" r="A907">
        <v>41711.6167476852</v>
      </c>
      <c t="str" s="54" r="B907">
        <v>Aditya Prudhvi Madhav</v>
      </c>
      <c t="str" s="54" r="C907">
        <v>Texas A &amp; M college station</v>
      </c>
      <c t="str" s="92" r="D907">
        <v/>
      </c>
      <c t="str" s="54" r="E907">
        <v>Accept</v>
      </c>
      <c s="92" r="F907">
        <v>41701</v>
      </c>
      <c t="str" s="54" r="G907">
        <v>Construction management</v>
      </c>
      <c s="40" r="H907">
        <v>305</v>
      </c>
      <c s="40" r="I907">
        <v>157</v>
      </c>
      <c s="40" r="J907">
        <v>3.5</v>
      </c>
      <c s="40" r="K907">
        <v>104</v>
      </c>
      <c t="str" s="40" r="L907">
        <v/>
      </c>
      <c t="str" s="54" r="M907">
        <v>1 year</v>
      </c>
      <c s="54" r="N907">
        <v>3</v>
      </c>
      <c s="54" r="O907">
        <v>60</v>
      </c>
      <c s="54" r="P907">
        <v>100</v>
      </c>
      <c t="str" s="54" r="Q907">
        <v>SPA Delhi</v>
      </c>
      <c s="54" r="R907"/>
      <c s="54" r="S907"/>
      <c s="54" r="T907"/>
      <c s="54" r="U907"/>
      <c s="54" r="V907"/>
      <c s="54" r="W907"/>
      <c s="54" r="X907"/>
    </row>
    <row r="908">
      <c s="85" r="A908">
        <v>41696.8477430556</v>
      </c>
      <c t="str" s="54" r="B908">
        <v>teja</v>
      </c>
      <c t="str" s="54" r="C908">
        <v>texas a &amp; m kingsville</v>
      </c>
      <c s="92" r="D908">
        <v>41624</v>
      </c>
      <c t="str" s="54" r="E908">
        <v>Accept</v>
      </c>
      <c s="92" r="F908">
        <v>41696</v>
      </c>
      <c t="str" s="54" r="G908">
        <v>cs</v>
      </c>
      <c s="40" r="H908">
        <v>284</v>
      </c>
      <c s="40" r="I908">
        <v>149</v>
      </c>
      <c s="40" r="J908">
        <v>2.5</v>
      </c>
      <c t="str" s="40" r="K908">
        <v/>
      </c>
      <c s="40" r="L908">
        <v>6</v>
      </c>
      <c t="str" s="54" r="M908">
        <v/>
      </c>
      <c t="str" s="54" r="N908">
        <v/>
      </c>
      <c s="54" r="O908">
        <v>63</v>
      </c>
      <c s="54" r="P908">
        <v>100</v>
      </c>
      <c t="str" s="54" r="Q908">
        <v>jntuh</v>
      </c>
      <c s="54" r="R908"/>
      <c s="54" r="S908"/>
      <c s="54" r="T908"/>
      <c s="54" r="U908"/>
      <c s="54" r="V908"/>
      <c s="54" r="W908"/>
      <c s="54" r="X908"/>
    </row>
    <row r="909">
      <c s="85" r="A909">
        <v>41700.5981481482</v>
      </c>
      <c t="str" s="54" r="B909">
        <v>G Suresh</v>
      </c>
      <c t="str" s="54" r="C909">
        <v>Texas A &amp; M Kingsville</v>
      </c>
      <c s="92" r="D909">
        <v>41617</v>
      </c>
      <c t="str" s="54" r="E909">
        <v>Accept</v>
      </c>
      <c s="92" r="F909">
        <v>41692</v>
      </c>
      <c t="str" s="54" r="G909">
        <v>CS</v>
      </c>
      <c s="40" r="H909">
        <v>290</v>
      </c>
      <c s="40" r="I909">
        <v>148</v>
      </c>
      <c s="40" r="J909">
        <v>3</v>
      </c>
      <c t="str" s="40" r="K909">
        <v/>
      </c>
      <c s="40" r="L909">
        <v>6</v>
      </c>
      <c t="str" s="54" r="M909">
        <v>2yrs 6 months</v>
      </c>
      <c s="54" r="N909">
        <v>0</v>
      </c>
      <c s="54" r="O909">
        <v>7.4</v>
      </c>
      <c s="54" r="P909">
        <v>10</v>
      </c>
      <c t="str" s="54" r="Q909">
        <v>GITAM University</v>
      </c>
      <c s="54" r="R909"/>
      <c s="54" r="S909"/>
      <c s="54" r="T909"/>
      <c s="54" r="U909"/>
      <c s="54" r="V909"/>
      <c s="54" r="W909"/>
      <c s="54" r="X909"/>
    </row>
    <row r="910">
      <c s="85" r="A910">
        <v>41717.327662037</v>
      </c>
      <c t="str" s="54" r="B910">
        <v>Sainadh Reddy Chiligireddy</v>
      </c>
      <c t="str" s="54" r="C910">
        <v>Texas a&amp;m , College station</v>
      </c>
      <c s="92" r="D910">
        <v>41559</v>
      </c>
      <c t="str" s="54" r="E910">
        <v>Accept</v>
      </c>
      <c s="92" r="F910">
        <v>41707</v>
      </c>
      <c t="str" s="54" r="G910">
        <v>Computer Engineering</v>
      </c>
      <c s="40" r="H910">
        <v>315</v>
      </c>
      <c s="40" r="I910">
        <v>167</v>
      </c>
      <c s="40" r="J910">
        <v>3.5</v>
      </c>
      <c s="40" r="K910">
        <v>108</v>
      </c>
      <c t="str" s="40" r="L910">
        <v/>
      </c>
      <c t="str" s="54" r="M910">
        <v>software work ex ;10 months by august </v>
      </c>
      <c s="54" r="N910">
        <v>2</v>
      </c>
      <c s="54" r="O910">
        <v>87</v>
      </c>
      <c s="54" r="P910">
        <v>100</v>
      </c>
      <c t="str" s="54" r="Q910">
        <v>Osmania University</v>
      </c>
      <c s="54" r="R910"/>
      <c s="54" r="S910"/>
      <c s="54" r="T910"/>
      <c s="54" r="U910"/>
      <c s="54" r="V910"/>
      <c s="54" r="W910"/>
      <c s="54" r="X910"/>
    </row>
    <row r="911">
      <c s="85" r="A911">
        <v>41717.3328703704</v>
      </c>
      <c t="str" s="54" r="B911">
        <v>Sainadh Reddy Chiligireddy</v>
      </c>
      <c t="str" s="54" r="C911">
        <v>Texas a&amp;m College station</v>
      </c>
      <c s="92" r="D911">
        <v>41559</v>
      </c>
      <c t="str" s="54" r="E911">
        <v>Accept</v>
      </c>
      <c s="92" r="F911">
        <v>41648</v>
      </c>
      <c t="str" s="54" r="G911">
        <v>Computer engineering</v>
      </c>
      <c s="40" r="H911">
        <v>315</v>
      </c>
      <c s="40" r="I911">
        <v>167</v>
      </c>
      <c s="40" r="J911">
        <v>3.5</v>
      </c>
      <c s="40" r="K911">
        <v>108</v>
      </c>
      <c t="str" s="40" r="L911">
        <v/>
      </c>
      <c t="str" s="54" r="M911">
        <v>10 months by fall</v>
      </c>
      <c s="54" r="N911">
        <v>2</v>
      </c>
      <c s="54" r="O911">
        <v>87</v>
      </c>
      <c s="54" r="P911">
        <v>100</v>
      </c>
      <c t="str" s="54" r="Q911">
        <v>Osmania University</v>
      </c>
      <c s="54" r="R911"/>
      <c s="54" r="S911"/>
      <c s="54" r="T911"/>
      <c s="54" r="U911"/>
      <c s="54" r="V911"/>
      <c s="54" r="W911"/>
      <c s="54" r="X911"/>
    </row>
    <row r="912">
      <c s="85" r="A912">
        <v>41705.6387847222</v>
      </c>
      <c t="str" s="54" r="B912">
        <v>lokesh</v>
      </c>
      <c t="str" s="54" r="C912">
        <v>Texas A&amp;M kingsville</v>
      </c>
      <c s="92" r="D912">
        <v>41647</v>
      </c>
      <c t="str" s="54" r="E912">
        <v>Accept</v>
      </c>
      <c s="92" r="F912">
        <v>41694</v>
      </c>
      <c t="str" s="54" r="G912">
        <v>Chemical Engineering </v>
      </c>
      <c s="40" r="H912">
        <v>298</v>
      </c>
      <c s="40" r="I912">
        <v>157</v>
      </c>
      <c s="40" r="J912">
        <v>3</v>
      </c>
      <c s="40" r="K912">
        <v>86</v>
      </c>
      <c t="str" s="40" r="L912">
        <v/>
      </c>
      <c t="str" s="54" r="M912">
        <v/>
      </c>
      <c t="str" s="54" r="N912">
        <v/>
      </c>
      <c s="54" r="O912">
        <v>70</v>
      </c>
      <c s="54" r="P912">
        <v>100</v>
      </c>
      <c t="str" s="54" r="Q912">
        <v>JntuH</v>
      </c>
      <c s="54" r="R912"/>
      <c s="54" r="S912"/>
      <c s="54" r="T912"/>
      <c s="54" r="U912"/>
      <c s="54" r="V912"/>
      <c s="54" r="W912"/>
      <c s="54" r="X912"/>
    </row>
    <row r="913">
      <c s="85" r="A913">
        <v>41734.3849768518</v>
      </c>
      <c t="str" s="54" r="B913">
        <v>Abhinab Baruah</v>
      </c>
      <c t="str" s="54" r="C913">
        <v>Texas A&amp;M Uni</v>
      </c>
      <c s="92" r="D913">
        <v>41640</v>
      </c>
      <c t="str" s="54" r="E913">
        <v>Accept</v>
      </c>
      <c s="92" r="F913">
        <v>41732</v>
      </c>
      <c t="str" s="54" r="G913">
        <v>Civil Engineering (Structural)</v>
      </c>
      <c s="40" r="H913">
        <v>316</v>
      </c>
      <c s="40" r="I913">
        <v>164</v>
      </c>
      <c s="40" r="J913">
        <v>3.5</v>
      </c>
      <c s="40" r="K913">
        <v>106</v>
      </c>
      <c t="str" s="40" r="L913">
        <v/>
      </c>
      <c t="str" s="54" r="M913">
        <v>nil</v>
      </c>
      <c t="str" s="54" r="N913">
        <v/>
      </c>
      <c s="54" r="O913">
        <v>79.6</v>
      </c>
      <c s="54" r="P913">
        <v>100</v>
      </c>
      <c t="str" s="54" r="Q913">
        <v>Assam Engineering College</v>
      </c>
      <c s="54" r="R913"/>
      <c s="54" r="S913"/>
      <c s="54" r="T913"/>
      <c s="54" r="U913"/>
      <c s="54" r="V913"/>
      <c s="54" r="W913"/>
      <c s="54" r="X913"/>
    </row>
    <row r="914">
      <c s="85" r="A914">
        <v>41719.6243402778</v>
      </c>
      <c t="str" s="54" r="B914">
        <v>Abhishek jain</v>
      </c>
      <c t="str" s="54" r="C914">
        <v>Texas A&amp;M University</v>
      </c>
      <c s="92" r="D914">
        <v>41599</v>
      </c>
      <c t="str" s="54" r="E914">
        <v>Accept</v>
      </c>
      <c s="92" r="F914">
        <v>41706</v>
      </c>
      <c t="str" s="54" r="G914">
        <v>Civil</v>
      </c>
      <c s="40" r="H914">
        <v>321</v>
      </c>
      <c s="40" r="I914">
        <v>157</v>
      </c>
      <c s="40" r="J914">
        <v>3.5</v>
      </c>
      <c s="40" r="K914">
        <v>110</v>
      </c>
      <c t="str" s="40" r="L914">
        <v/>
      </c>
      <c s="54" r="M914">
        <v>0</v>
      </c>
      <c s="54" r="N914">
        <v>1</v>
      </c>
      <c s="54" r="O914">
        <v>9.35</v>
      </c>
      <c s="54" r="P914">
        <v>10</v>
      </c>
      <c t="str" s="54" r="Q914">
        <v>Jamia millia islamia</v>
      </c>
      <c s="54" r="R914"/>
      <c s="54" r="S914"/>
      <c s="54" r="T914"/>
      <c s="54" r="U914"/>
      <c s="54" r="V914"/>
      <c s="54" r="W914"/>
      <c s="54" r="X914"/>
    </row>
    <row r="915">
      <c s="85" r="A915">
        <v>41684.5186226852</v>
      </c>
      <c t="str" s="54" r="B915">
        <v>Saisandeep Sanka</v>
      </c>
      <c t="str" s="54" r="C915">
        <v>Texas A&amp;M University</v>
      </c>
      <c s="92" r="D915">
        <v>41623</v>
      </c>
      <c t="str" s="54" r="E915">
        <v>Reject</v>
      </c>
      <c s="92" r="F915">
        <v>41670</v>
      </c>
      <c t="str" s="54" r="G915">
        <v>MIS</v>
      </c>
      <c s="40" r="H915">
        <v>311</v>
      </c>
      <c s="40" r="I915">
        <v>170</v>
      </c>
      <c s="40" r="J915">
        <v>3</v>
      </c>
      <c s="40" r="K915">
        <v>99</v>
      </c>
      <c t="str" s="40" r="L915">
        <v/>
      </c>
      <c t="str" s="54" r="M915">
        <v>2years 6 months</v>
      </c>
      <c s="54" r="N915">
        <v>0</v>
      </c>
      <c s="54" r="O915">
        <v>3.55</v>
      </c>
      <c s="54" r="P915">
        <v>4</v>
      </c>
      <c t="str" s="54" r="Q915">
        <v>BITS Pilani</v>
      </c>
      <c s="54" r="R915"/>
      <c s="54" r="S915"/>
      <c s="54" r="T915"/>
      <c s="54" r="U915"/>
      <c s="54" r="V915"/>
      <c s="54" r="W915"/>
      <c s="54" r="X915"/>
    </row>
    <row r="916">
      <c s="85" r="A916">
        <v>41686.5702314815</v>
      </c>
      <c t="str" s="54" r="B916">
        <v>Niranjana Dhandapani</v>
      </c>
      <c t="str" s="54" r="C916">
        <v>Texas A&amp;M University</v>
      </c>
      <c s="92" r="D916">
        <v>41614</v>
      </c>
      <c t="str" s="54" r="E916">
        <v>Reject</v>
      </c>
      <c s="92" r="F916">
        <v>41661</v>
      </c>
      <c t="str" s="54" r="G916">
        <v>MS in Biomedical Engineering</v>
      </c>
      <c s="40" r="H916">
        <v>313</v>
      </c>
      <c s="40" r="I916">
        <v>161</v>
      </c>
      <c s="40" r="J916">
        <v>3.5</v>
      </c>
      <c s="40" r="K916">
        <v>101</v>
      </c>
      <c t="str" s="40" r="L916">
        <v/>
      </c>
      <c t="str" s="54" r="M916">
        <v>Nil</v>
      </c>
      <c s="54" r="N916">
        <v>0</v>
      </c>
      <c s="54" r="O916">
        <v>8.14</v>
      </c>
      <c s="54" r="P916">
        <v>10</v>
      </c>
      <c t="str" s="54" r="Q916">
        <v>VIT University, Vellore</v>
      </c>
      <c s="54" r="R916"/>
      <c s="54" r="S916"/>
      <c s="54" r="T916"/>
      <c s="54" r="U916"/>
      <c s="54" r="V916"/>
      <c s="54" r="W916"/>
      <c s="54" r="X916"/>
    </row>
    <row r="917">
      <c s="85" r="A917">
        <v>41732.3619907407</v>
      </c>
      <c t="str" s="54" r="B917">
        <v>Arun Kumar</v>
      </c>
      <c t="str" s="54" r="C917">
        <v>Texas A&amp;M University-Kingsville</v>
      </c>
      <c s="92" r="D917">
        <v>41628</v>
      </c>
      <c t="str" s="54" r="E917">
        <v>Accept</v>
      </c>
      <c s="92" r="F917">
        <v>41731</v>
      </c>
      <c t="str" s="54" r="G917">
        <v>Computer Science</v>
      </c>
      <c s="40" r="H917">
        <v>286</v>
      </c>
      <c s="40" r="I917">
        <v>145</v>
      </c>
      <c s="40" r="J917">
        <v>2.5</v>
      </c>
      <c t="str" s="40" r="K917">
        <v/>
      </c>
      <c s="40" r="L917">
        <v>7</v>
      </c>
      <c t="str" s="54" r="M917">
        <v>10 months</v>
      </c>
      <c t="str" s="54" r="N917">
        <v/>
      </c>
      <c s="54" r="O917">
        <v>60</v>
      </c>
      <c s="54" r="P917">
        <v>100</v>
      </c>
      <c t="str" s="54" r="Q917">
        <v>JNTU</v>
      </c>
      <c s="54" r="R917"/>
      <c s="54" r="S917"/>
      <c s="54" r="T917"/>
      <c s="54" r="U917"/>
      <c s="54" r="V917"/>
      <c s="54" r="W917"/>
      <c s="54" r="X917"/>
    </row>
    <row r="918">
      <c s="85" r="A918">
        <v>41669.0539930556</v>
      </c>
      <c t="str" s="54" r="B918">
        <v/>
      </c>
      <c t="str" s="54" r="C918">
        <v>Texas A&amp;M University, College Station</v>
      </c>
      <c s="92" r="D918">
        <v>41645</v>
      </c>
      <c t="str" s="54" r="E918">
        <v>Accept</v>
      </c>
      <c s="92" r="F918">
        <v>41666</v>
      </c>
      <c t="str" s="54" r="G918">
        <v>MS in MIS</v>
      </c>
      <c s="40" r="H918">
        <v>321</v>
      </c>
      <c s="40" r="I918">
        <v>163</v>
      </c>
      <c s="40" r="J918">
        <v>4.5</v>
      </c>
      <c s="40" r="K918">
        <v>110</v>
      </c>
      <c t="str" s="40" r="L918">
        <v/>
      </c>
      <c t="str" s="54" r="M918">
        <v>3 yr</v>
      </c>
      <c t="str" s="54" r="N918">
        <v/>
      </c>
      <c s="54" r="O918">
        <v>3.83</v>
      </c>
      <c s="54" r="P918">
        <v>4</v>
      </c>
      <c t="str" s="54" r="Q918">
        <v>VTU</v>
      </c>
      <c s="54" r="R918"/>
      <c s="54" r="S918"/>
      <c s="54" r="T918"/>
      <c s="54" r="U918"/>
      <c s="54" r="V918"/>
      <c s="54" r="W918"/>
      <c s="54" r="X918"/>
    </row>
    <row r="919">
      <c s="85" r="A919">
        <v>41683.6604282407</v>
      </c>
      <c t="str" s="54" r="B919">
        <v>Sriya Naga Nagesh</v>
      </c>
      <c t="str" s="54" r="C919">
        <v>Texas A&amp;M University, College Station</v>
      </c>
      <c s="92" r="D919">
        <v>41671</v>
      </c>
      <c t="str" s="54" r="E919">
        <v>Accept</v>
      </c>
      <c s="92" r="F919">
        <v>41914</v>
      </c>
      <c t="str" s="54" r="G919">
        <v>MS in MIS</v>
      </c>
      <c s="40" r="H919">
        <v>320</v>
      </c>
      <c s="40" r="I919">
        <v>161</v>
      </c>
      <c s="40" r="J919">
        <v>4</v>
      </c>
      <c s="40" r="K919">
        <v>113</v>
      </c>
      <c t="str" s="40" r="L919">
        <v/>
      </c>
      <c t="str" s="54" r="M919">
        <v>3 years 6 months</v>
      </c>
      <c t="str" s="54" r="N919">
        <v/>
      </c>
      <c s="54" r="O919">
        <v>3.9</v>
      </c>
      <c s="54" r="P919">
        <v>4</v>
      </c>
      <c t="str" s="54" r="Q919">
        <v>VTU</v>
      </c>
      <c s="54" r="R919"/>
      <c s="54" r="S919"/>
      <c s="54" r="T919"/>
      <c s="54" r="U919"/>
      <c s="54" r="V919"/>
      <c s="54" r="W919"/>
      <c s="54" r="X919"/>
    </row>
    <row r="920">
      <c s="85" r="A920">
        <v>41664.0830787037</v>
      </c>
      <c t="str" s="54" r="B920">
        <v>Geethika Yarlagadda</v>
      </c>
      <c t="str" s="54" r="C920">
        <v>Texas A&amp;M University, College Station</v>
      </c>
      <c s="92" r="D920">
        <v>41628</v>
      </c>
      <c t="str" s="54" r="E920">
        <v>Accept</v>
      </c>
      <c s="92" r="F920">
        <v>41662</v>
      </c>
      <c t="str" s="54" r="G920">
        <v>Construction Management</v>
      </c>
      <c s="40" r="H920">
        <v>312</v>
      </c>
      <c s="40" r="I920">
        <v>159</v>
      </c>
      <c s="40" r="J920">
        <v>3.5</v>
      </c>
      <c s="40" r="K920">
        <v>115</v>
      </c>
      <c t="str" s="40" r="L920">
        <v/>
      </c>
      <c t="str" s="54" r="M920">
        <v>1 month internship</v>
      </c>
      <c s="54" r="N920">
        <v>1</v>
      </c>
      <c s="54" r="O920">
        <v>8.74</v>
      </c>
      <c s="54" r="P920">
        <v>10</v>
      </c>
      <c t="str" s="54" r="Q920">
        <v>Gitam University</v>
      </c>
      <c s="54" r="R920"/>
      <c s="54" r="S920"/>
      <c s="54" r="T920"/>
      <c s="54" r="U920"/>
      <c s="54" r="V920"/>
      <c s="54" r="W920"/>
      <c s="54" r="X920"/>
    </row>
    <row r="921">
      <c s="85" r="A921">
        <v>41692.8055092593</v>
      </c>
      <c t="str" s="54" r="B921">
        <v>Satish</v>
      </c>
      <c t="str" s="54" r="C921">
        <v>Texas A&amp;M University, College Station</v>
      </c>
      <c s="92" r="D921">
        <v>33832</v>
      </c>
      <c t="str" s="54" r="E921">
        <v>Accept</v>
      </c>
      <c s="92" r="F921">
        <v>41691</v>
      </c>
      <c t="str" s="54" r="G921">
        <v>Mechanical Engineering</v>
      </c>
      <c s="40" r="H921">
        <v>304</v>
      </c>
      <c s="40" r="I921">
        <v>159</v>
      </c>
      <c s="40" r="J921">
        <v>3</v>
      </c>
      <c s="40" r="K921">
        <v>105</v>
      </c>
      <c t="str" s="40" r="L921">
        <v/>
      </c>
      <c t="str" s="54" r="M921">
        <v/>
      </c>
      <c t="str" s="54" r="N921">
        <v/>
      </c>
      <c s="54" r="O921">
        <v>8.37</v>
      </c>
      <c s="54" r="P921">
        <v>10</v>
      </c>
      <c t="str" s="54" r="Q921">
        <v>Anna University</v>
      </c>
      <c s="54" r="R921"/>
      <c s="54" r="S921"/>
      <c s="54" r="T921"/>
      <c s="54" r="U921"/>
      <c s="54" r="V921"/>
      <c s="54" r="W921"/>
      <c s="54" r="X921"/>
    </row>
    <row r="922">
      <c s="85" r="A922">
        <v>41718.1483333333</v>
      </c>
      <c t="str" s="54" r="B922">
        <v>Deep Desai</v>
      </c>
      <c t="str" s="54" r="C922">
        <v>Texas A&amp;M University, College Station</v>
      </c>
      <c s="92" r="D922">
        <v>41598</v>
      </c>
      <c t="str" s="54" r="E922">
        <v>Accept</v>
      </c>
      <c s="92" r="F922">
        <v>41717</v>
      </c>
      <c t="str" s="54" r="G922">
        <v>MSCS</v>
      </c>
      <c s="40" r="H922">
        <v>323</v>
      </c>
      <c s="40" r="I922">
        <v>165</v>
      </c>
      <c s="40" r="J922">
        <v>3</v>
      </c>
      <c s="40" r="K922">
        <v>99</v>
      </c>
      <c t="str" s="40" r="L922">
        <v/>
      </c>
      <c t="str" s="54" r="M922">
        <v>1 Yr</v>
      </c>
      <c s="54" r="N922">
        <v>0</v>
      </c>
      <c s="54" r="O922">
        <v>8.4</v>
      </c>
      <c s="54" r="P922">
        <v>10</v>
      </c>
      <c t="str" s="54" r="Q922">
        <v>National Institute of Technology, Trichy</v>
      </c>
      <c s="54" r="R922"/>
      <c s="54" r="S922"/>
      <c s="54" r="T922"/>
      <c s="54" r="U922"/>
      <c s="54" r="V922"/>
      <c s="54" r="W922"/>
      <c s="54" r="X922"/>
    </row>
    <row r="923">
      <c s="85" r="A923">
        <v>41734.3891550926</v>
      </c>
      <c t="str" s="54" r="B923">
        <v>Abhinab Baruah</v>
      </c>
      <c t="str" s="54" r="C923">
        <v>Texas A&amp;M University, College Station</v>
      </c>
      <c s="92" r="D923">
        <v>41640</v>
      </c>
      <c t="str" s="54" r="E923">
        <v>Accept</v>
      </c>
      <c s="92" r="F923">
        <v>41732</v>
      </c>
      <c t="str" s="54" r="G923">
        <v>Civil Engineering (Structural)</v>
      </c>
      <c s="40" r="H923">
        <v>316</v>
      </c>
      <c s="40" r="I923">
        <v>164</v>
      </c>
      <c s="40" r="J923">
        <v>3.5</v>
      </c>
      <c s="40" r="K923">
        <v>106</v>
      </c>
      <c t="str" s="40" r="L923">
        <v/>
      </c>
      <c t="str" s="54" r="M923">
        <v>nil</v>
      </c>
      <c t="str" s="54" r="N923">
        <v/>
      </c>
      <c s="54" r="O923">
        <v>79.6</v>
      </c>
      <c s="54" r="P923">
        <v>100</v>
      </c>
      <c t="str" s="54" r="Q923">
        <v>Assam Engineering College</v>
      </c>
      <c s="54" r="R923"/>
      <c s="54" r="S923"/>
      <c s="54" r="T923"/>
      <c s="54" r="U923"/>
      <c s="54" r="V923"/>
      <c s="54" r="W923"/>
      <c s="54" r="X923"/>
    </row>
    <row r="924">
      <c s="85" r="A924">
        <v>41680.9592708333</v>
      </c>
      <c t="str" s="54" r="B924">
        <v>Indraneel</v>
      </c>
      <c t="str" s="54" r="C924">
        <v>Texas A&amp;M University, College Station</v>
      </c>
      <c s="92" r="D924">
        <v>41631</v>
      </c>
      <c t="str" s="54" r="E924">
        <v>Reject</v>
      </c>
      <c s="92" r="F924">
        <v>41680</v>
      </c>
      <c t="str" s="54" r="G924">
        <v>MIS</v>
      </c>
      <c s="40" r="H924">
        <v>312</v>
      </c>
      <c s="40" r="I924">
        <v>166</v>
      </c>
      <c s="40" r="J924">
        <v>3.5</v>
      </c>
      <c s="40" r="K924">
        <v>101</v>
      </c>
      <c t="str" s="40" r="L924">
        <v/>
      </c>
      <c t="str" s="54" r="M924">
        <v>1 Yr 8 Months</v>
      </c>
      <c t="str" s="54" r="N924">
        <v/>
      </c>
      <c s="54" r="O924">
        <v>8.34</v>
      </c>
      <c s="54" r="P924">
        <v>10</v>
      </c>
      <c t="str" s="54" r="Q924">
        <v>VIT University Vellore</v>
      </c>
      <c s="54" r="R924"/>
      <c s="54" r="S924"/>
      <c s="54" r="T924"/>
      <c s="54" r="U924"/>
      <c s="54" r="V924"/>
      <c s="54" r="W924"/>
      <c s="54" r="X924"/>
    </row>
    <row r="925">
      <c s="85" r="A925">
        <v>41667.9932175926</v>
      </c>
      <c t="str" s="54" r="B925">
        <v>Jahnavi</v>
      </c>
      <c t="str" s="54" r="C925">
        <v>Texas A&amp;M University, College Station</v>
      </c>
      <c s="92" r="D925">
        <v>41618</v>
      </c>
      <c t="str" s="54" r="E925">
        <v>Reject</v>
      </c>
      <c s="92" r="F925">
        <v>41666</v>
      </c>
      <c t="str" s="54" r="G925">
        <v>MIS</v>
      </c>
      <c s="40" r="H925">
        <v>315</v>
      </c>
      <c s="40" r="I925">
        <v>155</v>
      </c>
      <c s="40" r="J925">
        <v>2.5</v>
      </c>
      <c s="40" r="K925">
        <v>106</v>
      </c>
      <c t="str" s="40" r="L925">
        <v/>
      </c>
      <c t="str" s="54" r="M925">
        <v>2yrs</v>
      </c>
      <c s="54" r="N925">
        <v>1</v>
      </c>
      <c s="54" r="O925">
        <v>9.2</v>
      </c>
      <c s="54" r="P925">
        <v>10</v>
      </c>
      <c t="str" s="54" r="Q925">
        <v>MSRIT</v>
      </c>
      <c s="54" r="R925"/>
      <c s="54" r="S925"/>
      <c s="54" r="T925"/>
      <c s="54" r="U925"/>
      <c s="54" r="V925"/>
      <c s="54" r="W925"/>
      <c s="54" r="X925"/>
    </row>
    <row r="926">
      <c s="85" r="A926">
        <v>41661.4068171296</v>
      </c>
      <c t="str" s="54" r="B926">
        <v>Sagar Mungole</v>
      </c>
      <c t="str" s="54" r="C926">
        <v>Texas A&amp;M University, College Station</v>
      </c>
      <c t="str" s="92" r="D926">
        <v/>
      </c>
      <c t="str" s="54" r="E926">
        <v>Reject</v>
      </c>
      <c t="str" s="92" r="F926">
        <v/>
      </c>
      <c t="str" s="54" r="G926">
        <v>MIS</v>
      </c>
      <c s="40" r="H926">
        <v>323</v>
      </c>
      <c s="40" r="I926">
        <v>167</v>
      </c>
      <c t="str" s="40" r="J926">
        <v/>
      </c>
      <c s="40" r="K926">
        <v>106</v>
      </c>
      <c t="str" s="40" r="L926">
        <v/>
      </c>
      <c s="54" r="M926">
        <v>1</v>
      </c>
      <c s="54" r="N926">
        <v>0</v>
      </c>
      <c s="54" r="O926">
        <v>64</v>
      </c>
      <c s="54" r="P926">
        <v>100</v>
      </c>
      <c t="str" s="54" r="Q926">
        <v>Pune University</v>
      </c>
      <c s="54" r="R926"/>
      <c s="54" r="S926"/>
      <c s="54" r="T926"/>
      <c s="54" r="U926"/>
      <c s="54" r="V926"/>
      <c s="54" r="W926"/>
      <c s="54" r="X926"/>
    </row>
    <row r="927">
      <c s="85" r="A927">
        <v>41669.9779861111</v>
      </c>
      <c t="str" s="54" r="B927">
        <v>Mahesh Ghote</v>
      </c>
      <c t="str" s="54" r="C927">
        <v>Texas A&amp;M University, College Station</v>
      </c>
      <c s="92" r="D927">
        <v>41618</v>
      </c>
      <c t="str" s="54" r="E927">
        <v>Reject</v>
      </c>
      <c s="92" r="F927">
        <v>41667</v>
      </c>
      <c t="str" s="54" r="G927">
        <v>MIS</v>
      </c>
      <c s="40" r="H927">
        <v>307</v>
      </c>
      <c s="40" r="I927">
        <v>165</v>
      </c>
      <c s="40" r="J927">
        <v>3</v>
      </c>
      <c s="40" r="K927">
        <v>93</v>
      </c>
      <c t="str" s="40" r="L927">
        <v/>
      </c>
      <c t="str" s="54" r="M927">
        <v>1 Yrs 7 months</v>
      </c>
      <c s="54" r="N927">
        <v>0</v>
      </c>
      <c s="54" r="O927">
        <v>8.08</v>
      </c>
      <c s="54" r="P927">
        <v>10</v>
      </c>
      <c t="str" s="54" r="Q927">
        <v>VIT University, Vellore</v>
      </c>
      <c s="54" r="R927"/>
      <c s="54" r="S927"/>
      <c s="54" r="T927"/>
      <c s="54" r="U927"/>
      <c s="54" r="V927"/>
      <c s="54" r="W927"/>
      <c s="54" r="X927"/>
    </row>
    <row r="928">
      <c s="85" r="A928">
        <v>41846.0339236111</v>
      </c>
      <c t="str" s="54" r="B928">
        <v>Nishant</v>
      </c>
      <c t="str" s="54" r="C928">
        <v>Texas A&amp;M University, College Station</v>
      </c>
      <c s="92" r="D928">
        <v>41640</v>
      </c>
      <c t="str" s="54" r="E928">
        <v>Reject</v>
      </c>
      <c t="str" s="92" r="F928">
        <v/>
      </c>
      <c t="str" s="54" r="G928">
        <v>Computer Science</v>
      </c>
      <c s="40" r="H928">
        <v>315</v>
      </c>
      <c s="40" r="I928">
        <v>164</v>
      </c>
      <c s="40" r="J928">
        <v>3</v>
      </c>
      <c s="40" r="K928">
        <v>96</v>
      </c>
      <c t="str" s="40" r="L928">
        <v/>
      </c>
      <c s="54" r="M928">
        <v>0</v>
      </c>
      <c s="54" r="N928">
        <v>0</v>
      </c>
      <c s="54" r="O928">
        <v>7.24</v>
      </c>
      <c s="54" r="P928">
        <v>10</v>
      </c>
      <c t="str" s="54" r="Q928">
        <v>Gujarat Technological University</v>
      </c>
      <c s="54" r="R928"/>
      <c s="54" r="S928"/>
      <c s="54" r="T928"/>
      <c s="54" r="U928"/>
      <c s="54" r="V928"/>
      <c s="54" r="W928"/>
      <c s="54" r="X928"/>
    </row>
    <row r="929">
      <c s="85" r="A929">
        <v>41736.4772222222</v>
      </c>
      <c t="str" s="54" r="B929">
        <v>Shashank Telaprolu</v>
      </c>
      <c t="str" s="54" r="C929">
        <v>Texas A&amp;M University, Collegestation</v>
      </c>
      <c s="92" r="D929">
        <v>41929</v>
      </c>
      <c t="str" s="54" r="E929">
        <v>Accept</v>
      </c>
      <c s="92" r="F929">
        <v>41719</v>
      </c>
      <c t="str" s="54" r="G929">
        <v>Electrical Engineering</v>
      </c>
      <c s="40" r="H929">
        <v>323</v>
      </c>
      <c s="40" r="I929">
        <v>164</v>
      </c>
      <c s="40" r="J929">
        <v>3.5</v>
      </c>
      <c s="40" r="K929">
        <v>109</v>
      </c>
      <c t="str" s="40" r="L929">
        <v/>
      </c>
      <c s="54" r="M929">
        <v>1</v>
      </c>
      <c t="str" s="54" r="N929">
        <v/>
      </c>
      <c s="54" r="O929">
        <v>9.3</v>
      </c>
      <c s="54" r="P929">
        <v>10</v>
      </c>
      <c t="str" s="54" r="Q929">
        <v>NIT Calicut</v>
      </c>
      <c s="54" r="R929"/>
      <c s="54" r="S929"/>
      <c s="54" r="T929"/>
      <c s="54" r="U929"/>
      <c s="54" r="V929"/>
      <c s="54" r="W929"/>
      <c s="54" r="X929"/>
    </row>
    <row r="930">
      <c s="85" r="A930">
        <v>41658.6237268518</v>
      </c>
      <c t="str" s="54" r="B930">
        <v>Kambam Sumanth Reddy</v>
      </c>
      <c t="str" s="54" r="C930">
        <v>Texas A&amp;M University, Commerce</v>
      </c>
      <c t="str" s="92" r="D930">
        <v/>
      </c>
      <c t="str" s="54" r="E930">
        <v>Accept</v>
      </c>
      <c t="str" s="92" r="F930">
        <v/>
      </c>
      <c t="str" s="54" r="G930">
        <v>Computer Science</v>
      </c>
      <c s="40" r="H930">
        <v>282</v>
      </c>
      <c s="40" r="I930">
        <v>149</v>
      </c>
      <c t="str" s="40" r="J930">
        <v/>
      </c>
      <c s="40" r="K930">
        <v>83</v>
      </c>
      <c t="str" s="40" r="L930">
        <v/>
      </c>
      <c t="str" s="54" r="M930">
        <v/>
      </c>
      <c s="54" r="N930">
        <v>1</v>
      </c>
      <c s="54" r="O930">
        <v>63</v>
      </c>
      <c s="54" r="P930">
        <v>100</v>
      </c>
      <c t="str" s="54" r="Q930">
        <v>JNTU ananthapur</v>
      </c>
      <c s="54" r="R930"/>
      <c s="54" r="S930"/>
      <c s="54" r="T930"/>
      <c s="54" r="U930"/>
      <c s="54" r="V930"/>
      <c s="54" r="W930"/>
      <c s="54" r="X930"/>
    </row>
    <row r="931">
      <c s="85" r="A931">
        <v>41689.3882407407</v>
      </c>
      <c t="str" s="54" r="B931">
        <v>Saiketan</v>
      </c>
      <c t="str" s="54" r="C931">
        <v>Texas A&amp;M University, Commerce</v>
      </c>
      <c s="92" r="D931">
        <v>41659</v>
      </c>
      <c t="str" s="54" r="E931">
        <v>Reject</v>
      </c>
      <c s="92" r="F931">
        <v>41687</v>
      </c>
      <c t="str" s="54" r="G931">
        <v>CS</v>
      </c>
      <c s="40" r="H931">
        <v>288</v>
      </c>
      <c s="40" r="I931">
        <v>147</v>
      </c>
      <c s="40" r="J931">
        <v>3</v>
      </c>
      <c t="str" s="40" r="K931">
        <v/>
      </c>
      <c s="40" r="L931">
        <v>6</v>
      </c>
      <c t="str" s="54" r="M931">
        <v/>
      </c>
      <c t="str" s="54" r="N931">
        <v/>
      </c>
      <c s="54" r="O931">
        <v>72.5</v>
      </c>
      <c s="54" r="P931">
        <v>100</v>
      </c>
      <c t="str" s="54" r="Q931">
        <v>JNTUH</v>
      </c>
      <c s="54" r="R931"/>
      <c s="54" r="S931"/>
      <c s="54" r="T931"/>
      <c s="54" r="U931"/>
      <c s="54" r="V931"/>
      <c s="54" r="W931"/>
      <c s="54" r="X931"/>
    </row>
    <row r="932">
      <c s="85" r="A932">
        <v>41678.7178240741</v>
      </c>
      <c t="str" s="54" r="B932">
        <v>Mohan</v>
      </c>
      <c t="str" s="54" r="C932">
        <v>Texas A&amp;M University, Kingsville</v>
      </c>
      <c s="92" r="D932">
        <v>41653</v>
      </c>
      <c t="str" s="54" r="E932">
        <v>Accept</v>
      </c>
      <c s="92" r="F932">
        <v>41676</v>
      </c>
      <c t="str" s="54" r="G932">
        <v>CS</v>
      </c>
      <c s="40" r="H932">
        <v>296</v>
      </c>
      <c s="40" r="I932">
        <v>147</v>
      </c>
      <c s="40" r="J932">
        <v>3</v>
      </c>
      <c t="str" s="40" r="K932">
        <v/>
      </c>
      <c s="40" r="L932">
        <v>6.5</v>
      </c>
      <c t="str" s="54" r="M932">
        <v>No</v>
      </c>
      <c s="54" r="N932">
        <v>0</v>
      </c>
      <c s="54" r="O932">
        <v>65</v>
      </c>
      <c s="54" r="P932">
        <v>100</v>
      </c>
      <c t="str" s="54" r="Q932">
        <v>JNTU</v>
      </c>
      <c s="54" r="R932"/>
      <c s="54" r="S932"/>
      <c s="54" r="T932"/>
      <c s="54" r="U932"/>
      <c s="54" r="V932"/>
      <c s="54" r="W932"/>
      <c s="54" r="X932"/>
    </row>
    <row r="933">
      <c s="85" r="A933">
        <v>41674.9052893518</v>
      </c>
      <c t="str" s="54" r="B933">
        <v>keerthi</v>
      </c>
      <c t="str" s="54" r="C933">
        <v>Texas A&amp;M University, Kingsville</v>
      </c>
      <c s="92" r="D933">
        <v>41664</v>
      </c>
      <c t="str" s="54" r="E933">
        <v>Accept</v>
      </c>
      <c t="str" s="92" r="F933">
        <v/>
      </c>
      <c t="str" s="54" r="G933">
        <v>computer science</v>
      </c>
      <c s="40" r="H933">
        <v>282</v>
      </c>
      <c s="40" r="I933">
        <v>146</v>
      </c>
      <c s="40" r="J933">
        <v>2</v>
      </c>
      <c t="str" s="40" r="K933">
        <v/>
      </c>
      <c s="40" r="L933">
        <v>6</v>
      </c>
      <c t="str" s="54" r="M933">
        <v/>
      </c>
      <c t="str" s="54" r="N933">
        <v/>
      </c>
      <c s="54" r="O933">
        <v>60</v>
      </c>
      <c s="54" r="P933">
        <v>100</v>
      </c>
      <c t="str" s="54" r="Q933">
        <v>cbit </v>
      </c>
      <c s="54" r="R933"/>
      <c s="54" r="S933"/>
      <c s="54" r="T933"/>
      <c s="54" r="U933"/>
      <c s="54" r="V933"/>
      <c s="54" r="W933"/>
      <c s="54" r="X933"/>
    </row>
    <row r="934">
      <c s="85" r="A934">
        <v>41670.0025347222</v>
      </c>
      <c t="str" s="54" r="B934">
        <v>Pratik Ghate</v>
      </c>
      <c t="str" s="54" r="C934">
        <v>Texas A&amp;M University, Kingsville</v>
      </c>
      <c s="92" r="D934">
        <v>41575</v>
      </c>
      <c t="str" s="54" r="E934">
        <v>Accept</v>
      </c>
      <c s="92" r="F934">
        <v>41622</v>
      </c>
      <c t="str" s="54" r="G934">
        <v>MSEE</v>
      </c>
      <c s="40" r="H934">
        <v>293</v>
      </c>
      <c s="40" r="I934">
        <v>149</v>
      </c>
      <c s="40" r="J934">
        <v>3</v>
      </c>
      <c s="40" r="K934">
        <v>79</v>
      </c>
      <c t="str" s="40" r="L934">
        <v/>
      </c>
      <c t="str" s="54" r="M934">
        <v/>
      </c>
      <c s="54" r="N934">
        <v>1</v>
      </c>
      <c s="54" r="O934">
        <v>68</v>
      </c>
      <c s="54" r="P934">
        <v>100</v>
      </c>
      <c t="str" s="54" r="Q934">
        <v>NAGPUR UNIVERSITY</v>
      </c>
      <c s="54" r="R934"/>
      <c s="54" r="S934"/>
      <c s="54" r="T934"/>
      <c s="54" r="U934"/>
      <c s="54" r="V934"/>
      <c s="54" r="W934"/>
      <c s="54" r="X934"/>
    </row>
    <row r="935">
      <c s="85" r="A935">
        <v>41667.5600578704</v>
      </c>
      <c t="str" s="54" r="B935">
        <v>ashok</v>
      </c>
      <c t="str" s="54" r="C935">
        <v>Texas A&amp;M University, Kingsville</v>
      </c>
      <c s="92" r="D935">
        <v>41644</v>
      </c>
      <c t="str" s="54" r="E935">
        <v>Accept</v>
      </c>
      <c s="92" r="F935">
        <v>41655</v>
      </c>
      <c t="str" s="54" r="G935">
        <v>mechanical</v>
      </c>
      <c s="40" r="H935">
        <v>293</v>
      </c>
      <c s="40" r="I935">
        <v>150</v>
      </c>
      <c s="40" r="J935">
        <v>3</v>
      </c>
      <c s="40" r="K935">
        <v>84</v>
      </c>
      <c t="str" s="40" r="L935">
        <v/>
      </c>
      <c t="str" s="54" r="M935">
        <v/>
      </c>
      <c t="str" s="54" r="N935">
        <v/>
      </c>
      <c s="54" r="O935">
        <v>78</v>
      </c>
      <c s="54" r="P935">
        <v>100</v>
      </c>
      <c t="str" s="54" r="Q935">
        <v>MLRIT</v>
      </c>
      <c s="54" r="R935"/>
      <c s="54" r="S935"/>
      <c s="54" r="T935"/>
      <c s="54" r="U935"/>
      <c s="54" r="V935"/>
      <c s="54" r="W935"/>
      <c s="54" r="X935"/>
    </row>
    <row r="936">
      <c s="85" r="A936">
        <v>41667.5399537037</v>
      </c>
      <c t="str" s="54" r="B936">
        <v>Aryan</v>
      </c>
      <c t="str" s="54" r="C936">
        <v>Texas A&amp;M University, Kingsville</v>
      </c>
      <c s="92" r="D936">
        <v>41636</v>
      </c>
      <c t="str" s="54" r="E936">
        <v>Accept</v>
      </c>
      <c s="92" r="F936">
        <v>41667</v>
      </c>
      <c t="str" s="54" r="G936">
        <v>Computer Science</v>
      </c>
      <c s="40" r="H936">
        <v>288</v>
      </c>
      <c s="40" r="I936">
        <v>148</v>
      </c>
      <c s="40" r="J936">
        <v>3</v>
      </c>
      <c s="40" r="K936">
        <v>83</v>
      </c>
      <c t="str" s="40" r="L936">
        <v/>
      </c>
      <c t="str" s="54" r="M936">
        <v/>
      </c>
      <c t="str" s="54" r="N936">
        <v/>
      </c>
      <c s="54" r="O936">
        <v>68</v>
      </c>
      <c s="54" r="P936">
        <v>100</v>
      </c>
      <c t="str" s="54" r="Q936">
        <v>Amity</v>
      </c>
      <c s="54" r="R936"/>
      <c s="54" r="S936"/>
      <c s="54" r="T936"/>
      <c s="54" r="U936"/>
      <c s="54" r="V936"/>
      <c s="54" r="W936"/>
      <c s="54" r="X936"/>
    </row>
    <row r="937">
      <c s="85" r="A937">
        <v>41663.0080208333</v>
      </c>
      <c t="str" s="54" r="B937">
        <v>Devansh Shah</v>
      </c>
      <c t="str" s="54" r="C937">
        <v>Texas A&amp;M University, Kingsville</v>
      </c>
      <c s="92" r="D937">
        <v>41595</v>
      </c>
      <c t="str" s="54" r="E937">
        <v>Accept</v>
      </c>
      <c s="92" r="F937">
        <v>41662</v>
      </c>
      <c t="str" s="54" r="G937">
        <v>Environmental Engineering</v>
      </c>
      <c s="40" r="H937">
        <v>309</v>
      </c>
      <c s="40" r="I937">
        <v>164</v>
      </c>
      <c s="40" r="J937">
        <v>3</v>
      </c>
      <c s="40" r="K937">
        <v>110</v>
      </c>
      <c t="str" s="40" r="L937">
        <v/>
      </c>
      <c t="str" s="54" r="M937">
        <v/>
      </c>
      <c t="str" s="54" r="N937">
        <v/>
      </c>
      <c s="54" r="O937">
        <v>7.5</v>
      </c>
      <c s="54" r="P937">
        <v>10</v>
      </c>
      <c t="str" s="54" r="Q937">
        <v>Gujarat Tech University</v>
      </c>
      <c s="54" r="R937"/>
      <c s="54" r="S937"/>
      <c s="54" r="T937"/>
      <c s="54" r="U937"/>
      <c s="54" r="V937"/>
      <c s="54" r="W937"/>
      <c s="54" r="X937"/>
    </row>
    <row r="938">
      <c s="85" r="A938">
        <v>41662.9770486111</v>
      </c>
      <c t="str" s="54" r="B938">
        <v>Abhilash</v>
      </c>
      <c t="str" s="54" r="C938">
        <v>Texas A&amp;M University, Kingsville</v>
      </c>
      <c s="92" r="D938">
        <v>41613</v>
      </c>
      <c t="str" s="54" r="E938">
        <v>Accept</v>
      </c>
      <c s="92" r="F938">
        <v>41631</v>
      </c>
      <c t="str" s="54" r="G938">
        <v>mechanical</v>
      </c>
      <c s="40" r="H938">
        <v>315</v>
      </c>
      <c s="40" r="I938">
        <v>170</v>
      </c>
      <c s="40" r="J938">
        <v>3</v>
      </c>
      <c t="str" s="40" r="K938">
        <v/>
      </c>
      <c s="40" r="L938">
        <v>7.5</v>
      </c>
      <c t="str" s="54" r="M938">
        <v/>
      </c>
      <c t="str" s="54" r="N938">
        <v/>
      </c>
      <c s="54" r="O938">
        <v>7.474</v>
      </c>
      <c s="54" r="P938">
        <v>10</v>
      </c>
      <c t="str" s="54" r="Q938">
        <v>VIT Vellore</v>
      </c>
      <c s="54" r="R938"/>
      <c s="54" r="S938"/>
      <c s="54" r="T938"/>
      <c s="54" r="U938"/>
      <c s="54" r="V938"/>
      <c s="54" r="W938"/>
      <c s="54" r="X938"/>
    </row>
    <row r="939">
      <c s="85" r="A939">
        <v>41658.4962384259</v>
      </c>
      <c t="str" s="54" r="B939">
        <v>tejaswi</v>
      </c>
      <c t="str" s="54" r="C939">
        <v>Texas A&amp;M University, Kingsville</v>
      </c>
      <c t="str" s="92" r="D939">
        <v/>
      </c>
      <c t="str" s="54" r="E939">
        <v>Accept</v>
      </c>
      <c t="str" s="92" r="F939">
        <v/>
      </c>
      <c t="str" s="54" r="G939">
        <v>Computer Science</v>
      </c>
      <c s="40" r="H939">
        <v>288</v>
      </c>
      <c s="40" r="I939">
        <v>148</v>
      </c>
      <c t="str" s="40" r="J939">
        <v/>
      </c>
      <c t="str" s="40" r="K939">
        <v/>
      </c>
      <c s="40" r="L939">
        <v>6</v>
      </c>
      <c t="str" s="54" r="M939">
        <v/>
      </c>
      <c t="str" s="54" r="N939">
        <v/>
      </c>
      <c s="54" r="O939">
        <v>3.5</v>
      </c>
      <c s="54" r="P939">
        <v>4</v>
      </c>
      <c t="str" s="54" r="Q939">
        <v>jntu</v>
      </c>
      <c s="54" r="R939"/>
      <c s="54" r="S939"/>
      <c s="54" r="T939"/>
      <c s="54" r="U939"/>
      <c s="54" r="V939"/>
      <c s="54" r="W939"/>
      <c s="54" r="X939"/>
    </row>
    <row r="940">
      <c s="85" r="A940">
        <v>41662.5061921296</v>
      </c>
      <c t="str" s="54" r="B940">
        <v>Akshay</v>
      </c>
      <c t="str" s="54" r="C940">
        <v>Texas A&amp;M University, Kingsville</v>
      </c>
      <c s="92" r="D940">
        <v>41609</v>
      </c>
      <c t="str" s="54" r="E940">
        <v>Accept</v>
      </c>
      <c s="92" r="F940">
        <v>41662</v>
      </c>
      <c t="str" s="54" r="G940">
        <v>CS- Computer Networks</v>
      </c>
      <c s="40" r="H940">
        <v>298</v>
      </c>
      <c s="40" r="I940">
        <v>152</v>
      </c>
      <c s="40" r="J940">
        <v>3.5</v>
      </c>
      <c s="40" r="K940">
        <v>93</v>
      </c>
      <c t="str" s="40" r="L940">
        <v/>
      </c>
      <c s="54" r="M940">
        <v>0</v>
      </c>
      <c s="54" r="N940">
        <v>0</v>
      </c>
      <c s="54" r="O940">
        <v>57</v>
      </c>
      <c s="54" r="P940">
        <v>100</v>
      </c>
      <c t="str" s="54" r="Q940">
        <v>University of Pune</v>
      </c>
      <c s="54" r="R940"/>
      <c s="54" r="S940"/>
      <c s="54" r="T940"/>
      <c s="54" r="U940"/>
      <c s="54" r="V940"/>
      <c s="54" r="W940"/>
      <c s="54" r="X940"/>
    </row>
    <row r="941">
      <c s="85" r="A941">
        <v>41667.6396759259</v>
      </c>
      <c t="str" s="54" r="B941">
        <v>Anonymous</v>
      </c>
      <c t="str" s="54" r="C941">
        <v>Texas A&amp;M University, Kingsville</v>
      </c>
      <c s="92" r="D941">
        <v>41642</v>
      </c>
      <c t="str" s="54" r="E941">
        <v>Accept</v>
      </c>
      <c t="str" s="92" r="F941">
        <v/>
      </c>
      <c t="str" s="54" r="G941">
        <v>EE</v>
      </c>
      <c s="40" r="H941">
        <v>289</v>
      </c>
      <c s="40" r="I941">
        <v>152</v>
      </c>
      <c s="40" r="J941">
        <v>2</v>
      </c>
      <c t="str" s="40" r="K941">
        <v/>
      </c>
      <c s="40" r="L941">
        <v>6.5</v>
      </c>
      <c t="str" s="54" r="M941">
        <v/>
      </c>
      <c t="str" s="54" r="N941">
        <v/>
      </c>
      <c s="54" r="O941">
        <v>69</v>
      </c>
      <c s="54" r="P941">
        <v>100</v>
      </c>
      <c t="str" s="54" r="Q941">
        <v>jntuk</v>
      </c>
      <c s="54" r="R941"/>
      <c s="54" r="S941"/>
      <c s="54" r="T941"/>
      <c s="54" r="U941"/>
      <c s="54" r="V941"/>
      <c s="54" r="W941"/>
      <c s="54" r="X941"/>
    </row>
    <row r="942">
      <c s="85" r="A942">
        <v>41673.5394444444</v>
      </c>
      <c t="str" s="54" r="B942">
        <v>srinath</v>
      </c>
      <c t="str" s="54" r="C942">
        <v>Texas A&amp;M University, Kingsville</v>
      </c>
      <c s="92" r="D942">
        <v>41649</v>
      </c>
      <c t="str" s="54" r="E942">
        <v>Accept</v>
      </c>
      <c s="92" r="F942">
        <v>41649</v>
      </c>
      <c t="str" s="54" r="G942">
        <v>MS</v>
      </c>
      <c s="40" r="H942">
        <v>290</v>
      </c>
      <c s="40" r="I942">
        <v>149</v>
      </c>
      <c s="40" r="J942">
        <v>2.5</v>
      </c>
      <c t="str" s="40" r="K942">
        <v/>
      </c>
      <c s="40" r="L942">
        <v>6.5</v>
      </c>
      <c t="str" s="54" r="M942">
        <v>2 yrs</v>
      </c>
      <c t="str" s="54" r="N942">
        <v/>
      </c>
      <c s="54" r="O942">
        <v>66.45</v>
      </c>
      <c s="54" r="P942">
        <v>100</v>
      </c>
      <c t="str" s="54" r="Q942">
        <v>HITAM</v>
      </c>
      <c s="54" r="R942"/>
      <c s="54" r="S942"/>
      <c s="54" r="T942"/>
      <c s="54" r="U942"/>
      <c s="54" r="V942"/>
      <c s="54" r="W942"/>
      <c s="54" r="X942"/>
    </row>
    <row r="943">
      <c s="85" r="A943">
        <v>41686.4809143518</v>
      </c>
      <c t="str" s="54" r="B943">
        <v>M.Kanthi Kiran Reddy</v>
      </c>
      <c t="str" s="54" r="C943">
        <v>Texas A&amp;M University, Kingsville</v>
      </c>
      <c s="92" r="D943">
        <v>41621</v>
      </c>
      <c t="str" s="54" r="E943">
        <v>Accept</v>
      </c>
      <c s="92" r="F943">
        <v>41662</v>
      </c>
      <c t="str" s="54" r="G943">
        <v>EE</v>
      </c>
      <c s="40" r="H943">
        <v>292</v>
      </c>
      <c s="40" r="I943">
        <v>148</v>
      </c>
      <c s="40" r="J943">
        <v>3</v>
      </c>
      <c t="str" s="40" r="K943">
        <v/>
      </c>
      <c s="40" r="L943">
        <v>6</v>
      </c>
      <c s="54" r="M943">
        <v>0</v>
      </c>
      <c t="str" s="54" r="N943">
        <v/>
      </c>
      <c s="54" r="O943">
        <v>70.4</v>
      </c>
      <c s="54" r="P943">
        <v>100</v>
      </c>
      <c t="str" s="54" r="Q943">
        <v>JNTUA</v>
      </c>
      <c s="54" r="R943"/>
      <c s="54" r="S943"/>
      <c s="54" r="T943"/>
      <c s="54" r="U943"/>
      <c s="54" r="V943"/>
      <c s="54" r="W943"/>
      <c s="54" r="X943"/>
    </row>
    <row r="944">
      <c s="85" r="A944">
        <v>41691.5237152778</v>
      </c>
      <c t="str" s="54" r="B944">
        <v>sujan</v>
      </c>
      <c t="str" s="54" r="C944">
        <v>Texas A&amp;M University, Kingsville</v>
      </c>
      <c s="92" r="D944">
        <v>41956</v>
      </c>
      <c t="str" s="54" r="E944">
        <v>Accept</v>
      </c>
      <c s="92" r="F944">
        <v>41669</v>
      </c>
      <c t="str" s="54" r="G944">
        <v>cs</v>
      </c>
      <c s="40" r="H944">
        <v>292</v>
      </c>
      <c s="40" r="I944">
        <v>151</v>
      </c>
      <c s="40" r="J944">
        <v>2</v>
      </c>
      <c t="str" s="40" r="K944">
        <v/>
      </c>
      <c s="40" r="L944">
        <v>6</v>
      </c>
      <c t="str" s="54" r="M944">
        <v/>
      </c>
      <c t="str" s="54" r="N944">
        <v/>
      </c>
      <c s="54" r="O944">
        <v>61</v>
      </c>
      <c s="54" r="P944">
        <v>100</v>
      </c>
      <c t="str" s="54" r="Q944">
        <v>jntuh</v>
      </c>
      <c s="54" r="R944"/>
      <c s="54" r="S944"/>
      <c s="54" r="T944"/>
      <c s="54" r="U944"/>
      <c s="54" r="V944"/>
      <c s="54" r="W944"/>
      <c s="54" r="X944"/>
    </row>
    <row r="945">
      <c s="85" r="A945">
        <v>41700.0565856482</v>
      </c>
      <c t="str" s="54" r="B945">
        <v>Ashok</v>
      </c>
      <c t="str" s="54" r="C945">
        <v>Texas A&amp;M University, Kingsville</v>
      </c>
      <c s="92" r="D945">
        <v>41644</v>
      </c>
      <c t="str" s="54" r="E945">
        <v>Accept</v>
      </c>
      <c s="92" r="F945">
        <v>41696</v>
      </c>
      <c t="str" s="54" r="G945">
        <v>Computer Science</v>
      </c>
      <c s="40" r="H945">
        <v>292</v>
      </c>
      <c s="40" r="I945">
        <v>159</v>
      </c>
      <c s="40" r="J945">
        <v>3</v>
      </c>
      <c s="40" r="K945">
        <v>79</v>
      </c>
      <c t="str" s="40" r="L945">
        <v/>
      </c>
      <c t="str" s="54" r="M945">
        <v>2 Yrs 5 Months</v>
      </c>
      <c s="54" r="N945">
        <v>0</v>
      </c>
      <c s="54" r="O945">
        <v>71.13</v>
      </c>
      <c s="54" r="P945">
        <v>100</v>
      </c>
      <c t="str" s="54" r="Q945">
        <v>Sri Venkateswara University</v>
      </c>
      <c s="54" r="R945"/>
      <c s="54" r="S945"/>
      <c s="54" r="T945"/>
      <c s="54" r="U945"/>
      <c s="54" r="V945"/>
      <c s="54" r="W945"/>
      <c s="54" r="X945"/>
    </row>
    <row r="946">
      <c s="85" r="A946">
        <v>41698.0359259259</v>
      </c>
      <c t="str" s="54" r="B946">
        <v>Ankita Ghosh</v>
      </c>
      <c t="str" s="54" r="C946">
        <v>Texas A&amp;M University,College Station</v>
      </c>
      <c s="92" r="D946">
        <v>41660</v>
      </c>
      <c t="str" s="54" r="E946">
        <v>Reject</v>
      </c>
      <c s="92" r="F946">
        <v>41697</v>
      </c>
      <c t="str" s="54" r="G946">
        <v>MS in Biomedical</v>
      </c>
      <c s="40" r="H946">
        <v>294</v>
      </c>
      <c s="40" r="I946">
        <v>151</v>
      </c>
      <c s="40" r="J946">
        <v>3</v>
      </c>
      <c s="40" r="K946">
        <v>97</v>
      </c>
      <c t="str" s="40" r="L946">
        <v/>
      </c>
      <c t="str" s="54" r="M946">
        <v/>
      </c>
      <c t="str" s="54" r="N946">
        <v/>
      </c>
      <c s="54" r="O946">
        <v>68.745</v>
      </c>
      <c s="54" r="P946">
        <v>100</v>
      </c>
      <c t="str" s="54" r="Q946">
        <v>Mumbai University</v>
      </c>
      <c s="54" r="R946"/>
      <c s="54" r="S946"/>
      <c s="54" r="T946"/>
      <c s="54" r="U946"/>
      <c s="54" r="V946"/>
      <c s="54" r="W946"/>
      <c s="54" r="X946"/>
    </row>
    <row r="947">
      <c s="85" r="A947">
        <v>41737.4188657407</v>
      </c>
      <c t="str" s="54" r="B947">
        <v>Prakash</v>
      </c>
      <c t="str" s="54" r="C947">
        <v>Texas A&amp;M University,Kingsville</v>
      </c>
      <c s="92" r="D947">
        <v>41696</v>
      </c>
      <c t="str" s="54" r="E947">
        <v>Accept</v>
      </c>
      <c s="92" r="F947">
        <v>41717</v>
      </c>
      <c t="str" s="54" r="G947">
        <v>Computer Science</v>
      </c>
      <c s="40" r="H947">
        <v>285</v>
      </c>
      <c s="40" r="I947">
        <v>149</v>
      </c>
      <c s="40" r="J947">
        <v>2</v>
      </c>
      <c t="str" s="40" r="K947">
        <v/>
      </c>
      <c s="40" r="L947">
        <v>6</v>
      </c>
      <c t="str" s="54" r="M947">
        <v>2years 4months</v>
      </c>
      <c t="str" s="54" r="N947">
        <v/>
      </c>
      <c s="54" r="O947">
        <v>62</v>
      </c>
      <c s="54" r="P947">
        <v>100</v>
      </c>
      <c t="str" s="54" r="Q947">
        <v>JNTUK</v>
      </c>
      <c s="54" r="R947"/>
      <c s="54" r="S947"/>
      <c s="54" r="T947"/>
      <c s="54" r="U947"/>
      <c s="54" r="V947"/>
      <c s="54" r="W947"/>
      <c s="54" r="X947"/>
    </row>
    <row r="948">
      <c s="85" r="A948">
        <v>41709.6723611111</v>
      </c>
      <c t="str" s="54" r="B948">
        <v>kishore kumar</v>
      </c>
      <c t="str" s="54" r="C948">
        <v>texas A&amp;M unv kingsville</v>
      </c>
      <c s="92" r="D948">
        <v>41632</v>
      </c>
      <c t="str" s="54" r="E948">
        <v>Accept</v>
      </c>
      <c s="92" r="F948">
        <v>41672</v>
      </c>
      <c t="str" s="54" r="G948">
        <v>MS in EE</v>
      </c>
      <c s="40" r="H948">
        <v>296</v>
      </c>
      <c s="40" r="I948">
        <v>149</v>
      </c>
      <c s="40" r="J948">
        <v>2.5</v>
      </c>
      <c s="40" r="K948">
        <v>82</v>
      </c>
      <c t="str" s="40" r="L948">
        <v/>
      </c>
      <c s="54" r="M948">
        <v>0</v>
      </c>
      <c s="54" r="N948">
        <v>0</v>
      </c>
      <c s="54" r="O948">
        <v>68</v>
      </c>
      <c s="54" r="P948">
        <v>100</v>
      </c>
      <c t="str" s="54" r="Q948">
        <v>BSIT</v>
      </c>
      <c s="54" r="R948"/>
      <c s="54" r="S948"/>
      <c s="54" r="T948"/>
      <c s="54" r="U948"/>
      <c s="54" r="V948"/>
      <c s="54" r="W948"/>
      <c s="54" r="X948"/>
    </row>
    <row r="949">
      <c s="85" r="A949">
        <v>41700.0425810185</v>
      </c>
      <c t="str" s="54" r="B949">
        <v>Saumya Thakur</v>
      </c>
      <c t="str" s="54" r="C949">
        <v>Texas a&amp;m, college station</v>
      </c>
      <c s="92" r="D949">
        <v>41627</v>
      </c>
      <c t="str" s="54" r="E949">
        <v>Accept</v>
      </c>
      <c s="92" r="F949">
        <v>41684</v>
      </c>
      <c t="str" s="54" r="G949">
        <v>Construction Management</v>
      </c>
      <c s="40" r="H949">
        <v>309</v>
      </c>
      <c s="40" r="I949">
        <v>160</v>
      </c>
      <c s="40" r="J949">
        <v>3</v>
      </c>
      <c s="40" r="K949">
        <v>94</v>
      </c>
      <c t="str" s="40" r="L949">
        <v/>
      </c>
      <c t="str" s="54" r="M949">
        <v/>
      </c>
      <c t="str" s="54" r="N949">
        <v/>
      </c>
      <c s="54" r="O949">
        <v>8.59</v>
      </c>
      <c s="54" r="P949">
        <v>10</v>
      </c>
      <c t="str" s="54" r="Q949">
        <v>SRM University</v>
      </c>
      <c s="54" r="R949"/>
      <c s="54" r="S949"/>
      <c s="54" r="T949"/>
      <c s="54" r="U949"/>
      <c s="54" r="V949"/>
      <c s="54" r="W949"/>
      <c s="54" r="X949"/>
    </row>
    <row r="950">
      <c s="85" r="A950">
        <v>41704.59625</v>
      </c>
      <c t="str" s="54" r="B950">
        <v>Shishir Basant</v>
      </c>
      <c t="str" s="54" r="C950">
        <v>Texas A&amp;M, College Station</v>
      </c>
      <c s="92" r="D950">
        <v>41639</v>
      </c>
      <c t="str" s="54" r="E950">
        <v>Accept</v>
      </c>
      <c s="92" r="F950">
        <v>41689</v>
      </c>
      <c t="str" s="54" r="G950">
        <v>MS in Water Management/Hydrological Science</v>
      </c>
      <c s="40" r="H950">
        <v>304</v>
      </c>
      <c s="40" r="I950">
        <v>156</v>
      </c>
      <c s="40" r="J950">
        <v>3.5</v>
      </c>
      <c s="40" r="K950">
        <v>99</v>
      </c>
      <c t="str" s="40" r="L950">
        <v/>
      </c>
      <c t="str" s="54" r="M950">
        <v>3 Yrs 6 Months</v>
      </c>
      <c t="str" s="54" r="N950">
        <v/>
      </c>
      <c s="54" r="O950">
        <v>6.32</v>
      </c>
      <c s="54" r="P950">
        <v>10</v>
      </c>
      <c t="str" s="54" r="Q950">
        <v>VNIT, Nagpur</v>
      </c>
      <c s="54" r="R950"/>
      <c s="54" r="S950"/>
      <c s="54" r="T950"/>
      <c s="54" r="U950"/>
      <c s="54" r="V950"/>
      <c s="54" r="W950"/>
      <c s="54" r="X950"/>
    </row>
    <row r="951">
      <c s="85" r="A951">
        <v>41658.8646412037</v>
      </c>
      <c t="str" s="54" r="B951">
        <v/>
      </c>
      <c t="str" s="54" r="C951">
        <v>Texas State University</v>
      </c>
      <c t="str" s="92" r="D951">
        <v/>
      </c>
      <c t="str" s="54" r="E951">
        <v>Accept</v>
      </c>
      <c t="str" s="92" r="F951">
        <v/>
      </c>
      <c t="str" s="54" r="G951">
        <v>Computer Science</v>
      </c>
      <c s="40" r="H951">
        <v>290</v>
      </c>
      <c s="40" r="I951">
        <v>152</v>
      </c>
      <c t="str" s="40" r="J951">
        <v/>
      </c>
      <c t="str" s="40" r="K951">
        <v/>
      </c>
      <c s="40" r="L951">
        <v>6</v>
      </c>
      <c t="str" s="54" r="M951">
        <v/>
      </c>
      <c t="str" s="54" r="N951">
        <v/>
      </c>
      <c s="54" r="O951">
        <v>82</v>
      </c>
      <c s="54" r="P951">
        <v>100</v>
      </c>
      <c t="str" s="54" r="Q951">
        <v>Jntu hyderabad </v>
      </c>
      <c s="54" r="R951"/>
      <c s="54" r="S951"/>
      <c s="54" r="T951"/>
      <c s="54" r="U951"/>
      <c s="54" r="V951"/>
      <c s="54" r="W951"/>
      <c s="54" r="X951"/>
    </row>
    <row r="952">
      <c s="85" r="A952">
        <v>41732.4583680556</v>
      </c>
      <c t="str" s="54" r="B952">
        <v>Abhijeet Girmal</v>
      </c>
      <c t="str" s="54" r="C952">
        <v>Texas Tech</v>
      </c>
      <c s="92" r="D952">
        <v>41634</v>
      </c>
      <c t="str" s="54" r="E952">
        <v>Accept</v>
      </c>
      <c s="92" r="F952">
        <v>41732</v>
      </c>
      <c t="str" s="54" r="G952">
        <v>Industrial Engineering</v>
      </c>
      <c s="40" r="H952">
        <v>296</v>
      </c>
      <c s="40" r="I952">
        <v>156</v>
      </c>
      <c s="40" r="J952">
        <v>3</v>
      </c>
      <c t="str" s="40" r="K952">
        <v/>
      </c>
      <c s="40" r="L952">
        <v>6.5</v>
      </c>
      <c t="str" s="54" r="M952">
        <v/>
      </c>
      <c t="str" s="54" r="N952">
        <v/>
      </c>
      <c s="54" r="O952">
        <v>59</v>
      </c>
      <c s="54" r="P952">
        <v>100</v>
      </c>
      <c t="str" s="54" r="Q952">
        <v>Solapur University</v>
      </c>
      <c s="54" r="R952"/>
      <c s="54" r="S952"/>
      <c s="54" r="T952"/>
      <c s="54" r="U952"/>
      <c s="54" r="V952"/>
      <c s="54" r="W952"/>
      <c s="54" r="X952"/>
    </row>
    <row r="953">
      <c s="85" r="A953">
        <v>41676.3428703704</v>
      </c>
      <c t="str" s="54" r="B953">
        <v>prashanth</v>
      </c>
      <c t="str" s="54" r="C953">
        <v>Texas Tech University</v>
      </c>
      <c s="92" r="D953">
        <v>41632</v>
      </c>
      <c t="str" s="54" r="E953">
        <v>Accept</v>
      </c>
      <c s="92" r="F953">
        <v>41676</v>
      </c>
      <c t="str" s="54" r="G953">
        <v>EE</v>
      </c>
      <c s="40" r="H953">
        <v>308</v>
      </c>
      <c s="40" r="I953">
        <v>166</v>
      </c>
      <c s="40" r="J953">
        <v>3</v>
      </c>
      <c s="40" r="K953">
        <v>89</v>
      </c>
      <c t="str" s="40" r="L953">
        <v/>
      </c>
      <c t="str" s="54" r="M953">
        <v/>
      </c>
      <c t="str" s="54" r="N953">
        <v/>
      </c>
      <c s="54" r="O953">
        <v>75</v>
      </c>
      <c s="54" r="P953">
        <v>100</v>
      </c>
      <c t="str" s="54" r="Q953">
        <v>JNTU-H</v>
      </c>
      <c s="54" r="R953"/>
      <c s="54" r="S953"/>
      <c s="54" r="T953"/>
      <c s="54" r="U953"/>
      <c s="54" r="V953"/>
      <c s="54" r="W953"/>
      <c s="54" r="X953"/>
    </row>
    <row r="954">
      <c s="85" r="A954">
        <v>41662.9184375</v>
      </c>
      <c t="str" s="54" r="B954">
        <v/>
      </c>
      <c t="str" s="54" r="C954">
        <v>Texas Tech University</v>
      </c>
      <c s="92" r="D954">
        <v>41606</v>
      </c>
      <c t="str" s="54" r="E954">
        <v>Accept</v>
      </c>
      <c s="92" r="F954">
        <v>41620</v>
      </c>
      <c t="str" s="54" r="G954">
        <v>IE</v>
      </c>
      <c s="40" r="H954">
        <v>307</v>
      </c>
      <c s="40" r="I954">
        <v>162</v>
      </c>
      <c s="40" r="J954">
        <v>2.5</v>
      </c>
      <c t="str" s="40" r="K954">
        <v/>
      </c>
      <c s="40" r="L954">
        <v>6.5</v>
      </c>
      <c t="str" s="54" r="M954">
        <v/>
      </c>
      <c s="54" r="N954">
        <v>1</v>
      </c>
      <c s="54" r="O954">
        <v>59</v>
      </c>
      <c s="54" r="P954">
        <v>100</v>
      </c>
      <c t="str" s="54" r="Q954">
        <v>JNTU</v>
      </c>
      <c s="54" r="R954"/>
      <c s="54" r="S954"/>
      <c s="54" r="T954"/>
      <c s="54" r="U954"/>
      <c s="54" r="V954"/>
      <c s="54" r="W954"/>
      <c s="54" r="X954"/>
    </row>
    <row r="955">
      <c s="85" r="A955">
        <v>41664.8199074074</v>
      </c>
      <c t="str" s="54" r="B955">
        <v>prem</v>
      </c>
      <c t="str" s="54" r="C955">
        <v>Texas Tech University</v>
      </c>
      <c s="92" r="D955">
        <v>41602</v>
      </c>
      <c t="str" s="54" r="E955">
        <v>Accept</v>
      </c>
      <c s="92" r="F955">
        <v>41634</v>
      </c>
      <c t="str" s="54" r="G955">
        <v>EE</v>
      </c>
      <c s="40" r="H955">
        <v>311</v>
      </c>
      <c s="40" r="I955">
        <v>164</v>
      </c>
      <c s="40" r="J955">
        <v>3</v>
      </c>
      <c t="str" s="40" r="K955">
        <v/>
      </c>
      <c s="40" r="L955">
        <v>6.5</v>
      </c>
      <c t="str" s="54" r="M955">
        <v/>
      </c>
      <c t="str" s="54" r="N955">
        <v/>
      </c>
      <c s="54" r="O955">
        <v>75</v>
      </c>
      <c s="54" r="P955">
        <v>100</v>
      </c>
      <c t="str" s="54" r="Q955">
        <v>jntuh</v>
      </c>
      <c s="54" r="R955"/>
      <c s="54" r="S955"/>
      <c s="54" r="T955"/>
      <c s="54" r="U955"/>
      <c s="54" r="V955"/>
      <c s="54" r="W955"/>
      <c s="54" r="X955"/>
    </row>
    <row r="956">
      <c s="85" r="A956">
        <v>41659.0088425926</v>
      </c>
      <c t="str" s="54" r="B956">
        <v/>
      </c>
      <c t="str" s="54" r="C956">
        <v>Texas Tech University</v>
      </c>
      <c t="str" s="92" r="D956">
        <v/>
      </c>
      <c t="str" s="54" r="E956">
        <v>Accept</v>
      </c>
      <c t="str" s="92" r="F956">
        <v/>
      </c>
      <c t="str" s="54" r="G956">
        <v>Electrical Engineering</v>
      </c>
      <c s="40" r="H956">
        <v>313</v>
      </c>
      <c s="40" r="I956">
        <v>163</v>
      </c>
      <c t="str" s="40" r="J956">
        <v/>
      </c>
      <c s="40" r="K956">
        <v>106</v>
      </c>
      <c t="str" s="40" r="L956">
        <v/>
      </c>
      <c t="str" s="54" r="M956">
        <v>1.5 years</v>
      </c>
      <c t="str" s="54" r="N956">
        <v/>
      </c>
      <c s="54" r="O956">
        <v>78</v>
      </c>
      <c s="54" r="P956">
        <v>100</v>
      </c>
      <c t="str" s="54" r="Q956">
        <v>VTU</v>
      </c>
      <c s="54" r="R956"/>
      <c s="54" r="S956"/>
      <c s="54" r="T956"/>
      <c s="54" r="U956"/>
      <c s="54" r="V956"/>
      <c s="54" r="W956"/>
      <c s="54" r="X956"/>
    </row>
    <row r="957">
      <c s="85" r="A957">
        <v>41660.3209606481</v>
      </c>
      <c t="str" s="54" r="B957">
        <v>Krishna Chaitanya Chilukuri</v>
      </c>
      <c t="str" s="54" r="C957">
        <v>Texas Tech University</v>
      </c>
      <c t="str" s="92" r="D957">
        <v/>
      </c>
      <c t="str" s="54" r="E957">
        <v>Accept</v>
      </c>
      <c t="str" s="92" r="F957">
        <v/>
      </c>
      <c t="str" s="54" r="G957">
        <v>EE</v>
      </c>
      <c s="40" r="H957">
        <v>306</v>
      </c>
      <c s="40" r="I957">
        <v>160</v>
      </c>
      <c t="str" s="40" r="J957">
        <v/>
      </c>
      <c t="str" s="40" r="K957">
        <v/>
      </c>
      <c s="40" r="L957">
        <v>7</v>
      </c>
      <c s="54" r="M957">
        <v>0</v>
      </c>
      <c s="54" r="N957">
        <v>0</v>
      </c>
      <c s="54" r="O957">
        <v>83.3</v>
      </c>
      <c s="54" r="P957">
        <v>100</v>
      </c>
      <c t="str" s="54" r="Q957">
        <v>JNTUK</v>
      </c>
      <c s="54" r="R957"/>
      <c s="54" r="S957"/>
      <c s="54" r="T957"/>
      <c s="54" r="U957"/>
      <c s="54" r="V957"/>
      <c s="54" r="W957"/>
      <c s="54" r="X957"/>
    </row>
    <row r="958">
      <c s="85" r="A958">
        <v>41660.6341898148</v>
      </c>
      <c t="str" s="54" r="B958">
        <v/>
      </c>
      <c t="str" s="54" r="C958">
        <v>Texas Tech University</v>
      </c>
      <c t="str" s="92" r="D958">
        <v/>
      </c>
      <c t="str" s="54" r="E958">
        <v>Accept</v>
      </c>
      <c t="str" s="92" r="F958">
        <v/>
      </c>
      <c t="str" s="54" r="G958">
        <v>EE</v>
      </c>
      <c s="40" r="H958">
        <v>305</v>
      </c>
      <c s="40" r="I958">
        <v>162</v>
      </c>
      <c t="str" s="40" r="J958">
        <v/>
      </c>
      <c s="40" r="K958">
        <v>95</v>
      </c>
      <c t="str" s="40" r="L958">
        <v/>
      </c>
      <c s="54" r="M958">
        <v>0</v>
      </c>
      <c s="54" r="N958">
        <v>0</v>
      </c>
      <c s="54" r="O958">
        <v>86</v>
      </c>
      <c s="54" r="P958">
        <v>100</v>
      </c>
      <c t="str" s="54" r="Q958">
        <v>JNTU Hyderabad</v>
      </c>
      <c s="54" r="R958"/>
      <c s="54" r="S958"/>
      <c s="54" r="T958"/>
      <c s="54" r="U958"/>
      <c s="54" r="V958"/>
      <c s="54" r="W958"/>
      <c s="54" r="X958"/>
    </row>
    <row r="959">
      <c s="85" r="A959">
        <v>41661.8004976852</v>
      </c>
      <c t="str" s="54" r="B959">
        <v/>
      </c>
      <c t="str" s="54" r="C959">
        <v>Texas Tech University</v>
      </c>
      <c t="str" s="92" r="D959">
        <v/>
      </c>
      <c t="str" s="54" r="E959">
        <v>Accept</v>
      </c>
      <c s="92" r="F959">
        <v>41657</v>
      </c>
      <c t="str" s="54" r="G959">
        <v>EE</v>
      </c>
      <c s="40" r="H959">
        <v>304</v>
      </c>
      <c s="40" r="I959">
        <v>162</v>
      </c>
      <c t="str" s="40" r="J959">
        <v/>
      </c>
      <c s="40" r="K959">
        <v>103</v>
      </c>
      <c t="str" s="40" r="L959">
        <v/>
      </c>
      <c t="str" s="54" r="M959">
        <v/>
      </c>
      <c t="str" s="54" r="N959">
        <v/>
      </c>
      <c s="54" r="O959">
        <v>79</v>
      </c>
      <c s="54" r="P959">
        <v>100</v>
      </c>
      <c t="str" s="54" r="Q959">
        <v>JNTU.K</v>
      </c>
      <c s="54" r="R959"/>
      <c s="54" r="S959"/>
      <c s="54" r="T959"/>
      <c s="54" r="U959"/>
      <c s="54" r="V959"/>
      <c s="54" r="W959"/>
      <c s="54" r="X959"/>
    </row>
    <row r="960">
      <c s="85" r="A960">
        <v>41667.0511805556</v>
      </c>
      <c t="str" s="54" r="B960">
        <v>Lokesh Reddy Kundara</v>
      </c>
      <c t="str" s="54" r="C960">
        <v>Texas Tech University</v>
      </c>
      <c s="92" r="D960">
        <v>41613</v>
      </c>
      <c t="str" s="54" r="E960">
        <v>Accept</v>
      </c>
      <c s="92" r="F960">
        <v>41657</v>
      </c>
      <c t="str" s="54" r="G960">
        <v>EE Controls</v>
      </c>
      <c s="40" r="H960">
        <v>310</v>
      </c>
      <c s="40" r="I960">
        <v>163</v>
      </c>
      <c s="40" r="J960">
        <v>3.5</v>
      </c>
      <c s="40" r="K960">
        <v>101</v>
      </c>
      <c t="str" s="40" r="L960">
        <v/>
      </c>
      <c s="54" r="M960">
        <v>0</v>
      </c>
      <c t="str" s="54" r="N960">
        <v/>
      </c>
      <c s="54" r="O960">
        <v>73</v>
      </c>
      <c s="54" r="P960">
        <v>100</v>
      </c>
      <c t="str" s="54" r="Q960">
        <v>JNTUH</v>
      </c>
      <c s="54" r="R960"/>
      <c s="54" r="S960"/>
      <c s="54" r="T960"/>
      <c s="54" r="U960"/>
      <c s="54" r="V960"/>
      <c s="54" r="W960"/>
      <c s="54" r="X960"/>
    </row>
    <row r="961">
      <c s="85" r="A961">
        <v>41676.8770601852</v>
      </c>
      <c t="str" s="54" r="B961">
        <v>shivjeet Deoghare</v>
      </c>
      <c t="str" s="54" r="C961">
        <v>Texas Tech University</v>
      </c>
      <c s="92" r="D961">
        <v>41637</v>
      </c>
      <c t="str" s="54" r="E961">
        <v>Accept</v>
      </c>
      <c s="92" r="F961">
        <v>41676</v>
      </c>
      <c t="str" s="54" r="G961">
        <v>MS-MIS</v>
      </c>
      <c s="40" r="H961">
        <v>298</v>
      </c>
      <c s="40" r="I961">
        <v>154</v>
      </c>
      <c s="40" r="J961">
        <v>3</v>
      </c>
      <c s="40" r="K961">
        <v>80</v>
      </c>
      <c t="str" s="40" r="L961">
        <v/>
      </c>
      <c t="str" s="54" r="M961">
        <v>3 years </v>
      </c>
      <c t="str" s="54" r="N961">
        <v/>
      </c>
      <c s="54" r="O961">
        <v>68</v>
      </c>
      <c s="54" r="P961">
        <v>100</v>
      </c>
      <c t="str" s="54" r="Q961">
        <v>Nagpur University</v>
      </c>
      <c s="54" r="R961"/>
      <c s="54" r="S961"/>
      <c s="54" r="T961"/>
      <c s="54" r="U961"/>
      <c s="54" r="V961"/>
      <c s="54" r="W961"/>
      <c s="54" r="X961"/>
    </row>
    <row r="962">
      <c s="85" r="A962">
        <v>41677.7269328704</v>
      </c>
      <c t="str" s="54" r="B962">
        <v>anand kishore y</v>
      </c>
      <c t="str" s="54" r="C962">
        <v>Texas Tech University</v>
      </c>
      <c s="92" r="D962">
        <v>41628</v>
      </c>
      <c t="str" s="54" r="E962">
        <v>Accept</v>
      </c>
      <c s="92" r="F962">
        <v>41676</v>
      </c>
      <c t="str" s="54" r="G962">
        <v>ee</v>
      </c>
      <c s="40" r="H962">
        <v>312</v>
      </c>
      <c s="40" r="I962">
        <v>167</v>
      </c>
      <c s="40" r="J962">
        <v>2.5</v>
      </c>
      <c s="40" r="K962">
        <v>93</v>
      </c>
      <c t="str" s="40" r="L962">
        <v/>
      </c>
      <c t="str" s="54" r="M962">
        <v>1 year 6 months</v>
      </c>
      <c s="54" r="N962">
        <v>0</v>
      </c>
      <c s="54" r="O962">
        <v>75</v>
      </c>
      <c s="54" r="P962">
        <v>100</v>
      </c>
      <c t="str" s="54" r="Q962">
        <v>jntu hyderabad</v>
      </c>
      <c s="54" r="R962"/>
      <c s="54" r="S962"/>
      <c s="54" r="T962"/>
      <c s="54" r="U962"/>
      <c s="54" r="V962"/>
      <c s="54" r="W962"/>
      <c s="54" r="X962"/>
    </row>
    <row r="963">
      <c s="85" r="A963">
        <v>41681.995162037</v>
      </c>
      <c t="str" s="54" r="B963">
        <v>Deepthi Kashuvajjala</v>
      </c>
      <c t="str" s="54" r="C963">
        <v>Texas Tech University</v>
      </c>
      <c s="92" r="D963">
        <v>41619</v>
      </c>
      <c t="str" s="54" r="E963">
        <v>Accept</v>
      </c>
      <c s="92" r="F963">
        <v>41822</v>
      </c>
      <c t="str" s="54" r="G963">
        <v>MS Computer Science</v>
      </c>
      <c s="40" r="H963">
        <v>301</v>
      </c>
      <c s="40" r="I963">
        <v>158</v>
      </c>
      <c s="40" r="J963">
        <v>3</v>
      </c>
      <c s="40" r="K963">
        <v>95</v>
      </c>
      <c t="str" s="40" r="L963">
        <v/>
      </c>
      <c t="str" s="54" r="M963">
        <v>1yr</v>
      </c>
      <c t="str" s="54" r="N963">
        <v/>
      </c>
      <c s="54" r="O963">
        <v>74</v>
      </c>
      <c s="54" r="P963">
        <v>100</v>
      </c>
      <c t="str" s="54" r="Q963">
        <v>JNTU H</v>
      </c>
      <c s="54" r="R963"/>
      <c s="54" r="S963"/>
      <c s="54" r="T963"/>
      <c s="54" r="U963"/>
      <c s="54" r="V963"/>
      <c s="54" r="W963"/>
      <c s="54" r="X963"/>
    </row>
    <row r="964">
      <c s="85" r="A964">
        <v>41684.5168402778</v>
      </c>
      <c t="str" s="54" r="B964">
        <v>DADEEPYA SAI KANURI</v>
      </c>
      <c t="str" s="54" r="C964">
        <v>Texas Tech University</v>
      </c>
      <c s="92" r="D964">
        <v>41627</v>
      </c>
      <c t="str" s="54" r="E964">
        <v>Accept</v>
      </c>
      <c t="str" s="92" r="F964">
        <v/>
      </c>
      <c t="str" s="54" r="G964">
        <v>Computer science</v>
      </c>
      <c s="40" r="H964">
        <v>302</v>
      </c>
      <c s="40" r="I964">
        <v>156</v>
      </c>
      <c s="40" r="J964">
        <v>2.5</v>
      </c>
      <c s="40" r="K964">
        <v>82</v>
      </c>
      <c t="str" s="40" r="L964">
        <v/>
      </c>
      <c t="str" s="54" r="M964">
        <v/>
      </c>
      <c t="str" s="54" r="N964">
        <v/>
      </c>
      <c s="54" r="O964">
        <v>3.2</v>
      </c>
      <c s="54" r="P964">
        <v>4</v>
      </c>
      <c t="str" s="54" r="Q964">
        <v>JNTU-HYDERABAD</v>
      </c>
      <c s="54" r="R964"/>
      <c s="54" r="S964"/>
      <c s="54" r="T964"/>
      <c s="54" r="U964"/>
      <c s="54" r="V964"/>
      <c s="54" r="W964"/>
      <c s="54" r="X964"/>
    </row>
    <row r="965">
      <c s="85" r="A965">
        <v>41696.0158449074</v>
      </c>
      <c t="str" s="54" r="B965">
        <v>Akshay </v>
      </c>
      <c t="str" s="54" r="C965">
        <v>Texas Tech University</v>
      </c>
      <c s="92" r="D965">
        <v>41628</v>
      </c>
      <c t="str" s="54" r="E965">
        <v>Accept</v>
      </c>
      <c s="92" r="F965">
        <v>41660</v>
      </c>
      <c t="str" s="54" r="G965">
        <v>MS-IM</v>
      </c>
      <c s="40" r="H965">
        <v>311</v>
      </c>
      <c s="40" r="I965">
        <v>161</v>
      </c>
      <c s="40" r="J965">
        <v>4</v>
      </c>
      <c s="40" r="K965">
        <v>101</v>
      </c>
      <c t="str" s="40" r="L965">
        <v/>
      </c>
      <c t="str" s="54" r="M965">
        <v>6 Months by July 14</v>
      </c>
      <c s="54" r="N965">
        <v>0</v>
      </c>
      <c s="54" r="O965">
        <v>62</v>
      </c>
      <c s="54" r="P965">
        <v>100</v>
      </c>
      <c t="str" s="54" r="Q965">
        <v>Pune University</v>
      </c>
      <c s="54" r="R965"/>
      <c s="54" r="S965"/>
      <c s="54" r="T965"/>
      <c s="54" r="U965"/>
      <c s="54" r="V965"/>
      <c s="54" r="W965"/>
      <c s="54" r="X965"/>
    </row>
    <row r="966">
      <c s="85" r="A966">
        <v>41696.8163773148</v>
      </c>
      <c t="str" s="54" r="B966">
        <v>Anonymous</v>
      </c>
      <c t="str" s="54" r="C966">
        <v>Texas Tech University</v>
      </c>
      <c s="92" r="D966">
        <v>41646</v>
      </c>
      <c t="str" s="54" r="E966">
        <v>Accept</v>
      </c>
      <c s="92" r="F966">
        <v>41696</v>
      </c>
      <c t="str" s="54" r="G966">
        <v>Electrical</v>
      </c>
      <c s="40" r="H966">
        <v>304</v>
      </c>
      <c s="40" r="I966">
        <v>158</v>
      </c>
      <c s="40" r="J966">
        <v>3</v>
      </c>
      <c s="40" r="K966">
        <v>102</v>
      </c>
      <c t="str" s="40" r="L966">
        <v/>
      </c>
      <c t="str" s="54" r="M966">
        <v>5 yrs</v>
      </c>
      <c t="str" s="54" r="N966">
        <v/>
      </c>
      <c s="54" r="O966">
        <v>3.89</v>
      </c>
      <c s="54" r="P966">
        <v>4</v>
      </c>
      <c t="str" s="54" r="Q966">
        <v>MU</v>
      </c>
      <c s="54" r="R966"/>
      <c s="54" r="S966"/>
      <c s="54" r="T966"/>
      <c s="54" r="U966"/>
      <c s="54" r="V966"/>
      <c s="54" r="W966"/>
      <c s="54" r="X966"/>
    </row>
    <row r="967">
      <c s="85" r="A967">
        <v>41707.523599537</v>
      </c>
      <c t="str" s="54" r="B967">
        <v>Vamshi</v>
      </c>
      <c t="str" s="54" r="C967">
        <v>Texas Tech University</v>
      </c>
      <c s="92" r="D967">
        <v>41647</v>
      </c>
      <c t="str" s="54" r="E967">
        <v>Accept</v>
      </c>
      <c s="92" r="F967">
        <v>41696</v>
      </c>
      <c t="str" s="54" r="G967">
        <v>CS</v>
      </c>
      <c s="40" r="H967">
        <v>308</v>
      </c>
      <c s="40" r="I967">
        <v>161</v>
      </c>
      <c s="40" r="J967">
        <v>3</v>
      </c>
      <c t="str" s="40" r="K967">
        <v/>
      </c>
      <c s="40" r="L967">
        <v>6.5</v>
      </c>
      <c t="str" s="54" r="M967">
        <v>3 Yrs 7 Months</v>
      </c>
      <c t="str" s="54" r="N967">
        <v/>
      </c>
      <c s="54" r="O967">
        <v>74.22</v>
      </c>
      <c s="54" r="P967">
        <v>100</v>
      </c>
      <c t="str" s="54" r="Q967">
        <v>JNTUH</v>
      </c>
      <c s="54" r="R967"/>
      <c s="54" r="S967"/>
      <c s="54" r="T967"/>
      <c s="54" r="U967"/>
      <c s="54" r="V967"/>
      <c s="54" r="W967"/>
      <c s="54" r="X967"/>
    </row>
    <row r="968">
      <c s="85" r="A968">
        <v>41718.4793287037</v>
      </c>
      <c t="str" s="54" r="B968">
        <v>Shruthi</v>
      </c>
      <c t="str" s="54" r="C968">
        <v>Texas Tech University</v>
      </c>
      <c s="92" r="D968">
        <v>41642</v>
      </c>
      <c t="str" s="54" r="E968">
        <v>Accept</v>
      </c>
      <c s="92" r="F968">
        <v>41718</v>
      </c>
      <c t="str" s="54" r="G968">
        <v>CS</v>
      </c>
      <c s="40" r="H968">
        <v>310</v>
      </c>
      <c s="40" r="I968">
        <v>158</v>
      </c>
      <c s="40" r="J968">
        <v>3</v>
      </c>
      <c s="40" r="K968">
        <v>95</v>
      </c>
      <c t="str" s="40" r="L968">
        <v/>
      </c>
      <c t="str" s="54" r="M968">
        <v/>
      </c>
      <c t="str" s="54" r="N968">
        <v/>
      </c>
      <c s="54" r="O968">
        <v>82.5</v>
      </c>
      <c s="54" r="P968">
        <v>100</v>
      </c>
      <c t="str" s="54" r="Q968">
        <v>JNTU</v>
      </c>
      <c s="54" r="R968"/>
      <c s="54" r="S968"/>
      <c s="54" r="T968"/>
      <c s="54" r="U968"/>
      <c s="54" r="V968"/>
      <c s="54" r="W968"/>
      <c s="54" r="X968"/>
    </row>
    <row r="969">
      <c s="85" r="A969">
        <v>41664.6952314815</v>
      </c>
      <c t="str" s="54" r="B969">
        <v>Vijay Bhargav Kongari</v>
      </c>
      <c t="str" s="54" r="C969">
        <v>Texas Tech University</v>
      </c>
      <c s="92" r="D969">
        <v>41612</v>
      </c>
      <c t="str" s="54" r="E969">
        <v>Reject</v>
      </c>
      <c s="92" r="F969">
        <v>41661</v>
      </c>
      <c t="str" s="54" r="G969">
        <v>EE</v>
      </c>
      <c s="40" r="H969">
        <v>310</v>
      </c>
      <c s="40" r="I969">
        <v>161</v>
      </c>
      <c s="40" r="J969">
        <v>3</v>
      </c>
      <c s="40" r="K969">
        <v>84</v>
      </c>
      <c t="str" s="40" r="L969">
        <v/>
      </c>
      <c t="str" s="54" r="M969">
        <v/>
      </c>
      <c t="str" s="54" r="N969">
        <v/>
      </c>
      <c s="54" r="O969">
        <v>74</v>
      </c>
      <c s="54" r="P969">
        <v>100</v>
      </c>
      <c t="str" s="54" r="Q969">
        <v>JNTUH</v>
      </c>
      <c s="54" r="R969"/>
      <c s="54" r="S969"/>
      <c s="54" r="T969"/>
      <c s="54" r="U969"/>
      <c s="54" r="V969"/>
      <c s="54" r="W969"/>
      <c s="54" r="X969"/>
    </row>
    <row r="970">
      <c s="85" r="A970">
        <v>41673.9896990741</v>
      </c>
      <c t="str" s="54" r="B970">
        <v>Harsh Kumar</v>
      </c>
      <c t="str" s="54" r="C970">
        <v>Texas Tech University</v>
      </c>
      <c s="92" r="D970">
        <v>41613</v>
      </c>
      <c t="str" s="54" r="E970">
        <v>Reject</v>
      </c>
      <c s="92" r="F970">
        <v>41665</v>
      </c>
      <c t="str" s="54" r="G970">
        <v>MSEE</v>
      </c>
      <c s="40" r="H970">
        <v>315</v>
      </c>
      <c s="40" r="I970">
        <v>165</v>
      </c>
      <c s="40" r="J970">
        <v>3</v>
      </c>
      <c s="40" r="K970">
        <v>99</v>
      </c>
      <c t="str" s="40" r="L970">
        <v/>
      </c>
      <c t="str" s="54" r="M970">
        <v>2.5 years</v>
      </c>
      <c t="str" s="54" r="N970">
        <v/>
      </c>
      <c s="54" r="O970">
        <v>8.11</v>
      </c>
      <c s="54" r="P970">
        <v>10</v>
      </c>
      <c t="str" s="54" r="Q970">
        <v>WBUT</v>
      </c>
      <c s="54" r="R970"/>
      <c s="54" r="S970"/>
      <c s="54" r="T970"/>
      <c s="54" r="U970"/>
      <c s="54" r="V970"/>
      <c s="54" r="W970"/>
      <c s="54" r="X970"/>
    </row>
    <row r="971">
      <c s="85" r="A971">
        <v>41676.874224537</v>
      </c>
      <c t="str" s="54" r="B971">
        <v>Ramesh</v>
      </c>
      <c t="str" s="54" r="C971">
        <v>Texas Tech University</v>
      </c>
      <c s="92" r="D971">
        <v>41634</v>
      </c>
      <c t="str" s="54" r="E971">
        <v>Reject</v>
      </c>
      <c s="92" r="F971">
        <v>41673</v>
      </c>
      <c t="str" s="54" r="G971">
        <v>Elecreical</v>
      </c>
      <c s="40" r="H971">
        <v>304</v>
      </c>
      <c s="40" r="I971">
        <v>158</v>
      </c>
      <c s="40" r="J971">
        <v>3</v>
      </c>
      <c s="40" r="K971">
        <v>90</v>
      </c>
      <c t="str" s="40" r="L971">
        <v/>
      </c>
      <c t="str" s="54" r="M971">
        <v/>
      </c>
      <c t="str" s="54" r="N971">
        <v/>
      </c>
      <c s="54" r="O971">
        <v>7</v>
      </c>
      <c s="54" r="P971">
        <v>10</v>
      </c>
      <c t="str" s="54" r="Q971">
        <v>Vignan</v>
      </c>
      <c s="54" r="R971"/>
      <c s="54" r="S971"/>
      <c s="54" r="T971"/>
      <c s="54" r="U971"/>
      <c s="54" r="V971"/>
      <c s="54" r="W971"/>
      <c s="54" r="X971"/>
    </row>
    <row r="972">
      <c s="85" r="A972">
        <v>41708.4735763889</v>
      </c>
      <c t="str" s="54" r="B972">
        <v>Hhn</v>
      </c>
      <c t="str" s="54" r="C972">
        <v>Texas Tech University</v>
      </c>
      <c s="92" r="D972">
        <v>41656</v>
      </c>
      <c t="str" s="54" r="E972">
        <v>Reject</v>
      </c>
      <c s="92" r="F972">
        <v>41701</v>
      </c>
      <c t="str" s="54" r="G972">
        <v>MIS</v>
      </c>
      <c s="40" r="H972">
        <v>303</v>
      </c>
      <c s="40" r="I972">
        <v>159</v>
      </c>
      <c s="40" r="J972">
        <v>3</v>
      </c>
      <c s="40" r="K972">
        <v>86</v>
      </c>
      <c t="str" s="40" r="L972">
        <v/>
      </c>
      <c t="str" s="54" r="M972">
        <v>9 mnths</v>
      </c>
      <c s="54" r="N972">
        <v>3</v>
      </c>
      <c s="54" r="O972">
        <v>52</v>
      </c>
      <c s="54" r="P972">
        <v>100</v>
      </c>
      <c t="str" s="54" r="Q972">
        <v>Pune</v>
      </c>
      <c s="54" r="R972"/>
      <c s="54" r="S972"/>
      <c s="54" r="T972"/>
      <c s="54" r="U972"/>
      <c s="54" r="V972"/>
      <c s="54" r="W972"/>
      <c s="54" r="X972"/>
    </row>
    <row r="973">
      <c s="85" r="A973">
        <v>41737.0040972222</v>
      </c>
      <c t="str" s="54" r="B973">
        <v>Vamshi Krishna Kore</v>
      </c>
      <c t="str" s="54" r="C973">
        <v>Texas Tech University</v>
      </c>
      <c s="92" r="D973">
        <v>41631</v>
      </c>
      <c t="str" s="54" r="E973">
        <v>Reject</v>
      </c>
      <c s="92" r="F973">
        <v>41749</v>
      </c>
      <c t="str" s="54" r="G973">
        <v>MS Mechanical Engineering</v>
      </c>
      <c s="40" r="H973">
        <v>314</v>
      </c>
      <c s="40" r="I973">
        <v>159</v>
      </c>
      <c s="40" r="J973">
        <v>4</v>
      </c>
      <c t="str" s="40" r="K973">
        <v/>
      </c>
      <c s="40" r="L973">
        <v>8</v>
      </c>
      <c t="str" s="54" r="M973">
        <v/>
      </c>
      <c t="str" s="54" r="N973">
        <v/>
      </c>
      <c s="54" r="O973">
        <v>73.2</v>
      </c>
      <c s="54" r="P973">
        <v>100</v>
      </c>
      <c t="str" s="54" r="Q973">
        <v>JNTU H</v>
      </c>
      <c s="54" r="R973"/>
      <c s="54" r="S973"/>
      <c s="54" r="T973"/>
      <c s="54" r="U973"/>
      <c s="54" r="V973"/>
      <c s="54" r="W973"/>
      <c s="54" r="X973"/>
    </row>
    <row r="974">
      <c s="85" r="A974">
        <v>41721.7448726852</v>
      </c>
      <c t="str" s="54" r="B974">
        <v>Raju Vemula</v>
      </c>
      <c t="str" s="54" r="C974">
        <v>Towson University</v>
      </c>
      <c s="92" r="D974">
        <v>41697</v>
      </c>
      <c t="str" s="54" r="E974">
        <v>Reject</v>
      </c>
      <c s="92" r="F974">
        <v>41705</v>
      </c>
      <c t="str" s="54" r="G974">
        <v>CSE</v>
      </c>
      <c s="40" r="H974">
        <v>292</v>
      </c>
      <c s="40" r="I974">
        <v>156</v>
      </c>
      <c s="40" r="J974">
        <v>2.5</v>
      </c>
      <c t="str" s="40" r="K974">
        <v/>
      </c>
      <c s="40" r="L974">
        <v>6.5</v>
      </c>
      <c t="str" s="54" r="M974">
        <v>3yrs</v>
      </c>
      <c t="str" s="54" r="N974">
        <v/>
      </c>
      <c s="54" r="O974">
        <v>64.7</v>
      </c>
      <c s="54" r="P974">
        <v>100</v>
      </c>
      <c t="str" s="54" r="Q974">
        <v>JNTU</v>
      </c>
      <c s="54" r="R974"/>
      <c s="54" r="S974"/>
      <c s="54" r="T974"/>
      <c s="54" r="U974"/>
      <c s="54" r="V974"/>
      <c s="54" r="W974"/>
      <c s="54" r="X974"/>
    </row>
    <row r="975">
      <c s="85" r="A975">
        <v>41676.8617013889</v>
      </c>
      <c t="str" s="54" r="B975">
        <v>Pradip Chitrakar</v>
      </c>
      <c t="str" s="54" r="C975">
        <v>Tribhuvan University</v>
      </c>
      <c s="92" r="D975">
        <v>41631</v>
      </c>
      <c t="str" s="54" r="E975">
        <v>Accept</v>
      </c>
      <c s="92" r="F975">
        <v>41676</v>
      </c>
      <c t="str" s="54" r="G975">
        <v>PhD CS</v>
      </c>
      <c s="40" r="H975">
        <v>317</v>
      </c>
      <c s="40" r="I975">
        <v>162</v>
      </c>
      <c s="40" r="J975">
        <v>3</v>
      </c>
      <c s="40" r="K975">
        <v>112</v>
      </c>
      <c t="str" s="40" r="L975">
        <v/>
      </c>
      <c t="str" s="54" r="M975">
        <v>2 Yrs</v>
      </c>
      <c t="str" s="54" r="N975">
        <v/>
      </c>
      <c s="54" r="O975">
        <v>82.36</v>
      </c>
      <c s="54" r="P975">
        <v>100</v>
      </c>
      <c t="str" s="54" r="Q975">
        <v>Tribhuvan University</v>
      </c>
      <c s="54" r="R975"/>
      <c s="54" r="S975"/>
      <c s="54" r="T975"/>
      <c s="54" r="U975"/>
      <c s="54" r="V975"/>
      <c s="54" r="W975"/>
      <c s="54" r="X975"/>
    </row>
    <row r="976">
      <c s="85" r="A976">
        <v>41657.9678819444</v>
      </c>
      <c t="str" s="54" r="B976">
        <v/>
      </c>
      <c t="str" s="54" r="C976">
        <v>troy</v>
      </c>
      <c t="str" s="92" r="D976">
        <v/>
      </c>
      <c t="str" s="54" r="E976">
        <v>Accept</v>
      </c>
      <c t="str" s="92" r="F976">
        <v/>
      </c>
      <c t="str" s="54" r="G976">
        <v>Computer Science</v>
      </c>
      <c s="40" r="H976">
        <v>293</v>
      </c>
      <c s="40" r="I976">
        <v>153</v>
      </c>
      <c t="str" s="40" r="J976">
        <v/>
      </c>
      <c t="str" s="40" r="K976">
        <v/>
      </c>
      <c s="40" r="L976">
        <v>5.5</v>
      </c>
      <c t="str" s="54" r="M976">
        <v>2 Yrs </v>
      </c>
      <c s="54" r="N976">
        <v>0</v>
      </c>
      <c s="54" r="O976">
        <v>64</v>
      </c>
      <c s="54" r="P976">
        <v>100</v>
      </c>
      <c t="str" s="54" r="Q976">
        <v/>
      </c>
      <c s="54" r="R976"/>
      <c s="54" r="S976"/>
      <c s="54" r="T976"/>
      <c s="54" r="U976"/>
      <c s="54" r="V976"/>
      <c s="54" r="W976"/>
      <c s="54" r="X976"/>
    </row>
    <row r="977">
      <c s="85" r="A977">
        <v>41675.0172106482</v>
      </c>
      <c t="str" s="54" r="B977">
        <v>Sagar</v>
      </c>
      <c t="str" s="54" r="C977">
        <v>TU Delft</v>
      </c>
      <c s="92" r="D977">
        <v>41628</v>
      </c>
      <c t="str" s="54" r="E977">
        <v>Accept</v>
      </c>
      <c s="92" r="F977">
        <v>41673</v>
      </c>
      <c t="str" s="54" r="G977">
        <v>MSc, Mechanical</v>
      </c>
      <c s="40" r="H977">
        <v>313</v>
      </c>
      <c s="40" r="I977">
        <v>162</v>
      </c>
      <c s="40" r="J977">
        <v>3.5</v>
      </c>
      <c s="40" r="K977">
        <v>101</v>
      </c>
      <c t="str" s="40" r="L977">
        <v/>
      </c>
      <c t="str" s="54" r="M977">
        <v/>
      </c>
      <c s="54" r="N977">
        <v>3</v>
      </c>
      <c s="54" r="O977">
        <v>9.18</v>
      </c>
      <c s="54" r="P977">
        <v>10</v>
      </c>
      <c t="str" s="54" r="Q977">
        <v>VTU</v>
      </c>
      <c s="54" r="R977"/>
      <c s="54" r="S977"/>
      <c s="54" r="T977"/>
      <c s="54" r="U977"/>
      <c s="54" r="V977"/>
      <c s="54" r="W977"/>
      <c s="54" r="X977"/>
    </row>
    <row r="978">
      <c s="85" r="A978">
        <v>41675.4393634259</v>
      </c>
      <c t="str" s="54" r="B978">
        <v>NB</v>
      </c>
      <c t="str" s="54" r="C978">
        <v>TU Delft</v>
      </c>
      <c s="92" r="D978">
        <v>41579</v>
      </c>
      <c t="str" s="54" r="E978">
        <v>Accept</v>
      </c>
      <c t="str" s="92" r="F978">
        <v/>
      </c>
      <c t="str" s="54" r="G978">
        <v>Aerospace</v>
      </c>
      <c s="40" r="H978">
        <v>324</v>
      </c>
      <c s="40" r="I978">
        <v>162</v>
      </c>
      <c s="40" r="J978">
        <v>4.5</v>
      </c>
      <c s="40" r="K978">
        <v>111</v>
      </c>
      <c t="str" s="40" r="L978">
        <v/>
      </c>
      <c t="str" s="54" r="M978">
        <v/>
      </c>
      <c t="str" s="54" r="N978">
        <v/>
      </c>
      <c s="54" r="O978">
        <v>8.92</v>
      </c>
      <c s="54" r="P978">
        <v>10</v>
      </c>
      <c t="str" s="54" r="Q978">
        <v>Amrita Viswa Vidyapeetham</v>
      </c>
      <c s="54" r="R978"/>
      <c s="54" r="S978"/>
      <c s="54" r="T978"/>
      <c s="54" r="U978"/>
      <c s="54" r="V978"/>
      <c s="54" r="W978"/>
      <c s="54" r="X978"/>
    </row>
    <row r="979">
      <c s="85" r="A979">
        <v>41711.8747222222</v>
      </c>
      <c t="str" s="54" r="B979">
        <v>Anonymous</v>
      </c>
      <c t="str" s="54" r="C979">
        <v>U Colorado Boulder</v>
      </c>
      <c s="92" r="D979">
        <v>41593</v>
      </c>
      <c t="str" s="54" r="E979">
        <v>Accept</v>
      </c>
      <c s="92" r="F979">
        <v>41711</v>
      </c>
      <c t="str" s="54" r="G979">
        <v>MS in Electrical and Computer Engineering</v>
      </c>
      <c s="40" r="H979">
        <v>317</v>
      </c>
      <c s="40" r="I979">
        <v>167</v>
      </c>
      <c s="40" r="J979">
        <v>4</v>
      </c>
      <c s="40" r="K979">
        <v>103</v>
      </c>
      <c t="str" s="40" r="L979">
        <v/>
      </c>
      <c t="str" s="54" r="M979">
        <v>0 years</v>
      </c>
      <c s="54" r="N979">
        <v>2</v>
      </c>
      <c s="54" r="O979">
        <v>8.3</v>
      </c>
      <c s="54" r="P979">
        <v>10</v>
      </c>
      <c t="str" s="54" r="Q979">
        <v>XYZ</v>
      </c>
      <c s="54" r="R979"/>
      <c s="54" r="S979"/>
      <c s="54" r="T979"/>
      <c s="54" r="U979"/>
      <c s="54" r="V979"/>
      <c s="54" r="W979"/>
      <c s="54" r="X979"/>
    </row>
    <row r="980">
      <c s="85" r="A980">
        <v>41715.8858101852</v>
      </c>
      <c t="str" s="54" r="B980">
        <v>Ramnarayan</v>
      </c>
      <c t="str" s="54" r="C980">
        <v>U Colorado Boulder</v>
      </c>
      <c s="92" r="D980">
        <v>41641</v>
      </c>
      <c t="str" s="54" r="E980">
        <v>Accept</v>
      </c>
      <c s="92" r="F980">
        <v>41710</v>
      </c>
      <c t="str" s="54" r="G980">
        <v>Electrical and Electronics</v>
      </c>
      <c s="40" r="H980">
        <v>323</v>
      </c>
      <c s="40" r="I980">
        <v>168</v>
      </c>
      <c s="40" r="J980">
        <v>4.5</v>
      </c>
      <c s="40" r="K980">
        <v>116</v>
      </c>
      <c t="str" s="40" r="L980">
        <v/>
      </c>
      <c t="str" s="54" r="M980">
        <v>1 year</v>
      </c>
      <c t="str" s="54" r="N980">
        <v/>
      </c>
      <c s="54" r="O980">
        <v>6.82</v>
      </c>
      <c s="54" r="P980">
        <v>10</v>
      </c>
      <c t="str" s="54" r="Q980">
        <v>BITS Pilani</v>
      </c>
      <c s="54" r="R980"/>
      <c s="54" r="S980"/>
      <c s="54" r="T980"/>
      <c s="54" r="U980"/>
      <c s="54" r="V980"/>
      <c s="54" r="W980"/>
      <c s="54" r="X980"/>
    </row>
    <row r="981">
      <c s="85" r="A981">
        <v>41689.0438194444</v>
      </c>
      <c t="str" s="54" r="B981">
        <v>Bhargava Ram Mallem</v>
      </c>
      <c t="str" s="54" r="C981">
        <v>U Delaware</v>
      </c>
      <c s="92" r="D981">
        <v>41643</v>
      </c>
      <c t="str" s="54" r="E981">
        <v>Accept</v>
      </c>
      <c s="92" r="F981">
        <v>41677</v>
      </c>
      <c t="str" s="54" r="G981">
        <v>CS</v>
      </c>
      <c s="40" r="H981">
        <v>312</v>
      </c>
      <c s="40" r="I981">
        <v>166</v>
      </c>
      <c s="40" r="J981">
        <v>3.5</v>
      </c>
      <c t="str" s="40" r="K981">
        <v/>
      </c>
      <c s="40" r="L981">
        <v>6.5</v>
      </c>
      <c s="54" r="M981">
        <v>0</v>
      </c>
      <c s="54" r="N981">
        <v>0</v>
      </c>
      <c s="54" r="O981">
        <v>71</v>
      </c>
      <c s="54" r="P981">
        <v>100</v>
      </c>
      <c t="str" s="54" r="Q981">
        <v>JNTU </v>
      </c>
      <c s="54" r="R981"/>
      <c s="54" r="S981"/>
      <c s="54" r="T981"/>
      <c s="54" r="U981"/>
      <c s="54" r="V981"/>
      <c s="54" r="W981"/>
      <c s="54" r="X981"/>
    </row>
    <row r="982">
      <c s="85" r="A982">
        <v>41741.4944907407</v>
      </c>
      <c t="str" s="54" r="B982">
        <v>sanjana</v>
      </c>
      <c t="str" s="54" r="C982">
        <v>UC ( CINCINNATI)</v>
      </c>
      <c s="92" r="D982">
        <v>41585</v>
      </c>
      <c t="str" s="54" r="E982">
        <v>Reject</v>
      </c>
      <c s="92" r="F982">
        <v>41741</v>
      </c>
      <c t="str" s="54" r="G982">
        <v>MECHANICAL ENGINEERING( MSME)</v>
      </c>
      <c s="40" r="H982">
        <v>306</v>
      </c>
      <c s="40" r="I982">
        <v>159</v>
      </c>
      <c s="40" r="J982">
        <v>3</v>
      </c>
      <c s="40" r="K982">
        <v>92</v>
      </c>
      <c t="str" s="40" r="L982">
        <v/>
      </c>
      <c s="54" r="M982">
        <v>0</v>
      </c>
      <c s="54" r="N982">
        <v>0</v>
      </c>
      <c s="54" r="O982">
        <v>76</v>
      </c>
      <c s="54" r="P982">
        <v>100</v>
      </c>
      <c t="str" s="54" r="Q982">
        <v>JNTU</v>
      </c>
      <c s="54" r="R982"/>
      <c s="54" r="S982"/>
      <c s="54" r="T982"/>
      <c s="54" r="U982"/>
      <c s="54" r="V982"/>
      <c s="54" r="W982"/>
      <c s="54" r="X982"/>
    </row>
    <row r="983">
      <c s="85" r="A983">
        <v>41725.8475231482</v>
      </c>
      <c t="str" s="54" r="B983">
        <v>Ankur</v>
      </c>
      <c t="str" s="54" r="C983">
        <v>UC Irvine</v>
      </c>
      <c s="92" r="D983">
        <v>41622</v>
      </c>
      <c t="str" s="54" r="E983">
        <v>Accept</v>
      </c>
      <c s="92" r="F983">
        <v>41724</v>
      </c>
      <c t="str" s="54" r="G983">
        <v>MS in Software Engg</v>
      </c>
      <c s="40" r="H983">
        <v>327</v>
      </c>
      <c s="40" r="I983">
        <v>170</v>
      </c>
      <c s="40" r="J983">
        <v>3.5</v>
      </c>
      <c s="40" r="K983">
        <v>113</v>
      </c>
      <c t="str" s="40" r="L983">
        <v/>
      </c>
      <c t="str" s="54" r="M983">
        <v>2 yrs</v>
      </c>
      <c t="str" s="54" r="N983">
        <v/>
      </c>
      <c s="54" r="O983">
        <v>1</v>
      </c>
      <c s="54" r="P983">
        <v>10</v>
      </c>
      <c t="str" s="54" r="Q983">
        <v>NIT Rourkela</v>
      </c>
      <c s="54" r="R983"/>
      <c s="54" r="S983"/>
      <c s="54" r="T983"/>
      <c s="54" r="U983"/>
      <c s="54" r="V983"/>
      <c s="54" r="W983"/>
      <c s="54" r="X983"/>
    </row>
    <row r="984">
      <c s="85" r="A984">
        <v>41764.5513888889</v>
      </c>
      <c t="str" s="54" r="B984">
        <v>Archana Krishnan</v>
      </c>
      <c t="str" s="54" r="C984">
        <v>UC Irvine</v>
      </c>
      <c s="92" r="D984">
        <v>41653</v>
      </c>
      <c t="str" s="54" r="E984">
        <v>Accept</v>
      </c>
      <c s="92" r="F984">
        <v>41758</v>
      </c>
      <c t="str" s="54" r="G984">
        <v>MS in Electrical Engineering </v>
      </c>
      <c s="40" r="H984">
        <v>314</v>
      </c>
      <c s="40" r="I984">
        <v>164</v>
      </c>
      <c s="40" r="J984">
        <v>4</v>
      </c>
      <c s="40" r="K984">
        <v>109</v>
      </c>
      <c t="str" s="40" r="L984">
        <v/>
      </c>
      <c t="str" s="54" r="M984">
        <v>Nil</v>
      </c>
      <c s="54" r="N984">
        <v>0</v>
      </c>
      <c s="54" r="O984">
        <v>8.56</v>
      </c>
      <c s="54" r="P984">
        <v>10</v>
      </c>
      <c t="str" s="54" r="Q984">
        <v>Anna University Affiliated</v>
      </c>
      <c s="54" r="R984"/>
      <c s="54" r="S984"/>
      <c s="54" r="T984"/>
      <c s="54" r="U984"/>
      <c s="54" r="V984"/>
      <c s="54" r="W984"/>
      <c s="54" r="X984"/>
    </row>
    <row r="985">
      <c s="85" r="A985">
        <v>41733.2560416667</v>
      </c>
      <c t="str" s="54" r="B985">
        <v>shraddha</v>
      </c>
      <c t="str" s="54" r="C985">
        <v>UCB</v>
      </c>
      <c t="str" s="92" r="D985">
        <v/>
      </c>
      <c t="str" s="54" r="E985">
        <v>Accept</v>
      </c>
      <c t="str" s="92" r="F985">
        <v/>
      </c>
      <c t="str" s="54" r="G985">
        <v>MS ITP</v>
      </c>
      <c s="40" r="H985">
        <v>308</v>
      </c>
      <c s="40" r="I985">
        <v>158</v>
      </c>
      <c s="40" r="J985">
        <v>3.5</v>
      </c>
      <c s="40" r="K985">
        <v>102</v>
      </c>
      <c t="str" s="40" r="L985">
        <v/>
      </c>
      <c t="str" s="54" r="M985">
        <v/>
      </c>
      <c t="str" s="54" r="N985">
        <v/>
      </c>
      <c s="54" r="O985">
        <v>73.65</v>
      </c>
      <c s="54" r="P985">
        <v>100</v>
      </c>
      <c t="str" s="54" r="Q985">
        <v>Mumbai</v>
      </c>
      <c s="54" r="R985"/>
      <c s="54" r="S985"/>
      <c s="54" r="T985"/>
      <c s="54" r="U985"/>
      <c s="54" r="V985"/>
      <c s="54" r="W985"/>
      <c s="54" r="X985"/>
    </row>
    <row r="986">
      <c s="85" r="A986">
        <v>41688.9371990741</v>
      </c>
      <c t="str" s="54" r="B986">
        <v>Nithin</v>
      </c>
      <c t="str" s="54" r="C986">
        <v>UCF</v>
      </c>
      <c s="92" r="D986">
        <v>41649</v>
      </c>
      <c t="str" s="54" r="E986">
        <v>Accept</v>
      </c>
      <c s="92" r="F986">
        <v>41687</v>
      </c>
      <c t="str" s="54" r="G986">
        <v>MS in CS</v>
      </c>
      <c s="40" r="H986">
        <v>307</v>
      </c>
      <c s="40" r="I986">
        <v>163</v>
      </c>
      <c s="40" r="J986">
        <v>3</v>
      </c>
      <c s="40" r="K986">
        <v>95</v>
      </c>
      <c t="str" s="40" r="L986">
        <v/>
      </c>
      <c t="str" s="54" r="M986">
        <v>18 months</v>
      </c>
      <c t="str" s="54" r="N986">
        <v/>
      </c>
      <c s="54" r="O986">
        <v>63</v>
      </c>
      <c s="54" r="P986">
        <v>100</v>
      </c>
      <c t="str" s="54" r="Q986">
        <v>OU</v>
      </c>
      <c s="54" r="R986"/>
      <c s="54" r="S986"/>
      <c s="54" r="T986"/>
      <c s="54" r="U986"/>
      <c s="54" r="V986"/>
      <c s="54" r="W986"/>
      <c s="54" r="X986"/>
    </row>
    <row r="987">
      <c s="85" r="A987">
        <v>41683.7072800926</v>
      </c>
      <c t="str" s="54" r="B987">
        <v>bunny </v>
      </c>
      <c t="str" s="54" r="C987">
        <v>ucla</v>
      </c>
      <c s="92" r="D987">
        <v>41622</v>
      </c>
      <c t="str" s="54" r="E987">
        <v>Reject</v>
      </c>
      <c t="str" s="92" r="F987">
        <v/>
      </c>
      <c t="str" s="54" r="G987">
        <v>ms in ce</v>
      </c>
      <c s="40" r="H987">
        <v>323</v>
      </c>
      <c s="40" r="I987">
        <v>170</v>
      </c>
      <c s="40" r="J987">
        <v>4</v>
      </c>
      <c s="40" r="K987">
        <v>110</v>
      </c>
      <c t="str" s="40" r="L987">
        <v/>
      </c>
      <c t="str" s="54" r="M987">
        <v>2yrs</v>
      </c>
      <c t="str" s="54" r="N987">
        <v/>
      </c>
      <c s="54" r="O987">
        <v>8.9</v>
      </c>
      <c s="54" r="P987">
        <v>10</v>
      </c>
      <c t="str" s="54" r="Q987">
        <v>bits hyd</v>
      </c>
      <c s="54" r="R987"/>
      <c s="54" r="S987"/>
      <c s="54" r="T987"/>
      <c s="54" r="U987"/>
      <c s="54" r="V987"/>
      <c s="54" r="W987"/>
      <c s="54" r="X987"/>
    </row>
    <row r="988">
      <c s="85" r="A988">
        <v>41711.8845486111</v>
      </c>
      <c t="str" s="54" r="B988">
        <v>Koteswara Rao Navuluri</v>
      </c>
      <c t="str" s="54" r="C988">
        <v>UCM</v>
      </c>
      <c s="92" r="D988">
        <v>41673</v>
      </c>
      <c t="str" s="54" r="E988">
        <v>Accept</v>
      </c>
      <c t="str" s="92" r="F988">
        <v/>
      </c>
      <c t="str" s="54" r="G988">
        <v>MS, Computers</v>
      </c>
      <c s="40" r="H988">
        <v>303</v>
      </c>
      <c s="40" r="I988">
        <v>162</v>
      </c>
      <c s="40" r="J988">
        <v>2.5</v>
      </c>
      <c t="str" s="40" r="K988">
        <v/>
      </c>
      <c s="40" r="L988">
        <v>6.5</v>
      </c>
      <c t="str" s="54" r="M988">
        <v/>
      </c>
      <c t="str" s="54" r="N988">
        <v/>
      </c>
      <c s="54" r="O988">
        <v>65.2</v>
      </c>
      <c s="54" r="P988">
        <v>100</v>
      </c>
      <c t="str" s="54" r="Q988">
        <v>Andhra University</v>
      </c>
      <c s="54" r="R988"/>
      <c s="54" r="S988"/>
      <c s="54" r="T988"/>
      <c s="54" r="U988"/>
      <c s="54" r="V988"/>
      <c s="54" r="W988"/>
      <c s="54" r="X988"/>
    </row>
    <row r="989">
      <c s="85" r="A989">
        <v>41718.8408796296</v>
      </c>
      <c t="str" s="54" r="B989">
        <v>G.Satya Teja</v>
      </c>
      <c t="str" s="54" r="C989">
        <v>UHCL</v>
      </c>
      <c s="92" r="D989">
        <v>41277</v>
      </c>
      <c t="str" s="54" r="E989">
        <v>Accept</v>
      </c>
      <c s="92" r="F989">
        <v>41351</v>
      </c>
      <c t="str" s="54" r="G989">
        <v>CS</v>
      </c>
      <c s="40" r="H989">
        <v>309</v>
      </c>
      <c s="40" r="I989">
        <v>164</v>
      </c>
      <c s="40" r="J989">
        <v>3</v>
      </c>
      <c t="str" s="40" r="K989">
        <v/>
      </c>
      <c s="40" r="L989">
        <v>6.5</v>
      </c>
      <c t="str" s="54" r="M989">
        <v/>
      </c>
      <c t="str" s="54" r="N989">
        <v/>
      </c>
      <c s="54" r="O989">
        <v>65</v>
      </c>
      <c s="54" r="P989">
        <v>100</v>
      </c>
      <c t="str" s="54" r="Q989">
        <v>SNIST</v>
      </c>
      <c s="54" r="R989"/>
      <c s="54" r="S989"/>
      <c s="54" r="T989"/>
      <c s="54" r="U989"/>
      <c s="54" r="V989"/>
      <c s="54" r="W989"/>
      <c s="54" r="X989"/>
    </row>
    <row r="990">
      <c s="85" r="A990">
        <v>41668.8891666667</v>
      </c>
      <c t="str" s="54" r="B990">
        <v>suresh</v>
      </c>
      <c t="str" s="54" r="C990">
        <v>UHMC</v>
      </c>
      <c s="92" r="D990">
        <v>41620</v>
      </c>
      <c t="str" s="54" r="E990">
        <v>Accept</v>
      </c>
      <c s="92" r="F990">
        <v>41974</v>
      </c>
      <c t="str" s="54" r="G990">
        <v>ms</v>
      </c>
      <c s="40" r="H990">
        <v>315</v>
      </c>
      <c s="40" r="I990">
        <v>160</v>
      </c>
      <c s="40" r="J990">
        <v>4</v>
      </c>
      <c s="40" r="K990">
        <v>99</v>
      </c>
      <c t="str" s="40" r="L990">
        <v/>
      </c>
      <c t="str" s="54" r="M990">
        <v/>
      </c>
      <c t="str" s="54" r="N990">
        <v/>
      </c>
      <c s="54" r="O990">
        <v>8</v>
      </c>
      <c s="54" r="P990">
        <v>10</v>
      </c>
      <c t="str" s="54" r="Q990">
        <v>CBIT</v>
      </c>
      <c s="54" r="R990"/>
      <c s="54" r="S990"/>
      <c s="54" r="T990"/>
      <c s="54" r="U990"/>
      <c s="54" r="V990"/>
      <c s="54" r="W990"/>
      <c s="54" r="X990"/>
    </row>
    <row r="991">
      <c s="85" r="A991">
        <v>41759.9321875</v>
      </c>
      <c t="str" s="54" r="B991">
        <v>sanjana</v>
      </c>
      <c t="str" s="54" r="C991">
        <v>UHMC</v>
      </c>
      <c s="92" r="D991">
        <v>41585</v>
      </c>
      <c t="str" s="54" r="E991">
        <v>Reject</v>
      </c>
      <c s="92" r="F991">
        <v>41759</v>
      </c>
      <c t="str" s="54" r="G991">
        <v>mechanical</v>
      </c>
      <c s="40" r="H991">
        <v>306</v>
      </c>
      <c s="40" r="I991">
        <v>159</v>
      </c>
      <c s="40" r="J991">
        <v>3</v>
      </c>
      <c s="40" r="K991">
        <v>92</v>
      </c>
      <c t="str" s="40" r="L991">
        <v/>
      </c>
      <c s="54" r="M991">
        <v>0</v>
      </c>
      <c s="54" r="N991">
        <v>0</v>
      </c>
      <c s="54" r="O991">
        <v>76</v>
      </c>
      <c s="54" r="P991">
        <v>100</v>
      </c>
      <c t="str" s="54" r="Q991">
        <v>JNTU</v>
      </c>
      <c s="54" r="R991"/>
      <c s="54" r="S991"/>
      <c s="54" r="T991"/>
      <c s="54" r="U991"/>
      <c s="54" r="V991"/>
      <c s="54" r="W991"/>
      <c s="54" r="X991"/>
    </row>
    <row r="992">
      <c s="85" r="A992">
        <v>41737.4716782407</v>
      </c>
      <c t="str" s="54" r="B992">
        <v>hari123</v>
      </c>
      <c t="str" s="54" r="C992">
        <v>UIC</v>
      </c>
      <c s="92" r="D992">
        <v>41646</v>
      </c>
      <c t="str" s="54" r="E992">
        <v>Accept</v>
      </c>
      <c s="92" r="F992">
        <v>41737</v>
      </c>
      <c t="str" s="54" r="G992">
        <v>ECE</v>
      </c>
      <c s="40" r="H992">
        <v>313</v>
      </c>
      <c s="40" r="I992">
        <v>161</v>
      </c>
      <c s="40" r="J992">
        <v>3</v>
      </c>
      <c s="40" r="K992">
        <v>96</v>
      </c>
      <c t="str" s="40" r="L992">
        <v/>
      </c>
      <c t="str" s="54" r="M992">
        <v/>
      </c>
      <c t="str" s="54" r="N992">
        <v/>
      </c>
      <c s="54" r="O992">
        <v>7.7</v>
      </c>
      <c s="54" r="P992">
        <v>10</v>
      </c>
      <c t="str" s="54" r="Q992">
        <v>ANNA UNIV</v>
      </c>
      <c s="54" r="R992"/>
      <c s="54" r="S992"/>
      <c s="54" r="T992"/>
      <c s="54" r="U992"/>
      <c s="54" r="V992"/>
      <c s="54" r="W992"/>
      <c s="54" r="X992"/>
    </row>
    <row r="993">
      <c s="85" r="A993">
        <v>41713.5698611111</v>
      </c>
      <c t="str" s="54" r="B993">
        <v>Kumar Vella</v>
      </c>
      <c t="str" s="54" r="C993">
        <v>UIC</v>
      </c>
      <c t="str" s="92" r="D993">
        <v/>
      </c>
      <c t="str" s="54" r="E993">
        <v>Reject</v>
      </c>
      <c s="92" r="F993">
        <v>41710</v>
      </c>
      <c t="str" s="54" r="G993">
        <v>MS in CS</v>
      </c>
      <c s="40" r="H993">
        <v>309</v>
      </c>
      <c s="40" r="I993">
        <v>164</v>
      </c>
      <c s="40" r="J993">
        <v>3</v>
      </c>
      <c s="40" r="K993">
        <v>88</v>
      </c>
      <c t="str" s="40" r="L993">
        <v/>
      </c>
      <c t="str" s="54" r="M993">
        <v>1 yrs</v>
      </c>
      <c s="54" r="N993">
        <v>0</v>
      </c>
      <c s="54" r="O993">
        <v>61</v>
      </c>
      <c s="54" r="P993">
        <v>100</v>
      </c>
      <c t="str" s="54" r="Q993">
        <v>MU</v>
      </c>
      <c s="54" r="R993"/>
      <c s="54" r="S993"/>
      <c s="54" r="T993"/>
      <c s="54" r="U993"/>
      <c s="54" r="V993"/>
      <c s="54" r="W993"/>
      <c s="54" r="X993"/>
    </row>
    <row r="994">
      <c s="85" r="A994">
        <v>41764.4631018518</v>
      </c>
      <c t="str" s="54" r="B994">
        <v>shalini</v>
      </c>
      <c t="str" s="54" r="C994">
        <v>uis ,wichita state,csula,indiana state,tamuc</v>
      </c>
      <c t="str" s="92" r="D994">
        <v/>
      </c>
      <c t="str" s="54" r="E994">
        <v>Accept</v>
      </c>
      <c t="str" s="92" r="F994">
        <v/>
      </c>
      <c t="str" s="54" r="G994">
        <v>cs</v>
      </c>
      <c s="40" r="H994">
        <v>291</v>
      </c>
      <c s="40" r="I994">
        <v>151</v>
      </c>
      <c s="40" r="J994">
        <v>3</v>
      </c>
      <c s="40" r="K994">
        <v>85</v>
      </c>
      <c t="str" s="40" r="L994">
        <v/>
      </c>
      <c t="str" s="54" r="M994">
        <v>2 yrs</v>
      </c>
      <c t="str" s="54" r="N994">
        <v/>
      </c>
      <c s="54" r="O994">
        <v>63</v>
      </c>
      <c s="54" r="P994">
        <v>100</v>
      </c>
      <c t="str" s="54" r="Q994">
        <v>jntu</v>
      </c>
      <c s="54" r="R994"/>
      <c s="54" r="S994"/>
      <c s="54" r="T994"/>
      <c s="54" r="U994"/>
      <c s="54" r="V994"/>
      <c s="54" r="W994"/>
      <c s="54" r="X994"/>
    </row>
    <row r="995">
      <c s="85" r="A995">
        <v>41715.4009722222</v>
      </c>
      <c t="str" s="54" r="B995">
        <v>Saba Khan</v>
      </c>
      <c t="str" s="54" r="C995">
        <v>UIUC</v>
      </c>
      <c s="92" r="D995">
        <v>41654</v>
      </c>
      <c t="str" s="54" r="E995">
        <v>Accept</v>
      </c>
      <c s="92" r="F995">
        <v>41708</v>
      </c>
      <c t="str" s="54" r="G995">
        <v>MS Industrial Engineering</v>
      </c>
      <c s="40" r="H995">
        <v>325</v>
      </c>
      <c s="40" r="I995">
        <v>165</v>
      </c>
      <c s="40" r="J995">
        <v>4</v>
      </c>
      <c s="40" r="K995">
        <v>112</v>
      </c>
      <c t="str" s="40" r="L995">
        <v/>
      </c>
      <c s="54" r="M995">
        <v>1</v>
      </c>
      <c s="54" r="N995">
        <v>1</v>
      </c>
      <c s="54" r="O995">
        <v>8.68</v>
      </c>
      <c s="54" r="P995">
        <v>10</v>
      </c>
      <c t="str" s="54" r="Q995">
        <v>Manipal Institute of Technology</v>
      </c>
      <c s="54" r="R995"/>
      <c s="54" r="S995"/>
      <c s="54" r="T995"/>
      <c s="54" r="U995"/>
      <c s="54" r="V995"/>
      <c s="54" r="W995"/>
      <c s="54" r="X995"/>
    </row>
    <row r="996">
      <c s="85" r="A996">
        <v>41696.3014814815</v>
      </c>
      <c t="str" s="54" r="B996">
        <v>Abhishek Ajri</v>
      </c>
      <c t="str" s="54" r="C996">
        <v>UIUC</v>
      </c>
      <c s="92" r="D996">
        <v>41621</v>
      </c>
      <c t="str" s="54" r="E996">
        <v>Reject</v>
      </c>
      <c s="92" r="F996">
        <v>41696</v>
      </c>
      <c t="str" s="54" r="G996">
        <v>MS in Mech</v>
      </c>
      <c s="40" r="H996">
        <v>312</v>
      </c>
      <c s="40" r="I996">
        <v>162</v>
      </c>
      <c s="40" r="J996">
        <v>4</v>
      </c>
      <c s="40" r="K996">
        <v>103</v>
      </c>
      <c t="str" s="40" r="L996">
        <v/>
      </c>
      <c s="54" r="M996">
        <v>1.5</v>
      </c>
      <c s="54" r="N996">
        <v>2</v>
      </c>
      <c s="54" r="O996">
        <v>9</v>
      </c>
      <c s="54" r="P996">
        <v>10</v>
      </c>
      <c t="str" s="54" r="Q996">
        <v>VIT Vellore</v>
      </c>
      <c s="54" r="R996"/>
      <c s="54" r="S996"/>
      <c s="54" r="T996"/>
      <c s="54" r="U996"/>
      <c s="54" r="V996"/>
      <c s="54" r="W996"/>
      <c s="54" r="X996"/>
    </row>
    <row r="997">
      <c s="85" r="A997">
        <v>41741.6832175926</v>
      </c>
      <c t="str" s="54" r="B997">
        <v>Sharanya Srinivas</v>
      </c>
      <c t="str" s="54" r="C997">
        <v>UIUC</v>
      </c>
      <c t="str" s="92" r="D997">
        <v/>
      </c>
      <c t="str" s="54" r="E997">
        <v>Reject</v>
      </c>
      <c t="str" s="92" r="F997">
        <v/>
      </c>
      <c t="str" s="54" r="G997">
        <v>MS EE</v>
      </c>
      <c s="40" r="H997">
        <v>323</v>
      </c>
      <c s="40" r="I997">
        <v>164</v>
      </c>
      <c s="40" r="J997">
        <v>3.5</v>
      </c>
      <c s="40" r="K997">
        <v>100</v>
      </c>
      <c t="str" s="40" r="L997">
        <v/>
      </c>
      <c t="str" s="54" r="M997">
        <v/>
      </c>
      <c t="str" s="54" r="N997">
        <v/>
      </c>
      <c s="54" r="O997">
        <v>8.98</v>
      </c>
      <c s="54" r="P997">
        <v>10</v>
      </c>
      <c t="str" s="54" r="Q997">
        <v>Andhra University</v>
      </c>
      <c s="54" r="R997"/>
      <c s="54" r="S997"/>
      <c s="54" r="T997"/>
      <c s="54" r="U997"/>
      <c s="54" r="V997"/>
      <c s="54" r="W997"/>
      <c s="54" r="X997"/>
    </row>
    <row r="998">
      <c s="85" r="A998">
        <v>41692.4949305556</v>
      </c>
      <c t="str" s="54" r="B998">
        <v>Anonymous</v>
      </c>
      <c t="str" s="54" r="C998">
        <v>UMass Amherst</v>
      </c>
      <c s="92" r="D998">
        <v>41644</v>
      </c>
      <c t="str" s="54" r="E998">
        <v>Accept</v>
      </c>
      <c t="str" s="92" r="F998">
        <v/>
      </c>
      <c t="str" s="54" r="G998">
        <v>MS ECE VLSI</v>
      </c>
      <c s="40" r="H998">
        <v>322</v>
      </c>
      <c s="40" r="I998">
        <v>163</v>
      </c>
      <c s="40" r="J998">
        <v>4.5</v>
      </c>
      <c s="40" r="K998">
        <v>118</v>
      </c>
      <c t="str" s="40" r="L998">
        <v/>
      </c>
      <c s="54" r="M998">
        <v>1.5</v>
      </c>
      <c t="str" s="54" r="N998">
        <v/>
      </c>
      <c s="54" r="O998">
        <v>9.03</v>
      </c>
      <c s="54" r="P998">
        <v>10</v>
      </c>
      <c t="str" s="54" r="Q998">
        <v>IIT Patna</v>
      </c>
      <c s="54" r="R998"/>
      <c s="54" r="S998"/>
      <c s="54" r="T998"/>
      <c s="54" r="U998"/>
      <c s="54" r="V998"/>
      <c s="54" r="W998"/>
      <c s="54" r="X998"/>
    </row>
    <row r="999">
      <c s="85" r="A999">
        <v>41703.3692361111</v>
      </c>
      <c t="str" s="54" r="B999">
        <v>Pruthvi Kumar</v>
      </c>
      <c t="str" s="54" r="C999">
        <v>UMASS LOWELL-EE</v>
      </c>
      <c s="92" r="D999">
        <v>41675</v>
      </c>
      <c t="str" s="54" r="E999">
        <v>Accept</v>
      </c>
      <c s="92" r="F999">
        <v>41695</v>
      </c>
      <c t="str" s="54" r="G999">
        <v>EE</v>
      </c>
      <c s="40" r="H999">
        <v>295</v>
      </c>
      <c s="40" r="I999">
        <v>153</v>
      </c>
      <c s="40" r="J999">
        <v>3</v>
      </c>
      <c t="str" s="40" r="K999">
        <v/>
      </c>
      <c s="40" r="L999">
        <v>6.5</v>
      </c>
      <c t="str" s="54" r="M999">
        <v>8mnths</v>
      </c>
      <c s="54" r="N999">
        <v>0</v>
      </c>
      <c s="54" r="O999">
        <v>74</v>
      </c>
      <c s="54" r="P999">
        <v>100</v>
      </c>
      <c t="str" s="54" r="Q999">
        <v>JNTUH</v>
      </c>
      <c s="54" r="R999"/>
      <c s="54" r="S999"/>
      <c s="54" r="T999"/>
      <c s="54" r="U999"/>
      <c s="54" r="V999"/>
      <c s="54" r="W999"/>
      <c s="54" r="X999"/>
    </row>
    <row r="1000">
      <c s="85" r="A1000">
        <v>41676.8641319444</v>
      </c>
      <c t="str" s="54" r="B1000">
        <v>Vivek Gujari</v>
      </c>
      <c t="str" s="54" r="C1000">
        <v>UMBC</v>
      </c>
      <c s="92" r="D1000">
        <v>41636</v>
      </c>
      <c t="str" s="54" r="E1000">
        <v>Accept</v>
      </c>
      <c s="92" r="F1000">
        <v>41676</v>
      </c>
      <c t="str" s="54" r="G1000">
        <v>EE</v>
      </c>
      <c s="40" r="H1000">
        <v>308</v>
      </c>
      <c s="40" r="I1000">
        <v>161</v>
      </c>
      <c s="40" r="J1000">
        <v>3</v>
      </c>
      <c s="40" r="K1000">
        <v>90</v>
      </c>
      <c t="str" s="40" r="L1000">
        <v/>
      </c>
      <c t="str" s="54" r="M1000">
        <v/>
      </c>
      <c t="str" s="54" r="N1000">
        <v/>
      </c>
      <c s="54" r="O1000">
        <v>7.229</v>
      </c>
      <c s="54" r="P1000">
        <v>10</v>
      </c>
      <c t="str" s="54" r="Q1000">
        <v>BAMU</v>
      </c>
      <c s="54" r="R1000"/>
      <c s="54" r="S1000"/>
      <c s="54" r="T1000"/>
      <c s="54" r="U1000"/>
      <c s="54" r="V1000"/>
      <c s="54" r="W1000"/>
      <c s="54" r="X1000"/>
    </row>
    <row r="1001">
      <c s="85" r="A1001">
        <v>41752.4730902778</v>
      </c>
      <c t="str" s="54" r="B1001">
        <v>Jaswanth Bhargav</v>
      </c>
      <c t="str" s="54" r="C1001">
        <v>UMBC</v>
      </c>
      <c s="92" r="D1001">
        <v>41611</v>
      </c>
      <c t="str" s="54" r="E1001">
        <v>Reject</v>
      </c>
      <c t="str" s="92" r="F1001">
        <v/>
      </c>
      <c t="str" s="54" r="G1001">
        <v>MS in CS</v>
      </c>
      <c s="40" r="H1001">
        <v>305</v>
      </c>
      <c s="40" r="I1001">
        <v>160</v>
      </c>
      <c s="40" r="J1001">
        <v>3.5</v>
      </c>
      <c s="40" r="K1001">
        <v>95</v>
      </c>
      <c t="str" s="40" r="L1001">
        <v/>
      </c>
      <c t="str" s="54" r="M1001">
        <v>8 months Internship</v>
      </c>
      <c s="54" r="N1001">
        <v>2</v>
      </c>
      <c s="54" r="O1001">
        <v>8.11</v>
      </c>
      <c s="54" r="P1001">
        <v>10</v>
      </c>
      <c t="str" s="54" r="Q1001">
        <v>K L University</v>
      </c>
      <c s="54" r="R1001"/>
      <c s="54" r="S1001"/>
      <c s="54" r="T1001"/>
      <c s="54" r="U1001"/>
      <c s="54" r="V1001"/>
      <c s="54" r="W1001"/>
      <c s="54" r="X1001"/>
    </row>
    <row r="1002">
      <c s="85" r="A1002">
        <v>41790.2914814815</v>
      </c>
      <c t="str" s="54" r="B1002">
        <v>AVinash</v>
      </c>
      <c t="str" s="54" r="C1002">
        <v>UMKC</v>
      </c>
      <c t="str" s="92" r="D1002">
        <v/>
      </c>
      <c t="str" s="54" r="E1002">
        <v>Accept</v>
      </c>
      <c s="92" r="F1002">
        <v>41759</v>
      </c>
      <c t="str" s="54" r="G1002">
        <v>civil</v>
      </c>
      <c s="40" r="H1002">
        <v>297</v>
      </c>
      <c s="40" r="I1002">
        <v>155</v>
      </c>
      <c s="40" r="J1002">
        <v>3</v>
      </c>
      <c s="40" r="K1002">
        <v>83</v>
      </c>
      <c t="str" s="40" r="L1002">
        <v/>
      </c>
      <c t="str" s="54" r="M1002">
        <v/>
      </c>
      <c t="str" s="54" r="N1002">
        <v/>
      </c>
      <c s="54" r="O1002">
        <v>78</v>
      </c>
      <c s="54" r="P1002">
        <v>100</v>
      </c>
      <c t="str" s="54" r="Q1002">
        <v>GRIET</v>
      </c>
      <c s="54" r="R1002"/>
      <c s="54" r="S1002"/>
      <c s="54" r="T1002"/>
      <c s="54" r="U1002"/>
      <c s="54" r="V1002"/>
      <c s="54" r="W1002"/>
      <c s="54" r="X1002"/>
    </row>
    <row r="1003">
      <c s="85" r="A1003">
        <v>41731.9415740741</v>
      </c>
      <c t="str" s="54" r="B1003">
        <v>Prasanth</v>
      </c>
      <c t="str" s="54" r="C1003">
        <v>UMKC,NIU</v>
      </c>
      <c s="92" r="D1003">
        <v>41651</v>
      </c>
      <c t="str" s="54" r="E1003">
        <v>Accept</v>
      </c>
      <c s="92" r="F1003">
        <v>41700</v>
      </c>
      <c t="str" s="54" r="G1003">
        <v>cs</v>
      </c>
      <c s="40" r="H1003">
        <v>306</v>
      </c>
      <c s="40" r="I1003">
        <v>160</v>
      </c>
      <c s="40" r="J1003">
        <v>2</v>
      </c>
      <c s="40" r="K1003">
        <v>87</v>
      </c>
      <c t="str" s="40" r="L1003">
        <v/>
      </c>
      <c s="54" r="M1003">
        <v>0</v>
      </c>
      <c s="54" r="N1003">
        <v>0</v>
      </c>
      <c s="54" r="O1003">
        <v>77</v>
      </c>
      <c s="54" r="P1003">
        <v>100</v>
      </c>
      <c t="str" s="54" r="Q1003">
        <v>JNTUK</v>
      </c>
      <c s="54" r="R1003"/>
      <c s="54" r="S1003"/>
      <c s="54" r="T1003"/>
      <c s="54" r="U1003"/>
      <c s="54" r="V1003"/>
      <c s="54" r="W1003"/>
      <c s="54" r="X1003"/>
    </row>
    <row r="1004">
      <c s="85" r="A1004">
        <v>41703.9251388889</v>
      </c>
      <c t="str" s="54" r="B1004">
        <v>Hrishikesh Sathe</v>
      </c>
      <c t="str" s="54" r="C1004">
        <v>UNCC</v>
      </c>
      <c s="92" r="D1004">
        <v>41654</v>
      </c>
      <c t="str" s="54" r="E1004">
        <v>Accept</v>
      </c>
      <c s="92" r="F1004">
        <v>41703</v>
      </c>
      <c t="str" s="54" r="G1004">
        <v>MS in CS</v>
      </c>
      <c s="40" r="H1004">
        <v>315</v>
      </c>
      <c s="40" r="I1004">
        <v>161</v>
      </c>
      <c s="40" r="J1004">
        <v>4</v>
      </c>
      <c s="40" r="K1004">
        <v>112</v>
      </c>
      <c t="str" s="40" r="L1004">
        <v/>
      </c>
      <c s="54" r="M1004">
        <v>1.5</v>
      </c>
      <c s="54" r="N1004">
        <v>0</v>
      </c>
      <c s="54" r="O1004">
        <v>64.3</v>
      </c>
      <c s="54" r="P1004">
        <v>100</v>
      </c>
      <c t="str" s="54" r="Q1004">
        <v>Pune University</v>
      </c>
      <c s="54" r="R1004"/>
      <c s="54" r="S1004"/>
      <c s="54" r="T1004"/>
      <c s="54" r="U1004"/>
      <c s="54" r="V1004"/>
      <c s="54" r="W1004"/>
      <c s="54" r="X1004"/>
    </row>
    <row r="1005">
      <c s="85" r="A1005">
        <v>41708.9055555556</v>
      </c>
      <c t="str" s="54" r="B1005">
        <v>Sruthi</v>
      </c>
      <c t="str" s="54" r="C1005">
        <v>UNCC</v>
      </c>
      <c s="92" r="D1005">
        <v>41620</v>
      </c>
      <c t="str" s="54" r="E1005">
        <v>Accept</v>
      </c>
      <c s="92" r="F1005">
        <v>41705</v>
      </c>
      <c t="str" s="54" r="G1005">
        <v>CS</v>
      </c>
      <c s="40" r="H1005">
        <v>301</v>
      </c>
      <c s="40" r="I1005">
        <v>160</v>
      </c>
      <c s="40" r="J1005">
        <v>3</v>
      </c>
      <c t="str" s="40" r="K1005">
        <v/>
      </c>
      <c s="40" r="L1005">
        <v>6.5</v>
      </c>
      <c t="str" s="54" r="M1005">
        <v/>
      </c>
      <c t="str" s="54" r="N1005">
        <v/>
      </c>
      <c s="54" r="O1005">
        <v>82</v>
      </c>
      <c s="54" r="P1005">
        <v>100</v>
      </c>
      <c t="str" s="54" r="Q1005">
        <v>BRECW</v>
      </c>
      <c s="54" r="R1005"/>
      <c s="54" r="S1005"/>
      <c s="54" r="T1005"/>
      <c s="54" r="U1005"/>
      <c s="54" r="V1005"/>
      <c s="54" r="W1005"/>
      <c s="54" r="X1005"/>
    </row>
    <row r="1006">
      <c s="85" r="A1006">
        <v>41716.2462037037</v>
      </c>
      <c t="str" s="54" r="B1006">
        <v/>
      </c>
      <c t="str" s="54" r="C1006">
        <v>UNCC</v>
      </c>
      <c s="92" r="D1006">
        <v>41608</v>
      </c>
      <c t="str" s="54" r="E1006">
        <v>Accept</v>
      </c>
      <c s="92" r="F1006">
        <v>41342</v>
      </c>
      <c t="str" s="54" r="G1006">
        <v>EE</v>
      </c>
      <c s="40" r="H1006">
        <v>308</v>
      </c>
      <c s="40" r="I1006">
        <v>160</v>
      </c>
      <c s="40" r="J1006">
        <v>3.5</v>
      </c>
      <c s="40" r="K1006">
        <v>108</v>
      </c>
      <c t="str" s="40" r="L1006">
        <v/>
      </c>
      <c t="str" s="54" r="M1006">
        <v/>
      </c>
      <c t="str" s="54" r="N1006">
        <v/>
      </c>
      <c s="54" r="O1006">
        <v>8.5</v>
      </c>
      <c s="54" r="P1006">
        <v>10</v>
      </c>
      <c t="str" s="54" r="Q1006">
        <v>anna univ</v>
      </c>
      <c s="54" r="R1006"/>
      <c s="54" r="S1006"/>
      <c s="54" r="T1006"/>
      <c s="54" r="U1006"/>
      <c s="54" r="V1006"/>
      <c s="54" r="W1006"/>
      <c s="54" r="X1006"/>
    </row>
    <row r="1007">
      <c s="85" r="A1007">
        <v>41719.5495486111</v>
      </c>
      <c t="str" s="54" r="B1007">
        <v>Bharath</v>
      </c>
      <c t="str" s="54" r="C1007">
        <v>UNCC</v>
      </c>
      <c s="92" r="D1007">
        <v>41642</v>
      </c>
      <c t="str" s="54" r="E1007">
        <v>Accept</v>
      </c>
      <c s="92" r="F1007">
        <v>41716</v>
      </c>
      <c t="str" s="54" r="G1007">
        <v>EE (Embedded)</v>
      </c>
      <c s="40" r="H1007">
        <v>310</v>
      </c>
      <c s="40" r="I1007">
        <v>161</v>
      </c>
      <c s="40" r="J1007">
        <v>2.5</v>
      </c>
      <c s="40" r="K1007">
        <v>93</v>
      </c>
      <c t="str" s="40" r="L1007">
        <v/>
      </c>
      <c t="str" s="54" r="M1007">
        <v>9 months</v>
      </c>
      <c s="54" r="N1007">
        <v>0</v>
      </c>
      <c s="54" r="O1007">
        <v>77</v>
      </c>
      <c s="54" r="P1007">
        <v>100</v>
      </c>
      <c t="str" s="54" r="Q1007">
        <v>MVSR</v>
      </c>
      <c s="54" r="R1007"/>
      <c s="54" r="S1007"/>
      <c s="54" r="T1007"/>
      <c s="54" r="U1007"/>
      <c s="54" r="V1007"/>
      <c s="54" r="W1007"/>
      <c s="54" r="X1007"/>
    </row>
    <row r="1008">
      <c s="85" r="A1008">
        <v>41727.8114583333</v>
      </c>
      <c t="str" s="54" r="B1008">
        <v>roopa</v>
      </c>
      <c t="str" s="54" r="C1008">
        <v>UNCC</v>
      </c>
      <c s="92" r="D1008">
        <v>41677</v>
      </c>
      <c t="str" s="54" r="E1008">
        <v>Accept</v>
      </c>
      <c s="92" r="F1008">
        <v>41724</v>
      </c>
      <c t="str" s="54" r="G1008">
        <v>CS</v>
      </c>
      <c s="40" r="H1008">
        <v>305</v>
      </c>
      <c s="40" r="I1008">
        <v>162</v>
      </c>
      <c s="40" r="J1008">
        <v>2.5</v>
      </c>
      <c s="40" r="K1008">
        <v>84</v>
      </c>
      <c t="str" s="40" r="L1008">
        <v/>
      </c>
      <c s="54" r="M1008">
        <v>5.3</v>
      </c>
      <c t="str" s="54" r="N1008">
        <v/>
      </c>
      <c s="54" r="O1008">
        <v>83</v>
      </c>
      <c s="54" r="P1008">
        <v>100</v>
      </c>
      <c t="str" s="54" r="Q1008">
        <v>AU</v>
      </c>
      <c s="54" r="R1008"/>
      <c s="54" r="S1008"/>
      <c s="54" r="T1008"/>
      <c s="54" r="U1008"/>
      <c s="54" r="V1008"/>
      <c s="54" r="W1008"/>
      <c s="54" r="X1008"/>
    </row>
    <row r="1009">
      <c s="85" r="A1009">
        <v>41745.9389236111</v>
      </c>
      <c t="str" s="54" r="B1009">
        <v>Srividya</v>
      </c>
      <c t="str" s="54" r="C1009">
        <v>UNCC</v>
      </c>
      <c s="92" r="D1009">
        <v>41653</v>
      </c>
      <c t="str" s="54" r="E1009">
        <v>Accept</v>
      </c>
      <c s="92" r="F1009">
        <v>41711</v>
      </c>
      <c t="str" s="54" r="G1009">
        <v>MSEE</v>
      </c>
      <c s="40" r="H1009">
        <v>308</v>
      </c>
      <c s="40" r="I1009">
        <v>156</v>
      </c>
      <c s="40" r="J1009">
        <v>3.5</v>
      </c>
      <c s="40" r="K1009">
        <v>105</v>
      </c>
      <c t="str" s="40" r="L1009">
        <v/>
      </c>
      <c t="str" s="54" r="M1009">
        <v>2 Yrs</v>
      </c>
      <c t="str" s="54" r="N1009">
        <v/>
      </c>
      <c s="54" r="O1009">
        <v>78</v>
      </c>
      <c s="54" r="P1009">
        <v>100</v>
      </c>
      <c t="str" s="54" r="Q1009">
        <v>VTU</v>
      </c>
      <c s="54" r="R1009"/>
      <c s="54" r="S1009"/>
      <c s="54" r="T1009"/>
      <c s="54" r="U1009"/>
      <c s="54" r="V1009"/>
      <c s="54" r="W1009"/>
      <c s="54" r="X1009"/>
    </row>
    <row r="1010">
      <c s="85" r="A1010">
        <v>41792.8573148148</v>
      </c>
      <c t="str" s="54" r="B1010">
        <v>Sanjana</v>
      </c>
      <c t="str" s="54" r="C1010">
        <v>UNCC</v>
      </c>
      <c s="92" r="D1010">
        <v>41585</v>
      </c>
      <c t="str" s="54" r="E1010">
        <v>Accept</v>
      </c>
      <c s="92" r="F1010">
        <v>41789</v>
      </c>
      <c t="str" s="54" r="G1010">
        <v>MECHANICAL</v>
      </c>
      <c s="40" r="H1010">
        <v>306</v>
      </c>
      <c s="40" r="I1010">
        <v>159</v>
      </c>
      <c s="40" r="J1010">
        <v>3</v>
      </c>
      <c s="40" r="K1010">
        <v>92</v>
      </c>
      <c t="str" s="40" r="L1010">
        <v/>
      </c>
      <c t="str" s="54" r="M1010">
        <v/>
      </c>
      <c t="str" s="54" r="N1010">
        <v/>
      </c>
      <c s="54" r="O1010">
        <v>77</v>
      </c>
      <c s="54" r="P1010">
        <v>100</v>
      </c>
      <c t="str" s="54" r="Q1010">
        <v>JNTU</v>
      </c>
      <c s="54" r="R1010"/>
      <c s="54" r="S1010"/>
      <c s="54" r="T1010"/>
      <c s="54" r="U1010"/>
      <c s="54" r="V1010"/>
      <c s="54" r="W1010"/>
      <c s="54" r="X1010"/>
    </row>
    <row r="1011">
      <c s="85" r="A1011">
        <v>41696.8531018519</v>
      </c>
      <c t="str" s="54" r="B1011">
        <v>Mayur</v>
      </c>
      <c t="str" s="54" r="C1011">
        <v>UNCC</v>
      </c>
      <c s="92" r="D1011">
        <v>41642</v>
      </c>
      <c t="str" s="54" r="E1011">
        <v>Reject</v>
      </c>
      <c s="92" r="F1011">
        <v>41694</v>
      </c>
      <c t="str" s="54" r="G1011">
        <v>Computer Science</v>
      </c>
      <c s="40" r="H1011">
        <v>306</v>
      </c>
      <c s="40" r="I1011">
        <v>154</v>
      </c>
      <c s="40" r="J1011">
        <v>3.5</v>
      </c>
      <c s="40" r="K1011">
        <v>90</v>
      </c>
      <c t="str" s="40" r="L1011">
        <v/>
      </c>
      <c t="str" s="54" r="M1011">
        <v/>
      </c>
      <c t="str" s="54" r="N1011">
        <v/>
      </c>
      <c s="54" r="O1011">
        <v>57.2</v>
      </c>
      <c s="54" r="P1011">
        <v>100</v>
      </c>
      <c t="str" s="54" r="Q1011">
        <v>Pune Univ</v>
      </c>
      <c s="54" r="R1011"/>
      <c s="54" r="S1011"/>
      <c s="54" r="T1011"/>
      <c s="54" r="U1011"/>
      <c s="54" r="V1011"/>
      <c s="54" r="W1011"/>
      <c s="54" r="X1011"/>
    </row>
    <row r="1012">
      <c s="85" r="A1012">
        <v>41703.9251736111</v>
      </c>
      <c t="str" s="54" r="B1012">
        <v>Sashank Pindiproli</v>
      </c>
      <c t="str" s="54" r="C1012">
        <v>Uncc</v>
      </c>
      <c s="92" r="D1012">
        <v>41674</v>
      </c>
      <c t="str" s="54" r="E1012">
        <v>Reject</v>
      </c>
      <c s="92" r="F1012">
        <v>41688</v>
      </c>
      <c t="str" s="54" r="G1012">
        <v>Ms Cs</v>
      </c>
      <c s="40" r="H1012">
        <v>309</v>
      </c>
      <c s="40" r="I1012">
        <v>154</v>
      </c>
      <c s="40" r="J1012">
        <v>3</v>
      </c>
      <c s="40" r="K1012">
        <v>100</v>
      </c>
      <c t="str" s="40" r="L1012">
        <v/>
      </c>
      <c t="str" s="54" r="M1012">
        <v>1.5 yrs</v>
      </c>
      <c s="54" r="N1012">
        <v>0</v>
      </c>
      <c s="54" r="O1012">
        <v>63</v>
      </c>
      <c s="54" r="P1012">
        <v>100</v>
      </c>
      <c t="str" s="54" r="Q1012">
        <v>Pune</v>
      </c>
      <c s="54" r="R1012"/>
      <c s="54" r="S1012"/>
      <c s="54" r="T1012"/>
      <c s="54" r="U1012"/>
      <c s="54" r="V1012"/>
      <c s="54" r="W1012"/>
      <c s="54" r="X1012"/>
    </row>
    <row r="1013">
      <c s="85" r="A1013">
        <v>41717.2263425926</v>
      </c>
      <c t="str" s="54" r="B1013">
        <v>Sai kumar</v>
      </c>
      <c t="str" s="54" r="C1013">
        <v>UNCC</v>
      </c>
      <c s="92" r="D1013">
        <v>41630</v>
      </c>
      <c t="str" s="54" r="E1013">
        <v>Reject</v>
      </c>
      <c s="92" r="F1013">
        <v>41717</v>
      </c>
      <c t="str" s="54" r="G1013">
        <v>CS</v>
      </c>
      <c s="40" r="H1013">
        <v>305</v>
      </c>
      <c s="40" r="I1013">
        <v>156</v>
      </c>
      <c s="40" r="J1013">
        <v>2</v>
      </c>
      <c s="40" r="K1013">
        <v>102</v>
      </c>
      <c t="str" s="40" r="L1013">
        <v/>
      </c>
      <c t="str" s="54" r="M1013">
        <v>n/a</v>
      </c>
      <c s="54" r="N1013">
        <v>0</v>
      </c>
      <c s="54" r="O1013">
        <v>64</v>
      </c>
      <c s="54" r="P1013">
        <v>100</v>
      </c>
      <c t="str" s="54" r="Q1013">
        <v>jntuh</v>
      </c>
      <c s="54" r="R1013"/>
      <c s="54" r="S1013"/>
      <c s="54" r="T1013"/>
      <c s="54" r="U1013"/>
      <c s="54" r="V1013"/>
      <c s="54" r="W1013"/>
      <c s="54" r="X1013"/>
    </row>
    <row r="1014">
      <c s="85" r="A1014">
        <v>41718.3206597222</v>
      </c>
      <c t="str" s="54" r="B1014">
        <v>Vivek</v>
      </c>
      <c t="str" s="54" r="C1014">
        <v>UNCC</v>
      </c>
      <c s="92" r="D1014">
        <v>41642</v>
      </c>
      <c t="str" s="54" r="E1014">
        <v>Reject</v>
      </c>
      <c s="92" r="F1014">
        <v>41716</v>
      </c>
      <c t="str" s="54" r="G1014">
        <v>EE</v>
      </c>
      <c s="40" r="H1014">
        <v>310</v>
      </c>
      <c s="40" r="I1014">
        <v>164</v>
      </c>
      <c s="40" r="J1014">
        <v>3</v>
      </c>
      <c s="40" r="K1014">
        <v>83</v>
      </c>
      <c t="str" s="40" r="L1014">
        <v/>
      </c>
      <c t="str" s="54" r="M1014">
        <v/>
      </c>
      <c t="str" s="54" r="N1014">
        <v/>
      </c>
      <c s="54" r="O1014">
        <v>80</v>
      </c>
      <c s="54" r="P1014">
        <v>100</v>
      </c>
      <c t="str" s="54" r="Q1014">
        <v>JNTUH</v>
      </c>
      <c s="54" r="R1014"/>
      <c s="54" r="S1014"/>
      <c s="54" r="T1014"/>
      <c s="54" r="U1014"/>
      <c s="54" r="V1014"/>
      <c s="54" r="W1014"/>
      <c s="54" r="X1014"/>
    </row>
    <row r="1015">
      <c s="85" r="A1015">
        <v>41698.4252430556</v>
      </c>
      <c t="str" s="54" r="B1015">
        <v>Palvi Shrigiri</v>
      </c>
      <c t="str" s="54" r="C1015">
        <v>Uni of texas arlington</v>
      </c>
      <c s="92" r="D1015">
        <v>41567</v>
      </c>
      <c t="str" s="54" r="E1015">
        <v>Accept</v>
      </c>
      <c s="92" r="F1015">
        <v>41661</v>
      </c>
      <c t="str" s="54" r="G1015">
        <v>electrical engg (VLSI)</v>
      </c>
      <c s="40" r="H1015">
        <v>306</v>
      </c>
      <c s="40" r="I1015">
        <v>158</v>
      </c>
      <c s="40" r="J1015">
        <v>2.5</v>
      </c>
      <c s="40" r="K1015">
        <v>96</v>
      </c>
      <c t="str" s="40" r="L1015">
        <v/>
      </c>
      <c s="54" r="M1015">
        <v>0</v>
      </c>
      <c s="54" r="N1015">
        <v>0</v>
      </c>
      <c s="54" r="O1015">
        <v>3.57</v>
      </c>
      <c s="54" r="P1015">
        <v>4</v>
      </c>
      <c t="str" s="54" r="Q1015">
        <v>Pune University</v>
      </c>
      <c s="54" r="R1015"/>
      <c s="54" r="S1015"/>
      <c s="54" r="T1015"/>
      <c s="54" r="U1015"/>
      <c s="54" r="V1015"/>
      <c s="54" r="W1015"/>
      <c s="54" r="X1015"/>
    </row>
    <row r="1016">
      <c s="85" r="A1016">
        <v>41789.0332291667</v>
      </c>
      <c t="str" s="54" r="B1016">
        <v>NITHIN PARAMESHWARA</v>
      </c>
      <c t="str" s="54" r="C1016">
        <v>UNIV OF MISSOURI-COLUMBIA</v>
      </c>
      <c s="92" r="D1016">
        <v>41650</v>
      </c>
      <c t="str" s="54" r="E1016">
        <v>Accept</v>
      </c>
      <c s="92" r="F1016">
        <v>41726</v>
      </c>
      <c t="str" s="54" r="G1016">
        <v>INDUSTRIAL ENGG</v>
      </c>
      <c s="40" r="H1016">
        <v>301</v>
      </c>
      <c s="40" r="I1016">
        <v>155</v>
      </c>
      <c s="40" r="J1016">
        <v>2.5</v>
      </c>
      <c s="40" r="K1016">
        <v>99</v>
      </c>
      <c t="str" s="40" r="L1016">
        <v/>
      </c>
      <c t="str" s="54" r="M1016">
        <v>8 MNTS</v>
      </c>
      <c t="str" s="54" r="N1016">
        <v/>
      </c>
      <c s="54" r="O1016">
        <v>65</v>
      </c>
      <c s="54" r="P1016">
        <v>100</v>
      </c>
      <c t="str" s="54" r="Q1016">
        <v>MUMBAI UNIV</v>
      </c>
      <c s="54" r="R1016"/>
      <c s="54" r="S1016"/>
      <c s="54" r="T1016"/>
      <c s="54" r="U1016"/>
      <c s="54" r="V1016"/>
      <c s="54" r="W1016"/>
      <c s="54" r="X1016"/>
    </row>
    <row r="1017">
      <c s="85" r="A1017">
        <v>41698.7900694444</v>
      </c>
      <c t="str" s="54" r="B1017">
        <v>Rishi</v>
      </c>
      <c t="str" s="54" r="C1017">
        <v>UNiv of Nebraska OMaha</v>
      </c>
      <c s="92" r="D1017">
        <v>41622</v>
      </c>
      <c t="str" s="54" r="E1017">
        <v>Accept</v>
      </c>
      <c s="92" r="F1017">
        <v>41697</v>
      </c>
      <c t="str" s="54" r="G1017">
        <v>MIS</v>
      </c>
      <c s="40" r="H1017">
        <v>302</v>
      </c>
      <c s="40" r="I1017">
        <v>161</v>
      </c>
      <c s="40" r="J1017">
        <v>3</v>
      </c>
      <c s="40" r="K1017">
        <v>87</v>
      </c>
      <c t="str" s="40" r="L1017">
        <v/>
      </c>
      <c t="str" s="54" r="M1017">
        <v>1 yr</v>
      </c>
      <c s="54" r="N1017">
        <v>0</v>
      </c>
      <c s="54" r="O1017">
        <v>8.53</v>
      </c>
      <c s="54" r="P1017">
        <v>10</v>
      </c>
      <c t="str" s="54" r="Q1017">
        <v>VIT</v>
      </c>
      <c s="54" r="R1017"/>
      <c s="54" r="S1017"/>
      <c s="54" r="T1017"/>
      <c s="54" r="U1017"/>
      <c s="54" r="V1017"/>
      <c s="54" r="W1017"/>
      <c s="54" r="X1017"/>
    </row>
    <row r="1018">
      <c s="85" r="A1018">
        <v>41727.8006944444</v>
      </c>
      <c t="str" s="54" r="B1018">
        <v>rupesh</v>
      </c>
      <c t="str" s="54" r="C1018">
        <v>univ of north texas</v>
      </c>
      <c s="92" r="D1018">
        <v>41627</v>
      </c>
      <c t="str" s="54" r="E1018">
        <v>Accept</v>
      </c>
      <c s="92" r="F1018">
        <v>41675</v>
      </c>
      <c t="str" s="54" r="G1018">
        <v>computer engg</v>
      </c>
      <c s="40" r="H1018">
        <v>303</v>
      </c>
      <c s="40" r="I1018">
        <v>161</v>
      </c>
      <c s="40" r="J1018">
        <v>2.5</v>
      </c>
      <c s="40" r="K1018">
        <v>87</v>
      </c>
      <c t="str" s="40" r="L1018">
        <v/>
      </c>
      <c s="54" r="M1018">
        <v>0</v>
      </c>
      <c t="str" s="54" r="N1018">
        <v/>
      </c>
      <c s="54" r="O1018">
        <v>71</v>
      </c>
      <c s="54" r="P1018">
        <v>100</v>
      </c>
      <c t="str" s="54" r="Q1018">
        <v>jntu</v>
      </c>
      <c s="54" r="R1018"/>
      <c s="54" r="S1018"/>
      <c s="54" r="T1018"/>
      <c s="54" r="U1018"/>
      <c s="54" r="V1018"/>
      <c s="54" r="W1018"/>
      <c s="54" r="X1018"/>
    </row>
    <row r="1019">
      <c s="85" r="A1019">
        <v>41753.6529976852</v>
      </c>
      <c t="str" s="54" r="B1019">
        <v>surya</v>
      </c>
      <c t="str" s="54" r="C1019">
        <v>Univ of toledo</v>
      </c>
      <c s="92" r="D1019">
        <v>41651</v>
      </c>
      <c t="str" s="54" r="E1019">
        <v>Accept</v>
      </c>
      <c s="92" r="F1019">
        <v>41692</v>
      </c>
      <c t="str" s="54" r="G1019">
        <v>EE</v>
      </c>
      <c s="40" r="H1019">
        <v>300</v>
      </c>
      <c s="40" r="I1019">
        <v>159</v>
      </c>
      <c s="40" r="J1019">
        <v>3</v>
      </c>
      <c s="40" r="K1019">
        <v>86</v>
      </c>
      <c t="str" s="40" r="L1019">
        <v/>
      </c>
      <c s="54" r="M1019">
        <v>0</v>
      </c>
      <c s="54" r="N1019">
        <v>0</v>
      </c>
      <c s="54" r="O1019">
        <v>7.1</v>
      </c>
      <c s="54" r="P1019">
        <v>10</v>
      </c>
      <c t="str" s="54" r="Q1019">
        <v>SRM UNIVERSITY</v>
      </c>
      <c s="54" r="R1019"/>
      <c s="54" r="S1019"/>
      <c s="54" r="T1019"/>
      <c s="54" r="U1019"/>
      <c s="54" r="V1019"/>
      <c s="54" r="W1019"/>
      <c s="54" r="X1019"/>
    </row>
    <row r="1020">
      <c s="85" r="A1020">
        <v>41729.0064814815</v>
      </c>
      <c t="str" s="54" r="B1020">
        <v>Prudhvi Nallamanikaluva</v>
      </c>
      <c t="str" s="54" r="C1020">
        <v>Univeristu of nebraska lincoln</v>
      </c>
      <c s="92" r="D1020">
        <v>41667</v>
      </c>
      <c t="str" s="54" r="E1020">
        <v>Accept</v>
      </c>
      <c s="92" r="F1020">
        <v>41694</v>
      </c>
      <c t="str" s="54" r="G1020">
        <v>Computer Science</v>
      </c>
      <c s="40" r="H1020">
        <v>308</v>
      </c>
      <c s="40" r="I1020">
        <v>164</v>
      </c>
      <c s="40" r="J1020">
        <v>3.5</v>
      </c>
      <c s="40" r="K1020">
        <v>91</v>
      </c>
      <c t="str" s="40" r="L1020">
        <v/>
      </c>
      <c t="str" s="54" r="M1020">
        <v>2yrs 1 month</v>
      </c>
      <c t="str" s="54" r="N1020">
        <v/>
      </c>
      <c s="54" r="O1020">
        <v>63.32</v>
      </c>
      <c s="54" r="P1020">
        <v>100</v>
      </c>
      <c t="str" s="54" r="Q1020">
        <v>Jawaharlal Nehru Technological University</v>
      </c>
      <c s="54" r="R1020"/>
      <c s="54" r="S1020"/>
      <c s="54" r="T1020"/>
      <c s="54" r="U1020"/>
      <c s="54" r="V1020"/>
      <c s="54" r="W1020"/>
      <c s="54" r="X1020"/>
    </row>
    <row r="1021">
      <c s="85" r="A1021">
        <v>41744.4275810185</v>
      </c>
      <c t="str" s="54" r="B1021">
        <v>rajesh</v>
      </c>
      <c t="str" s="54" r="C1021">
        <v>University at Albany, Suny</v>
      </c>
      <c s="92" r="D1021">
        <v>41730</v>
      </c>
      <c t="str" s="54" r="E1021">
        <v>Accept</v>
      </c>
      <c s="92" r="F1021">
        <v>41744</v>
      </c>
      <c t="str" s="54" r="G1021">
        <v>MS in CS</v>
      </c>
      <c s="40" r="H1021">
        <v>292</v>
      </c>
      <c s="40" r="I1021">
        <v>157</v>
      </c>
      <c s="40" r="J1021">
        <v>2.5</v>
      </c>
      <c t="str" s="40" r="K1021">
        <v/>
      </c>
      <c s="40" r="L1021">
        <v>6.5</v>
      </c>
      <c t="str" s="54" r="M1021">
        <v>0 Yrs</v>
      </c>
      <c s="54" r="N1021">
        <v>0</v>
      </c>
      <c s="54" r="O1021">
        <v>67.8</v>
      </c>
      <c s="54" r="P1021">
        <v>100</v>
      </c>
      <c t="str" s="54" r="Q1021">
        <v>JNTUK</v>
      </c>
      <c s="54" r="R1021"/>
      <c s="54" r="S1021"/>
      <c s="54" r="T1021"/>
      <c s="54" r="U1021"/>
      <c s="54" r="V1021"/>
      <c s="54" r="W1021"/>
      <c s="54" r="X1021"/>
    </row>
    <row r="1022">
      <c s="85" r="A1022">
        <v>41752.7704050926</v>
      </c>
      <c t="str" s="54" r="B1022">
        <v>Animesh Kumar</v>
      </c>
      <c t="str" s="54" r="C1022">
        <v>University at Buffalo (SUNY Buffalo)</v>
      </c>
      <c s="92" r="D1022">
        <v>41635</v>
      </c>
      <c t="str" s="54" r="E1022">
        <v>Accept</v>
      </c>
      <c s="92" r="F1022">
        <v>41737</v>
      </c>
      <c t="str" s="54" r="G1022">
        <v>MS in Computer Science</v>
      </c>
      <c s="40" r="H1022">
        <v>311</v>
      </c>
      <c s="40" r="I1022">
        <v>161</v>
      </c>
      <c s="40" r="J1022">
        <v>4</v>
      </c>
      <c s="40" r="K1022">
        <v>105</v>
      </c>
      <c t="str" s="40" r="L1022">
        <v/>
      </c>
      <c t="str" s="54" r="M1022">
        <v>3 yrs 6 months</v>
      </c>
      <c s="54" r="N1022">
        <v>0</v>
      </c>
      <c s="54" r="O1022">
        <v>71.3</v>
      </c>
      <c s="54" r="P1022">
        <v>100</v>
      </c>
      <c t="str" s="54" r="Q1022">
        <v>VTU, Belgaum</v>
      </c>
      <c s="54" r="R1022"/>
      <c s="54" r="S1022"/>
      <c s="54" r="T1022"/>
      <c s="54" r="U1022"/>
      <c s="54" r="V1022"/>
      <c s="54" r="W1022"/>
      <c s="54" r="X1022"/>
    </row>
    <row r="1023">
      <c s="85" r="A1023">
        <v>41727.7978819444</v>
      </c>
      <c t="str" s="54" r="B1023">
        <v>Palak Shah</v>
      </c>
      <c t="str" s="54" r="C1023">
        <v>University if South Florida</v>
      </c>
      <c t="str" s="92" r="D1023">
        <v/>
      </c>
      <c t="str" s="54" r="E1023">
        <v>Accept</v>
      </c>
      <c t="str" s="92" r="F1023">
        <v/>
      </c>
      <c t="str" s="54" r="G1023">
        <v>Industrial Engineering</v>
      </c>
      <c s="40" r="H1023">
        <v>304</v>
      </c>
      <c s="40" r="I1023">
        <v>164</v>
      </c>
      <c s="40" r="J1023">
        <v>3</v>
      </c>
      <c s="40" r="K1023">
        <v>91</v>
      </c>
      <c t="str" s="40" r="L1023">
        <v/>
      </c>
      <c t="str" s="54" r="M1023">
        <v/>
      </c>
      <c t="str" s="54" r="N1023">
        <v/>
      </c>
      <c s="54" r="O1023">
        <v>7.68</v>
      </c>
      <c s="54" r="P1023">
        <v>10</v>
      </c>
      <c t="str" s="54" r="Q1023">
        <v>Sardar Patel College of Engineering,Mumbai</v>
      </c>
      <c s="54" r="R1023"/>
      <c s="54" r="S1023"/>
      <c s="54" r="T1023"/>
      <c s="54" r="U1023"/>
      <c s="54" r="V1023"/>
      <c s="54" r="W1023"/>
      <c s="54" r="X1023"/>
    </row>
    <row r="1024">
      <c s="85" r="A1024">
        <v>41727.797974537</v>
      </c>
      <c t="str" s="54" r="B1024">
        <v>Palak Shah</v>
      </c>
      <c t="str" s="54" r="C1024">
        <v>University if South Florida</v>
      </c>
      <c t="str" s="92" r="D1024">
        <v/>
      </c>
      <c t="str" s="54" r="E1024">
        <v>Accept</v>
      </c>
      <c t="str" s="92" r="F1024">
        <v/>
      </c>
      <c t="str" s="54" r="G1024">
        <v>Industrial Engineering</v>
      </c>
      <c s="40" r="H1024">
        <v>304</v>
      </c>
      <c s="40" r="I1024">
        <v>164</v>
      </c>
      <c s="40" r="J1024">
        <v>3</v>
      </c>
      <c s="40" r="K1024">
        <v>91</v>
      </c>
      <c t="str" s="40" r="L1024">
        <v/>
      </c>
      <c t="str" s="54" r="M1024">
        <v/>
      </c>
      <c t="str" s="54" r="N1024">
        <v/>
      </c>
      <c s="54" r="O1024">
        <v>7.68</v>
      </c>
      <c s="54" r="P1024">
        <v>10</v>
      </c>
      <c t="str" s="54" r="Q1024">
        <v>Sardar Patel College of Engineering,Mumbai</v>
      </c>
      <c s="54" r="R1024"/>
      <c s="54" r="S1024"/>
      <c s="54" r="T1024"/>
      <c s="54" r="U1024"/>
      <c s="54" r="V1024"/>
      <c s="54" r="W1024"/>
      <c s="54" r="X1024"/>
    </row>
    <row r="1025">
      <c s="85" r="A1025">
        <v>41700.4909837963</v>
      </c>
      <c t="str" s="54" r="B1025">
        <v>Sainath Reddy</v>
      </c>
      <c t="str" s="54" r="C1025">
        <v>University of Akron</v>
      </c>
      <c s="92" r="D1025">
        <v>41666</v>
      </c>
      <c t="str" s="54" r="E1025">
        <v>Accept</v>
      </c>
      <c s="92" r="F1025">
        <v>41695</v>
      </c>
      <c t="str" s="54" r="G1025">
        <v>MS IN GIS</v>
      </c>
      <c s="40" r="H1025">
        <v>303</v>
      </c>
      <c s="40" r="I1025">
        <v>160</v>
      </c>
      <c s="40" r="J1025">
        <v>3</v>
      </c>
      <c t="str" s="40" r="K1025">
        <v/>
      </c>
      <c s="40" r="L1025">
        <v>6.5</v>
      </c>
      <c t="str" s="54" r="M1025">
        <v>INTERNSHIPS(1 year part time, 3 months, 2 months)</v>
      </c>
      <c t="str" s="54" r="N1025">
        <v/>
      </c>
      <c s="54" r="O1025">
        <v>81</v>
      </c>
      <c s="54" r="P1025">
        <v>100</v>
      </c>
      <c t="str" s="54" r="Q1025">
        <v>JNAFAU - SPA, HYD</v>
      </c>
      <c s="54" r="R1025"/>
      <c s="54" r="S1025"/>
      <c s="54" r="T1025"/>
      <c s="54" r="U1025"/>
      <c s="54" r="V1025"/>
      <c s="54" r="W1025"/>
      <c s="54" r="X1025"/>
    </row>
    <row r="1026">
      <c s="85" r="A1026">
        <v>41706.6166898148</v>
      </c>
      <c t="str" s="54" r="B1026">
        <v>Aditya</v>
      </c>
      <c t="str" s="54" r="C1026">
        <v>University Of Akron</v>
      </c>
      <c s="92" r="D1026">
        <v>41600</v>
      </c>
      <c t="str" s="54" r="E1026">
        <v>Accept</v>
      </c>
      <c s="92" r="F1026">
        <v>41706</v>
      </c>
      <c t="str" s="54" r="G1026">
        <v>MIS</v>
      </c>
      <c s="40" r="H1026">
        <v>306</v>
      </c>
      <c s="40" r="I1026">
        <v>162</v>
      </c>
      <c s="40" r="J1026">
        <v>3</v>
      </c>
      <c s="40" r="K1026">
        <v>81</v>
      </c>
      <c t="str" s="40" r="L1026">
        <v/>
      </c>
      <c t="str" s="54" r="M1026">
        <v/>
      </c>
      <c t="str" s="54" r="N1026">
        <v/>
      </c>
      <c s="54" r="O1026">
        <v>73.54</v>
      </c>
      <c s="54" r="P1026">
        <v>100</v>
      </c>
      <c t="str" s="54" r="Q1026">
        <v>JNTU</v>
      </c>
      <c s="54" r="R1026"/>
      <c s="54" r="S1026"/>
      <c s="54" r="T1026"/>
      <c s="54" r="U1026"/>
      <c s="54" r="V1026"/>
      <c s="54" r="W1026"/>
      <c s="54" r="X1026"/>
    </row>
    <row r="1027">
      <c s="85" r="A1027">
        <v>41657.9394444444</v>
      </c>
      <c t="str" s="54" r="B1027">
        <v>JAYANTH</v>
      </c>
      <c t="str" s="54" r="C1027">
        <v>University of Akron</v>
      </c>
      <c t="str" s="92" r="D1027">
        <v/>
      </c>
      <c t="str" s="54" r="E1027">
        <v>Reject</v>
      </c>
      <c t="str" s="92" r="F1027">
        <v/>
      </c>
      <c t="str" s="54" r="G1027">
        <v>mechanical</v>
      </c>
      <c s="40" r="H1027">
        <v>302</v>
      </c>
      <c s="40" r="I1027">
        <v>157</v>
      </c>
      <c t="str" s="40" r="J1027">
        <v/>
      </c>
      <c t="str" s="40" r="K1027">
        <v/>
      </c>
      <c s="40" r="L1027">
        <v>7</v>
      </c>
      <c t="str" s="54" r="M1027">
        <v/>
      </c>
      <c t="str" s="54" r="N1027">
        <v/>
      </c>
      <c s="54" r="O1027">
        <v>76</v>
      </c>
      <c s="54" r="P1027">
        <v>100</v>
      </c>
      <c t="str" s="54" r="Q1027">
        <v/>
      </c>
      <c s="54" r="R1027"/>
      <c s="54" r="S1027"/>
      <c s="54" r="T1027"/>
      <c s="54" r="U1027"/>
      <c s="54" r="V1027"/>
      <c s="54" r="W1027"/>
      <c s="54" r="X1027"/>
    </row>
    <row r="1028">
      <c s="85" r="A1028">
        <v>41671.3913078704</v>
      </c>
      <c t="str" s="54" r="B1028">
        <v>Var</v>
      </c>
      <c t="str" s="54" r="C1028">
        <v>University of Alabama, Huntsville</v>
      </c>
      <c t="str" s="92" r="D1028">
        <v/>
      </c>
      <c t="str" s="54" r="E1028">
        <v>Accept</v>
      </c>
      <c s="92" r="F1028">
        <v>41653</v>
      </c>
      <c t="str" s="54" r="G1028">
        <v>Computer Science</v>
      </c>
      <c s="40" r="H1028">
        <v>309</v>
      </c>
      <c s="40" r="I1028">
        <v>163</v>
      </c>
      <c s="40" r="J1028">
        <v>3</v>
      </c>
      <c s="40" r="K1028">
        <v>85</v>
      </c>
      <c t="str" s="40" r="L1028">
        <v/>
      </c>
      <c s="54" r="M1028">
        <v>0</v>
      </c>
      <c s="54" r="N1028">
        <v>1</v>
      </c>
      <c s="54" r="O1028">
        <v>8.71</v>
      </c>
      <c s="54" r="P1028">
        <v>10</v>
      </c>
      <c t="str" s="54" r="Q1028">
        <v>Sathyabama University</v>
      </c>
      <c s="54" r="R1028"/>
      <c s="54" r="S1028"/>
      <c s="54" r="T1028"/>
      <c s="54" r="U1028"/>
      <c s="54" r="V1028"/>
      <c s="54" r="W1028"/>
      <c s="54" r="X1028"/>
    </row>
    <row r="1029">
      <c s="85" r="A1029">
        <v>41686.4954166667</v>
      </c>
      <c t="str" s="54" r="B1029">
        <v>unnath</v>
      </c>
      <c t="str" s="54" r="C1029">
        <v>University of Alabama, Huntsville</v>
      </c>
      <c s="92" r="D1029">
        <v>41649</v>
      </c>
      <c t="str" s="54" r="E1029">
        <v>Reject</v>
      </c>
      <c s="92" r="F1029">
        <v>41673</v>
      </c>
      <c t="str" s="54" r="G1029">
        <v>Computer Science</v>
      </c>
      <c s="40" r="H1029">
        <v>301</v>
      </c>
      <c s="40" r="I1029">
        <v>159</v>
      </c>
      <c s="40" r="J1029">
        <v>3</v>
      </c>
      <c t="str" s="40" r="K1029">
        <v/>
      </c>
      <c s="40" r="L1029">
        <v>6.5</v>
      </c>
      <c t="str" s="54" r="M1029">
        <v>1 year 8 months</v>
      </c>
      <c t="str" s="54" r="N1029">
        <v/>
      </c>
      <c s="54" r="O1029">
        <v>6.25</v>
      </c>
      <c s="54" r="P1029">
        <v>10</v>
      </c>
      <c t="str" s="54" r="Q1029">
        <v>Amrita University</v>
      </c>
      <c s="54" r="R1029"/>
      <c s="54" r="S1029"/>
      <c s="54" r="T1029"/>
      <c s="54" r="U1029"/>
      <c s="54" r="V1029"/>
      <c s="54" r="W1029"/>
      <c s="54" r="X1029"/>
    </row>
    <row r="1030">
      <c s="85" r="A1030">
        <v>41696.8706134259</v>
      </c>
      <c t="str" s="54" r="B1030">
        <v>Anonymous</v>
      </c>
      <c t="str" s="54" r="C1030">
        <v>University of Arizona</v>
      </c>
      <c s="92" r="D1030">
        <v>41622</v>
      </c>
      <c t="str" s="54" r="E1030">
        <v>Accept</v>
      </c>
      <c s="92" r="F1030">
        <v>41695</v>
      </c>
      <c t="str" s="54" r="G1030">
        <v>Electrical and Computer Engineering</v>
      </c>
      <c s="40" r="H1030">
        <v>316</v>
      </c>
      <c s="40" r="I1030">
        <v>168</v>
      </c>
      <c s="40" r="J1030">
        <v>3.5</v>
      </c>
      <c s="40" r="K1030">
        <v>100</v>
      </c>
      <c t="str" s="40" r="L1030">
        <v/>
      </c>
      <c s="54" r="M1030">
        <v>0</v>
      </c>
      <c s="54" r="N1030">
        <v>0</v>
      </c>
      <c s="54" r="O1030">
        <v>8.7</v>
      </c>
      <c s="54" r="P1030">
        <v>10</v>
      </c>
      <c t="str" s="54" r="Q1030">
        <v>Gujarat Technological University</v>
      </c>
      <c s="54" r="R1030"/>
      <c s="54" r="S1030"/>
      <c s="54" r="T1030"/>
      <c s="54" r="U1030"/>
      <c s="54" r="V1030"/>
      <c s="54" r="W1030"/>
      <c s="54" r="X1030"/>
    </row>
    <row r="1031">
      <c s="85" r="A1031">
        <v>41698.4879861111</v>
      </c>
      <c t="str" s="54" r="B1031">
        <v>V Rahul</v>
      </c>
      <c t="str" s="54" r="C1031">
        <v>University of Arizona</v>
      </c>
      <c s="92" r="D1031">
        <v>41632</v>
      </c>
      <c t="str" s="54" r="E1031">
        <v>Accept</v>
      </c>
      <c s="92" r="F1031">
        <v>41696</v>
      </c>
      <c t="str" s="54" r="G1031">
        <v>Computer Science</v>
      </c>
      <c s="40" r="H1031">
        <v>318</v>
      </c>
      <c s="40" r="I1031">
        <v>160</v>
      </c>
      <c s="40" r="J1031">
        <v>4.5</v>
      </c>
      <c s="40" r="K1031">
        <v>111</v>
      </c>
      <c t="str" s="40" r="L1031">
        <v/>
      </c>
      <c t="str" s="54" r="M1031">
        <v>NIL</v>
      </c>
      <c s="54" r="N1031">
        <v>0</v>
      </c>
      <c s="54" r="O1031">
        <v>7.7</v>
      </c>
      <c s="54" r="P1031">
        <v>10</v>
      </c>
      <c t="str" s="54" r="Q1031">
        <v>GITAM University</v>
      </c>
      <c s="54" r="R1031"/>
      <c s="54" r="S1031"/>
      <c s="54" r="T1031"/>
      <c s="54" r="U1031"/>
      <c s="54" r="V1031"/>
      <c s="54" r="W1031"/>
      <c s="54" r="X1031"/>
    </row>
    <row r="1032">
      <c s="85" r="A1032">
        <v>41698.905474537</v>
      </c>
      <c t="str" s="54" r="B1032">
        <v>SAI CHARAN TEJA GOPALUNI</v>
      </c>
      <c t="str" s="54" r="C1032">
        <v>University of arizona</v>
      </c>
      <c s="92" r="D1032">
        <v>41587</v>
      </c>
      <c t="str" s="54" r="E1032">
        <v>Accept</v>
      </c>
      <c s="92" r="F1032">
        <v>41698</v>
      </c>
      <c t="str" s="54" r="G1032">
        <v> MS-EE</v>
      </c>
      <c s="40" r="H1032">
        <v>311</v>
      </c>
      <c s="40" r="I1032">
        <v>161</v>
      </c>
      <c s="40" r="J1032">
        <v>3</v>
      </c>
      <c s="40" r="K1032">
        <v>101</v>
      </c>
      <c t="str" s="40" r="L1032">
        <v/>
      </c>
      <c s="54" r="M1032">
        <v>0</v>
      </c>
      <c s="54" r="N1032">
        <v>0</v>
      </c>
      <c s="54" r="O1032">
        <v>77.24</v>
      </c>
      <c s="54" r="P1032">
        <v>100</v>
      </c>
      <c t="str" s="54" r="Q1032">
        <v>VNR VJIET-JNTUH</v>
      </c>
      <c s="54" r="R1032"/>
      <c s="54" r="S1032"/>
      <c s="54" r="T1032"/>
      <c s="54" r="U1032"/>
      <c s="54" r="V1032"/>
      <c s="54" r="W1032"/>
      <c s="54" r="X1032"/>
    </row>
    <row r="1033">
      <c s="85" r="A1033">
        <v>41699.6222106482</v>
      </c>
      <c t="str" s="54" r="B1033">
        <v>Nikunj K Gala</v>
      </c>
      <c t="str" s="54" r="C1033">
        <v>University of Arizona</v>
      </c>
      <c s="92" r="D1033">
        <v>41652</v>
      </c>
      <c t="str" s="54" r="E1033">
        <v>Accept</v>
      </c>
      <c s="92" r="F1033">
        <v>41697</v>
      </c>
      <c t="str" s="54" r="G1033">
        <v>Computer Science</v>
      </c>
      <c s="40" r="H1033">
        <v>311</v>
      </c>
      <c s="40" r="I1033">
        <v>167</v>
      </c>
      <c s="40" r="J1033">
        <v>3</v>
      </c>
      <c s="40" r="K1033">
        <v>96</v>
      </c>
      <c t="str" s="40" r="L1033">
        <v/>
      </c>
      <c t="str" s="54" r="M1033">
        <v/>
      </c>
      <c t="str" s="54" r="N1033">
        <v/>
      </c>
      <c s="54" r="O1033">
        <v>76.85</v>
      </c>
      <c s="54" r="P1033">
        <v>100</v>
      </c>
      <c t="str" s="54" r="Q1033">
        <v>Mumbai University</v>
      </c>
      <c s="54" r="R1033"/>
      <c s="54" r="S1033"/>
      <c s="54" r="T1033"/>
      <c s="54" r="U1033"/>
      <c s="54" r="V1033"/>
      <c s="54" r="W1033"/>
      <c s="54" r="X1033"/>
    </row>
    <row r="1034">
      <c s="85" r="A1034">
        <v>41717.8373958333</v>
      </c>
      <c t="str" s="54" r="B1034">
        <v>Akshay Paranjape</v>
      </c>
      <c t="str" s="54" r="C1034">
        <v>University of Arizona</v>
      </c>
      <c s="92" r="D1034">
        <v>41636</v>
      </c>
      <c t="str" s="54" r="E1034">
        <v>Accept</v>
      </c>
      <c s="92" r="F1034">
        <v>41689</v>
      </c>
      <c t="str" s="54" r="G1034">
        <v>Computer Engineering</v>
      </c>
      <c s="40" r="H1034">
        <v>327</v>
      </c>
      <c s="40" r="I1034">
        <v>168</v>
      </c>
      <c s="40" r="J1034">
        <v>4</v>
      </c>
      <c s="40" r="K1034">
        <v>116</v>
      </c>
      <c t="str" s="40" r="L1034">
        <v/>
      </c>
      <c s="54" r="M1034">
        <v>0</v>
      </c>
      <c s="54" r="N1034">
        <v>0</v>
      </c>
      <c s="54" r="O1034">
        <v>72.48</v>
      </c>
      <c s="54" r="P1034">
        <v>100</v>
      </c>
      <c t="str" s="54" r="Q1034">
        <v>Mumbai University</v>
      </c>
      <c s="54" r="R1034"/>
      <c s="54" r="S1034"/>
      <c s="54" r="T1034"/>
      <c s="54" r="U1034"/>
      <c s="54" r="V1034"/>
      <c s="54" r="W1034"/>
      <c s="54" r="X1034"/>
    </row>
    <row r="1035">
      <c s="85" r="A1035">
        <v>41728.4069097222</v>
      </c>
      <c t="str" s="54" r="B1035">
        <v>Durga</v>
      </c>
      <c t="str" s="54" r="C1035">
        <v>University of Arizona</v>
      </c>
      <c s="92" r="D1035">
        <v>41654</v>
      </c>
      <c t="str" s="54" r="E1035">
        <v>Accept</v>
      </c>
      <c s="92" r="F1035">
        <v>41701</v>
      </c>
      <c t="str" s="54" r="G1035">
        <v>MIS</v>
      </c>
      <c s="40" r="H1035">
        <v>323</v>
      </c>
      <c s="40" r="I1035">
        <v>165</v>
      </c>
      <c s="40" r="J1035">
        <v>4</v>
      </c>
      <c s="40" r="K1035">
        <v>116</v>
      </c>
      <c t="str" s="40" r="L1035">
        <v/>
      </c>
      <c t="str" s="54" r="M1035">
        <v>2yrs 8 months</v>
      </c>
      <c t="str" s="54" r="N1035">
        <v/>
      </c>
      <c s="54" r="O1035">
        <v>81</v>
      </c>
      <c s="54" r="P1035">
        <v>100</v>
      </c>
      <c t="str" s="54" r="Q1035">
        <v>Anna University</v>
      </c>
      <c s="54" r="R1035"/>
      <c s="54" r="S1035"/>
      <c s="54" r="T1035"/>
      <c s="54" r="U1035"/>
      <c s="54" r="V1035"/>
      <c s="54" r="W1035"/>
      <c s="54" r="X1035"/>
    </row>
    <row r="1036">
      <c s="85" r="A1036">
        <v>41735.5850462963</v>
      </c>
      <c t="str" s="54" r="B1036">
        <v>Shashwat Sher</v>
      </c>
      <c t="str" s="54" r="C1036">
        <v>University of Arizona</v>
      </c>
      <c s="92" r="D1036">
        <v>41611</v>
      </c>
      <c t="str" s="54" r="E1036">
        <v>Accept</v>
      </c>
      <c s="92" r="F1036">
        <v>41695</v>
      </c>
      <c t="str" s="54" r="G1036">
        <v>Electronics &amp; Communication</v>
      </c>
      <c s="40" r="H1036">
        <v>313</v>
      </c>
      <c s="40" r="I1036">
        <v>164</v>
      </c>
      <c s="40" r="J1036">
        <v>3.5</v>
      </c>
      <c s="40" r="K1036">
        <v>114</v>
      </c>
      <c t="str" s="40" r="L1036">
        <v/>
      </c>
      <c t="str" s="54" r="M1036">
        <v>3 Yrs 3 Months</v>
      </c>
      <c s="54" r="N1036">
        <v>0</v>
      </c>
      <c s="54" r="O1036">
        <v>74.5</v>
      </c>
      <c s="54" r="P1036">
        <v>100</v>
      </c>
      <c t="str" s="54" r="Q1036">
        <v>Bangalore University</v>
      </c>
      <c s="54" r="R1036"/>
      <c s="54" r="S1036"/>
      <c s="54" r="T1036"/>
      <c s="54" r="U1036"/>
      <c s="54" r="V1036"/>
      <c s="54" r="W1036"/>
      <c s="54" r="X1036"/>
    </row>
    <row r="1037">
      <c s="85" r="A1037">
        <v>41747.3987962963</v>
      </c>
      <c t="str" s="54" r="B1037">
        <v>Abhinab Baruah</v>
      </c>
      <c t="str" s="54" r="C1037">
        <v>University of Arizona</v>
      </c>
      <c s="92" r="D1037">
        <v>41653</v>
      </c>
      <c t="str" s="54" r="E1037">
        <v>Accept</v>
      </c>
      <c s="92" r="F1037">
        <v>41746</v>
      </c>
      <c t="str" s="54" r="G1037">
        <v>Civil Engineering (Structural)</v>
      </c>
      <c s="40" r="H1037">
        <v>316</v>
      </c>
      <c s="40" r="I1037">
        <v>164</v>
      </c>
      <c s="40" r="J1037">
        <v>3.5</v>
      </c>
      <c s="40" r="K1037">
        <v>106</v>
      </c>
      <c t="str" s="40" r="L1037">
        <v/>
      </c>
      <c t="str" s="54" r="M1037">
        <v>nil</v>
      </c>
      <c t="str" s="54" r="N1037">
        <v/>
      </c>
      <c s="54" r="O1037">
        <v>79.6</v>
      </c>
      <c s="54" r="P1037">
        <v>100</v>
      </c>
      <c t="str" s="54" r="Q1037">
        <v>Assam Engineering College</v>
      </c>
      <c s="54" r="R1037"/>
      <c s="54" r="S1037"/>
      <c s="54" r="T1037"/>
      <c s="54" r="U1037"/>
      <c s="54" r="V1037"/>
      <c s="54" r="W1037"/>
      <c s="54" r="X1037"/>
    </row>
    <row r="1038">
      <c s="85" r="A1038">
        <v>41791.1453935185</v>
      </c>
      <c t="str" s="54" r="B1038">
        <v>shiva ram reddy</v>
      </c>
      <c t="str" s="54" r="C1038">
        <v>university of Arkansas at Litlle Rock</v>
      </c>
      <c s="92" r="D1038">
        <v>41947</v>
      </c>
      <c t="str" s="54" r="E1038">
        <v>Accept</v>
      </c>
      <c s="92" r="F1038">
        <v>41676</v>
      </c>
      <c t="str" s="54" r="G1038">
        <v>CS</v>
      </c>
      <c s="40" r="H1038">
        <v>295</v>
      </c>
      <c s="40" r="I1038">
        <v>155</v>
      </c>
      <c s="40" r="J1038">
        <v>3</v>
      </c>
      <c s="40" r="K1038">
        <v>81</v>
      </c>
      <c t="str" s="40" r="L1038">
        <v/>
      </c>
      <c t="str" s="54" r="M1038">
        <v/>
      </c>
      <c t="str" s="54" r="N1038">
        <v/>
      </c>
      <c s="54" r="O1038">
        <v>6.45</v>
      </c>
      <c s="54" r="P1038">
        <v>10</v>
      </c>
      <c t="str" s="54" r="Q1038">
        <v>SASTRA University</v>
      </c>
      <c s="54" r="R1038"/>
      <c s="54" r="S1038"/>
      <c s="54" r="T1038"/>
      <c s="54" r="U1038"/>
      <c s="54" r="V1038"/>
      <c s="54" r="W1038"/>
      <c s="54" r="X1038"/>
    </row>
    <row r="1039">
      <c s="85" r="A1039">
        <v>41693.4445949074</v>
      </c>
      <c t="str" s="54" r="B1039">
        <v>Aditya</v>
      </c>
      <c t="str" s="54" r="C1039">
        <v>University Of Arkansas at Little Rock</v>
      </c>
      <c s="92" r="D1039">
        <v>41583</v>
      </c>
      <c t="str" s="54" r="E1039">
        <v>Accept</v>
      </c>
      <c s="92" r="F1039">
        <v>41682</v>
      </c>
      <c t="str" s="54" r="G1039">
        <v>MIS</v>
      </c>
      <c s="40" r="H1039">
        <v>306</v>
      </c>
      <c s="40" r="I1039">
        <v>162</v>
      </c>
      <c s="40" r="J1039">
        <v>3</v>
      </c>
      <c s="40" r="K1039">
        <v>81</v>
      </c>
      <c t="str" s="40" r="L1039">
        <v/>
      </c>
      <c t="str" s="54" r="M1039">
        <v/>
      </c>
      <c t="str" s="54" r="N1039">
        <v/>
      </c>
      <c s="54" r="O1039">
        <v>73.54</v>
      </c>
      <c s="54" r="P1039">
        <v>100</v>
      </c>
      <c t="str" s="54" r="Q1039">
        <v>JNTU</v>
      </c>
      <c s="54" r="R1039"/>
      <c s="54" r="S1039"/>
      <c s="54" r="T1039"/>
      <c s="54" r="U1039"/>
      <c s="54" r="V1039"/>
      <c s="54" r="W1039"/>
      <c s="54" r="X1039"/>
    </row>
    <row r="1040">
      <c s="85" r="A1040">
        <v>41706.4378703704</v>
      </c>
      <c t="str" s="54" r="B1040">
        <v>Pratik Ghate</v>
      </c>
      <c t="str" s="54" r="C1040">
        <v>University of Bridgeport</v>
      </c>
      <c s="92" r="D1040">
        <v>41576</v>
      </c>
      <c t="str" s="54" r="E1040">
        <v>Accept</v>
      </c>
      <c s="92" r="F1040">
        <v>41703</v>
      </c>
      <c t="str" s="54" r="G1040">
        <v>MSEE</v>
      </c>
      <c s="40" r="H1040">
        <v>293</v>
      </c>
      <c s="40" r="I1040">
        <v>149</v>
      </c>
      <c s="40" r="J1040">
        <v>3</v>
      </c>
      <c s="40" r="K1040">
        <v>79</v>
      </c>
      <c t="str" s="40" r="L1040">
        <v/>
      </c>
      <c t="str" s="54" r="M1040">
        <v/>
      </c>
      <c s="54" r="N1040">
        <v>1</v>
      </c>
      <c s="54" r="O1040">
        <v>67</v>
      </c>
      <c s="54" r="P1040">
        <v>100</v>
      </c>
      <c t="str" s="54" r="Q1040">
        <v>RTMNU</v>
      </c>
      <c s="54" r="R1040"/>
      <c s="54" r="S1040"/>
      <c s="54" r="T1040"/>
      <c s="54" r="U1040"/>
      <c s="54" r="V1040"/>
      <c s="54" r="W1040"/>
      <c s="54" r="X1040"/>
    </row>
    <row r="1041">
      <c s="85" r="A1041">
        <v>41808.56875</v>
      </c>
      <c t="str" s="54" r="B1041">
        <v>Gayathri</v>
      </c>
      <c t="str" s="54" r="C1041">
        <v>University of Bridgeport</v>
      </c>
      <c s="92" r="D1041">
        <v>41710</v>
      </c>
      <c t="str" s="54" r="E1041">
        <v>Accept</v>
      </c>
      <c s="92" r="F1041">
        <v>41769</v>
      </c>
      <c t="str" s="54" r="G1041">
        <v>EE</v>
      </c>
      <c s="40" r="H1041">
        <v>296</v>
      </c>
      <c s="40" r="I1041">
        <v>150</v>
      </c>
      <c s="40" r="J1041">
        <v>2</v>
      </c>
      <c s="40" r="K1041">
        <v>74</v>
      </c>
      <c t="str" s="40" r="L1041">
        <v/>
      </c>
      <c t="str" s="54" r="M1041">
        <v/>
      </c>
      <c t="str" s="54" r="N1041">
        <v/>
      </c>
      <c s="54" r="O1041">
        <v>77</v>
      </c>
      <c s="54" r="P1041">
        <v>100</v>
      </c>
      <c t="str" s="54" r="Q1041">
        <v>Jawahar nehru university</v>
      </c>
      <c s="54" r="R1041"/>
      <c s="54" r="S1041"/>
      <c s="54" r="T1041"/>
      <c s="54" r="U1041"/>
      <c s="54" r="V1041"/>
      <c s="54" r="W1041"/>
      <c s="54" r="X1041"/>
    </row>
    <row r="1042">
      <c s="85" r="A1042">
        <v>41728.9217939815</v>
      </c>
      <c t="str" s="54" r="B1042">
        <v>Ashwini</v>
      </c>
      <c t="str" s="54" r="C1042">
        <v>university of buffalo</v>
      </c>
      <c s="92" r="D1042">
        <v>41629</v>
      </c>
      <c t="str" s="54" r="E1042">
        <v>Accept</v>
      </c>
      <c s="92" r="F1042">
        <v>41724</v>
      </c>
      <c t="str" s="54" r="G1042">
        <v>MS in Electrical Engineering</v>
      </c>
      <c s="40" r="H1042">
        <v>312</v>
      </c>
      <c s="40" r="I1042">
        <v>158</v>
      </c>
      <c s="40" r="J1042">
        <v>3.5</v>
      </c>
      <c s="40" r="K1042">
        <v>110</v>
      </c>
      <c t="str" s="40" r="L1042">
        <v/>
      </c>
      <c t="str" s="54" r="M1042">
        <v>1.5 years</v>
      </c>
      <c t="str" s="54" r="N1042">
        <v/>
      </c>
      <c s="54" r="O1042">
        <v>85</v>
      </c>
      <c s="54" r="P1042">
        <v>100</v>
      </c>
      <c t="str" s="54" r="Q1042">
        <v>JNTU,Hyderabad</v>
      </c>
      <c s="54" r="R1042"/>
      <c s="54" r="S1042"/>
      <c s="54" r="T1042"/>
      <c s="54" r="U1042"/>
      <c s="54" r="V1042"/>
      <c s="54" r="W1042"/>
      <c s="54" r="X1042"/>
    </row>
    <row r="1043">
      <c s="85" r="A1043">
        <v>41751.2037847222</v>
      </c>
      <c t="str" s="54" r="B1043">
        <v>Nikunj K Gala</v>
      </c>
      <c t="str" s="54" r="C1043">
        <v>University of Califorinia, Irvine</v>
      </c>
      <c s="92" r="D1043">
        <v>41623</v>
      </c>
      <c t="str" s="54" r="E1043">
        <v>Reject</v>
      </c>
      <c s="92" r="F1043">
        <v>41751</v>
      </c>
      <c t="str" s="54" r="G1043">
        <v>MS in CS</v>
      </c>
      <c s="40" r="H1043">
        <v>311</v>
      </c>
      <c s="40" r="I1043">
        <v>167</v>
      </c>
      <c s="40" r="J1043">
        <v>3</v>
      </c>
      <c s="40" r="K1043">
        <v>96</v>
      </c>
      <c t="str" s="40" r="L1043">
        <v/>
      </c>
      <c t="str" s="54" r="M1043">
        <v/>
      </c>
      <c t="str" s="54" r="N1043">
        <v/>
      </c>
      <c s="54" r="O1043">
        <v>76.85</v>
      </c>
      <c s="54" r="P1043">
        <v>100</v>
      </c>
      <c t="str" s="54" r="Q1043">
        <v>Mumbai University</v>
      </c>
      <c s="54" r="R1043"/>
      <c s="54" r="S1043"/>
      <c s="54" r="T1043"/>
      <c s="54" r="U1043"/>
      <c s="54" r="V1043"/>
      <c s="54" r="W1043"/>
      <c s="54" r="X1043"/>
    </row>
    <row r="1044">
      <c s="85" r="A1044">
        <v>41733.4143287037</v>
      </c>
      <c t="str" s="54" r="B1044">
        <v>Nikunj K Gala</v>
      </c>
      <c t="str" s="54" r="C1044">
        <v>University of Califorinia, Riverside</v>
      </c>
      <c s="92" r="D1044">
        <v>41633</v>
      </c>
      <c t="str" s="54" r="E1044">
        <v>Reject</v>
      </c>
      <c s="92" r="F1044">
        <v>41725</v>
      </c>
      <c t="str" s="54" r="G1044">
        <v>MS in CS</v>
      </c>
      <c s="40" r="H1044">
        <v>311</v>
      </c>
      <c s="40" r="I1044">
        <v>167</v>
      </c>
      <c s="40" r="J1044">
        <v>3</v>
      </c>
      <c s="40" r="K1044">
        <v>96</v>
      </c>
      <c t="str" s="40" r="L1044">
        <v/>
      </c>
      <c t="str" s="54" r="M1044">
        <v/>
      </c>
      <c t="str" s="54" r="N1044">
        <v/>
      </c>
      <c s="54" r="O1044">
        <v>76.85</v>
      </c>
      <c s="54" r="P1044">
        <v>100</v>
      </c>
      <c t="str" s="54" r="Q1044">
        <v>Mumbai University</v>
      </c>
      <c s="54" r="R1044"/>
      <c s="54" r="S1044"/>
      <c s="54" r="T1044"/>
      <c s="54" r="U1044"/>
      <c s="54" r="V1044"/>
      <c s="54" r="W1044"/>
      <c s="54" r="X1044"/>
    </row>
    <row r="1045">
      <c s="85" r="A1045">
        <v>41732.0393634259</v>
      </c>
      <c t="str" s="54" r="B1045">
        <v>Mrugen Deshmukh</v>
      </c>
      <c t="str" s="54" r="C1045">
        <v>University of California</v>
      </c>
      <c s="92" r="D1045">
        <v>41624</v>
      </c>
      <c t="str" s="54" r="E1045">
        <v>Accept</v>
      </c>
      <c s="92" r="F1045">
        <v>41730</v>
      </c>
      <c t="str" s="54" r="G1045">
        <v>Computer Science</v>
      </c>
      <c s="40" r="H1045">
        <v>304</v>
      </c>
      <c s="40" r="I1045">
        <v>152</v>
      </c>
      <c s="40" r="J1045">
        <v>3.5</v>
      </c>
      <c s="40" r="K1045">
        <v>102</v>
      </c>
      <c t="str" s="40" r="L1045">
        <v/>
      </c>
      <c t="str" s="54" r="M1045">
        <v>2 yrs 10 Months</v>
      </c>
      <c t="str" s="54" r="N1045">
        <v/>
      </c>
      <c s="54" r="O1045">
        <v>58</v>
      </c>
      <c s="54" r="P1045">
        <v>100</v>
      </c>
      <c t="str" s="54" r="Q1045">
        <v>University of Pune</v>
      </c>
      <c s="54" r="R1045"/>
      <c s="54" r="S1045"/>
      <c s="54" r="T1045"/>
      <c s="54" r="U1045"/>
      <c s="54" r="V1045"/>
      <c s="54" r="W1045"/>
      <c s="54" r="X1045"/>
    </row>
    <row r="1046">
      <c s="85" r="A1046">
        <v>41733.9339351852</v>
      </c>
      <c t="str" s="54" r="B1046">
        <v>Abhinav Bhattacharyya</v>
      </c>
      <c t="str" s="54" r="C1046">
        <v>University of California at Berkeley</v>
      </c>
      <c s="92" r="D1046">
        <v>41623</v>
      </c>
      <c t="str" s="54" r="E1046">
        <v>Accept</v>
      </c>
      <c s="92" r="F1046">
        <v>41689</v>
      </c>
      <c t="str" s="54" r="G1046">
        <v>Civil, Transportation major</v>
      </c>
      <c s="40" r="H1046">
        <v>324</v>
      </c>
      <c s="40" r="I1046">
        <v>164</v>
      </c>
      <c s="40" r="J1046">
        <v>4.5</v>
      </c>
      <c s="40" r="K1046">
        <v>118</v>
      </c>
      <c t="str" s="40" r="L1046">
        <v/>
      </c>
      <c t="str" s="54" r="M1046">
        <v>None</v>
      </c>
      <c s="54" r="N1046">
        <v>3</v>
      </c>
      <c s="54" r="O1046">
        <v>79</v>
      </c>
      <c s="54" r="P1046">
        <v>100</v>
      </c>
      <c t="str" s="54" r="Q1046">
        <v>Gauhati University</v>
      </c>
      <c s="54" r="R1046"/>
      <c s="54" r="S1046"/>
      <c s="54" r="T1046"/>
      <c s="54" r="U1046"/>
      <c s="54" r="V1046"/>
      <c s="54" r="W1046"/>
      <c s="54" r="X1046"/>
    </row>
    <row r="1047">
      <c s="85" r="A1047">
        <v>41733.9341782407</v>
      </c>
      <c t="str" s="54" r="B1047">
        <v>Abhinav Bhattacharyya</v>
      </c>
      <c t="str" s="54" r="C1047">
        <v>University of California at Berkeley</v>
      </c>
      <c s="92" r="D1047">
        <v>41623</v>
      </c>
      <c t="str" s="54" r="E1047">
        <v>Accept</v>
      </c>
      <c s="92" r="F1047">
        <v>41689</v>
      </c>
      <c t="str" s="54" r="G1047">
        <v>Civil, Transportation major</v>
      </c>
      <c s="40" r="H1047">
        <v>324</v>
      </c>
      <c s="40" r="I1047">
        <v>164</v>
      </c>
      <c s="40" r="J1047">
        <v>4.5</v>
      </c>
      <c s="40" r="K1047">
        <v>118</v>
      </c>
      <c t="str" s="40" r="L1047">
        <v/>
      </c>
      <c t="str" s="54" r="M1047">
        <v>None</v>
      </c>
      <c s="54" r="N1047">
        <v>3</v>
      </c>
      <c s="54" r="O1047">
        <v>79</v>
      </c>
      <c s="54" r="P1047">
        <v>100</v>
      </c>
      <c t="str" s="54" r="Q1047">
        <v>Gauhati University</v>
      </c>
      <c s="54" r="R1047"/>
      <c s="54" r="S1047"/>
      <c s="54" r="T1047"/>
      <c s="54" r="U1047"/>
      <c s="54" r="V1047"/>
      <c s="54" r="W1047"/>
      <c s="54" r="X1047"/>
    </row>
    <row r="1048">
      <c s="85" r="A1048">
        <v>41727.8552314815</v>
      </c>
      <c t="str" s="54" r="B1048">
        <v>Anonymous</v>
      </c>
      <c t="str" s="54" r="C1048">
        <v>University of California at Berkeley</v>
      </c>
      <c s="92" r="D1048">
        <v>41622</v>
      </c>
      <c t="str" s="54" r="E1048">
        <v>Reject</v>
      </c>
      <c s="92" r="F1048">
        <v>41691</v>
      </c>
      <c t="str" s="54" r="G1048">
        <v>ECE</v>
      </c>
      <c s="40" r="H1048">
        <v>326</v>
      </c>
      <c s="40" r="I1048">
        <v>164</v>
      </c>
      <c s="40" r="J1048">
        <v>4.5</v>
      </c>
      <c s="40" r="K1048">
        <v>116</v>
      </c>
      <c t="str" s="40" r="L1048">
        <v/>
      </c>
      <c s="54" r="M1048">
        <v>0</v>
      </c>
      <c s="54" r="N1048">
        <v>1</v>
      </c>
      <c s="54" r="O1048">
        <v>9.9</v>
      </c>
      <c s="54" r="P1048">
        <v>10</v>
      </c>
      <c t="str" s="54" r="Q1048">
        <v>LNMIIT</v>
      </c>
      <c s="54" r="R1048"/>
      <c s="54" r="S1048"/>
      <c s="54" r="T1048"/>
      <c s="54" r="U1048"/>
      <c s="54" r="V1048"/>
      <c s="54" r="W1048"/>
      <c s="54" r="X1048"/>
    </row>
    <row r="1049">
      <c s="85" r="A1049">
        <v>41721.4524074074</v>
      </c>
      <c t="str" s="54" r="B1049">
        <v>chaitanya paga</v>
      </c>
      <c t="str" s="54" r="C1049">
        <v>University of California Berkeley</v>
      </c>
      <c s="92" r="D1049">
        <v>41609</v>
      </c>
      <c t="str" s="54" r="E1049">
        <v>Accept</v>
      </c>
      <c s="92" r="F1049">
        <v>41712</v>
      </c>
      <c t="str" s="54" r="G1049">
        <v>mechanical</v>
      </c>
      <c s="40" r="H1049">
        <v>318</v>
      </c>
      <c s="40" r="I1049">
        <v>164</v>
      </c>
      <c s="40" r="J1049">
        <v>4</v>
      </c>
      <c s="40" r="K1049">
        <v>110</v>
      </c>
      <c t="str" s="40" r="L1049">
        <v/>
      </c>
      <c s="54" r="M1049">
        <v>0</v>
      </c>
      <c s="54" r="N1049">
        <v>0</v>
      </c>
      <c s="54" r="O1049">
        <v>8.96</v>
      </c>
      <c s="54" r="P1049">
        <v>10</v>
      </c>
      <c t="str" s="54" r="Q1049">
        <v>manipal institute of technology</v>
      </c>
      <c s="54" r="R1049"/>
      <c s="54" r="S1049"/>
      <c s="54" r="T1049"/>
      <c s="54" r="U1049"/>
      <c s="54" r="V1049"/>
      <c s="54" r="W1049"/>
      <c s="54" r="X1049"/>
    </row>
    <row r="1050">
      <c s="85" r="A1050">
        <v>41695.8933101852</v>
      </c>
      <c t="str" s="54" r="B1050">
        <v>Ankur</v>
      </c>
      <c t="str" s="54" r="C1050">
        <v>University of California Berkeley</v>
      </c>
      <c s="92" r="D1050">
        <v>41622</v>
      </c>
      <c t="str" s="54" r="E1050">
        <v>Reject</v>
      </c>
      <c s="92" r="F1050">
        <v>41694</v>
      </c>
      <c t="str" s="54" r="G1050">
        <v>MIS</v>
      </c>
      <c s="40" r="H1050">
        <v>327</v>
      </c>
      <c s="40" r="I1050">
        <v>170</v>
      </c>
      <c s="40" r="J1050">
        <v>3.5</v>
      </c>
      <c s="40" r="K1050">
        <v>113</v>
      </c>
      <c t="str" s="40" r="L1050">
        <v/>
      </c>
      <c t="str" s="54" r="M1050">
        <v>2 Yrs</v>
      </c>
      <c s="54" r="N1050">
        <v>0</v>
      </c>
      <c s="54" r="O1050">
        <v>8.5</v>
      </c>
      <c s="54" r="P1050">
        <v>10</v>
      </c>
      <c t="str" s="54" r="Q1050">
        <v>NIT Rourkela</v>
      </c>
      <c s="54" r="R1050"/>
      <c s="54" r="S1050"/>
      <c s="54" r="T1050"/>
      <c s="54" r="U1050"/>
      <c s="54" r="V1050"/>
      <c s="54" r="W1050"/>
      <c s="54" r="X1050"/>
    </row>
    <row r="1051">
      <c s="85" r="A1051">
        <v>41671.4932523148</v>
      </c>
      <c t="str" s="54" r="B1051">
        <v>Pooja</v>
      </c>
      <c t="str" s="54" r="C1051">
        <v>University of California San Diego</v>
      </c>
      <c s="92" r="D1051">
        <v>41624</v>
      </c>
      <c t="str" s="54" r="E1051">
        <v>Accept</v>
      </c>
      <c s="92" r="F1051">
        <v>41664</v>
      </c>
      <c t="str" s="54" r="G1051">
        <v>Computer Science</v>
      </c>
      <c s="40" r="H1051">
        <v>319</v>
      </c>
      <c s="40" r="I1051">
        <v>163</v>
      </c>
      <c s="40" r="J1051">
        <v>4</v>
      </c>
      <c s="40" r="K1051">
        <v>112</v>
      </c>
      <c t="str" s="40" r="L1051">
        <v/>
      </c>
      <c t="str" s="54" r="M1051">
        <v>1 Yr 8 Months</v>
      </c>
      <c t="str" s="54" r="N1051">
        <v/>
      </c>
      <c s="54" r="O1051">
        <v>8.6</v>
      </c>
      <c s="54" r="P1051">
        <v>10</v>
      </c>
      <c t="str" s="54" r="Q1051">
        <v>BITS Pilani</v>
      </c>
      <c s="54" r="R1051"/>
      <c s="54" r="S1051"/>
      <c s="54" r="T1051"/>
      <c s="54" r="U1051"/>
      <c s="54" r="V1051"/>
      <c s="54" r="W1051"/>
      <c s="54" r="X1051"/>
    </row>
    <row r="1052">
      <c s="85" r="A1052">
        <v>41686.8200115741</v>
      </c>
      <c t="str" s="54" r="B1052">
        <v>Love Goyal</v>
      </c>
      <c t="str" s="54" r="C1052">
        <v>University of California Santa Barbara</v>
      </c>
      <c s="92" r="D1052">
        <v>41640</v>
      </c>
      <c t="str" s="54" r="E1052">
        <v>Accept</v>
      </c>
      <c s="92" r="F1052">
        <v>41675</v>
      </c>
      <c t="str" s="54" r="G1052">
        <v>Masters of Environmental Science and Management</v>
      </c>
      <c s="40" r="H1052">
        <v>327</v>
      </c>
      <c s="40" r="I1052">
        <v>170</v>
      </c>
      <c s="40" r="J1052">
        <v>4</v>
      </c>
      <c s="40" r="K1052">
        <v>110</v>
      </c>
      <c t="str" s="40" r="L1052">
        <v/>
      </c>
      <c t="str" s="54" r="M1052">
        <v>2 months</v>
      </c>
      <c s="54" r="N1052">
        <v>0</v>
      </c>
      <c s="54" r="O1052">
        <v>7.09</v>
      </c>
      <c s="54" r="P1052">
        <v>10</v>
      </c>
      <c t="str" s="54" r="Q1052">
        <v>Indian School of Mines, Dhanbad</v>
      </c>
      <c s="54" r="R1052"/>
      <c s="54" r="S1052"/>
      <c s="54" r="T1052"/>
      <c s="54" r="U1052"/>
      <c s="54" r="V1052"/>
      <c s="54" r="W1052"/>
      <c s="54" r="X1052"/>
    </row>
    <row r="1053">
      <c s="85" r="A1053">
        <v>41720.7999652778</v>
      </c>
      <c t="str" s="54" r="B1053">
        <v>Anon</v>
      </c>
      <c t="str" s="54" r="C1053">
        <v>University of California Santa Barbara</v>
      </c>
      <c s="92" r="D1053">
        <v>41654</v>
      </c>
      <c t="str" s="54" r="E1053">
        <v>Reject</v>
      </c>
      <c s="92" r="F1053">
        <v>41716</v>
      </c>
      <c t="str" s="54" r="G1053">
        <v>EE</v>
      </c>
      <c s="40" r="H1053">
        <v>317</v>
      </c>
      <c s="40" r="I1053">
        <v>168</v>
      </c>
      <c s="40" r="J1053">
        <v>3</v>
      </c>
      <c s="40" r="K1053">
        <v>102</v>
      </c>
      <c t="str" s="40" r="L1053">
        <v/>
      </c>
      <c t="str" s="54" r="M1053">
        <v/>
      </c>
      <c t="str" s="54" r="N1053">
        <v/>
      </c>
      <c s="54" r="O1053">
        <v>72.6</v>
      </c>
      <c s="54" r="P1053">
        <v>100</v>
      </c>
      <c t="str" s="54" r="Q1053">
        <v>JNTUH</v>
      </c>
      <c s="54" r="R1053"/>
      <c s="54" r="S1053"/>
      <c s="54" r="T1053"/>
      <c s="54" r="U1053"/>
      <c s="54" r="V1053"/>
      <c s="54" r="W1053"/>
      <c s="54" r="X1053"/>
    </row>
    <row r="1054">
      <c s="85" r="A1054">
        <v>41724.8994675926</v>
      </c>
      <c t="str" s="54" r="B1054">
        <v>Shweta</v>
      </c>
      <c t="str" s="54" r="C1054">
        <v>University of california santa cruz</v>
      </c>
      <c s="92" r="D1054">
        <v>41616</v>
      </c>
      <c t="str" s="54" r="E1054">
        <v>Accept</v>
      </c>
      <c s="92" r="F1054">
        <v>41696</v>
      </c>
      <c t="str" s="54" r="G1054">
        <v>Computer Science</v>
      </c>
      <c s="40" r="H1054">
        <v>315</v>
      </c>
      <c s="40" r="I1054">
        <v>159</v>
      </c>
      <c s="40" r="J1054">
        <v>4</v>
      </c>
      <c t="str" s="40" r="K1054">
        <v/>
      </c>
      <c t="str" s="40" r="L1054">
        <v/>
      </c>
      <c s="54" r="M1054">
        <v>2.5</v>
      </c>
      <c t="str" s="54" r="N1054">
        <v/>
      </c>
      <c s="54" r="O1054">
        <v>67.5</v>
      </c>
      <c s="54" r="P1054">
        <v>100</v>
      </c>
      <c t="str" s="54" r="Q1054">
        <v>Y.C.C.E</v>
      </c>
      <c s="54" r="R1054"/>
      <c s="54" r="S1054"/>
      <c s="54" r="T1054"/>
      <c s="54" r="U1054"/>
      <c s="54" r="V1054"/>
      <c s="54" r="W1054"/>
      <c s="54" r="X1054"/>
    </row>
    <row r="1055">
      <c s="85" r="A1055">
        <v>41658.6685648148</v>
      </c>
      <c t="str" s="54" r="B1055">
        <v>arjun rana</v>
      </c>
      <c t="str" s="54" r="C1055">
        <v>University of California, Berkeley</v>
      </c>
      <c t="str" s="92" r="D1055">
        <v/>
      </c>
      <c t="str" s="54" r="E1055">
        <v>Accept</v>
      </c>
      <c t="str" s="92" r="F1055">
        <v/>
      </c>
      <c t="str" s="54" r="G1055">
        <v>Computer Science</v>
      </c>
      <c s="40" r="H1055">
        <v>320</v>
      </c>
      <c s="40" r="I1055">
        <v>165</v>
      </c>
      <c t="str" s="40" r="J1055">
        <v/>
      </c>
      <c s="40" r="K1055">
        <v>108</v>
      </c>
      <c t="str" s="40" r="L1055">
        <v/>
      </c>
      <c t="str" s="54" r="M1055">
        <v/>
      </c>
      <c t="str" s="54" r="N1055">
        <v/>
      </c>
      <c s="54" r="O1055">
        <v>68</v>
      </c>
      <c s="54" r="P1055">
        <v>100</v>
      </c>
      <c t="str" s="54" r="Q1055">
        <v>JNTUH</v>
      </c>
      <c s="54" r="R1055"/>
      <c s="54" r="S1055"/>
      <c s="54" r="T1055"/>
      <c s="54" r="U1055"/>
      <c s="54" r="V1055"/>
      <c s="54" r="W1055"/>
      <c s="54" r="X1055"/>
    </row>
    <row r="1056">
      <c s="85" r="A1056">
        <v>41691.3947337963</v>
      </c>
      <c t="str" s="54" r="B1056">
        <v>Pavithra</v>
      </c>
      <c t="str" s="54" r="C1056">
        <v>University of California, Berkeley</v>
      </c>
      <c t="str" s="92" r="D1056">
        <v/>
      </c>
      <c t="str" s="54" r="E1056">
        <v>Reject</v>
      </c>
      <c s="92" r="F1056">
        <v>41691</v>
      </c>
      <c t="str" s="54" r="G1056">
        <v>ECE</v>
      </c>
      <c s="40" r="H1056">
        <v>334</v>
      </c>
      <c s="40" r="I1056">
        <v>169</v>
      </c>
      <c s="40" r="J1056">
        <v>4.5</v>
      </c>
      <c s="40" r="K1056">
        <v>113</v>
      </c>
      <c t="str" s="40" r="L1056">
        <v/>
      </c>
      <c t="str" s="54" r="M1056">
        <v>-</v>
      </c>
      <c s="54" r="N1056">
        <v>3</v>
      </c>
      <c s="54" r="O1056">
        <v>9.14</v>
      </c>
      <c s="54" r="P1056">
        <v>10</v>
      </c>
      <c t="str" s="54" r="Q1056">
        <v>VIT University</v>
      </c>
      <c s="54" r="R1056"/>
      <c s="54" r="S1056"/>
      <c s="54" r="T1056"/>
      <c s="54" r="U1056"/>
      <c s="54" r="V1056"/>
      <c s="54" r="W1056"/>
      <c s="54" r="X1056"/>
    </row>
    <row r="1057">
      <c s="85" r="A1057">
        <v>41740.6968634259</v>
      </c>
      <c t="str" s="54" r="B1057">
        <v>Pragatheeswaran</v>
      </c>
      <c t="str" s="54" r="C1057">
        <v>University of California, Berkeley</v>
      </c>
      <c s="92" r="D1057">
        <v>41640</v>
      </c>
      <c t="str" s="54" r="E1057">
        <v>Reject</v>
      </c>
      <c s="92" r="F1057">
        <v>41740</v>
      </c>
      <c t="str" s="54" r="G1057">
        <v>MS in Mechanical Engineering</v>
      </c>
      <c s="40" r="H1057">
        <v>330</v>
      </c>
      <c s="40" r="I1057">
        <v>160</v>
      </c>
      <c s="40" r="J1057">
        <v>3.5</v>
      </c>
      <c s="40" r="K1057">
        <v>105</v>
      </c>
      <c t="str" s="40" r="L1057">
        <v/>
      </c>
      <c s="54" r="M1057">
        <v>0</v>
      </c>
      <c s="54" r="N1057">
        <v>0</v>
      </c>
      <c s="54" r="O1057">
        <v>8.45</v>
      </c>
      <c s="54" r="P1057">
        <v>10</v>
      </c>
      <c t="str" s="54" r="Q1057">
        <v>NIT Calicut</v>
      </c>
      <c s="54" r="R1057"/>
      <c s="54" r="S1057"/>
      <c s="54" r="T1057"/>
      <c s="54" r="U1057"/>
      <c s="54" r="V1057"/>
      <c s="54" r="W1057"/>
      <c s="54" r="X1057"/>
    </row>
    <row r="1058">
      <c s="85" r="A1058">
        <v>41749.5383217593</v>
      </c>
      <c t="str" s="54" r="B1058">
        <v>annon</v>
      </c>
      <c t="str" s="54" r="C1058">
        <v>University of California, Irvine</v>
      </c>
      <c s="92" r="D1058">
        <v>41600</v>
      </c>
      <c t="str" s="54" r="E1058">
        <v>Accept</v>
      </c>
      <c s="92" r="F1058">
        <v>41744</v>
      </c>
      <c t="str" s="54" r="G1058">
        <v>Computer Engineering</v>
      </c>
      <c s="40" r="H1058">
        <v>312</v>
      </c>
      <c s="40" r="I1058">
        <v>165</v>
      </c>
      <c s="40" r="J1058">
        <v>3</v>
      </c>
      <c s="40" r="K1058">
        <v>100</v>
      </c>
      <c t="str" s="40" r="L1058">
        <v/>
      </c>
      <c t="str" s="54" r="M1058">
        <v>2Yrs 7Months</v>
      </c>
      <c s="54" r="N1058">
        <v>0</v>
      </c>
      <c s="54" r="O1058">
        <v>9.1</v>
      </c>
      <c s="54" r="P1058">
        <v>10</v>
      </c>
      <c t="str" s="54" r="Q1058">
        <v>SJCE, Mysore</v>
      </c>
      <c s="54" r="R1058"/>
      <c s="54" r="S1058"/>
      <c s="54" r="T1058"/>
      <c s="54" r="U1058"/>
      <c s="54" r="V1058"/>
      <c s="54" r="W1058"/>
      <c s="54" r="X1058"/>
    </row>
    <row r="1059">
      <c s="85" r="A1059">
        <v>41658.8569675926</v>
      </c>
      <c t="str" s="54" r="B1059">
        <v>Shawnit</v>
      </c>
      <c t="str" s="54" r="C1059">
        <v>University of California, Los Angeles</v>
      </c>
      <c t="str" s="92" r="D1059">
        <v/>
      </c>
      <c t="str" s="54" r="E1059">
        <v>Accept</v>
      </c>
      <c t="str" s="92" r="F1059">
        <v/>
      </c>
      <c t="str" s="54" r="G1059">
        <v>Electrical</v>
      </c>
      <c s="40" r="H1059">
        <v>334</v>
      </c>
      <c s="40" r="I1059">
        <v>170</v>
      </c>
      <c t="str" s="40" r="J1059">
        <v/>
      </c>
      <c s="40" r="K1059">
        <v>114</v>
      </c>
      <c t="str" s="40" r="L1059">
        <v/>
      </c>
      <c t="str" s="54" r="M1059">
        <v/>
      </c>
      <c s="54" r="N1059">
        <v>1</v>
      </c>
      <c s="54" r="O1059">
        <v>9.4</v>
      </c>
      <c s="54" r="P1059">
        <v>10</v>
      </c>
      <c t="str" s="54" r="Q1059">
        <v>IIT Kanpur</v>
      </c>
      <c s="54" r="R1059"/>
      <c s="54" r="S1059"/>
      <c s="54" r="T1059"/>
      <c s="54" r="U1059"/>
      <c s="54" r="V1059"/>
      <c s="54" r="W1059"/>
      <c s="54" r="X1059"/>
    </row>
    <row r="1060">
      <c s="85" r="A1060">
        <v>41746.6303472222</v>
      </c>
      <c t="str" s="54" r="B1060">
        <v>Rachana</v>
      </c>
      <c t="str" s="54" r="C1060">
        <v>University of California, Los Angeles</v>
      </c>
      <c s="92" r="D1060">
        <v>41623</v>
      </c>
      <c t="str" s="54" r="E1060">
        <v>Accept</v>
      </c>
      <c s="92" r="F1060">
        <v>41730</v>
      </c>
      <c t="str" s="54" r="G1060">
        <v>Materials Science and Engineering</v>
      </c>
      <c s="40" r="H1060">
        <v>322</v>
      </c>
      <c s="40" r="I1060">
        <v>155</v>
      </c>
      <c s="40" r="J1060">
        <v>4</v>
      </c>
      <c s="40" r="K1060">
        <v>114</v>
      </c>
      <c t="str" s="40" r="L1060">
        <v/>
      </c>
      <c t="str" s="54" r="M1060">
        <v/>
      </c>
      <c s="54" r="N1060">
        <v>1</v>
      </c>
      <c s="54" r="O1060">
        <v>7.5</v>
      </c>
      <c s="54" r="P1060">
        <v>10</v>
      </c>
      <c t="str" s="54" r="Q1060">
        <v>VNIT Nagpur</v>
      </c>
      <c s="54" r="R1060"/>
      <c s="54" r="S1060"/>
      <c s="54" r="T1060"/>
      <c s="54" r="U1060"/>
      <c s="54" r="V1060"/>
      <c s="54" r="W1060"/>
      <c s="54" r="X1060"/>
    </row>
    <row r="1061">
      <c s="85" r="A1061">
        <v>41755.6018981481</v>
      </c>
      <c t="str" s="54" r="B1061">
        <v>Rachana Acharya</v>
      </c>
      <c t="str" s="54" r="C1061">
        <v>University of California, Los Angeles</v>
      </c>
      <c s="92" r="D1061">
        <v>41618</v>
      </c>
      <c t="str" s="54" r="E1061">
        <v>Accept</v>
      </c>
      <c s="92" r="F1061">
        <v>41731</v>
      </c>
      <c t="str" s="54" r="G1061">
        <v>Materials Science and Engineering, MS</v>
      </c>
      <c s="40" r="H1061">
        <v>322</v>
      </c>
      <c s="40" r="I1061">
        <v>167</v>
      </c>
      <c s="40" r="J1061">
        <v>4</v>
      </c>
      <c s="40" r="K1061">
        <v>114</v>
      </c>
      <c t="str" s="40" r="L1061">
        <v/>
      </c>
      <c t="str" s="54" r="M1061">
        <v/>
      </c>
      <c s="54" r="N1061">
        <v>1</v>
      </c>
      <c s="54" r="O1061">
        <v>7.5</v>
      </c>
      <c s="54" r="P1061">
        <v>10</v>
      </c>
      <c t="str" s="54" r="Q1061">
        <v>VNIT Nagpur</v>
      </c>
      <c s="54" r="R1061"/>
      <c s="54" r="S1061"/>
      <c s="54" r="T1061"/>
      <c s="54" r="U1061"/>
      <c s="54" r="V1061"/>
      <c s="54" r="W1061"/>
      <c s="54" r="X1061"/>
    </row>
    <row r="1062">
      <c s="85" r="A1062">
        <v>41725.6780671296</v>
      </c>
      <c t="str" s="54" r="B1062">
        <v>Manmeet Singh khurana</v>
      </c>
      <c t="str" s="54" r="C1062">
        <v>University of California, Los Angeles</v>
      </c>
      <c s="92" r="D1062">
        <v>41622</v>
      </c>
      <c t="str" s="54" r="E1062">
        <v>Reject</v>
      </c>
      <c s="92" r="F1062">
        <v>41725</v>
      </c>
      <c t="str" s="54" r="G1062">
        <v>EE</v>
      </c>
      <c s="40" r="H1062">
        <v>317</v>
      </c>
      <c s="40" r="I1062">
        <v>170</v>
      </c>
      <c s="40" r="J1062">
        <v>4</v>
      </c>
      <c s="40" r="K1062">
        <v>100</v>
      </c>
      <c t="str" s="40" r="L1062">
        <v/>
      </c>
      <c s="54" r="M1062">
        <v>0</v>
      </c>
      <c s="54" r="N1062">
        <v>1</v>
      </c>
      <c s="54" r="O1062">
        <v>8.52</v>
      </c>
      <c s="54" r="P1062">
        <v>10</v>
      </c>
      <c t="str" s="54" r="Q1062">
        <v>NIT Jalandhar</v>
      </c>
      <c s="54" r="R1062"/>
      <c s="54" r="S1062"/>
      <c s="54" r="T1062"/>
      <c s="54" r="U1062"/>
      <c s="54" r="V1062"/>
      <c s="54" r="W1062"/>
      <c s="54" r="X1062"/>
    </row>
    <row r="1063">
      <c s="85" r="A1063">
        <v>41658.3942013889</v>
      </c>
      <c t="str" s="54" r="B1063">
        <v/>
      </c>
      <c t="str" s="54" r="C1063">
        <v>University of California, Riverside</v>
      </c>
      <c t="str" s="92" r="D1063">
        <v/>
      </c>
      <c t="str" s="54" r="E1063">
        <v>Reject</v>
      </c>
      <c t="str" s="92" r="F1063">
        <v/>
      </c>
      <c t="str" s="54" r="G1063">
        <v>Computer Science</v>
      </c>
      <c s="40" r="H1063">
        <v>302</v>
      </c>
      <c s="40" r="I1063">
        <v>152</v>
      </c>
      <c t="str" s="40" r="J1063">
        <v/>
      </c>
      <c s="40" r="K1063">
        <v>89</v>
      </c>
      <c t="str" s="40" r="L1063">
        <v/>
      </c>
      <c t="str" s="54" r="M1063">
        <v/>
      </c>
      <c t="str" s="54" r="N1063">
        <v/>
      </c>
      <c s="54" r="O1063">
        <v>60</v>
      </c>
      <c s="54" r="P1063">
        <v>100</v>
      </c>
      <c t="str" s="54" r="Q1063">
        <v>uni mum</v>
      </c>
      <c s="54" r="R1063"/>
      <c s="54" r="S1063"/>
      <c s="54" r="T1063"/>
      <c s="54" r="U1063"/>
      <c s="54" r="V1063"/>
      <c s="54" r="W1063"/>
      <c s="54" r="X1063"/>
    </row>
    <row r="1064">
      <c s="85" r="A1064">
        <v>41726.8309143518</v>
      </c>
      <c t="str" s="54" r="B1064">
        <v>Manmeet Singh khurana</v>
      </c>
      <c t="str" s="54" r="C1064">
        <v>University of California, San Diego</v>
      </c>
      <c s="92" r="D1064">
        <v>41622</v>
      </c>
      <c t="str" s="54" r="E1064">
        <v>Reject</v>
      </c>
      <c s="92" r="F1064">
        <v>41726</v>
      </c>
      <c t="str" s="54" r="G1064">
        <v>EE</v>
      </c>
      <c s="40" r="H1064">
        <v>317</v>
      </c>
      <c s="40" r="I1064">
        <v>170</v>
      </c>
      <c s="40" r="J1064">
        <v>4</v>
      </c>
      <c s="40" r="K1064">
        <v>100</v>
      </c>
      <c t="str" s="40" r="L1064">
        <v/>
      </c>
      <c s="54" r="M1064">
        <v>0</v>
      </c>
      <c s="54" r="N1064">
        <v>1</v>
      </c>
      <c s="54" r="O1064">
        <v>8.52</v>
      </c>
      <c s="54" r="P1064">
        <v>10</v>
      </c>
      <c t="str" s="54" r="Q1064">
        <v>NIT Jalandhar</v>
      </c>
      <c s="54" r="R1064"/>
      <c s="54" r="S1064"/>
      <c s="54" r="T1064"/>
      <c s="54" r="U1064"/>
      <c s="54" r="V1064"/>
      <c s="54" r="W1064"/>
      <c s="54" r="X1064"/>
    </row>
    <row r="1065">
      <c s="85" r="A1065">
        <v>41727.8564351852</v>
      </c>
      <c t="str" s="54" r="B1065">
        <v>Anonymous</v>
      </c>
      <c t="str" s="54" r="C1065">
        <v>University of California, San diego</v>
      </c>
      <c s="92" r="D1065">
        <v>41548</v>
      </c>
      <c t="str" s="54" r="E1065">
        <v>Reject</v>
      </c>
      <c s="92" r="F1065">
        <v>41726</v>
      </c>
      <c t="str" s="54" r="G1065">
        <v>ECE</v>
      </c>
      <c s="40" r="H1065">
        <v>326</v>
      </c>
      <c s="40" r="I1065">
        <v>164</v>
      </c>
      <c s="40" r="J1065">
        <v>4.5</v>
      </c>
      <c s="40" r="K1065">
        <v>116</v>
      </c>
      <c t="str" s="40" r="L1065">
        <v/>
      </c>
      <c s="54" r="M1065">
        <v>0</v>
      </c>
      <c s="54" r="N1065">
        <v>1</v>
      </c>
      <c s="54" r="O1065">
        <v>9.9</v>
      </c>
      <c s="54" r="P1065">
        <v>10</v>
      </c>
      <c t="str" s="54" r="Q1065">
        <v>LNMIIT</v>
      </c>
      <c s="54" r="R1065"/>
      <c s="54" r="S1065"/>
      <c s="54" r="T1065"/>
      <c s="54" r="U1065"/>
      <c s="54" r="V1065"/>
      <c s="54" r="W1065"/>
      <c s="54" r="X1065"/>
    </row>
    <row r="1066">
      <c s="85" r="A1066">
        <v>41771.7775115741</v>
      </c>
      <c t="str" s="54" r="B1066">
        <v>Manmeet Singh khurana</v>
      </c>
      <c t="str" s="54" r="C1066">
        <v>University of California, Santa Barbara</v>
      </c>
      <c s="92" r="D1066">
        <v>41620</v>
      </c>
      <c t="str" s="54" r="E1066">
        <v>Reject</v>
      </c>
      <c s="92" r="F1066">
        <v>41758</v>
      </c>
      <c t="str" s="54" r="G1066">
        <v>EE</v>
      </c>
      <c s="40" r="H1066">
        <v>317</v>
      </c>
      <c s="40" r="I1066">
        <v>170</v>
      </c>
      <c s="40" r="J1066">
        <v>4</v>
      </c>
      <c s="40" r="K1066">
        <v>100</v>
      </c>
      <c t="str" s="40" r="L1066">
        <v/>
      </c>
      <c s="54" r="M1066">
        <v>0</v>
      </c>
      <c s="54" r="N1066">
        <v>1</v>
      </c>
      <c s="54" r="O1066">
        <v>8.52</v>
      </c>
      <c s="54" r="P1066">
        <v>10</v>
      </c>
      <c t="str" s="54" r="Q1066">
        <v>NIT Jalandhar</v>
      </c>
      <c s="54" r="R1066"/>
      <c s="54" r="S1066"/>
      <c s="54" r="T1066"/>
      <c s="54" r="U1066"/>
      <c s="54" r="V1066"/>
      <c s="54" r="W1066"/>
      <c s="54" r="X1066"/>
    </row>
    <row r="1067">
      <c s="85" r="A1067">
        <v>41750.4054976852</v>
      </c>
      <c t="str" s="54" r="B1067">
        <v>Andrea Renika DSouza</v>
      </c>
      <c t="str" s="54" r="C1067">
        <v>University of California,Irvine</v>
      </c>
      <c t="str" s="92" r="D1067">
        <v/>
      </c>
      <c t="str" s="54" r="E1067">
        <v>Accept</v>
      </c>
      <c t="str" s="92" r="F1067">
        <v/>
      </c>
      <c t="str" s="54" r="G1067">
        <v>MS in Informatics</v>
      </c>
      <c s="40" r="H1067">
        <v>322</v>
      </c>
      <c s="40" r="I1067">
        <v>170</v>
      </c>
      <c s="40" r="J1067">
        <v>4</v>
      </c>
      <c s="40" r="K1067">
        <v>109</v>
      </c>
      <c t="str" s="40" r="L1067">
        <v/>
      </c>
      <c t="str" s="54" r="M1067">
        <v>2 yrs</v>
      </c>
      <c s="54" r="N1067">
        <v>1</v>
      </c>
      <c s="54" r="O1067">
        <v>7.86</v>
      </c>
      <c s="54" r="P1067">
        <v>10</v>
      </c>
      <c t="str" s="54" r="Q1067">
        <v>NITK</v>
      </c>
      <c s="54" r="R1067"/>
      <c s="54" r="S1067"/>
      <c s="54" r="T1067"/>
      <c s="54" r="U1067"/>
      <c s="54" r="V1067"/>
      <c s="54" r="W1067"/>
      <c s="54" r="X1067"/>
    </row>
    <row r="1068">
      <c s="85" r="A1068">
        <v>41668.7648032407</v>
      </c>
      <c t="str" s="54" r="B1068">
        <v>Meh Fuzur Rahaman</v>
      </c>
      <c t="str" s="54" r="C1068">
        <v>University of Central Florida</v>
      </c>
      <c s="92" r="D1068">
        <v>41583</v>
      </c>
      <c t="str" s="54" r="E1068">
        <v>Accept</v>
      </c>
      <c s="92" r="F1068">
        <v>41667</v>
      </c>
      <c t="str" s="54" r="G1068">
        <v>Power Electronics &amp; Control System</v>
      </c>
      <c s="40" r="H1068">
        <v>310</v>
      </c>
      <c s="40" r="I1068">
        <v>163</v>
      </c>
      <c s="40" r="J1068">
        <v>3.5</v>
      </c>
      <c s="40" r="K1068">
        <v>92</v>
      </c>
      <c t="str" s="40" r="L1068">
        <v/>
      </c>
      <c t="str" s="54" r="M1068">
        <v>1.5 years</v>
      </c>
      <c s="54" r="N1068">
        <v>1</v>
      </c>
      <c s="54" r="O1068">
        <v>3.87</v>
      </c>
      <c s="54" r="P1068">
        <v>4</v>
      </c>
      <c t="str" s="54" r="Q1068">
        <v>Rajshahi University of Engineering &amp; Technology</v>
      </c>
      <c s="54" r="R1068"/>
      <c s="54" r="S1068"/>
      <c s="54" r="T1068"/>
      <c s="54" r="U1068"/>
      <c s="54" r="V1068"/>
      <c s="54" r="W1068"/>
      <c s="54" r="X1068"/>
    </row>
    <row r="1069">
      <c s="85" r="A1069">
        <v>41676.861712963</v>
      </c>
      <c t="str" s="54" r="B1069">
        <v>Rajesh Kulkarni</v>
      </c>
      <c t="str" s="54" r="C1069">
        <v>University of Central Florida</v>
      </c>
      <c s="92" r="D1069">
        <v>41652</v>
      </c>
      <c t="str" s="54" r="E1069">
        <v>Accept</v>
      </c>
      <c s="92" r="F1069">
        <v>41674</v>
      </c>
      <c t="str" s="54" r="G1069">
        <v>Electrical </v>
      </c>
      <c s="40" r="H1069">
        <v>306</v>
      </c>
      <c s="40" r="I1069">
        <v>154</v>
      </c>
      <c s="40" r="J1069">
        <v>3.5</v>
      </c>
      <c s="40" r="K1069">
        <v>97</v>
      </c>
      <c t="str" s="40" r="L1069">
        <v/>
      </c>
      <c s="54" r="M1069">
        <v>0</v>
      </c>
      <c s="54" r="N1069">
        <v>0</v>
      </c>
      <c s="54" r="O1069">
        <v>57</v>
      </c>
      <c s="54" r="P1069">
        <v>100</v>
      </c>
      <c t="str" s="54" r="Q1069">
        <v>University of Pune</v>
      </c>
      <c s="54" r="R1069"/>
      <c s="54" r="S1069"/>
      <c s="54" r="T1069"/>
      <c s="54" r="U1069"/>
      <c s="54" r="V1069"/>
      <c s="54" r="W1069"/>
      <c s="54" r="X1069"/>
    </row>
    <row r="1070">
      <c s="85" r="A1070">
        <v>41705.9399305556</v>
      </c>
      <c t="str" s="54" r="B1070">
        <v>Kedar Deshmukh</v>
      </c>
      <c t="str" s="54" r="C1070">
        <v>University of Chicago</v>
      </c>
      <c s="92" r="D1070">
        <v>41638</v>
      </c>
      <c t="str" s="54" r="E1070">
        <v>Reject</v>
      </c>
      <c s="92" r="F1070">
        <v>41674</v>
      </c>
      <c t="str" s="54" r="G1070">
        <v>Software Engineering</v>
      </c>
      <c s="40" r="H1070">
        <v>313</v>
      </c>
      <c s="40" r="I1070">
        <v>161</v>
      </c>
      <c s="40" r="J1070">
        <v>3</v>
      </c>
      <c s="40" r="K1070">
        <v>96</v>
      </c>
      <c t="str" s="40" r="L1070">
        <v/>
      </c>
      <c t="str" s="54" r="M1070">
        <v>1 Year 10 Months</v>
      </c>
      <c t="str" s="54" r="N1070">
        <v/>
      </c>
      <c s="54" r="O1070">
        <v>57.24</v>
      </c>
      <c s="54" r="P1070">
        <v>100</v>
      </c>
      <c t="str" s="54" r="Q1070">
        <v>Pune University</v>
      </c>
      <c s="54" r="R1070"/>
      <c s="54" r="S1070"/>
      <c s="54" r="T1070"/>
      <c s="54" r="U1070"/>
      <c s="54" r="V1070"/>
      <c s="54" r="W1070"/>
      <c s="54" r="X1070"/>
    </row>
    <row r="1071">
      <c s="85" r="A1071">
        <v>41727.8275</v>
      </c>
      <c t="str" s="54" r="B1071">
        <v>ashish gupta</v>
      </c>
      <c t="str" s="54" r="C1071">
        <v>university of cincinnati</v>
      </c>
      <c t="str" s="92" r="D1071">
        <v/>
      </c>
      <c t="str" s="54" r="E1071">
        <v>Accept</v>
      </c>
      <c t="str" s="92" r="F1071">
        <v/>
      </c>
      <c t="str" s="54" r="G1071">
        <v>Information Systems</v>
      </c>
      <c s="40" r="H1071">
        <v>324</v>
      </c>
      <c s="40" r="I1071">
        <v>166</v>
      </c>
      <c s="40" r="J1071">
        <v>3.5</v>
      </c>
      <c t="str" s="40" r="K1071">
        <v/>
      </c>
      <c s="40" r="L1071">
        <v>7.5</v>
      </c>
      <c s="54" r="M1071">
        <v>10</v>
      </c>
      <c t="str" s="54" r="N1071">
        <v/>
      </c>
      <c s="54" r="O1071">
        <v>66</v>
      </c>
      <c s="54" r="P1071">
        <v>100</v>
      </c>
      <c t="str" s="54" r="Q1071">
        <v>Kurukshetra</v>
      </c>
      <c s="54" r="R1071"/>
      <c s="54" r="S1071"/>
      <c s="54" r="T1071"/>
      <c s="54" r="U1071"/>
      <c s="54" r="V1071"/>
      <c s="54" r="W1071"/>
      <c s="54" r="X1071"/>
    </row>
    <row r="1072">
      <c s="85" r="A1072">
        <v>41738.30375</v>
      </c>
      <c t="str" s="54" r="B1072">
        <v>Surya Kiran V</v>
      </c>
      <c t="str" s="54" r="C1072">
        <v>University of CIncinnati</v>
      </c>
      <c s="92" r="D1072">
        <v>41670</v>
      </c>
      <c t="str" s="54" r="E1072">
        <v>Accept</v>
      </c>
      <c s="92" r="F1072">
        <v>41730</v>
      </c>
      <c t="str" s="54" r="G1072">
        <v>CS</v>
      </c>
      <c s="40" r="H1072">
        <v>307</v>
      </c>
      <c s="40" r="I1072">
        <v>157</v>
      </c>
      <c s="40" r="J1072">
        <v>3</v>
      </c>
      <c s="40" r="K1072">
        <v>100</v>
      </c>
      <c t="str" s="40" r="L1072">
        <v/>
      </c>
      <c t="str" s="54" r="M1072">
        <v/>
      </c>
      <c t="str" s="54" r="N1072">
        <v/>
      </c>
      <c s="54" r="O1072">
        <v>71</v>
      </c>
      <c s="54" r="P1072">
        <v>100</v>
      </c>
      <c t="str" s="54" r="Q1072">
        <v>JNTUH</v>
      </c>
      <c s="54" r="R1072"/>
      <c s="54" r="S1072"/>
      <c s="54" r="T1072"/>
      <c s="54" r="U1072"/>
      <c s="54" r="V1072"/>
      <c s="54" r="W1072"/>
      <c s="54" r="X1072"/>
    </row>
    <row r="1073">
      <c s="85" r="A1073">
        <v>41744.4315509259</v>
      </c>
      <c t="str" s="54" r="B1073">
        <v>Agnivo Gosai</v>
      </c>
      <c t="str" s="54" r="C1073">
        <v>University of Cincinnati</v>
      </c>
      <c s="92" r="D1073">
        <v>41618</v>
      </c>
      <c t="str" s="54" r="E1073">
        <v>Accept</v>
      </c>
      <c s="92" r="F1073">
        <v>41740</v>
      </c>
      <c t="str" s="54" r="G1073">
        <v>PhD - Mechanical Engineering</v>
      </c>
      <c s="40" r="H1073">
        <v>325</v>
      </c>
      <c s="40" r="I1073">
        <v>168</v>
      </c>
      <c s="40" r="J1073">
        <v>4.5</v>
      </c>
      <c s="40" r="K1073">
        <v>113</v>
      </c>
      <c t="str" s="40" r="L1073">
        <v/>
      </c>
      <c t="str" s="54" r="M1073">
        <v>3 yrs 2 months at BHEL</v>
      </c>
      <c s="54" r="N1073">
        <v>0</v>
      </c>
      <c s="54" r="O1073">
        <v>8.58</v>
      </c>
      <c s="54" r="P1073">
        <v>10</v>
      </c>
      <c t="str" s="54" r="Q1073">
        <v>Jadavpur University</v>
      </c>
      <c s="54" r="R1073"/>
      <c s="54" r="S1073"/>
      <c s="54" r="T1073"/>
      <c s="54" r="U1073"/>
      <c s="54" r="V1073"/>
      <c s="54" r="W1073"/>
      <c s="54" r="X1073"/>
    </row>
    <row r="1074">
      <c s="85" r="A1074">
        <v>41746.6698148148</v>
      </c>
      <c t="str" s="54" r="B1074">
        <v>Rahul Rajesh Tiwari</v>
      </c>
      <c t="str" s="54" r="C1074">
        <v>University of Cincinnati</v>
      </c>
      <c s="92" r="D1074">
        <v>41659</v>
      </c>
      <c t="str" s="54" r="E1074">
        <v>Accept</v>
      </c>
      <c s="92" r="F1074">
        <v>41743</v>
      </c>
      <c t="str" s="54" r="G1074">
        <v>EE</v>
      </c>
      <c s="40" r="H1074">
        <v>309</v>
      </c>
      <c s="40" r="I1074">
        <v>155</v>
      </c>
      <c s="40" r="J1074">
        <v>4</v>
      </c>
      <c s="40" r="K1074">
        <v>116</v>
      </c>
      <c t="str" s="40" r="L1074">
        <v/>
      </c>
      <c t="str" s="54" r="M1074">
        <v>N/A</v>
      </c>
      <c s="54" r="N1074">
        <v>3</v>
      </c>
      <c s="54" r="O1074">
        <v>68.9</v>
      </c>
      <c s="54" r="P1074">
        <v>100</v>
      </c>
      <c t="str" s="54" r="Q1074">
        <v>Mumbai</v>
      </c>
      <c s="54" r="R1074"/>
      <c s="54" r="S1074"/>
      <c s="54" r="T1074"/>
      <c s="54" r="U1074"/>
      <c s="54" r="V1074"/>
      <c s="54" r="W1074"/>
      <c s="54" r="X1074"/>
    </row>
    <row r="1075">
      <c s="85" r="A1075">
        <v>41765.3916782407</v>
      </c>
      <c t="str" s="54" r="B1075">
        <v/>
      </c>
      <c t="str" s="54" r="C1075">
        <v>University of Cincinnati</v>
      </c>
      <c t="str" s="92" r="D1075">
        <v/>
      </c>
      <c t="str" s="54" r="E1075">
        <v>Accept</v>
      </c>
      <c t="str" s="92" r="F1075">
        <v/>
      </c>
      <c t="str" s="54" r="G1075">
        <v>ME</v>
      </c>
      <c s="40" r="H1075">
        <v>303</v>
      </c>
      <c s="40" r="I1075">
        <v>156</v>
      </c>
      <c s="40" r="J1075">
        <v>3.5</v>
      </c>
      <c t="str" s="40" r="K1075">
        <v/>
      </c>
      <c s="40" r="L1075">
        <v>6.5</v>
      </c>
      <c s="54" r="M1075">
        <v>0</v>
      </c>
      <c s="54" r="N1075">
        <v>0</v>
      </c>
      <c s="54" r="O1075">
        <v>74</v>
      </c>
      <c s="54" r="P1075">
        <v>100</v>
      </c>
      <c t="str" s="54" r="Q1075">
        <v>JBIET</v>
      </c>
      <c s="54" r="R1075"/>
      <c s="54" r="S1075"/>
      <c s="54" r="T1075"/>
      <c s="54" r="U1075"/>
      <c s="54" r="V1075"/>
      <c s="54" r="W1075"/>
      <c s="54" r="X1075"/>
    </row>
    <row r="1076">
      <c s="85" r="A1076">
        <v>41789.9361226852</v>
      </c>
      <c t="str" s="54" r="B1076">
        <v>Boopa Nandhini</v>
      </c>
      <c t="str" s="54" r="C1076">
        <v>University of Cincinnati, Arizona State University, Purdue university</v>
      </c>
      <c s="92" r="D1076">
        <v>41623</v>
      </c>
      <c t="str" s="54" r="E1076">
        <v>Accept</v>
      </c>
      <c s="92" r="F1076">
        <v>41739</v>
      </c>
      <c t="str" s="54" r="G1076">
        <v>Materials Science n Engineering</v>
      </c>
      <c s="40" r="H1076">
        <v>319</v>
      </c>
      <c s="40" r="I1076">
        <v>167</v>
      </c>
      <c s="40" r="J1076">
        <v>3.5</v>
      </c>
      <c s="40" r="K1076">
        <v>113</v>
      </c>
      <c t="str" s="40" r="L1076">
        <v/>
      </c>
      <c s="54" r="M1076">
        <v>0</v>
      </c>
      <c s="54" r="N1076">
        <v>0</v>
      </c>
      <c s="54" r="O1076">
        <v>7.6</v>
      </c>
      <c s="54" r="P1076">
        <v>10</v>
      </c>
      <c t="str" s="54" r="Q1076">
        <v>NIT Trichy</v>
      </c>
      <c s="54" r="R1076"/>
      <c s="54" r="S1076"/>
      <c s="54" r="T1076"/>
      <c s="54" r="U1076"/>
      <c s="54" r="V1076"/>
      <c s="54" r="W1076"/>
      <c s="54" r="X1076"/>
    </row>
    <row r="1077">
      <c s="85" r="A1077">
        <v>41684.5193402778</v>
      </c>
      <c t="str" s="54" r="B1077">
        <v>Saisandeep Sanka</v>
      </c>
      <c t="str" s="54" r="C1077">
        <v>University of Cinncinati</v>
      </c>
      <c s="92" r="D1077">
        <v>41623</v>
      </c>
      <c t="str" s="54" r="E1077">
        <v>Reject</v>
      </c>
      <c s="92" r="F1077">
        <v>41634</v>
      </c>
      <c t="str" s="54" r="G1077">
        <v>MIS</v>
      </c>
      <c s="40" r="H1077">
        <v>311</v>
      </c>
      <c s="40" r="I1077">
        <v>170</v>
      </c>
      <c s="40" r="J1077">
        <v>3</v>
      </c>
      <c s="40" r="K1077">
        <v>99</v>
      </c>
      <c t="str" s="40" r="L1077">
        <v/>
      </c>
      <c t="str" s="54" r="M1077">
        <v>2years 6 months</v>
      </c>
      <c s="54" r="N1077">
        <v>0</v>
      </c>
      <c s="54" r="O1077">
        <v>3.55</v>
      </c>
      <c s="54" r="P1077">
        <v>4</v>
      </c>
      <c t="str" s="54" r="Q1077">
        <v>BITS Pilani</v>
      </c>
      <c s="54" r="R1077"/>
      <c s="54" r="S1077"/>
      <c s="54" r="T1077"/>
      <c s="54" r="U1077"/>
      <c s="54" r="V1077"/>
      <c s="54" r="W1077"/>
      <c s="54" r="X1077"/>
    </row>
    <row r="1078">
      <c s="85" r="A1078">
        <v>41674.4965046296</v>
      </c>
      <c t="str" s="54" r="B1078">
        <v>NIDHI SIROHI</v>
      </c>
      <c t="str" s="54" r="C1078">
        <v>University of Cinncinati</v>
      </c>
      <c s="92" r="D1078">
        <v>41648</v>
      </c>
      <c t="str" s="54" r="E1078">
        <v>Reject</v>
      </c>
      <c s="92" r="F1078">
        <v>41673</v>
      </c>
      <c t="str" s="54" r="G1078">
        <v>Ms is</v>
      </c>
      <c s="40" r="H1078">
        <v>312</v>
      </c>
      <c s="40" r="I1078">
        <v>162</v>
      </c>
      <c s="40" r="J1078">
        <v>4</v>
      </c>
      <c s="40" r="K1078">
        <v>102</v>
      </c>
      <c t="str" s="40" r="L1078">
        <v/>
      </c>
      <c t="str" s="54" r="M1078">
        <v>1yr 8 months</v>
      </c>
      <c t="str" s="54" r="N1078">
        <v/>
      </c>
      <c s="54" r="O1078">
        <v>7.95</v>
      </c>
      <c s="54" r="P1078">
        <v>10</v>
      </c>
      <c t="str" s="54" r="Q1078">
        <v>SRM University</v>
      </c>
      <c s="54" r="R1078"/>
      <c s="54" r="S1078"/>
      <c s="54" r="T1078"/>
      <c s="54" r="U1078"/>
      <c s="54" r="V1078"/>
      <c s="54" r="W1078"/>
      <c s="54" r="X1078"/>
    </row>
    <row r="1079">
      <c s="85" r="A1079">
        <v>41670.6774189815</v>
      </c>
      <c t="str" s="54" r="B1079">
        <v>chetan</v>
      </c>
      <c t="str" s="54" r="C1079">
        <v>University of Cinncinati</v>
      </c>
      <c s="92" r="D1079">
        <v>41593</v>
      </c>
      <c t="str" s="54" r="E1079">
        <v>Reject</v>
      </c>
      <c s="92" r="F1079">
        <v>41630</v>
      </c>
      <c t="str" s="54" r="G1079">
        <v>MIS</v>
      </c>
      <c s="40" r="H1079">
        <v>304</v>
      </c>
      <c s="40" r="I1079">
        <v>159</v>
      </c>
      <c s="40" r="J1079">
        <v>2.5</v>
      </c>
      <c t="str" s="40" r="K1079">
        <v/>
      </c>
      <c s="40" r="L1079">
        <v>6.5</v>
      </c>
      <c t="str" s="54" r="M1079">
        <v/>
      </c>
      <c t="str" s="54" r="N1079">
        <v/>
      </c>
      <c s="54" r="O1079">
        <v>73</v>
      </c>
      <c s="54" r="P1079">
        <v>100</v>
      </c>
      <c t="str" s="54" r="Q1079">
        <v>Jain University</v>
      </c>
      <c s="54" r="R1079"/>
      <c s="54" r="S1079"/>
      <c s="54" r="T1079"/>
      <c s="54" r="U1079"/>
      <c s="54" r="V1079"/>
      <c s="54" r="W1079"/>
      <c s="54" r="X1079"/>
    </row>
    <row r="1080">
      <c s="85" r="A1080">
        <v>41692.2756712963</v>
      </c>
      <c t="str" s="54" r="B1080">
        <v>Krishna Prabhu</v>
      </c>
      <c t="str" s="54" r="C1080">
        <v>University of Colorado Boulder</v>
      </c>
      <c s="92" r="D1080">
        <v>41605</v>
      </c>
      <c t="str" s="54" r="E1080">
        <v>Accept</v>
      </c>
      <c s="92" r="F1080">
        <v>41692</v>
      </c>
      <c t="str" s="54" r="G1080">
        <v>ITP</v>
      </c>
      <c s="40" r="H1080">
        <v>313</v>
      </c>
      <c s="40" r="I1080">
        <v>161</v>
      </c>
      <c s="40" r="J1080">
        <v>4</v>
      </c>
      <c s="40" r="K1080">
        <v>108</v>
      </c>
      <c t="str" s="40" r="L1080">
        <v/>
      </c>
      <c t="str" s="54" r="M1080">
        <v>1 Year 5 Months</v>
      </c>
      <c t="str" s="54" r="N1080">
        <v/>
      </c>
      <c s="54" r="O1080">
        <v>6.88</v>
      </c>
      <c s="54" r="P1080">
        <v>10</v>
      </c>
      <c t="str" s="54" r="Q1080">
        <v>Anna University</v>
      </c>
      <c s="54" r="R1080"/>
      <c s="54" r="S1080"/>
      <c s="54" r="T1080"/>
      <c s="54" r="U1080"/>
      <c s="54" r="V1080"/>
      <c s="54" r="W1080"/>
      <c s="54" r="X1080"/>
    </row>
    <row r="1081">
      <c s="85" r="A1081">
        <v>41693.4292824074</v>
      </c>
      <c t="str" s="54" r="B1081">
        <v>TRAI</v>
      </c>
      <c t="str" s="54" r="C1081">
        <v>University of Colorado Boulder</v>
      </c>
      <c s="92" r="D1081">
        <v>41987</v>
      </c>
      <c t="str" s="54" r="E1081">
        <v>Accept</v>
      </c>
      <c s="92" r="F1081">
        <v>41691</v>
      </c>
      <c t="str" s="54" r="G1081">
        <v>ELECTRICAL, COMPUTER AND ENERGY ENGINEERING</v>
      </c>
      <c s="40" r="H1081">
        <v>321</v>
      </c>
      <c s="40" r="I1081">
        <v>161</v>
      </c>
      <c s="40" r="J1081">
        <v>3.5</v>
      </c>
      <c s="40" r="K1081">
        <v>108</v>
      </c>
      <c t="str" s="40" r="L1081">
        <v/>
      </c>
      <c t="str" s="54" r="M1081">
        <v>4 Yrs</v>
      </c>
      <c s="54" r="N1081">
        <v>0</v>
      </c>
      <c s="54" r="O1081">
        <v>64</v>
      </c>
      <c s="54" r="P1081">
        <v>100</v>
      </c>
      <c t="str" s="54" r="Q1081">
        <v>RV College of Engineering, Bangalore</v>
      </c>
      <c s="54" r="R1081"/>
      <c s="54" r="S1081"/>
      <c s="54" r="T1081"/>
      <c s="54" r="U1081"/>
      <c s="54" r="V1081"/>
      <c s="54" r="W1081"/>
      <c s="54" r="X1081"/>
    </row>
    <row r="1082">
      <c s="85" r="A1082">
        <v>41712.754849537</v>
      </c>
      <c t="str" s="54" r="B1082">
        <v>Megha Sree</v>
      </c>
      <c t="str" s="54" r="C1082">
        <v>University of Colorado Boulder</v>
      </c>
      <c s="92" r="D1082">
        <v>41644</v>
      </c>
      <c t="str" s="54" r="E1082">
        <v>Accept</v>
      </c>
      <c s="92" r="F1082">
        <v>41711</v>
      </c>
      <c t="str" s="54" r="G1082">
        <v>EE</v>
      </c>
      <c s="40" r="H1082">
        <v>313</v>
      </c>
      <c s="40" r="I1082">
        <v>160</v>
      </c>
      <c s="40" r="J1082">
        <v>4</v>
      </c>
      <c s="40" r="K1082">
        <v>108</v>
      </c>
      <c t="str" s="40" r="L1082">
        <v/>
      </c>
      <c t="str" s="54" r="M1082">
        <v/>
      </c>
      <c t="str" s="54" r="N1082">
        <v/>
      </c>
      <c s="54" r="O1082">
        <v>8.03</v>
      </c>
      <c s="54" r="P1082">
        <v>10</v>
      </c>
      <c t="str" s="54" r="Q1082">
        <v>Manipal Institute of Technology</v>
      </c>
      <c s="54" r="R1082"/>
      <c s="54" r="S1082"/>
      <c s="54" r="T1082"/>
      <c s="54" r="U1082"/>
      <c s="54" r="V1082"/>
      <c s="54" r="W1082"/>
      <c s="54" r="X1082"/>
    </row>
    <row r="1083">
      <c s="85" r="A1083">
        <v>41727.8540740741</v>
      </c>
      <c t="str" s="54" r="B1083">
        <v>Anonymous</v>
      </c>
      <c t="str" s="54" r="C1083">
        <v>University of Colorado Boulder</v>
      </c>
      <c s="92" r="D1083">
        <v>41588</v>
      </c>
      <c t="str" s="54" r="E1083">
        <v>Accept</v>
      </c>
      <c s="92" r="F1083">
        <v>41706</v>
      </c>
      <c t="str" s="54" r="G1083">
        <v>ECE</v>
      </c>
      <c s="40" r="H1083">
        <v>326</v>
      </c>
      <c s="40" r="I1083">
        <v>164</v>
      </c>
      <c s="40" r="J1083">
        <v>4.5</v>
      </c>
      <c s="40" r="K1083">
        <v>116</v>
      </c>
      <c t="str" s="40" r="L1083">
        <v/>
      </c>
      <c s="54" r="M1083">
        <v>0</v>
      </c>
      <c s="54" r="N1083">
        <v>1</v>
      </c>
      <c s="54" r="O1083">
        <v>9.9</v>
      </c>
      <c s="54" r="P1083">
        <v>10</v>
      </c>
      <c t="str" s="54" r="Q1083">
        <v>LNMIIT</v>
      </c>
      <c s="54" r="R1083"/>
      <c s="54" r="S1083"/>
      <c s="54" r="T1083"/>
      <c s="54" r="U1083"/>
      <c s="54" r="V1083"/>
      <c s="54" r="W1083"/>
      <c s="54" r="X1083"/>
    </row>
    <row r="1084">
      <c s="85" r="A1084">
        <v>41740.0413078704</v>
      </c>
      <c t="str" s="54" r="B1084">
        <v>Vinit Tamhankar</v>
      </c>
      <c t="str" s="54" r="C1084">
        <v>University of Colorado Boulder</v>
      </c>
      <c s="92" r="D1084">
        <v>41609</v>
      </c>
      <c t="str" s="54" r="E1084">
        <v>Accept</v>
      </c>
      <c t="str" s="92" r="F1084">
        <v/>
      </c>
      <c t="str" s="54" r="G1084">
        <v>Mechanical</v>
      </c>
      <c s="40" r="H1084">
        <v>309</v>
      </c>
      <c s="40" r="I1084">
        <v>158</v>
      </c>
      <c s="40" r="J1084">
        <v>3.5</v>
      </c>
      <c s="40" r="K1084">
        <v>105</v>
      </c>
      <c t="str" s="40" r="L1084">
        <v/>
      </c>
      <c t="str" s="54" r="M1084">
        <v/>
      </c>
      <c t="str" s="54" r="N1084">
        <v/>
      </c>
      <c s="54" r="O1084">
        <v>70.35</v>
      </c>
      <c s="54" r="P1084">
        <v>100</v>
      </c>
      <c t="str" s="54" r="Q1084">
        <v>Mumbai</v>
      </c>
      <c s="54" r="R1084"/>
      <c s="54" r="S1084"/>
      <c s="54" r="T1084"/>
      <c s="54" r="U1084"/>
      <c s="54" r="V1084"/>
      <c s="54" r="W1084"/>
      <c s="54" r="X1084"/>
    </row>
    <row r="1085">
      <c s="85" r="A1085">
        <v>41804.8287384259</v>
      </c>
      <c t="str" s="54" r="B1085">
        <v>Akshit Khanna</v>
      </c>
      <c t="str" s="54" r="C1085">
        <v>University of Colorado Boulder</v>
      </c>
      <c s="92" r="D1085">
        <v>41457</v>
      </c>
      <c t="str" s="54" r="E1085">
        <v>Accept</v>
      </c>
      <c s="92" r="F1085">
        <v>41580</v>
      </c>
      <c t="str" s="54" r="G1085">
        <v>ITP</v>
      </c>
      <c s="40" r="H1085">
        <v>327</v>
      </c>
      <c s="40" r="I1085">
        <v>167</v>
      </c>
      <c s="40" r="J1085">
        <v>4</v>
      </c>
      <c s="40" r="K1085">
        <v>118</v>
      </c>
      <c t="str" s="40" r="L1085">
        <v/>
      </c>
      <c t="str" s="54" r="M1085">
        <v>1 Year</v>
      </c>
      <c t="str" s="54" r="N1085">
        <v/>
      </c>
      <c s="54" r="O1085">
        <v>67</v>
      </c>
      <c s="54" r="P1085">
        <v>100</v>
      </c>
      <c t="str" s="54" r="Q1085">
        <v>Manipal University</v>
      </c>
      <c s="54" r="R1085"/>
      <c s="54" r="S1085"/>
      <c s="54" r="T1085"/>
      <c s="54" r="U1085"/>
      <c s="54" r="V1085"/>
      <c s="54" r="W1085"/>
      <c s="54" r="X1085"/>
    </row>
    <row r="1086">
      <c s="85" r="A1086">
        <v>41717.7579398148</v>
      </c>
      <c t="str" s="54" r="B1086">
        <v>Siva Varma</v>
      </c>
      <c t="str" s="54" r="C1086">
        <v>University of Colorado Denver</v>
      </c>
      <c s="92" r="D1086">
        <v>41672</v>
      </c>
      <c t="str" s="54" r="E1086">
        <v>Accept</v>
      </c>
      <c s="92" r="F1086">
        <v>41713</v>
      </c>
      <c t="str" s="54" r="G1086">
        <v>EE</v>
      </c>
      <c s="40" r="H1086">
        <v>290</v>
      </c>
      <c s="40" r="I1086">
        <v>148</v>
      </c>
      <c s="40" r="J1086">
        <v>2.5</v>
      </c>
      <c t="str" s="40" r="K1086">
        <v/>
      </c>
      <c s="40" r="L1086">
        <v>6.5</v>
      </c>
      <c t="str" s="54" r="M1086">
        <v>No Work ex</v>
      </c>
      <c t="str" s="54" r="N1086">
        <v/>
      </c>
      <c s="54" r="O1086">
        <v>72</v>
      </c>
      <c s="54" r="P1086">
        <v>100</v>
      </c>
      <c t="str" s="54" r="Q1086">
        <v>JNTUH</v>
      </c>
      <c s="54" r="R1086"/>
      <c s="54" r="S1086"/>
      <c s="54" r="T1086"/>
      <c s="54" r="U1086"/>
      <c s="54" r="V1086"/>
      <c s="54" r="W1086"/>
      <c s="54" r="X1086"/>
    </row>
    <row r="1087">
      <c s="85" r="A1087">
        <v>41766.5688310185</v>
      </c>
      <c t="str" s="54" r="B1087">
        <v>Jawad Khalid</v>
      </c>
      <c t="str" s="54" r="C1087">
        <v>University of Colorado Denver</v>
      </c>
      <c s="92" r="D1087">
        <v>41673</v>
      </c>
      <c t="str" s="54" r="E1087">
        <v>Accept</v>
      </c>
      <c s="92" r="F1087">
        <v>41760</v>
      </c>
      <c t="str" s="54" r="G1087">
        <v>MS in Civil</v>
      </c>
      <c s="40" r="H1087">
        <v>303</v>
      </c>
      <c s="40" r="I1087">
        <v>158</v>
      </c>
      <c s="40" r="J1087">
        <v>2.5</v>
      </c>
      <c t="str" s="40" r="K1087">
        <v/>
      </c>
      <c s="40" r="L1087">
        <v>7</v>
      </c>
      <c t="str" s="54" r="M1087">
        <v>1 Year</v>
      </c>
      <c s="54" r="N1087">
        <v>0</v>
      </c>
      <c s="54" r="O1087">
        <v>78</v>
      </c>
      <c s="54" r="P1087">
        <v>100</v>
      </c>
      <c t="str" s="54" r="Q1087">
        <v>JNTU Hyderabad</v>
      </c>
      <c s="54" r="R1087"/>
      <c s="54" r="S1087"/>
      <c s="54" r="T1087"/>
      <c s="54" r="U1087"/>
      <c s="54" r="V1087"/>
      <c s="54" r="W1087"/>
      <c s="54" r="X1087"/>
    </row>
    <row r="1088">
      <c s="85" r="A1088">
        <v>41782.6056134259</v>
      </c>
      <c t="str" s="54" r="B1088">
        <v>Ganesh</v>
      </c>
      <c t="str" s="54" r="C1088">
        <v>University of colorado denver</v>
      </c>
      <c s="92" r="D1088">
        <v>41670</v>
      </c>
      <c t="str" s="54" r="E1088">
        <v>Accept</v>
      </c>
      <c s="92" r="F1088">
        <v>41689</v>
      </c>
      <c t="str" s="54" r="G1088">
        <v>MIS</v>
      </c>
      <c s="40" r="H1088">
        <v>282</v>
      </c>
      <c s="40" r="I1088">
        <v>146</v>
      </c>
      <c s="40" r="J1088">
        <v>2.5</v>
      </c>
      <c t="str" s="40" r="K1088">
        <v/>
      </c>
      <c s="40" r="L1088">
        <v>6</v>
      </c>
      <c s="54" r="M1088">
        <v>4</v>
      </c>
      <c t="str" s="54" r="N1088">
        <v/>
      </c>
      <c s="54" r="O1088">
        <v>62</v>
      </c>
      <c s="54" r="P1088">
        <v>100</v>
      </c>
      <c t="str" s="54" r="Q1088">
        <v>JNTU</v>
      </c>
      <c s="54" r="R1088"/>
      <c s="54" r="S1088"/>
      <c s="54" r="T1088"/>
      <c s="54" r="U1088"/>
      <c s="54" r="V1088"/>
      <c s="54" r="W1088"/>
      <c s="54" r="X1088"/>
    </row>
    <row r="1089">
      <c s="85" r="A1089">
        <v>41665.5098032407</v>
      </c>
      <c t="str" s="54" r="B1089">
        <v>Harsh</v>
      </c>
      <c t="str" s="54" r="C1089">
        <v>University of Colorado, Boulder</v>
      </c>
      <c s="92" r="D1089">
        <v>41590</v>
      </c>
      <c t="str" s="54" r="E1089">
        <v>Accept</v>
      </c>
      <c s="92" r="F1089">
        <v>41645</v>
      </c>
      <c t="str" s="54" r="G1089">
        <v>ITP</v>
      </c>
      <c s="40" r="H1089">
        <v>313</v>
      </c>
      <c s="40" r="I1089">
        <v>165</v>
      </c>
      <c s="40" r="J1089">
        <v>3.5</v>
      </c>
      <c s="40" r="K1089">
        <v>96</v>
      </c>
      <c t="str" s="40" r="L1089">
        <v/>
      </c>
      <c t="str" s="54" r="M1089">
        <v/>
      </c>
      <c s="54" r="N1089">
        <v>3</v>
      </c>
      <c s="54" r="O1089">
        <v>67.6</v>
      </c>
      <c s="54" r="P1089">
        <v>100</v>
      </c>
      <c t="str" s="54" r="Q1089">
        <v>Mumbai University</v>
      </c>
      <c s="54" r="R1089"/>
      <c s="54" r="S1089"/>
      <c s="54" r="T1089"/>
      <c s="54" r="U1089"/>
      <c s="54" r="V1089"/>
      <c s="54" r="W1089"/>
      <c s="54" r="X1089"/>
    </row>
    <row r="1090">
      <c s="85" r="A1090">
        <v>41657.8225694444</v>
      </c>
      <c t="str" s="54" r="B1090">
        <v>Maneesh</v>
      </c>
      <c t="str" s="54" r="C1090">
        <v>University of Colorado, Boulder</v>
      </c>
      <c t="str" s="92" r="D1090">
        <v/>
      </c>
      <c t="str" s="54" r="E1090">
        <v>Accept</v>
      </c>
      <c t="str" s="92" r="F1090">
        <v/>
      </c>
      <c t="str" s="54" r="G1090">
        <v>Mechanical</v>
      </c>
      <c s="40" r="H1090">
        <v>309</v>
      </c>
      <c s="40" r="I1090">
        <v>164</v>
      </c>
      <c t="str" s="40" r="J1090">
        <v/>
      </c>
      <c s="40" r="K1090">
        <v>96</v>
      </c>
      <c t="str" s="40" r="L1090">
        <v/>
      </c>
      <c s="54" r="M1090">
        <v>0</v>
      </c>
      <c s="54" r="N1090">
        <v>0</v>
      </c>
      <c s="54" r="O1090">
        <v>74.84</v>
      </c>
      <c s="54" r="P1090">
        <v>100</v>
      </c>
      <c t="str" s="54" r="Q1090">
        <v/>
      </c>
      <c s="54" r="R1090"/>
      <c s="54" r="S1090"/>
      <c s="54" r="T1090"/>
      <c s="54" r="U1090"/>
      <c s="54" r="V1090"/>
      <c s="54" r="W1090"/>
      <c s="54" r="X1090"/>
    </row>
    <row r="1091">
      <c s="85" r="A1091">
        <v>41678.104224537</v>
      </c>
      <c t="str" s="54" r="B1091">
        <v>Anurag Mantha</v>
      </c>
      <c t="str" s="54" r="C1091">
        <v>University of Colorado, Boulder</v>
      </c>
      <c s="92" r="D1091">
        <v>41574</v>
      </c>
      <c t="str" s="54" r="E1091">
        <v>Accept</v>
      </c>
      <c s="92" r="F1091">
        <v>41673</v>
      </c>
      <c t="str" s="54" r="G1091">
        <v>Environmental Engineering</v>
      </c>
      <c s="40" r="H1091">
        <v>317</v>
      </c>
      <c s="40" r="I1091">
        <v>165</v>
      </c>
      <c s="40" r="J1091">
        <v>4.5</v>
      </c>
      <c s="40" r="K1091">
        <v>112</v>
      </c>
      <c s="40" r="L1091">
        <v>8</v>
      </c>
      <c t="str" s="54" r="M1091">
        <v>2 Month long internship</v>
      </c>
      <c s="54" r="N1091">
        <v>0</v>
      </c>
      <c s="54" r="O1091">
        <v>7.48</v>
      </c>
      <c s="54" r="P1091">
        <v>10</v>
      </c>
      <c t="str" s="54" r="Q1091">
        <v>GITAM University</v>
      </c>
      <c s="54" r="R1091"/>
      <c s="54" r="S1091"/>
      <c s="54" r="T1091"/>
      <c s="54" r="U1091"/>
      <c s="54" r="V1091"/>
      <c s="54" r="W1091"/>
      <c s="54" r="X1091"/>
    </row>
    <row r="1092">
      <c s="85" r="A1092">
        <v>41681.9908449074</v>
      </c>
      <c t="str" s="54" r="B1092">
        <v>Abhishek Jain</v>
      </c>
      <c t="str" s="54" r="C1092">
        <v>University of Colorado, Boulder</v>
      </c>
      <c s="92" r="D1092">
        <v>41603</v>
      </c>
      <c t="str" s="54" r="E1092">
        <v>Accept</v>
      </c>
      <c t="str" s="92" r="F1092">
        <v/>
      </c>
      <c t="str" s="54" r="G1092">
        <v>Structural Engineering</v>
      </c>
      <c s="40" r="H1092">
        <v>321</v>
      </c>
      <c s="40" r="I1092">
        <v>157</v>
      </c>
      <c s="40" r="J1092">
        <v>3.5</v>
      </c>
      <c s="40" r="K1092">
        <v>110</v>
      </c>
      <c t="str" s="40" r="L1092">
        <v/>
      </c>
      <c s="54" r="M1092">
        <v>0</v>
      </c>
      <c s="54" r="N1092">
        <v>1</v>
      </c>
      <c s="54" r="O1092">
        <v>9.35</v>
      </c>
      <c s="54" r="P1092">
        <v>10</v>
      </c>
      <c t="str" s="54" r="Q1092">
        <v>Jamia</v>
      </c>
      <c s="54" r="R1092"/>
      <c s="54" r="S1092"/>
      <c s="54" r="T1092"/>
      <c s="54" r="U1092"/>
      <c s="54" r="V1092"/>
      <c s="54" r="W1092"/>
      <c s="54" r="X1092"/>
    </row>
    <row r="1093">
      <c s="85" r="A1093">
        <v>41688.9290625</v>
      </c>
      <c t="str" s="54" r="B1093">
        <v>Rohit J</v>
      </c>
      <c t="str" s="54" r="C1093">
        <v>University of Colorado, Boulder</v>
      </c>
      <c s="92" r="D1093">
        <v>41609</v>
      </c>
      <c t="str" s="54" r="E1093">
        <v>Accept</v>
      </c>
      <c s="92" r="F1093">
        <v>41688</v>
      </c>
      <c t="str" s="54" r="G1093">
        <v>Aerospace M.S</v>
      </c>
      <c s="40" r="H1093">
        <v>330</v>
      </c>
      <c s="40" r="I1093">
        <v>170</v>
      </c>
      <c s="40" r="J1093">
        <v>3</v>
      </c>
      <c s="40" r="K1093">
        <v>109</v>
      </c>
      <c t="str" s="40" r="L1093">
        <v/>
      </c>
      <c t="str" s="54" r="M1093">
        <v/>
      </c>
      <c t="str" s="54" r="N1093">
        <v/>
      </c>
      <c s="54" r="O1093">
        <v>8.26</v>
      </c>
      <c s="54" r="P1093">
        <v>10</v>
      </c>
      <c t="str" s="54" r="Q1093">
        <v>NIT Calicut</v>
      </c>
      <c s="54" r="R1093"/>
      <c s="54" r="S1093"/>
      <c s="54" r="T1093"/>
      <c s="54" r="U1093"/>
      <c s="54" r="V1093"/>
      <c s="54" r="W1093"/>
      <c s="54" r="X1093"/>
    </row>
    <row r="1094">
      <c s="85" r="A1094">
        <v>41708.5656018518</v>
      </c>
      <c t="str" s="54" r="B1094">
        <v>Kunal Nate</v>
      </c>
      <c t="str" s="54" r="C1094">
        <v>University of Colorado, Boulder</v>
      </c>
      <c s="92" r="D1094">
        <v>41621</v>
      </c>
      <c t="str" s="54" r="E1094">
        <v>Accept</v>
      </c>
      <c s="92" r="F1094">
        <v>41701</v>
      </c>
      <c t="str" s="54" r="G1094">
        <v>MS ECE</v>
      </c>
      <c s="40" r="H1094">
        <v>304</v>
      </c>
      <c s="40" r="I1094">
        <v>160</v>
      </c>
      <c s="40" r="J1094">
        <v>3</v>
      </c>
      <c s="40" r="K1094">
        <v>87</v>
      </c>
      <c t="str" s="40" r="L1094">
        <v/>
      </c>
      <c t="str" s="54" r="M1094">
        <v>7 Months</v>
      </c>
      <c s="54" r="N1094">
        <v>2</v>
      </c>
      <c s="54" r="O1094">
        <v>63</v>
      </c>
      <c s="54" r="P1094">
        <v>100</v>
      </c>
      <c t="str" s="54" r="Q1094">
        <v>Mumbai University</v>
      </c>
      <c s="54" r="R1094"/>
      <c s="54" r="S1094"/>
      <c s="54" r="T1094"/>
      <c s="54" r="U1094"/>
      <c s="54" r="V1094"/>
      <c s="54" r="W1094"/>
      <c s="54" r="X1094"/>
    </row>
    <row r="1095">
      <c s="85" r="A1095">
        <v>41709.5057523148</v>
      </c>
      <c t="str" s="54" r="B1095">
        <v>TRAI</v>
      </c>
      <c t="str" s="54" r="C1095">
        <v>University of Colorado, Boulder</v>
      </c>
      <c s="92" r="D1095">
        <v>41653</v>
      </c>
      <c t="str" s="54" r="E1095">
        <v>Accept</v>
      </c>
      <c s="92" r="F1095">
        <v>41709</v>
      </c>
      <c t="str" s="54" r="G1095">
        <v>ITP</v>
      </c>
      <c s="40" r="H1095">
        <v>321</v>
      </c>
      <c s="40" r="I1095">
        <v>161</v>
      </c>
      <c s="40" r="J1095">
        <v>3.5</v>
      </c>
      <c s="40" r="K1095">
        <v>108</v>
      </c>
      <c t="str" s="40" r="L1095">
        <v/>
      </c>
      <c t="str" s="54" r="M1095">
        <v>4 Yrs</v>
      </c>
      <c t="str" s="54" r="N1095">
        <v/>
      </c>
      <c s="54" r="O1095">
        <v>64</v>
      </c>
      <c s="54" r="P1095">
        <v>100</v>
      </c>
      <c t="str" s="54" r="Q1095">
        <v>R V College of Engineering</v>
      </c>
      <c s="54" r="R1095"/>
      <c s="54" r="S1095"/>
      <c s="54" r="T1095"/>
      <c s="54" r="U1095"/>
      <c s="54" r="V1095"/>
      <c s="54" r="W1095"/>
      <c s="54" r="X1095"/>
    </row>
    <row r="1096">
      <c s="85" r="A1096">
        <v>41751.5484953704</v>
      </c>
      <c t="str" s="54" r="B1096">
        <v>Tushar</v>
      </c>
      <c t="str" s="54" r="C1096">
        <v>University of Colorado, Boulder</v>
      </c>
      <c s="92" r="D1096">
        <v>41649</v>
      </c>
      <c t="str" s="54" r="E1096">
        <v>Accept</v>
      </c>
      <c s="92" r="F1096">
        <v>41718</v>
      </c>
      <c t="str" s="54" r="G1096">
        <v>MS CS</v>
      </c>
      <c s="40" r="H1096">
        <v>322</v>
      </c>
      <c s="40" r="I1096">
        <v>157</v>
      </c>
      <c s="40" r="J1096">
        <v>3.5</v>
      </c>
      <c s="40" r="K1096">
        <v>109</v>
      </c>
      <c t="str" s="40" r="L1096">
        <v/>
      </c>
      <c t="str" s="54" r="M1096">
        <v>2 years</v>
      </c>
      <c t="str" s="54" r="N1096">
        <v/>
      </c>
      <c s="54" r="O1096">
        <v>7.3</v>
      </c>
      <c s="54" r="P1096">
        <v>10</v>
      </c>
      <c t="str" s="54" r="Q1096">
        <v>BITS Pilani</v>
      </c>
      <c s="54" r="R1096"/>
      <c s="54" r="S1096"/>
      <c s="54" r="T1096"/>
      <c s="54" r="U1096"/>
      <c s="54" r="V1096"/>
      <c s="54" r="W1096"/>
      <c s="54" r="X1096"/>
    </row>
    <row r="1097">
      <c s="85" r="A1097">
        <v>41675.8743865741</v>
      </c>
      <c t="str" s="54" r="B1097">
        <v>Gagandeep Singh</v>
      </c>
      <c t="str" s="54" r="C1097">
        <v>University of Colorado, Boulder</v>
      </c>
      <c s="92" r="D1097">
        <v>41577</v>
      </c>
      <c t="str" s="54" r="E1097">
        <v>Reject</v>
      </c>
      <c s="92" r="F1097">
        <v>41673</v>
      </c>
      <c t="str" s="54" r="G1097">
        <v>Construction Management</v>
      </c>
      <c s="40" r="H1097">
        <v>312</v>
      </c>
      <c s="40" r="I1097">
        <v>163</v>
      </c>
      <c s="40" r="J1097">
        <v>3</v>
      </c>
      <c s="40" r="K1097">
        <v>102</v>
      </c>
      <c t="str" s="40" r="L1097">
        <v/>
      </c>
      <c s="54" r="M1097">
        <v>0</v>
      </c>
      <c s="54" r="N1097">
        <v>1</v>
      </c>
      <c s="54" r="O1097">
        <v>7.02</v>
      </c>
      <c s="54" r="P1097">
        <v>10</v>
      </c>
      <c t="str" s="54" r="Q1097">
        <v>Manipal University</v>
      </c>
      <c s="54" r="R1097"/>
      <c s="54" r="S1097"/>
      <c s="54" r="T1097"/>
      <c s="54" r="U1097"/>
      <c s="54" r="V1097"/>
      <c s="54" r="W1097"/>
      <c s="54" r="X1097"/>
    </row>
    <row r="1098">
      <c s="85" r="A1098">
        <v>41672.7668634259</v>
      </c>
      <c t="str" s="54" r="B1098">
        <v>V.P</v>
      </c>
      <c t="str" s="54" r="C1098">
        <v>University of Colorado, Boulder</v>
      </c>
      <c s="92" r="D1098">
        <v>41603</v>
      </c>
      <c t="str" s="54" r="E1098">
        <v>Reject</v>
      </c>
      <c s="92" r="F1098">
        <v>41672</v>
      </c>
      <c t="str" s="54" r="G1098">
        <v>Construction management</v>
      </c>
      <c s="40" r="H1098">
        <v>314</v>
      </c>
      <c s="40" r="I1098">
        <v>167</v>
      </c>
      <c s="40" r="J1098">
        <v>3.5</v>
      </c>
      <c s="40" r="K1098">
        <v>99</v>
      </c>
      <c t="str" s="40" r="L1098">
        <v/>
      </c>
      <c t="str" s="54" r="M1098">
        <v>2 internships (2months &amp; 6months)</v>
      </c>
      <c s="54" r="N1098">
        <v>0</v>
      </c>
      <c s="54" r="O1098">
        <v>6.02</v>
      </c>
      <c s="54" r="P1098">
        <v>10</v>
      </c>
      <c t="str" s="54" r="Q1098">
        <v>BITS pilani</v>
      </c>
      <c s="54" r="R1098"/>
      <c s="54" r="S1098"/>
      <c s="54" r="T1098"/>
      <c s="54" r="U1098"/>
      <c s="54" r="V1098"/>
      <c s="54" r="W1098"/>
      <c s="54" r="X1098"/>
    </row>
    <row r="1099">
      <c s="85" r="A1099">
        <v>41720.7879513889</v>
      </c>
      <c t="str" s="54" r="B1099">
        <v>Akash Bezawada</v>
      </c>
      <c t="str" s="54" r="C1099">
        <v>University of Colorado, Boulder</v>
      </c>
      <c t="str" s="92" r="D1099">
        <v/>
      </c>
      <c t="str" s="54" r="E1099">
        <v>Reject</v>
      </c>
      <c t="str" s="92" r="F1099">
        <v/>
      </c>
      <c t="str" s="54" r="G1099">
        <v>Civil Engineering</v>
      </c>
      <c s="40" r="H1099">
        <v>318</v>
      </c>
      <c s="40" r="I1099">
        <v>170</v>
      </c>
      <c s="40" r="J1099">
        <v>3</v>
      </c>
      <c s="40" r="K1099">
        <v>91</v>
      </c>
      <c s="40" r="L1099">
        <v>7</v>
      </c>
      <c t="str" s="54" r="M1099">
        <v/>
      </c>
      <c t="str" s="54" r="N1099">
        <v/>
      </c>
      <c s="54" r="O1099">
        <v>9.37</v>
      </c>
      <c s="54" r="P1099">
        <v>10</v>
      </c>
      <c t="str" s="54" r="Q1099">
        <v>Gitam University- Hyderabad</v>
      </c>
      <c s="54" r="R1099"/>
      <c s="54" r="S1099"/>
      <c s="54" r="T1099"/>
      <c s="54" r="U1099"/>
      <c s="54" r="V1099"/>
      <c s="54" r="W1099"/>
      <c s="54" r="X1099"/>
    </row>
    <row r="1100">
      <c s="85" r="A1100">
        <v>41733.4182291667</v>
      </c>
      <c t="str" s="54" r="B1100">
        <v>Nikunj K Gala</v>
      </c>
      <c t="str" s="54" r="C1100">
        <v>University of Colorado, Boulder</v>
      </c>
      <c s="92" r="D1100">
        <v>41620</v>
      </c>
      <c t="str" s="54" r="E1100">
        <v>Reject</v>
      </c>
      <c s="92" r="F1100">
        <v>41718</v>
      </c>
      <c t="str" s="54" r="G1100">
        <v>MS in CS</v>
      </c>
      <c s="40" r="H1100">
        <v>311</v>
      </c>
      <c s="40" r="I1100">
        <v>167</v>
      </c>
      <c s="40" r="J1100">
        <v>3</v>
      </c>
      <c s="40" r="K1100">
        <v>96</v>
      </c>
      <c t="str" s="40" r="L1100">
        <v/>
      </c>
      <c t="str" s="54" r="M1100">
        <v/>
      </c>
      <c t="str" s="54" r="N1100">
        <v/>
      </c>
      <c s="54" r="O1100">
        <v>76.85</v>
      </c>
      <c s="54" r="P1100">
        <v>100</v>
      </c>
      <c t="str" s="54" r="Q1100">
        <v>Mumbai University</v>
      </c>
      <c s="54" r="R1100"/>
      <c s="54" r="S1100"/>
      <c s="54" r="T1100"/>
      <c s="54" r="U1100"/>
      <c s="54" r="V1100"/>
      <c s="54" r="W1100"/>
      <c s="54" r="X1100"/>
    </row>
    <row r="1101">
      <c s="85" r="A1101">
        <v>41682.9731597222</v>
      </c>
      <c t="str" s="54" r="B1101">
        <v>Nikunj Ratnaparkhi</v>
      </c>
      <c t="str" s="54" r="C1101">
        <v>University of Colorado, Colorado Springs</v>
      </c>
      <c s="92" r="D1101">
        <v>41623</v>
      </c>
      <c t="str" s="54" r="E1101">
        <v>Accept</v>
      </c>
      <c s="92" r="F1101">
        <v>41668</v>
      </c>
      <c t="str" s="54" r="G1101">
        <v>Software Engineering</v>
      </c>
      <c s="40" r="H1101">
        <v>314</v>
      </c>
      <c s="40" r="I1101">
        <v>166</v>
      </c>
      <c s="40" r="J1101">
        <v>3.5</v>
      </c>
      <c s="40" r="K1101">
        <v>93</v>
      </c>
      <c t="str" s="40" r="L1101">
        <v/>
      </c>
      <c t="str" s="54" r="M1101">
        <v>2 Yrs 6 Months</v>
      </c>
      <c t="str" s="54" r="N1101">
        <v/>
      </c>
      <c s="54" r="O1101">
        <v>74.4</v>
      </c>
      <c s="54" r="P1101">
        <v>100</v>
      </c>
      <c t="str" s="54" r="Q1101">
        <v>Dehradun Institute of Technology, Dehradun</v>
      </c>
      <c s="54" r="R1101"/>
      <c s="54" r="S1101"/>
      <c s="54" r="T1101"/>
      <c s="54" r="U1101"/>
      <c s="54" r="V1101"/>
      <c s="54" r="W1101"/>
      <c s="54" r="X1101"/>
    </row>
    <row r="1102">
      <c s="85" r="A1102">
        <v>41657.9428819444</v>
      </c>
      <c t="str" s="54" r="B1102">
        <v>Anonymous</v>
      </c>
      <c t="str" s="54" r="C1102">
        <v>University of Colorado, Denver</v>
      </c>
      <c t="str" s="92" r="D1102">
        <v/>
      </c>
      <c t="str" s="54" r="E1102">
        <v>Accept</v>
      </c>
      <c t="str" s="92" r="F1102">
        <v/>
      </c>
      <c t="str" s="54" r="G1102">
        <v>ITP</v>
      </c>
      <c s="40" r="H1102">
        <v>314</v>
      </c>
      <c s="40" r="I1102">
        <v>165</v>
      </c>
      <c t="str" s="40" r="J1102">
        <v/>
      </c>
      <c s="40" r="K1102">
        <v>113</v>
      </c>
      <c t="str" s="40" r="L1102">
        <v/>
      </c>
      <c t="str" s="54" r="M1102">
        <v>3 INTERNSHIPS</v>
      </c>
      <c s="54" r="N1102">
        <v>6</v>
      </c>
      <c s="54" r="O1102">
        <v>3.46</v>
      </c>
      <c s="54" r="P1102">
        <v>4</v>
      </c>
      <c t="str" s="54" r="Q1102">
        <v/>
      </c>
      <c s="54" r="R1102"/>
      <c s="54" r="S1102"/>
      <c s="54" r="T1102"/>
      <c s="54" r="U1102"/>
      <c s="54" r="V1102"/>
      <c s="54" r="W1102"/>
      <c s="54" r="X1102"/>
    </row>
    <row r="1103">
      <c s="85" r="A1103">
        <v>41671.394849537</v>
      </c>
      <c t="str" s="54" r="B1103">
        <v>guruju sri harsha</v>
      </c>
      <c t="str" s="54" r="C1103">
        <v>University of Colorado, Denver</v>
      </c>
      <c s="92" r="D1103">
        <v>41599</v>
      </c>
      <c t="str" s="54" r="E1103">
        <v>Reject</v>
      </c>
      <c s="92" r="F1103">
        <v>41666</v>
      </c>
      <c t="str" s="54" r="G1103">
        <v>EE</v>
      </c>
      <c s="40" r="H1103">
        <v>299</v>
      </c>
      <c s="40" r="I1103">
        <v>158</v>
      </c>
      <c s="40" r="J1103">
        <v>2.5</v>
      </c>
      <c t="str" s="40" r="K1103">
        <v/>
      </c>
      <c s="40" r="L1103">
        <v>6</v>
      </c>
      <c t="str" s="54" r="M1103">
        <v/>
      </c>
      <c t="str" s="54" r="N1103">
        <v/>
      </c>
      <c s="54" r="O1103">
        <v>61</v>
      </c>
      <c s="54" r="P1103">
        <v>100</v>
      </c>
      <c t="str" s="54" r="Q1103">
        <v>jntu</v>
      </c>
      <c s="54" r="R1103"/>
      <c s="54" r="S1103"/>
      <c s="54" r="T1103"/>
      <c s="54" r="U1103"/>
      <c s="54" r="V1103"/>
      <c s="54" r="W1103"/>
      <c s="54" r="X1103"/>
    </row>
    <row r="1104">
      <c s="85" r="A1104">
        <v>41705.4117013889</v>
      </c>
      <c t="str" s="54" r="B1104">
        <v>Akash Goel</v>
      </c>
      <c t="str" s="54" r="C1104">
        <v>University of Colorado, Denver</v>
      </c>
      <c s="92" r="D1104">
        <v>42358</v>
      </c>
      <c t="str" s="54" r="E1104">
        <v>Reject</v>
      </c>
      <c s="92" r="F1104">
        <v>41705</v>
      </c>
      <c t="str" s="54" r="G1104">
        <v>MS CS</v>
      </c>
      <c s="40" r="H1104">
        <v>301</v>
      </c>
      <c s="40" r="I1104">
        <v>154</v>
      </c>
      <c s="40" r="J1104">
        <v>3</v>
      </c>
      <c s="40" r="K1104">
        <v>110</v>
      </c>
      <c t="str" s="40" r="L1104">
        <v/>
      </c>
      <c s="54" r="M1104">
        <v>0</v>
      </c>
      <c s="54" r="N1104">
        <v>0</v>
      </c>
      <c s="54" r="O1104">
        <v>7.6</v>
      </c>
      <c s="54" r="P1104">
        <v>10</v>
      </c>
      <c t="str" s="54" r="Q1104">
        <v>VIT University</v>
      </c>
      <c s="54" r="R1104"/>
      <c s="54" r="S1104"/>
      <c s="54" r="T1104"/>
      <c s="54" r="U1104"/>
      <c s="54" r="V1104"/>
      <c s="54" r="W1104"/>
      <c s="54" r="X1104"/>
    </row>
    <row r="1105">
      <c s="85" r="A1105">
        <v>41685.6105671296</v>
      </c>
      <c t="str" s="54" r="B1105">
        <v>vamseekrishna Rayepudi</v>
      </c>
      <c t="str" s="54" r="C1105">
        <v>University of connecticut</v>
      </c>
      <c s="92" r="D1105">
        <v>41636</v>
      </c>
      <c t="str" s="54" r="E1105">
        <v>Accept</v>
      </c>
      <c s="92" r="F1105">
        <v>41672</v>
      </c>
      <c t="str" s="54" r="G1105">
        <v>MSBAPM</v>
      </c>
      <c s="40" r="H1105">
        <v>308</v>
      </c>
      <c s="40" r="I1105">
        <v>162</v>
      </c>
      <c s="40" r="J1105">
        <v>3</v>
      </c>
      <c s="40" r="K1105">
        <v>90</v>
      </c>
      <c t="str" s="40" r="L1105">
        <v/>
      </c>
      <c t="str" s="54" r="M1105">
        <v>2 yrs</v>
      </c>
      <c s="54" r="N1105">
        <v>0</v>
      </c>
      <c s="54" r="O1105">
        <v>77.1</v>
      </c>
      <c s="54" r="P1105">
        <v>100</v>
      </c>
      <c t="str" s="54" r="Q1105">
        <v>Gitam</v>
      </c>
      <c s="54" r="R1105"/>
      <c s="54" r="S1105"/>
      <c s="54" r="T1105"/>
      <c s="54" r="U1105"/>
      <c s="54" r="V1105"/>
      <c s="54" r="W1105"/>
      <c s="54" r="X1105"/>
    </row>
    <row r="1106">
      <c s="85" r="A1106">
        <v>41694.7815856481</v>
      </c>
      <c t="str" s="54" r="B1106">
        <v>sharath reddy</v>
      </c>
      <c t="str" s="54" r="C1106">
        <v>university of dayton</v>
      </c>
      <c s="92" r="D1106">
        <v>41622</v>
      </c>
      <c t="str" s="54" r="E1106">
        <v>Accept</v>
      </c>
      <c s="92" r="F1106">
        <v>41653</v>
      </c>
      <c t="str" s="54" r="G1106">
        <v>computer science </v>
      </c>
      <c s="40" r="H1106">
        <v>298</v>
      </c>
      <c s="40" r="I1106">
        <v>152</v>
      </c>
      <c s="40" r="J1106">
        <v>2</v>
      </c>
      <c t="str" s="40" r="K1106">
        <v/>
      </c>
      <c s="40" r="L1106">
        <v>7</v>
      </c>
      <c t="str" s="54" r="M1106">
        <v/>
      </c>
      <c t="str" s="54" r="N1106">
        <v/>
      </c>
      <c s="54" r="O1106">
        <v>81</v>
      </c>
      <c s="54" r="P1106">
        <v>100</v>
      </c>
      <c t="str" s="54" r="Q1106">
        <v>jntuh</v>
      </c>
      <c s="54" r="R1106"/>
      <c s="54" r="S1106"/>
      <c s="54" r="T1106"/>
      <c s="54" r="U1106"/>
      <c s="54" r="V1106"/>
      <c s="54" r="W1106"/>
      <c s="54" r="X1106"/>
    </row>
    <row r="1107">
      <c s="85" r="A1107">
        <v>41713.5745023148</v>
      </c>
      <c t="str" s="54" r="B1107">
        <v>M sai sumanth</v>
      </c>
      <c t="str" s="54" r="C1107">
        <v>university of dayton</v>
      </c>
      <c s="92" r="D1107">
        <v>41618</v>
      </c>
      <c t="str" s="54" r="E1107">
        <v>Accept</v>
      </c>
      <c s="92" r="F1107">
        <v>41710</v>
      </c>
      <c t="str" s="54" r="G1107">
        <v>EE</v>
      </c>
      <c s="40" r="H1107">
        <v>296</v>
      </c>
      <c s="40" r="I1107">
        <v>153</v>
      </c>
      <c s="40" r="J1107">
        <v>3</v>
      </c>
      <c t="str" s="40" r="K1107">
        <v/>
      </c>
      <c s="40" r="L1107">
        <v>6.5</v>
      </c>
      <c t="str" s="54" r="M1107">
        <v/>
      </c>
      <c t="str" s="54" r="N1107">
        <v/>
      </c>
      <c s="54" r="O1107">
        <v>80</v>
      </c>
      <c s="54" r="P1107">
        <v>100</v>
      </c>
      <c t="str" s="54" r="Q1107">
        <v>JNTUH</v>
      </c>
      <c s="54" r="R1107"/>
      <c s="54" r="S1107"/>
      <c s="54" r="T1107"/>
      <c s="54" r="U1107"/>
      <c s="54" r="V1107"/>
      <c s="54" r="W1107"/>
      <c s="54" r="X1107"/>
    </row>
    <row r="1108">
      <c s="85" r="A1108">
        <v>41786.9470949074</v>
      </c>
      <c t="str" s="54" r="B1108">
        <v>aavula anusha</v>
      </c>
      <c t="str" s="54" r="C1108">
        <v>university of dayton</v>
      </c>
      <c s="92" r="D1108">
        <v>41779</v>
      </c>
      <c t="str" s="54" r="E1108">
        <v>Accept</v>
      </c>
      <c s="92" r="F1108">
        <v>41786</v>
      </c>
      <c t="str" s="54" r="G1108">
        <v>mechanical</v>
      </c>
      <c s="40" r="H1108">
        <v>274</v>
      </c>
      <c s="40" r="I1108">
        <v>138</v>
      </c>
      <c s="40" r="J1108">
        <v>2</v>
      </c>
      <c t="str" s="40" r="K1108">
        <v/>
      </c>
      <c s="40" r="L1108">
        <v>6</v>
      </c>
      <c t="str" s="54" r="M1108">
        <v/>
      </c>
      <c t="str" s="54" r="N1108">
        <v/>
      </c>
      <c s="54" r="O1108">
        <v>85</v>
      </c>
      <c s="54" r="P1108">
        <v>100</v>
      </c>
      <c s="54" r="Q1108">
        <v>77.6</v>
      </c>
      <c s="54" r="R1108"/>
      <c s="54" r="S1108"/>
      <c s="54" r="T1108"/>
      <c s="54" r="U1108"/>
      <c s="54" r="V1108"/>
      <c s="54" r="W1108"/>
      <c s="54" r="X1108"/>
    </row>
    <row r="1109">
      <c s="85" r="A1109">
        <v>41664.822662037</v>
      </c>
      <c t="str" s="54" r="B1109">
        <v>yashwanthnanam</v>
      </c>
      <c t="str" s="54" r="C1109">
        <v>University of Dayton, Ohio</v>
      </c>
      <c s="92" r="D1109">
        <v>41671</v>
      </c>
      <c t="str" s="54" r="E1109">
        <v>Accept</v>
      </c>
      <c s="92" r="F1109">
        <v>41672</v>
      </c>
      <c t="str" s="54" r="G1109">
        <v>EE</v>
      </c>
      <c s="40" r="H1109">
        <v>291</v>
      </c>
      <c s="40" r="I1109">
        <v>154</v>
      </c>
      <c s="40" r="J1109">
        <v>2.5</v>
      </c>
      <c t="str" s="40" r="K1109">
        <v/>
      </c>
      <c s="40" r="L1109">
        <v>6</v>
      </c>
      <c t="str" s="54" r="M1109">
        <v/>
      </c>
      <c t="str" s="54" r="N1109">
        <v/>
      </c>
      <c s="54" r="O1109">
        <v>73</v>
      </c>
      <c s="54" r="P1109">
        <v>10</v>
      </c>
      <c t="str" s="54" r="Q1109">
        <v>kakatiya university</v>
      </c>
      <c s="54" r="R1109"/>
      <c s="54" r="S1109"/>
      <c s="54" r="T1109"/>
      <c s="54" r="U1109"/>
      <c s="54" r="V1109"/>
      <c s="54" r="W1109"/>
      <c s="54" r="X1109"/>
    </row>
    <row r="1110">
      <c s="85" r="A1110">
        <v>41658.8415625</v>
      </c>
      <c t="str" s="54" r="B1110">
        <v>T.Bhanu Tejasvi</v>
      </c>
      <c t="str" s="54" r="C1110">
        <v>University of Dayton, Ohio</v>
      </c>
      <c t="str" s="92" r="D1110">
        <v/>
      </c>
      <c t="str" s="54" r="E1110">
        <v>Accept</v>
      </c>
      <c t="str" s="92" r="F1110">
        <v/>
      </c>
      <c t="str" s="54" r="G1110">
        <v>Computer Science</v>
      </c>
      <c s="40" r="H1110">
        <v>303</v>
      </c>
      <c s="40" r="I1110">
        <v>157</v>
      </c>
      <c t="str" s="40" r="J1110">
        <v/>
      </c>
      <c s="40" r="K1110">
        <v>82</v>
      </c>
      <c t="str" s="40" r="L1110">
        <v/>
      </c>
      <c t="str" s="54" r="M1110">
        <v/>
      </c>
      <c t="str" s="54" r="N1110">
        <v/>
      </c>
      <c s="54" r="O1110">
        <v>85</v>
      </c>
      <c s="54" r="P1110">
        <v>100</v>
      </c>
      <c t="str" s="54" r="Q1110">
        <v>Stanley college of engg and tech for women</v>
      </c>
      <c s="54" r="R1110"/>
      <c s="54" r="S1110"/>
      <c s="54" r="T1110"/>
      <c s="54" r="U1110"/>
      <c s="54" r="V1110"/>
      <c s="54" r="W1110"/>
      <c s="54" r="X1110"/>
    </row>
    <row r="1111">
      <c s="85" r="A1111">
        <v>41689.5007523148</v>
      </c>
      <c t="str" s="54" r="B1111">
        <v>sharath reddy</v>
      </c>
      <c t="str" s="54" r="C1111">
        <v>University of Dayton, Ohio</v>
      </c>
      <c s="92" r="D1111">
        <v>41622</v>
      </c>
      <c t="str" s="54" r="E1111">
        <v>Accept</v>
      </c>
      <c s="92" r="F1111">
        <v>41653</v>
      </c>
      <c t="str" s="54" r="G1111">
        <v>computer science </v>
      </c>
      <c s="40" r="H1111">
        <v>298</v>
      </c>
      <c s="40" r="I1111">
        <v>152</v>
      </c>
      <c s="40" r="J1111">
        <v>2</v>
      </c>
      <c t="str" s="40" r="K1111">
        <v/>
      </c>
      <c s="40" r="L1111">
        <v>7</v>
      </c>
      <c t="str" s="54" r="M1111">
        <v/>
      </c>
      <c t="str" s="54" r="N1111">
        <v/>
      </c>
      <c s="54" r="O1111">
        <v>81</v>
      </c>
      <c s="54" r="P1111">
        <v>100</v>
      </c>
      <c t="str" s="54" r="Q1111">
        <v>jntuh</v>
      </c>
      <c s="54" r="R1111"/>
      <c s="54" r="S1111"/>
      <c s="54" r="T1111"/>
      <c s="54" r="U1111"/>
      <c s="54" r="V1111"/>
      <c s="54" r="W1111"/>
      <c s="54" r="X1111"/>
    </row>
    <row r="1112">
      <c s="85" r="A1112">
        <v>41689.8198726852</v>
      </c>
      <c t="str" s="54" r="B1112">
        <v>Satish</v>
      </c>
      <c t="str" s="54" r="C1112">
        <v>University of Dayton, Ohio</v>
      </c>
      <c s="92" r="D1112">
        <v>41637</v>
      </c>
      <c t="str" s="54" r="E1112">
        <v>Accept</v>
      </c>
      <c s="92" r="F1112">
        <v>41689</v>
      </c>
      <c t="str" s="54" r="G1112">
        <v>Mechanical Engineering</v>
      </c>
      <c s="40" r="H1112">
        <v>304</v>
      </c>
      <c s="40" r="I1112">
        <v>159</v>
      </c>
      <c s="40" r="J1112">
        <v>3</v>
      </c>
      <c s="40" r="K1112">
        <v>105</v>
      </c>
      <c t="str" s="40" r="L1112">
        <v/>
      </c>
      <c t="str" s="54" r="M1112">
        <v/>
      </c>
      <c t="str" s="54" r="N1112">
        <v/>
      </c>
      <c s="54" r="O1112">
        <v>8.37</v>
      </c>
      <c s="54" r="P1112">
        <v>10</v>
      </c>
      <c t="str" s="54" r="Q1112">
        <v>Anna University</v>
      </c>
      <c s="54" r="R1112"/>
      <c s="54" r="S1112"/>
      <c s="54" r="T1112"/>
      <c s="54" r="U1112"/>
      <c s="54" r="V1112"/>
      <c s="54" r="W1112"/>
      <c s="54" r="X1112"/>
    </row>
    <row r="1113">
      <c s="85" r="A1113">
        <v>41689.3948263889</v>
      </c>
      <c t="str" s="54" r="B1113">
        <v>Bojja Anvitha</v>
      </c>
      <c t="str" s="54" r="C1113">
        <v>University Of Delaware</v>
      </c>
      <c s="92" r="D1113">
        <v>41571</v>
      </c>
      <c t="str" s="54" r="E1113">
        <v>Accept</v>
      </c>
      <c s="92" r="F1113">
        <v>41673</v>
      </c>
      <c t="str" s="54" r="G1113">
        <v>CS</v>
      </c>
      <c s="40" r="H1113">
        <v>314</v>
      </c>
      <c s="40" r="I1113">
        <v>166</v>
      </c>
      <c s="40" r="J1113">
        <v>3</v>
      </c>
      <c s="40" r="K1113">
        <v>88</v>
      </c>
      <c t="str" s="40" r="L1113">
        <v/>
      </c>
      <c t="str" s="54" r="M1113">
        <v/>
      </c>
      <c t="str" s="54" r="N1113">
        <v/>
      </c>
      <c s="54" r="O1113">
        <v>79.3</v>
      </c>
      <c s="54" r="P1113">
        <v>100</v>
      </c>
      <c t="str" s="54" r="Q1113">
        <v>Vignan Institute Of Technology And Science</v>
      </c>
      <c s="54" r="R1113"/>
      <c s="54" r="S1113"/>
      <c s="54" r="T1113"/>
      <c s="54" r="U1113"/>
      <c s="54" r="V1113"/>
      <c s="54" r="W1113"/>
      <c s="54" r="X1113"/>
    </row>
    <row r="1114">
      <c s="85" r="A1114">
        <v>41664.7427199074</v>
      </c>
      <c t="str" s="54" r="B1114">
        <v>chandrasekhar gonuguntla</v>
      </c>
      <c t="str" s="54" r="C1114">
        <v>university of denver</v>
      </c>
      <c s="92" r="D1114">
        <v>41604</v>
      </c>
      <c t="str" s="54" r="E1114">
        <v>Accept</v>
      </c>
      <c s="92" r="F1114">
        <v>41662</v>
      </c>
      <c t="str" s="54" r="G1114">
        <v>ee</v>
      </c>
      <c s="40" r="H1114">
        <v>295</v>
      </c>
      <c s="40" r="I1114">
        <v>155</v>
      </c>
      <c s="40" r="J1114">
        <v>3</v>
      </c>
      <c t="str" s="40" r="K1114">
        <v/>
      </c>
      <c s="40" r="L1114">
        <v>6.5</v>
      </c>
      <c s="54" r="M1114">
        <v>0</v>
      </c>
      <c s="54" r="N1114">
        <v>0</v>
      </c>
      <c s="54" r="O1114">
        <v>68</v>
      </c>
      <c s="54" r="P1114">
        <v>100</v>
      </c>
      <c t="str" s="54" r="Q1114">
        <v>vvit,jntuk</v>
      </c>
      <c s="54" r="R1114"/>
      <c s="54" r="S1114"/>
      <c s="54" r="T1114"/>
      <c s="54" r="U1114"/>
      <c s="54" r="V1114"/>
      <c s="54" r="W1114"/>
      <c s="54" r="X1114"/>
    </row>
    <row r="1115">
      <c s="85" r="A1115">
        <v>41677.5980092593</v>
      </c>
      <c t="str" s="54" r="B1115">
        <v/>
      </c>
      <c t="str" s="54" r="C1115">
        <v>University of Florida</v>
      </c>
      <c s="92" r="D1115">
        <v>41638</v>
      </c>
      <c t="str" s="54" r="E1115">
        <v>Accept</v>
      </c>
      <c s="92" r="F1115">
        <v>41674</v>
      </c>
      <c t="str" s="54" r="G1115">
        <v>MPH Epidemiology</v>
      </c>
      <c s="40" r="H1115">
        <v>320</v>
      </c>
      <c s="40" r="I1115">
        <v>160</v>
      </c>
      <c s="40" r="J1115">
        <v>4.5</v>
      </c>
      <c s="40" r="K1115">
        <v>112</v>
      </c>
      <c t="str" s="40" r="L1115">
        <v/>
      </c>
      <c t="str" s="54" r="M1115">
        <v>0 Yrs 8 Months</v>
      </c>
      <c s="54" r="N1115">
        <v>0</v>
      </c>
      <c s="54" r="O1115">
        <v>3.6</v>
      </c>
      <c s="54" r="P1115">
        <v>4</v>
      </c>
      <c t="str" s="54" r="Q1115">
        <v>MUHS</v>
      </c>
      <c s="54" r="R1115"/>
      <c s="54" r="S1115"/>
      <c s="54" r="T1115"/>
      <c s="54" r="U1115"/>
      <c s="54" r="V1115"/>
      <c s="54" r="W1115"/>
      <c s="54" r="X1115"/>
    </row>
    <row r="1116">
      <c s="85" r="A1116">
        <v>41669.9369444444</v>
      </c>
      <c t="str" s="54" r="B1116">
        <v>Pappala Chaitanya Krishna</v>
      </c>
      <c t="str" s="54" r="C1116">
        <v>University of Florida</v>
      </c>
      <c s="92" r="D1116">
        <v>41636</v>
      </c>
      <c t="str" s="54" r="E1116">
        <v>Accept</v>
      </c>
      <c s="92" r="F1116">
        <v>41668</v>
      </c>
      <c t="str" s="54" r="G1116">
        <v>ISOM</v>
      </c>
      <c s="40" r="H1116">
        <v>308</v>
      </c>
      <c s="40" r="I1116">
        <v>159</v>
      </c>
      <c s="40" r="J1116">
        <v>3.5</v>
      </c>
      <c s="40" r="K1116">
        <v>104</v>
      </c>
      <c t="str" s="40" r="L1116">
        <v/>
      </c>
      <c t="str" s="54" r="M1116">
        <v/>
      </c>
      <c t="str" s="54" r="N1116">
        <v/>
      </c>
      <c s="54" r="O1116">
        <v>8.85</v>
      </c>
      <c s="54" r="P1116">
        <v>10</v>
      </c>
      <c t="str" s="54" r="Q1116">
        <v>GITAM University</v>
      </c>
      <c s="54" r="R1116"/>
      <c s="54" r="S1116"/>
      <c s="54" r="T1116"/>
      <c s="54" r="U1116"/>
      <c s="54" r="V1116"/>
      <c s="54" r="W1116"/>
      <c s="54" r="X1116"/>
    </row>
    <row r="1117">
      <c s="85" r="A1117">
        <v>41670.681087963</v>
      </c>
      <c t="str" s="54" r="B1117">
        <v>chetan</v>
      </c>
      <c t="str" s="54" r="C1117">
        <v>University of Florida</v>
      </c>
      <c s="92" r="D1117">
        <v>41610</v>
      </c>
      <c t="str" s="54" r="E1117">
        <v>Accept</v>
      </c>
      <c s="92" r="F1117">
        <v>41653</v>
      </c>
      <c t="str" s="54" r="G1117">
        <v>ISOM</v>
      </c>
      <c s="40" r="H1117">
        <v>304</v>
      </c>
      <c s="40" r="I1117">
        <v>159</v>
      </c>
      <c s="40" r="J1117">
        <v>2.5</v>
      </c>
      <c t="str" s="40" r="K1117">
        <v/>
      </c>
      <c s="40" r="L1117">
        <v>6.5</v>
      </c>
      <c t="str" s="54" r="M1117">
        <v>6months</v>
      </c>
      <c t="str" s="54" r="N1117">
        <v/>
      </c>
      <c s="54" r="O1117">
        <v>73</v>
      </c>
      <c s="54" r="P1117">
        <v>100</v>
      </c>
      <c t="str" s="54" r="Q1117">
        <v>Jain University</v>
      </c>
      <c s="54" r="R1117"/>
      <c s="54" r="S1117"/>
      <c s="54" r="T1117"/>
      <c s="54" r="U1117"/>
      <c s="54" r="V1117"/>
      <c s="54" r="W1117"/>
      <c s="54" r="X1117"/>
    </row>
    <row r="1118">
      <c s="85" r="A1118">
        <v>41682.7903819444</v>
      </c>
      <c t="str" s="54" r="B1118">
        <v>yathindra</v>
      </c>
      <c t="str" s="54" r="C1118">
        <v>University of Florida</v>
      </c>
      <c s="92" r="D1118">
        <v>41633</v>
      </c>
      <c t="str" s="54" r="E1118">
        <v>Accept</v>
      </c>
      <c s="92" r="F1118">
        <v>41682</v>
      </c>
      <c t="str" s="54" r="G1118">
        <v>ECE</v>
      </c>
      <c s="40" r="H1118">
        <v>307</v>
      </c>
      <c s="40" r="I1118">
        <v>162</v>
      </c>
      <c s="40" r="J1118">
        <v>3.5</v>
      </c>
      <c s="40" r="K1118">
        <v>96</v>
      </c>
      <c t="str" s="40" r="L1118">
        <v/>
      </c>
      <c s="54" r="M1118">
        <v>2</v>
      </c>
      <c t="str" s="54" r="N1118">
        <v/>
      </c>
      <c s="54" r="O1118">
        <v>7.69</v>
      </c>
      <c s="54" r="P1118">
        <v>10</v>
      </c>
      <c t="str" s="54" r="Q1118">
        <v>PESIT</v>
      </c>
      <c s="54" r="R1118"/>
      <c s="54" r="S1118"/>
      <c s="54" r="T1118"/>
      <c s="54" r="U1118"/>
      <c s="54" r="V1118"/>
      <c s="54" r="W1118"/>
      <c s="54" r="X1118"/>
    </row>
    <row r="1119">
      <c s="85" r="A1119">
        <v>41683.4202893518</v>
      </c>
      <c t="str" s="54" r="B1119">
        <v>Anonymous</v>
      </c>
      <c t="str" s="54" r="C1119">
        <v>University of Florida</v>
      </c>
      <c s="92" r="D1119">
        <v>41997</v>
      </c>
      <c t="str" s="54" r="E1119">
        <v>Accept</v>
      </c>
      <c s="92" r="F1119">
        <v>41682</v>
      </c>
      <c t="str" s="54" r="G1119">
        <v>Electrical and Computer Engineering</v>
      </c>
      <c s="40" r="H1119">
        <v>316</v>
      </c>
      <c s="40" r="I1119">
        <v>168</v>
      </c>
      <c s="40" r="J1119">
        <v>3.5</v>
      </c>
      <c s="40" r="K1119">
        <v>100</v>
      </c>
      <c t="str" s="40" r="L1119">
        <v/>
      </c>
      <c s="54" r="M1119">
        <v>0</v>
      </c>
      <c s="54" r="N1119">
        <v>0</v>
      </c>
      <c s="54" r="O1119">
        <v>8.7</v>
      </c>
      <c s="54" r="P1119">
        <v>10</v>
      </c>
      <c t="str" s="54" r="Q1119">
        <v>Gujarat Technological University</v>
      </c>
      <c s="54" r="R1119"/>
      <c s="54" r="S1119"/>
      <c s="54" r="T1119"/>
      <c s="54" r="U1119"/>
      <c s="54" r="V1119"/>
      <c s="54" r="W1119"/>
      <c s="54" r="X1119"/>
    </row>
    <row r="1120">
      <c s="85" r="A1120">
        <v>41683.4378819444</v>
      </c>
      <c t="str" s="54" r="B1120">
        <v>Debashish Barua</v>
      </c>
      <c t="str" s="54" r="C1120">
        <v>University of Florida</v>
      </c>
      <c s="92" r="D1120">
        <v>41602</v>
      </c>
      <c t="str" s="54" r="E1120">
        <v>Accept</v>
      </c>
      <c s="92" r="F1120">
        <v>41682</v>
      </c>
      <c t="str" s="54" r="G1120">
        <v>MS in ECE</v>
      </c>
      <c s="40" r="H1120">
        <v>316</v>
      </c>
      <c s="40" r="I1120">
        <v>165</v>
      </c>
      <c s="40" r="J1120">
        <v>4</v>
      </c>
      <c s="40" r="K1120">
        <v>103</v>
      </c>
      <c t="str" s="40" r="L1120">
        <v/>
      </c>
      <c t="str" s="54" r="M1120">
        <v>2 Yrs 6 Months</v>
      </c>
      <c s="54" r="N1120">
        <v>0</v>
      </c>
      <c s="54" r="O1120">
        <v>81.85</v>
      </c>
      <c s="54" r="P1120">
        <v>100</v>
      </c>
      <c t="str" s="54" r="Q1120">
        <v>JNTU</v>
      </c>
      <c s="54" r="R1120"/>
      <c s="54" r="S1120"/>
      <c s="54" r="T1120"/>
      <c s="54" r="U1120"/>
      <c s="54" r="V1120"/>
      <c s="54" r="W1120"/>
      <c s="54" r="X1120"/>
    </row>
    <row r="1121">
      <c s="85" r="A1121">
        <v>41683.5015856482</v>
      </c>
      <c t="str" s="54" r="B1121">
        <v>manjusha</v>
      </c>
      <c t="str" s="54" r="C1121">
        <v>University of Florida</v>
      </c>
      <c s="92" r="D1121">
        <v>41614</v>
      </c>
      <c t="str" s="54" r="E1121">
        <v>Accept</v>
      </c>
      <c s="92" r="F1121">
        <v>41683</v>
      </c>
      <c t="str" s="54" r="G1121">
        <v>ECE</v>
      </c>
      <c s="40" r="H1121">
        <v>306</v>
      </c>
      <c s="40" r="I1121">
        <v>164</v>
      </c>
      <c s="40" r="J1121">
        <v>3.5</v>
      </c>
      <c s="40" r="K1121">
        <v>91</v>
      </c>
      <c t="str" s="40" r="L1121">
        <v/>
      </c>
      <c t="str" s="54" r="M1121">
        <v/>
      </c>
      <c t="str" s="54" r="N1121">
        <v/>
      </c>
      <c s="54" r="O1121">
        <v>8.9</v>
      </c>
      <c s="54" r="P1121">
        <v>10</v>
      </c>
      <c t="str" s="54" r="Q1121">
        <v>GITAM University</v>
      </c>
      <c s="54" r="R1121"/>
      <c s="54" r="S1121"/>
      <c s="54" r="T1121"/>
      <c s="54" r="U1121"/>
      <c s="54" r="V1121"/>
      <c s="54" r="W1121"/>
      <c s="54" r="X1121"/>
    </row>
    <row r="1122">
      <c s="85" r="A1122">
        <v>41684.3997800926</v>
      </c>
      <c t="str" s="54" r="B1122">
        <v>Anonymous</v>
      </c>
      <c t="str" s="54" r="C1122">
        <v>University of Florida</v>
      </c>
      <c s="92" r="D1122">
        <v>41585</v>
      </c>
      <c t="str" s="54" r="E1122">
        <v>Accept</v>
      </c>
      <c s="92" r="F1122">
        <v>41316</v>
      </c>
      <c t="str" s="54" r="G1122">
        <v>Electrical and Computer Engineering</v>
      </c>
      <c s="40" r="H1122">
        <v>313</v>
      </c>
      <c s="40" r="I1122">
        <v>165</v>
      </c>
      <c s="40" r="J1122">
        <v>4</v>
      </c>
      <c t="str" s="40" r="K1122">
        <v/>
      </c>
      <c s="40" r="L1122">
        <v>7.5</v>
      </c>
      <c s="54" r="M1122">
        <v>0</v>
      </c>
      <c s="54" r="N1122">
        <v>1</v>
      </c>
      <c s="54" r="O1122">
        <v>8.4</v>
      </c>
      <c s="54" r="P1122">
        <v>10</v>
      </c>
      <c t="str" s="54" r="Q1122">
        <v>Gujarat Technological University</v>
      </c>
      <c s="54" r="R1122"/>
      <c s="54" r="S1122"/>
      <c s="54" r="T1122"/>
      <c s="54" r="U1122"/>
      <c s="54" r="V1122"/>
      <c s="54" r="W1122"/>
      <c s="54" r="X1122"/>
    </row>
    <row r="1123">
      <c s="85" r="A1123">
        <v>41684.5355092593</v>
      </c>
      <c t="str" s="54" r="B1123">
        <v>Sudarshan</v>
      </c>
      <c t="str" s="54" r="C1123">
        <v>University of Florida</v>
      </c>
      <c s="92" r="D1123">
        <v>41644</v>
      </c>
      <c t="str" s="54" r="E1123">
        <v>Accept</v>
      </c>
      <c s="92" r="F1123">
        <v>41668</v>
      </c>
      <c t="str" s="54" r="G1123">
        <v>ISOM</v>
      </c>
      <c s="40" r="H1123">
        <v>305</v>
      </c>
      <c s="40" r="I1123">
        <v>158</v>
      </c>
      <c s="40" r="J1123">
        <v>3</v>
      </c>
      <c t="str" s="40" r="K1123">
        <v/>
      </c>
      <c t="str" s="40" r="L1123">
        <v/>
      </c>
      <c t="str" s="54" r="M1123">
        <v>2 Yrs</v>
      </c>
      <c t="str" s="54" r="N1123">
        <v/>
      </c>
      <c s="54" r="O1123">
        <v>61.2</v>
      </c>
      <c s="54" r="P1123">
        <v>100</v>
      </c>
      <c t="str" s="54" r="Q1123">
        <v>Mumbai University</v>
      </c>
      <c s="54" r="R1123"/>
      <c s="54" r="S1123"/>
      <c s="54" r="T1123"/>
      <c s="54" r="U1123"/>
      <c s="54" r="V1123"/>
      <c s="54" r="W1123"/>
      <c s="54" r="X1123"/>
    </row>
    <row r="1124">
      <c s="85" r="A1124">
        <v>41684.9971296296</v>
      </c>
      <c t="str" s="54" r="B1124">
        <v>Madhuri Bhamidipati</v>
      </c>
      <c t="str" s="54" r="C1124">
        <v>University of Florida</v>
      </c>
      <c s="92" r="D1124">
        <v>41620</v>
      </c>
      <c t="str" s="54" r="E1124">
        <v>Accept</v>
      </c>
      <c s="92" r="F1124">
        <v>41683</v>
      </c>
      <c t="str" s="54" r="G1124">
        <v>MS in Electrical and Computer Engineering</v>
      </c>
      <c s="40" r="H1124">
        <v>308</v>
      </c>
      <c s="40" r="I1124">
        <v>163</v>
      </c>
      <c s="40" r="J1124">
        <v>4</v>
      </c>
      <c t="str" s="40" r="K1124">
        <v/>
      </c>
      <c s="40" r="L1124">
        <v>6.5</v>
      </c>
      <c t="str" s="54" r="M1124">
        <v>01 Yrs 7 Months</v>
      </c>
      <c s="54" r="N1124">
        <v>1</v>
      </c>
      <c s="54" r="O1124">
        <v>8.3</v>
      </c>
      <c s="54" r="P1124">
        <v>10</v>
      </c>
      <c t="str" s="54" r="Q1124">
        <v>VIT University</v>
      </c>
      <c s="54" r="R1124"/>
      <c s="54" r="S1124"/>
      <c s="54" r="T1124"/>
      <c s="54" r="U1124"/>
      <c s="54" r="V1124"/>
      <c s="54" r="W1124"/>
      <c s="54" r="X1124"/>
    </row>
    <row r="1125">
      <c s="85" r="A1125">
        <v>41685.5690162037</v>
      </c>
      <c t="str" s="54" r="B1125">
        <v>Teja kvs</v>
      </c>
      <c t="str" s="54" r="C1125">
        <v>University of Florida</v>
      </c>
      <c s="92" r="D1125">
        <v>41626</v>
      </c>
      <c t="str" s="54" r="E1125">
        <v>Accept</v>
      </c>
      <c s="92" r="F1125">
        <v>41683</v>
      </c>
      <c t="str" s="54" r="G1125">
        <v>EE</v>
      </c>
      <c s="40" r="H1125">
        <v>310</v>
      </c>
      <c s="40" r="I1125">
        <v>166</v>
      </c>
      <c s="40" r="J1125">
        <v>3.5</v>
      </c>
      <c s="40" r="K1125">
        <v>94</v>
      </c>
      <c t="str" s="40" r="L1125">
        <v/>
      </c>
      <c t="str" s="54" r="M1125">
        <v/>
      </c>
      <c t="str" s="54" r="N1125">
        <v/>
      </c>
      <c s="54" r="O1125">
        <v>7.8</v>
      </c>
      <c s="54" r="P1125">
        <v>10</v>
      </c>
      <c t="str" s="54" r="Q1125">
        <v>NIT Calicut</v>
      </c>
      <c s="54" r="R1125"/>
      <c s="54" r="S1125"/>
      <c s="54" r="T1125"/>
      <c s="54" r="U1125"/>
      <c s="54" r="V1125"/>
      <c s="54" r="W1125"/>
      <c s="54" r="X1125"/>
    </row>
    <row r="1126">
      <c s="85" r="A1126">
        <v>41685.6780324074</v>
      </c>
      <c t="str" s="54" r="B1126">
        <v>Samir Sharan</v>
      </c>
      <c t="str" s="54" r="C1126">
        <v>University of Florida</v>
      </c>
      <c s="92" r="D1126">
        <v>41625</v>
      </c>
      <c t="str" s="54" r="E1126">
        <v>Accept</v>
      </c>
      <c s="92" r="F1126">
        <v>41684</v>
      </c>
      <c t="str" s="54" r="G1126">
        <v>ISOM</v>
      </c>
      <c s="40" r="H1126">
        <v>308</v>
      </c>
      <c s="40" r="I1126">
        <v>162</v>
      </c>
      <c s="40" r="J1126">
        <v>3.5</v>
      </c>
      <c s="40" r="K1126">
        <v>100</v>
      </c>
      <c t="str" s="40" r="L1126">
        <v/>
      </c>
      <c s="54" r="M1126">
        <v>4.5</v>
      </c>
      <c s="54" r="N1126">
        <v>0</v>
      </c>
      <c s="54" r="O1126">
        <v>8.01</v>
      </c>
      <c s="54" r="P1126">
        <v>10</v>
      </c>
      <c t="str" s="54" r="Q1126">
        <v>Sikkim Mnipal </v>
      </c>
      <c s="54" r="R1126"/>
      <c s="54" r="S1126"/>
      <c s="54" r="T1126"/>
      <c s="54" r="U1126"/>
      <c s="54" r="V1126"/>
      <c s="54" r="W1126"/>
      <c s="54" r="X1126"/>
    </row>
    <row r="1127">
      <c s="85" r="A1127">
        <v>41686.0442476852</v>
      </c>
      <c t="str" s="54" r="B1127">
        <v>Nithin A Valentine</v>
      </c>
      <c t="str" s="54" r="C1127">
        <v>University of Florida</v>
      </c>
      <c s="92" r="D1127">
        <v>41582</v>
      </c>
      <c t="str" s="54" r="E1127">
        <v>Accept</v>
      </c>
      <c s="92" r="F1127">
        <v>41682</v>
      </c>
      <c t="str" s="54" r="G1127">
        <v>EEE</v>
      </c>
      <c s="40" r="H1127">
        <v>317</v>
      </c>
      <c s="40" r="I1127">
        <v>167</v>
      </c>
      <c s="40" r="J1127">
        <v>4</v>
      </c>
      <c s="40" r="K1127">
        <v>108</v>
      </c>
      <c t="str" s="40" r="L1127">
        <v/>
      </c>
      <c t="str" s="54" r="M1127">
        <v>2 yrs</v>
      </c>
      <c t="str" s="54" r="N1127">
        <v/>
      </c>
      <c s="54" r="O1127">
        <v>75.5</v>
      </c>
      <c s="54" r="P1127">
        <v>100</v>
      </c>
      <c t="str" s="54" r="Q1127">
        <v>CUSAT</v>
      </c>
      <c s="54" r="R1127"/>
      <c s="54" r="S1127"/>
      <c s="54" r="T1127"/>
      <c s="54" r="U1127"/>
      <c s="54" r="V1127"/>
      <c s="54" r="W1127"/>
      <c s="54" r="X1127"/>
    </row>
    <row r="1128">
      <c s="85" r="A1128">
        <v>41689.0920601852</v>
      </c>
      <c t="str" s="54" r="B1128">
        <v>Varun Sudhakar</v>
      </c>
      <c t="str" s="54" r="C1128">
        <v>University of Florida</v>
      </c>
      <c s="92" r="D1128">
        <v>41622</v>
      </c>
      <c t="str" s="54" r="E1128">
        <v>Accept</v>
      </c>
      <c s="92" r="F1128">
        <v>41689</v>
      </c>
      <c t="str" s="54" r="G1128">
        <v>MS ISOM</v>
      </c>
      <c s="40" r="H1128">
        <v>340</v>
      </c>
      <c s="40" r="I1128">
        <v>170</v>
      </c>
      <c s="40" r="J1128">
        <v>5</v>
      </c>
      <c s="40" r="K1128">
        <v>115</v>
      </c>
      <c t="str" s="40" r="L1128">
        <v/>
      </c>
      <c t="str" s="54" r="M1128">
        <v>02 yrs 06 Months</v>
      </c>
      <c s="54" r="N1128">
        <v>0</v>
      </c>
      <c s="54" r="O1128">
        <v>6.24</v>
      </c>
      <c s="54" r="P1128">
        <v>10</v>
      </c>
      <c t="str" s="54" r="Q1128">
        <v>Manipal Institute of Technology</v>
      </c>
      <c s="54" r="R1128"/>
      <c s="54" r="S1128"/>
      <c s="54" r="T1128"/>
      <c s="54" r="U1128"/>
      <c s="54" r="V1128"/>
      <c s="54" r="W1128"/>
      <c s="54" r="X1128"/>
    </row>
    <row r="1129">
      <c s="85" r="A1129">
        <v>41691.3936689815</v>
      </c>
      <c t="str" s="54" r="B1129">
        <v>Pavithra</v>
      </c>
      <c t="str" s="54" r="C1129">
        <v>University of Florida</v>
      </c>
      <c t="str" s="92" r="D1129">
        <v/>
      </c>
      <c t="str" s="54" r="E1129">
        <v>Accept</v>
      </c>
      <c s="92" r="F1129">
        <v>41683</v>
      </c>
      <c t="str" s="54" r="G1129">
        <v>ECE</v>
      </c>
      <c s="40" r="H1129">
        <v>334</v>
      </c>
      <c s="40" r="I1129">
        <v>169</v>
      </c>
      <c s="40" r="J1129">
        <v>4.5</v>
      </c>
      <c s="40" r="K1129">
        <v>113</v>
      </c>
      <c t="str" s="40" r="L1129">
        <v/>
      </c>
      <c t="str" s="54" r="M1129">
        <v>-</v>
      </c>
      <c s="54" r="N1129">
        <v>3</v>
      </c>
      <c s="54" r="O1129">
        <v>9.14</v>
      </c>
      <c s="54" r="P1129">
        <v>10</v>
      </c>
      <c t="str" s="54" r="Q1129">
        <v>VIT University</v>
      </c>
      <c s="54" r="R1129"/>
      <c s="54" r="S1129"/>
      <c s="54" r="T1129"/>
      <c s="54" r="U1129"/>
      <c s="54" r="V1129"/>
      <c s="54" r="W1129"/>
      <c s="54" r="X1129"/>
    </row>
    <row r="1130">
      <c s="85" r="A1130">
        <v>41719.6951041667</v>
      </c>
      <c t="str" s="54" r="B1130">
        <v>udayshankar</v>
      </c>
      <c t="str" s="54" r="C1130">
        <v>university of florida</v>
      </c>
      <c s="92" r="D1130">
        <v>41671</v>
      </c>
      <c t="str" s="54" r="E1130">
        <v>Accept</v>
      </c>
      <c s="92" r="F1130">
        <v>41708</v>
      </c>
      <c t="str" s="54" r="G1130">
        <v>MS</v>
      </c>
      <c s="40" r="H1130">
        <v>300</v>
      </c>
      <c s="40" r="I1130">
        <v>158</v>
      </c>
      <c s="40" r="J1130">
        <v>3</v>
      </c>
      <c s="40" r="K1130">
        <v>90</v>
      </c>
      <c s="40" r="L1130">
        <v>0</v>
      </c>
      <c t="str" s="54" r="M1130">
        <v>1yr 6 months</v>
      </c>
      <c s="54" r="N1130">
        <v>0</v>
      </c>
      <c s="54" r="O1130">
        <v>6.82</v>
      </c>
      <c s="54" r="P1130">
        <v>10</v>
      </c>
      <c t="str" s="54" r="Q1130">
        <v>Anna University</v>
      </c>
      <c s="54" r="R1130"/>
      <c s="54" r="S1130"/>
      <c s="54" r="T1130"/>
      <c s="54" r="U1130"/>
      <c s="54" r="V1130"/>
      <c s="54" r="W1130"/>
      <c s="54" r="X1130"/>
    </row>
    <row r="1131">
      <c s="85" r="A1131">
        <v>41741.721712963</v>
      </c>
      <c t="str" s="54" r="B1131">
        <v>Sandhya Nayak</v>
      </c>
      <c t="str" s="54" r="C1131">
        <v>University of Florida</v>
      </c>
      <c t="str" s="92" r="D1131">
        <v/>
      </c>
      <c t="str" s="54" r="E1131">
        <v>Accept</v>
      </c>
      <c t="str" s="92" r="F1131">
        <v/>
      </c>
      <c t="str" s="54" r="G1131">
        <v>Computer Science</v>
      </c>
      <c s="40" r="H1131">
        <v>330</v>
      </c>
      <c s="40" r="I1131">
        <v>166</v>
      </c>
      <c s="40" r="J1131">
        <v>4.5</v>
      </c>
      <c s="40" r="K1131">
        <v>113</v>
      </c>
      <c t="str" s="40" r="L1131">
        <v/>
      </c>
      <c t="str" s="54" r="M1131">
        <v>1 year 6 months</v>
      </c>
      <c s="54" r="N1131">
        <v>2</v>
      </c>
      <c s="54" r="O1131">
        <v>70</v>
      </c>
      <c s="54" r="P1131">
        <v>100</v>
      </c>
      <c t="str" s="54" r="Q1131">
        <v>University of Mumbai</v>
      </c>
      <c s="54" r="R1131"/>
      <c s="54" r="S1131"/>
      <c s="54" r="T1131"/>
      <c s="54" r="U1131"/>
      <c s="54" r="V1131"/>
      <c s="54" r="W1131"/>
      <c s="54" r="X1131"/>
    </row>
    <row r="1132">
      <c s="85" r="A1132">
        <v>41821.5230671296</v>
      </c>
      <c t="str" s="54" r="B1132">
        <v>Manmeet Singh khurana</v>
      </c>
      <c t="str" s="54" r="C1132">
        <v>University of Florida</v>
      </c>
      <c s="92" r="D1132">
        <v>41649</v>
      </c>
      <c t="str" s="54" r="E1132">
        <v>Accept</v>
      </c>
      <c s="92" r="F1132">
        <v>41780</v>
      </c>
      <c t="str" s="54" r="G1132">
        <v>EE</v>
      </c>
      <c s="40" r="H1132">
        <v>317</v>
      </c>
      <c s="40" r="I1132">
        <v>170</v>
      </c>
      <c s="40" r="J1132">
        <v>4</v>
      </c>
      <c s="40" r="K1132">
        <v>100</v>
      </c>
      <c t="str" s="40" r="L1132">
        <v/>
      </c>
      <c s="54" r="M1132">
        <v>0</v>
      </c>
      <c s="54" r="N1132">
        <v>1</v>
      </c>
      <c s="54" r="O1132">
        <v>8.52</v>
      </c>
      <c s="54" r="P1132">
        <v>10</v>
      </c>
      <c t="str" s="54" r="Q1132">
        <v>NIT Jalandhar</v>
      </c>
      <c s="54" r="R1132"/>
      <c s="54" r="S1132"/>
      <c s="54" r="T1132"/>
      <c s="54" r="U1132"/>
      <c s="54" r="V1132"/>
      <c s="54" r="W1132"/>
      <c s="54" r="X1132"/>
    </row>
    <row r="1133">
      <c s="85" r="A1133">
        <v>41713.0607060185</v>
      </c>
      <c t="str" s="54" r="B1133">
        <v>C Agarwal</v>
      </c>
      <c t="str" s="54" r="C1133">
        <v>University of Florida</v>
      </c>
      <c s="92" r="D1133">
        <v>41637</v>
      </c>
      <c t="str" s="54" r="E1133">
        <v>Reject</v>
      </c>
      <c s="92" r="F1133">
        <v>41710</v>
      </c>
      <c t="str" s="54" r="G1133">
        <v>MS - Electrical Engineering</v>
      </c>
      <c s="40" r="H1133">
        <v>314</v>
      </c>
      <c s="40" r="I1133">
        <v>162</v>
      </c>
      <c s="40" r="J1133">
        <v>3.5</v>
      </c>
      <c s="40" r="K1133">
        <v>110</v>
      </c>
      <c t="str" s="40" r="L1133">
        <v/>
      </c>
      <c t="str" s="54" r="M1133">
        <v>2 Yrs 5 months</v>
      </c>
      <c t="str" s="54" r="N1133">
        <v/>
      </c>
      <c s="54" r="O1133">
        <v>68</v>
      </c>
      <c s="54" r="P1133">
        <v>100</v>
      </c>
      <c t="str" s="54" r="Q1133">
        <v>Mumbai University</v>
      </c>
      <c s="54" r="R1133"/>
      <c s="54" r="S1133"/>
      <c s="54" r="T1133"/>
      <c s="54" r="U1133"/>
      <c s="54" r="V1133"/>
      <c s="54" r="W1133"/>
      <c s="54" r="X1133"/>
    </row>
    <row r="1134">
      <c s="85" r="A1134">
        <v>41733.4126736111</v>
      </c>
      <c t="str" s="54" r="B1134">
        <v>Nikunj K Gala</v>
      </c>
      <c t="str" s="54" r="C1134">
        <v>University of Florida</v>
      </c>
      <c s="92" r="D1134">
        <v>41641</v>
      </c>
      <c t="str" s="54" r="E1134">
        <v>Reject</v>
      </c>
      <c s="92" r="F1134">
        <v>41731</v>
      </c>
      <c t="str" s="54" r="G1134">
        <v>Computer Science</v>
      </c>
      <c s="40" r="H1134">
        <v>311</v>
      </c>
      <c s="40" r="I1134">
        <v>167</v>
      </c>
      <c s="40" r="J1134">
        <v>3</v>
      </c>
      <c s="40" r="K1134">
        <v>96</v>
      </c>
      <c t="str" s="40" r="L1134">
        <v/>
      </c>
      <c t="str" s="54" r="M1134">
        <v/>
      </c>
      <c t="str" s="54" r="N1134">
        <v/>
      </c>
      <c s="54" r="O1134">
        <v>76.85</v>
      </c>
      <c s="54" r="P1134">
        <v>100</v>
      </c>
      <c t="str" s="54" r="Q1134">
        <v>Mumbai University</v>
      </c>
      <c s="54" r="R1134"/>
      <c s="54" r="S1134"/>
      <c s="54" r="T1134"/>
      <c s="54" r="U1134"/>
      <c s="54" r="V1134"/>
      <c s="54" r="W1134"/>
      <c s="54" r="X1134"/>
    </row>
    <row r="1135">
      <c s="85" r="A1135">
        <v>41752.7721296296</v>
      </c>
      <c t="str" s="54" r="B1135">
        <v>Animesh Kumar</v>
      </c>
      <c t="str" s="54" r="C1135">
        <v>University of Florida</v>
      </c>
      <c s="92" r="D1135">
        <v>41635</v>
      </c>
      <c t="str" s="54" r="E1135">
        <v>Reject</v>
      </c>
      <c s="92" r="F1135">
        <v>41731</v>
      </c>
      <c t="str" s="54" r="G1135">
        <v>MS in Computer Science</v>
      </c>
      <c s="40" r="H1135">
        <v>311</v>
      </c>
      <c s="40" r="I1135">
        <v>161</v>
      </c>
      <c s="40" r="J1135">
        <v>4</v>
      </c>
      <c s="40" r="K1135">
        <v>105</v>
      </c>
      <c t="str" s="40" r="L1135">
        <v/>
      </c>
      <c t="str" s="54" r="M1135">
        <v>3 yrs 6 months</v>
      </c>
      <c s="54" r="N1135">
        <v>0</v>
      </c>
      <c s="54" r="O1135">
        <v>71.3</v>
      </c>
      <c s="54" r="P1135">
        <v>100</v>
      </c>
      <c t="str" s="54" r="Q1135">
        <v>VTU, Belgaum</v>
      </c>
      <c s="54" r="R1135"/>
      <c s="54" r="S1135"/>
      <c s="54" r="T1135"/>
      <c s="54" r="U1135"/>
      <c s="54" r="V1135"/>
      <c s="54" r="W1135"/>
      <c s="54" r="X1135"/>
    </row>
    <row r="1136">
      <c s="85" r="A1136">
        <v>41755.5387037037</v>
      </c>
      <c t="str" s="54" r="B1136">
        <v>Amit Melligeri</v>
      </c>
      <c t="str" s="54" r="C1136">
        <v>University Of Florida</v>
      </c>
      <c s="92" r="D1136">
        <v>41618</v>
      </c>
      <c t="str" s="54" r="E1136">
        <v>Reject</v>
      </c>
      <c s="92" r="F1136">
        <v>41744</v>
      </c>
      <c t="str" s="54" r="G1136">
        <v>Industrial Enginnering</v>
      </c>
      <c s="40" r="H1136">
        <v>305</v>
      </c>
      <c s="40" r="I1136">
        <v>160</v>
      </c>
      <c s="40" r="J1136">
        <v>2.5</v>
      </c>
      <c s="40" r="K1136">
        <v>93</v>
      </c>
      <c t="str" s="40" r="L1136">
        <v/>
      </c>
      <c s="54" r="M1136">
        <v>0</v>
      </c>
      <c s="54" r="N1136">
        <v>0</v>
      </c>
      <c s="54" r="O1136">
        <v>7.3</v>
      </c>
      <c s="54" r="P1136">
        <v>10</v>
      </c>
      <c t="str" s="54" r="Q1136">
        <v>SJCE</v>
      </c>
      <c s="54" r="R1136"/>
      <c s="54" r="S1136"/>
      <c s="54" r="T1136"/>
      <c s="54" r="U1136"/>
      <c s="54" r="V1136"/>
      <c s="54" r="W1136"/>
      <c s="54" r="X1136"/>
    </row>
    <row r="1137">
      <c s="85" r="A1137">
        <v>41755.8582175926</v>
      </c>
      <c t="str" s="54" r="B1137">
        <v>AGNIVO GOSAI</v>
      </c>
      <c t="str" s="54" r="C1137">
        <v>University of Florida</v>
      </c>
      <c s="92" r="D1137">
        <v>41981</v>
      </c>
      <c t="str" s="54" r="E1137">
        <v>Reject</v>
      </c>
      <c s="92" r="F1137">
        <v>41751</v>
      </c>
      <c t="str" s="54" r="G1137">
        <v>PhD-Mechanical</v>
      </c>
      <c s="40" r="H1137">
        <v>325</v>
      </c>
      <c s="40" r="I1137">
        <v>168</v>
      </c>
      <c s="40" r="J1137">
        <v>4.5</v>
      </c>
      <c s="40" r="K1137">
        <v>113</v>
      </c>
      <c t="str" s="40" r="L1137">
        <v/>
      </c>
      <c t="str" s="54" r="M1137">
        <v>3+ yrs at BHEL</v>
      </c>
      <c s="54" r="N1137">
        <v>0</v>
      </c>
      <c s="54" r="O1137">
        <v>8.58</v>
      </c>
      <c s="54" r="P1137">
        <v>10</v>
      </c>
      <c t="str" s="54" r="Q1137">
        <v>Jadavpur University</v>
      </c>
      <c s="54" r="R1137"/>
      <c s="54" r="S1137"/>
      <c s="54" r="T1137"/>
      <c s="54" r="U1137"/>
      <c s="54" r="V1137"/>
      <c s="54" r="W1137"/>
      <c s="54" r="X1137"/>
    </row>
    <row r="1138">
      <c s="85" r="A1138">
        <v>41691.0047800926</v>
      </c>
      <c t="str" s="54" r="B1138">
        <v>Em</v>
      </c>
      <c t="str" s="54" r="C1138">
        <v>University of Florida, Gainesville</v>
      </c>
      <c s="92" r="D1138">
        <v>41669</v>
      </c>
      <c t="str" s="54" r="E1138">
        <v>Accept</v>
      </c>
      <c s="92" r="F1138">
        <v>41688</v>
      </c>
      <c t="str" s="54" r="G1138">
        <v>Construction Management</v>
      </c>
      <c s="40" r="H1138">
        <v>314</v>
      </c>
      <c s="40" r="I1138">
        <v>159</v>
      </c>
      <c s="40" r="J1138">
        <v>5</v>
      </c>
      <c s="40" r="K1138">
        <v>113</v>
      </c>
      <c t="str" s="40" r="L1138">
        <v/>
      </c>
      <c t="str" s="54" r="M1138">
        <v>5 months intenrship, 3 months internship</v>
      </c>
      <c t="str" s="54" r="N1138">
        <v/>
      </c>
      <c s="54" r="O1138">
        <v>6.8</v>
      </c>
      <c s="54" r="P1138">
        <v>10</v>
      </c>
      <c t="str" s="54" r="Q1138">
        <v>NIT</v>
      </c>
      <c s="54" r="R1138"/>
      <c s="54" r="S1138"/>
      <c s="54" r="T1138"/>
      <c s="54" r="U1138"/>
      <c s="54" r="V1138"/>
      <c s="54" r="W1138"/>
      <c s="54" r="X1138"/>
    </row>
    <row r="1139">
      <c s="85" r="A1139">
        <v>41691.7273263889</v>
      </c>
      <c t="str" s="54" r="B1139">
        <v>Em</v>
      </c>
      <c t="str" s="54" r="C1139">
        <v>University of Florida, Gainesville</v>
      </c>
      <c s="92" r="D1139">
        <v>41667</v>
      </c>
      <c t="str" s="54" r="E1139">
        <v>Accept</v>
      </c>
      <c s="92" r="F1139">
        <v>41688</v>
      </c>
      <c t="str" s="54" r="G1139">
        <v>Construction Management</v>
      </c>
      <c s="40" r="H1139">
        <v>314</v>
      </c>
      <c s="40" r="I1139">
        <v>159</v>
      </c>
      <c s="40" r="J1139">
        <v>5</v>
      </c>
      <c s="40" r="K1139">
        <v>113</v>
      </c>
      <c t="str" s="40" r="L1139">
        <v/>
      </c>
      <c t="str" s="54" r="M1139">
        <v>5 months intenrship, 3 months internship</v>
      </c>
      <c s="54" r="N1139">
        <v>0</v>
      </c>
      <c s="54" r="O1139">
        <v>6.8</v>
      </c>
      <c s="54" r="P1139">
        <v>10</v>
      </c>
      <c t="str" s="54" r="Q1139">
        <v>NIT</v>
      </c>
      <c s="54" r="R1139"/>
      <c s="54" r="S1139"/>
      <c s="54" r="T1139"/>
      <c s="54" r="U1139"/>
      <c s="54" r="V1139"/>
      <c s="54" r="W1139"/>
      <c s="54" r="X1139"/>
    </row>
    <row r="1140">
      <c s="85" r="A1140">
        <v>41716.0013425926</v>
      </c>
      <c t="str" s="54" r="B1140">
        <v>Sandeep Gogadi</v>
      </c>
      <c t="str" s="54" r="C1140">
        <v>University of Florida, Gainesville</v>
      </c>
      <c s="92" r="D1140">
        <v>41623</v>
      </c>
      <c t="str" s="54" r="E1140">
        <v>Accept</v>
      </c>
      <c s="92" r="F1140">
        <v>41712</v>
      </c>
      <c t="str" s="54" r="G1140">
        <v>Mechanical</v>
      </c>
      <c s="40" r="H1140">
        <v>309</v>
      </c>
      <c s="40" r="I1140">
        <v>167</v>
      </c>
      <c s="40" r="J1140">
        <v>3</v>
      </c>
      <c s="40" r="K1140">
        <v>88</v>
      </c>
      <c t="str" s="40" r="L1140">
        <v/>
      </c>
      <c s="54" r="M1140">
        <v>0</v>
      </c>
      <c s="54" r="N1140">
        <v>0</v>
      </c>
      <c s="54" r="O1140">
        <v>7.63</v>
      </c>
      <c s="54" r="P1140">
        <v>10</v>
      </c>
      <c t="str" s="54" r="Q1140">
        <v>SRM University</v>
      </c>
      <c s="54" r="R1140"/>
      <c s="54" r="S1140"/>
      <c s="54" r="T1140"/>
      <c s="54" r="U1140"/>
      <c s="54" r="V1140"/>
      <c s="54" r="W1140"/>
      <c s="54" r="X1140"/>
    </row>
    <row r="1141">
      <c s="85" r="A1141">
        <v>41683.4794444444</v>
      </c>
      <c t="str" s="54" r="B1141">
        <v>sai kalyan</v>
      </c>
      <c t="str" s="54" r="C1141">
        <v>University of Florida, Gainsville</v>
      </c>
      <c s="92" r="D1141">
        <v>41557</v>
      </c>
      <c t="str" s="54" r="E1141">
        <v>Accept</v>
      </c>
      <c s="92" r="F1141">
        <v>41683</v>
      </c>
      <c t="str" s="54" r="G1141">
        <v>ece</v>
      </c>
      <c s="40" r="H1141">
        <v>319</v>
      </c>
      <c s="40" r="I1141">
        <v>164</v>
      </c>
      <c s="40" r="J1141">
        <v>4</v>
      </c>
      <c s="40" r="K1141">
        <v>109</v>
      </c>
      <c t="str" s="40" r="L1141">
        <v/>
      </c>
      <c t="str" s="54" r="M1141">
        <v/>
      </c>
      <c t="str" s="54" r="N1141">
        <v/>
      </c>
      <c s="54" r="O1141">
        <v>8.4</v>
      </c>
      <c s="54" r="P1141">
        <v>10</v>
      </c>
      <c t="str" s="54" r="Q1141">
        <v>anna university</v>
      </c>
      <c s="54" r="R1141"/>
      <c s="54" r="S1141"/>
      <c s="54" r="T1141"/>
      <c s="54" r="U1141"/>
      <c s="54" r="V1141"/>
      <c s="54" r="W1141"/>
      <c s="54" r="X1141"/>
    </row>
    <row r="1142">
      <c s="85" r="A1142">
        <v>41684.4702546296</v>
      </c>
      <c t="str" s="54" r="B1142">
        <v>SINDUSHA</v>
      </c>
      <c t="str" s="54" r="C1142">
        <v>University of Florida, Gainsville</v>
      </c>
      <c s="92" r="D1142">
        <v>41621</v>
      </c>
      <c t="str" s="54" r="E1142">
        <v>Accept</v>
      </c>
      <c s="92" r="F1142">
        <v>41683</v>
      </c>
      <c t="str" s="54" r="G1142">
        <v>MS in ECE</v>
      </c>
      <c s="40" r="H1142">
        <v>318</v>
      </c>
      <c s="40" r="I1142">
        <v>163</v>
      </c>
      <c s="40" r="J1142">
        <v>4</v>
      </c>
      <c s="40" r="K1142">
        <v>104</v>
      </c>
      <c t="str" s="40" r="L1142">
        <v/>
      </c>
      <c t="str" s="54" r="M1142">
        <v>0 yrs</v>
      </c>
      <c s="54" r="N1142">
        <v>0</v>
      </c>
      <c s="54" r="O1142">
        <v>8</v>
      </c>
      <c s="54" r="P1142">
        <v>10</v>
      </c>
      <c t="str" s="54" r="Q1142">
        <v>IIIT Jabalpur</v>
      </c>
      <c s="54" r="R1142"/>
      <c s="54" r="S1142"/>
      <c s="54" r="T1142"/>
      <c s="54" r="U1142"/>
      <c s="54" r="V1142"/>
      <c s="54" r="W1142"/>
      <c s="54" r="X1142"/>
    </row>
    <row r="1143">
      <c s="85" r="A1143">
        <v>41683.5809375</v>
      </c>
      <c t="str" s="54" r="B1143">
        <v>Anonymous</v>
      </c>
      <c t="str" s="54" r="C1143">
        <v>University of Florida, Gainsville</v>
      </c>
      <c s="92" r="D1143">
        <v>41614</v>
      </c>
      <c t="str" s="54" r="E1143">
        <v>Accept</v>
      </c>
      <c s="92" r="F1143">
        <v>41683</v>
      </c>
      <c t="str" s="54" r="G1143">
        <v>ECE</v>
      </c>
      <c s="40" r="H1143">
        <v>313</v>
      </c>
      <c s="40" r="I1143">
        <v>158</v>
      </c>
      <c s="40" r="J1143">
        <v>3.5</v>
      </c>
      <c s="40" r="K1143">
        <v>108</v>
      </c>
      <c t="str" s="40" r="L1143">
        <v/>
      </c>
      <c s="54" r="M1143">
        <v>2</v>
      </c>
      <c t="str" s="54" r="N1143">
        <v/>
      </c>
      <c s="54" r="O1143">
        <v>9.4</v>
      </c>
      <c s="54" r="P1143">
        <v>10</v>
      </c>
      <c t="str" s="54" r="Q1143">
        <v>Anna University</v>
      </c>
      <c s="54" r="R1143"/>
      <c s="54" r="S1143"/>
      <c s="54" r="T1143"/>
      <c s="54" r="U1143"/>
      <c s="54" r="V1143"/>
      <c s="54" r="W1143"/>
      <c s="54" r="X1143"/>
    </row>
    <row r="1144">
      <c s="85" r="A1144">
        <v>41684.5038773148</v>
      </c>
      <c t="str" s="54" r="B1144">
        <v>Saranya S</v>
      </c>
      <c t="str" s="54" r="C1144">
        <v>University of Florida, Gainsville</v>
      </c>
      <c t="str" s="92" r="D1144">
        <v/>
      </c>
      <c t="str" s="54" r="E1144">
        <v>Accept</v>
      </c>
      <c t="str" s="92" r="F1144">
        <v/>
      </c>
      <c t="str" s="54" r="G1144">
        <v>MS- EE</v>
      </c>
      <c s="40" r="H1144">
        <v>301</v>
      </c>
      <c s="40" r="I1144">
        <v>156</v>
      </c>
      <c s="40" r="J1144">
        <v>2.5</v>
      </c>
      <c s="40" r="K1144">
        <v>96</v>
      </c>
      <c t="str" s="40" r="L1144">
        <v/>
      </c>
      <c t="str" s="54" r="M1144">
        <v>1yr 5 months</v>
      </c>
      <c t="str" s="54" r="N1144">
        <v/>
      </c>
      <c s="54" r="O1144">
        <v>8.25</v>
      </c>
      <c s="54" r="P1144">
        <v>10</v>
      </c>
      <c t="str" s="54" r="Q1144">
        <v>Anna University</v>
      </c>
      <c s="54" r="R1144"/>
      <c s="54" r="S1144"/>
      <c s="54" r="T1144"/>
      <c s="54" r="U1144"/>
      <c s="54" r="V1144"/>
      <c s="54" r="W1144"/>
      <c s="54" r="X1144"/>
    </row>
    <row r="1145">
      <c s="85" r="A1145">
        <v>41689.9971527778</v>
      </c>
      <c t="str" s="54" r="B1145">
        <v>Sharath</v>
      </c>
      <c t="str" s="54" r="C1145">
        <v>University of Florida, Gainsville</v>
      </c>
      <c s="92" r="D1145">
        <v>41622</v>
      </c>
      <c t="str" s="54" r="E1145">
        <v>Accept</v>
      </c>
      <c s="92" r="F1145">
        <v>41678</v>
      </c>
      <c t="str" s="54" r="G1145">
        <v>ECE</v>
      </c>
      <c s="40" r="H1145">
        <v>315</v>
      </c>
      <c s="40" r="I1145">
        <v>165</v>
      </c>
      <c s="40" r="J1145">
        <v>3.5</v>
      </c>
      <c s="40" r="K1145">
        <v>100</v>
      </c>
      <c t="str" s="40" r="L1145">
        <v/>
      </c>
      <c t="str" s="54" r="M1145">
        <v>1 Yrs 6 Months</v>
      </c>
      <c s="54" r="N1145">
        <v>0</v>
      </c>
      <c s="54" r="O1145">
        <v>7.7</v>
      </c>
      <c s="54" r="P1145">
        <v>10</v>
      </c>
      <c t="str" s="54" r="Q1145">
        <v>VTU</v>
      </c>
      <c s="54" r="R1145"/>
      <c s="54" r="S1145"/>
      <c s="54" r="T1145"/>
      <c s="54" r="U1145"/>
      <c s="54" r="V1145"/>
      <c s="54" r="W1145"/>
      <c s="54" r="X1145"/>
    </row>
    <row r="1146">
      <c s="85" r="A1146">
        <v>41728.9193055556</v>
      </c>
      <c t="str" s="54" r="B1146">
        <v>Ashwini</v>
      </c>
      <c t="str" s="54" r="C1146">
        <v>University of Forida,Gainesvile</v>
      </c>
      <c s="92" r="D1146">
        <v>41622</v>
      </c>
      <c t="str" s="54" r="E1146">
        <v>Accept</v>
      </c>
      <c s="92" r="F1146">
        <v>41672</v>
      </c>
      <c t="str" s="54" r="G1146">
        <v>MS in Electrical Engineering</v>
      </c>
      <c s="40" r="H1146">
        <v>312</v>
      </c>
      <c s="40" r="I1146">
        <v>158</v>
      </c>
      <c s="40" r="J1146">
        <v>3.5</v>
      </c>
      <c s="40" r="K1146">
        <v>110</v>
      </c>
      <c t="str" s="40" r="L1146">
        <v/>
      </c>
      <c t="str" s="54" r="M1146">
        <v>1.5 years</v>
      </c>
      <c t="str" s="54" r="N1146">
        <v/>
      </c>
      <c s="54" r="O1146">
        <v>85</v>
      </c>
      <c s="54" r="P1146">
        <v>100</v>
      </c>
      <c t="str" s="54" r="Q1146">
        <v>JNTU,Hyderabad</v>
      </c>
      <c s="54" r="R1146"/>
      <c s="54" r="S1146"/>
      <c s="54" r="T1146"/>
      <c s="54" r="U1146"/>
      <c s="54" r="V1146"/>
      <c s="54" r="W1146"/>
      <c s="54" r="X1146"/>
    </row>
    <row r="1147">
      <c s="85" r="A1147">
        <v>41739.9351273148</v>
      </c>
      <c t="str" s="54" r="B1147">
        <v>aavula anusha</v>
      </c>
      <c t="str" s="54" r="C1147">
        <v>university of ganon</v>
      </c>
      <c s="92" r="D1147">
        <v>41739</v>
      </c>
      <c t="str" s="54" r="E1147">
        <v>Accept</v>
      </c>
      <c s="92" r="F1147">
        <v>41739</v>
      </c>
      <c t="str" s="54" r="G1147">
        <v>mechanical</v>
      </c>
      <c s="40" r="H1147">
        <v>274</v>
      </c>
      <c s="40" r="I1147">
        <v>138</v>
      </c>
      <c s="40" r="J1147">
        <v>2</v>
      </c>
      <c t="str" s="40" r="K1147">
        <v/>
      </c>
      <c s="40" r="L1147">
        <v>6</v>
      </c>
      <c t="str" s="54" r="M1147">
        <v/>
      </c>
      <c t="str" s="54" r="N1147">
        <v/>
      </c>
      <c s="54" r="O1147">
        <v>85.6</v>
      </c>
      <c s="54" r="P1147">
        <v>4</v>
      </c>
      <c t="str" s="54" r="Q1147">
        <v>ap board</v>
      </c>
      <c s="54" r="R1147"/>
      <c s="54" r="S1147"/>
      <c s="54" r="T1147"/>
      <c s="54" r="U1147"/>
      <c s="54" r="V1147"/>
      <c s="54" r="W1147"/>
      <c s="54" r="X1147"/>
    </row>
    <row r="1148">
      <c s="85" r="A1148">
        <v>41766.5707407407</v>
      </c>
      <c t="str" s="54" r="B1148">
        <v>Jawad Khalid</v>
      </c>
      <c t="str" s="54" r="C1148">
        <v>University of Houston </v>
      </c>
      <c s="92" r="D1148">
        <v>41667</v>
      </c>
      <c t="str" s="54" r="E1148">
        <v>Accept</v>
      </c>
      <c s="92" r="F1148">
        <v>41746</v>
      </c>
      <c t="str" s="54" r="G1148">
        <v>MS in Civil</v>
      </c>
      <c s="40" r="H1148">
        <v>303</v>
      </c>
      <c s="40" r="I1148">
        <v>158</v>
      </c>
      <c s="40" r="J1148">
        <v>2.5</v>
      </c>
      <c t="str" s="40" r="K1148">
        <v/>
      </c>
      <c s="40" r="L1148">
        <v>7</v>
      </c>
      <c t="str" s="54" r="M1148">
        <v>1 Year</v>
      </c>
      <c s="54" r="N1148">
        <v>0</v>
      </c>
      <c s="54" r="O1148">
        <v>78</v>
      </c>
      <c s="54" r="P1148">
        <v>100</v>
      </c>
      <c t="str" s="54" r="Q1148">
        <v>JNTU Hyderabad</v>
      </c>
      <c s="54" r="R1148"/>
      <c s="54" r="S1148"/>
      <c s="54" r="T1148"/>
      <c s="54" r="U1148"/>
      <c s="54" r="V1148"/>
      <c s="54" r="W1148"/>
      <c s="54" r="X1148"/>
    </row>
    <row r="1149">
      <c s="85" r="A1149">
        <v>41711.6174884259</v>
      </c>
      <c t="str" s="54" r="B1149">
        <v>Aditya Prudhvi Madhav</v>
      </c>
      <c t="str" s="54" r="C1149">
        <v>University of Houston Main campus</v>
      </c>
      <c t="str" s="92" r="D1149">
        <v/>
      </c>
      <c t="str" s="54" r="E1149">
        <v>Accept</v>
      </c>
      <c s="92" r="F1149">
        <v>41700</v>
      </c>
      <c t="str" s="54" r="G1149">
        <v>Construction management</v>
      </c>
      <c s="40" r="H1149">
        <v>305</v>
      </c>
      <c s="40" r="I1149">
        <v>157</v>
      </c>
      <c s="40" r="J1149">
        <v>3.5</v>
      </c>
      <c s="40" r="K1149">
        <v>104</v>
      </c>
      <c t="str" s="40" r="L1149">
        <v/>
      </c>
      <c t="str" s="54" r="M1149">
        <v>1 year</v>
      </c>
      <c s="54" r="N1149">
        <v>3</v>
      </c>
      <c s="54" r="O1149">
        <v>60</v>
      </c>
      <c s="54" r="P1149">
        <v>100</v>
      </c>
      <c t="str" s="54" r="Q1149">
        <v>SPA Delhi</v>
      </c>
      <c s="54" r="R1149"/>
      <c s="54" r="S1149"/>
      <c s="54" r="T1149"/>
      <c s="54" r="U1149"/>
      <c s="54" r="V1149"/>
      <c s="54" r="W1149"/>
      <c s="54" r="X1149"/>
    </row>
    <row r="1150">
      <c s="85" r="A1150">
        <v>41778.7476851852</v>
      </c>
      <c t="str" s="54" r="B1150">
        <v>Kiran Munukutla</v>
      </c>
      <c t="str" s="54" r="C1150">
        <v>University of Houston Main campus </v>
      </c>
      <c t="str" s="92" r="D1150">
        <v/>
      </c>
      <c t="str" s="54" r="E1150">
        <v>Accept</v>
      </c>
      <c t="str" s="92" r="F1150">
        <v/>
      </c>
      <c t="str" s="54" r="G1150">
        <v>M.S Mechanical Engineering</v>
      </c>
      <c s="40" r="H1150">
        <v>316</v>
      </c>
      <c s="40" r="I1150">
        <v>164</v>
      </c>
      <c s="40" r="J1150">
        <v>4</v>
      </c>
      <c s="40" r="K1150">
        <v>100</v>
      </c>
      <c t="str" s="40" r="L1150">
        <v/>
      </c>
      <c t="str" s="54" r="M1150">
        <v/>
      </c>
      <c t="str" s="54" r="N1150">
        <v/>
      </c>
      <c s="54" r="O1150">
        <v>7</v>
      </c>
      <c s="54" r="P1150">
        <v>10</v>
      </c>
      <c t="str" s="54" r="Q1150">
        <v>GITAM University</v>
      </c>
      <c s="54" r="R1150"/>
      <c s="54" r="S1150"/>
      <c s="54" r="T1150"/>
      <c s="54" r="U1150"/>
      <c s="54" r="V1150"/>
      <c s="54" r="W1150"/>
      <c s="54" r="X1150"/>
    </row>
    <row r="1151">
      <c s="85" r="A1151">
        <v>41778.9857407407</v>
      </c>
      <c t="str" s="54" r="B1151">
        <v>anil</v>
      </c>
      <c t="str" s="54" r="C1151">
        <v>University of Houston Main Campus </v>
      </c>
      <c s="92" r="D1151">
        <v>41673</v>
      </c>
      <c t="str" s="54" r="E1151">
        <v>Accept</v>
      </c>
      <c s="92" r="F1151">
        <v>41774</v>
      </c>
      <c t="str" s="54" r="G1151">
        <v>Mech ENgg</v>
      </c>
      <c s="40" r="H1151">
        <v>307</v>
      </c>
      <c s="40" r="I1151">
        <v>160</v>
      </c>
      <c s="40" r="J1151">
        <v>2.5</v>
      </c>
      <c s="40" r="K1151">
        <v>87</v>
      </c>
      <c t="str" s="40" r="L1151">
        <v/>
      </c>
      <c t="str" s="54" r="M1151">
        <v>3 yrs</v>
      </c>
      <c t="str" s="54" r="N1151">
        <v/>
      </c>
      <c s="54" r="O1151">
        <v>8.56</v>
      </c>
      <c s="54" r="P1151">
        <v>10</v>
      </c>
      <c t="str" s="54" r="Q1151">
        <v>GITAM University</v>
      </c>
      <c s="54" r="R1151"/>
      <c s="54" r="S1151"/>
      <c s="54" r="T1151"/>
      <c s="54" r="U1151"/>
      <c s="54" r="V1151"/>
      <c s="54" r="W1151"/>
      <c s="54" r="X1151"/>
    </row>
    <row r="1152">
      <c s="85" r="A1152">
        <v>41709.0361805556</v>
      </c>
      <c t="str" s="54" r="B1152">
        <v>Aryan</v>
      </c>
      <c t="str" s="54" r="C1152">
        <v>University of Houston- Clearlake</v>
      </c>
      <c s="92" r="D1152">
        <v>41641</v>
      </c>
      <c t="str" s="54" r="E1152">
        <v>Accept</v>
      </c>
      <c s="92" r="F1152">
        <v>41707</v>
      </c>
      <c t="str" s="54" r="G1152">
        <v>MIS </v>
      </c>
      <c s="40" r="H1152">
        <v>284</v>
      </c>
      <c s="40" r="I1152">
        <v>144</v>
      </c>
      <c s="40" r="J1152">
        <v>3.5</v>
      </c>
      <c s="40" r="K1152">
        <v>84</v>
      </c>
      <c t="str" s="40" r="L1152">
        <v/>
      </c>
      <c t="str" s="54" r="M1152">
        <v/>
      </c>
      <c t="str" s="54" r="N1152">
        <v/>
      </c>
      <c s="54" r="O1152">
        <v>67</v>
      </c>
      <c s="54" r="P1152">
        <v>100</v>
      </c>
      <c t="str" s="54" r="Q1152">
        <v>Jntu</v>
      </c>
      <c s="54" r="R1152"/>
      <c s="54" r="S1152"/>
      <c s="54" r="T1152"/>
      <c s="54" r="U1152"/>
      <c s="54" r="V1152"/>
      <c s="54" r="W1152"/>
      <c s="54" r="X1152"/>
    </row>
    <row r="1153">
      <c s="85" r="A1153">
        <v>41657.8918865741</v>
      </c>
      <c t="str" s="54" r="B1153">
        <v>Anonyms</v>
      </c>
      <c t="str" s="54" r="C1153">
        <v>University of Houston–Clear Lake</v>
      </c>
      <c t="str" s="92" r="D1153">
        <v/>
      </c>
      <c t="str" s="54" r="E1153">
        <v>Accept</v>
      </c>
      <c t="str" s="92" r="F1153">
        <v/>
      </c>
      <c t="str" s="54" r="G1153">
        <v>Computer Science</v>
      </c>
      <c s="40" r="H1153">
        <v>300</v>
      </c>
      <c s="40" r="I1153">
        <v>154</v>
      </c>
      <c t="str" s="40" r="J1153">
        <v/>
      </c>
      <c t="str" s="40" r="K1153">
        <v/>
      </c>
      <c s="40" r="L1153">
        <v>6.5</v>
      </c>
      <c t="str" s="54" r="M1153">
        <v>1 yr</v>
      </c>
      <c t="str" s="54" r="N1153">
        <v/>
      </c>
      <c s="54" r="O1153">
        <v>75</v>
      </c>
      <c s="54" r="P1153">
        <v>100</v>
      </c>
      <c t="str" s="54" r="Q1153">
        <v/>
      </c>
      <c s="54" r="R1153"/>
      <c s="54" r="S1153"/>
      <c s="54" r="T1153"/>
      <c s="54" r="U1153"/>
      <c s="54" r="V1153"/>
      <c s="54" r="W1153"/>
      <c s="54" r="X1153"/>
    </row>
    <row r="1154">
      <c s="85" r="A1154">
        <v>41657.9630208333</v>
      </c>
      <c t="str" s="54" r="B1154">
        <v>.........</v>
      </c>
      <c t="str" s="54" r="C1154">
        <v>University of Houston–Clear Lake</v>
      </c>
      <c t="str" s="92" r="D1154">
        <v/>
      </c>
      <c t="str" s="54" r="E1154">
        <v>Accept</v>
      </c>
      <c t="str" s="92" r="F1154">
        <v/>
      </c>
      <c t="str" s="54" r="G1154">
        <v>Computer Science</v>
      </c>
      <c s="40" r="H1154">
        <v>296</v>
      </c>
      <c s="40" r="I1154">
        <v>162</v>
      </c>
      <c t="str" s="40" r="J1154">
        <v/>
      </c>
      <c s="40" r="K1154">
        <v>79</v>
      </c>
      <c s="40" r="L1154">
        <v>6.5</v>
      </c>
      <c s="54" r="M1154">
        <v>0</v>
      </c>
      <c s="54" r="N1154">
        <v>1</v>
      </c>
      <c s="54" r="O1154">
        <v>8.5</v>
      </c>
      <c s="54" r="P1154">
        <v>10</v>
      </c>
      <c t="str" s="54" r="Q1154">
        <v/>
      </c>
      <c s="54" r="R1154"/>
      <c s="54" r="S1154"/>
      <c s="54" r="T1154"/>
      <c s="54" r="U1154"/>
      <c s="54" r="V1154"/>
      <c s="54" r="W1154"/>
      <c s="54" r="X1154"/>
    </row>
    <row r="1155">
      <c s="85" r="A1155">
        <v>41662.4902314815</v>
      </c>
      <c t="str" s="54" r="B1155">
        <v>Harini Pampanaboina</v>
      </c>
      <c t="str" s="54" r="C1155">
        <v>University of Houston–Clear Lake</v>
      </c>
      <c s="92" r="D1155">
        <v>32921</v>
      </c>
      <c t="str" s="54" r="E1155">
        <v>Accept</v>
      </c>
      <c s="92" r="F1155">
        <v>41649</v>
      </c>
      <c t="str" s="54" r="G1155">
        <v>Computer Science</v>
      </c>
      <c s="40" r="H1155">
        <v>289</v>
      </c>
      <c s="40" r="I1155">
        <v>148</v>
      </c>
      <c s="40" r="J1155">
        <v>2.5</v>
      </c>
      <c t="str" s="40" r="K1155">
        <v/>
      </c>
      <c s="40" r="L1155">
        <v>6</v>
      </c>
      <c t="str" s="54" r="M1155">
        <v>2 years</v>
      </c>
      <c t="str" s="54" r="N1155">
        <v/>
      </c>
      <c s="54" r="O1155">
        <v>9.1</v>
      </c>
      <c s="54" r="P1155">
        <v>10</v>
      </c>
      <c t="str" s="54" r="Q1155">
        <v>Adikavi Nannaya University</v>
      </c>
      <c s="54" r="R1155"/>
      <c s="54" r="S1155"/>
      <c s="54" r="T1155"/>
      <c s="54" r="U1155"/>
      <c s="54" r="V1155"/>
      <c s="54" r="W1155"/>
      <c s="54" r="X1155"/>
    </row>
    <row r="1156">
      <c s="85" r="A1156">
        <v>41715.3479282407</v>
      </c>
      <c t="str" s="54" r="B1156">
        <v>Goutham Reddy</v>
      </c>
      <c t="str" s="54" r="C1156">
        <v>University of Houston–Clear Lake</v>
      </c>
      <c s="92" r="D1156">
        <v>41665</v>
      </c>
      <c t="str" s="54" r="E1156">
        <v>Accept</v>
      </c>
      <c s="92" r="F1156">
        <v>41704</v>
      </c>
      <c t="str" s="54" r="G1156">
        <v>CS</v>
      </c>
      <c s="40" r="H1156">
        <v>291</v>
      </c>
      <c s="40" r="I1156">
        <v>150</v>
      </c>
      <c s="40" r="J1156">
        <v>3</v>
      </c>
      <c t="str" s="40" r="K1156">
        <v/>
      </c>
      <c s="40" r="L1156">
        <v>6.5</v>
      </c>
      <c t="str" s="54" r="M1156">
        <v>1 year 6months</v>
      </c>
      <c t="str" s="54" r="N1156">
        <v/>
      </c>
      <c s="54" r="O1156">
        <v>71.44</v>
      </c>
      <c s="54" r="P1156">
        <v>100</v>
      </c>
      <c t="str" s="54" r="Q1156">
        <v>Avanthi Institute of Engineering &amp; Technology</v>
      </c>
      <c s="54" r="R1156"/>
      <c s="54" r="S1156"/>
      <c s="54" r="T1156"/>
      <c s="54" r="U1156"/>
      <c s="54" r="V1156"/>
      <c s="54" r="W1156"/>
      <c s="54" r="X1156"/>
    </row>
    <row r="1157">
      <c s="85" r="A1157">
        <v>41679.5417939815</v>
      </c>
      <c t="str" s="54" r="B1157">
        <v>AMIT</v>
      </c>
      <c t="str" s="54" r="C1157">
        <v>UNIVERSITY OF ILLINOIS</v>
      </c>
      <c s="92" r="D1157">
        <v>41600</v>
      </c>
      <c t="str" s="54" r="E1157">
        <v>Accept</v>
      </c>
      <c s="92" r="F1157">
        <v>41678</v>
      </c>
      <c t="str" s="54" r="G1157">
        <v>CSE</v>
      </c>
      <c s="40" r="H1157">
        <v>316</v>
      </c>
      <c s="40" r="I1157">
        <v>162</v>
      </c>
      <c s="40" r="J1157">
        <v>3.5</v>
      </c>
      <c s="40" r="K1157">
        <v>107</v>
      </c>
      <c t="str" s="40" r="L1157">
        <v/>
      </c>
      <c s="54" r="M1157">
        <v>2</v>
      </c>
      <c s="54" r="N1157">
        <v>0</v>
      </c>
      <c s="54" r="O1157">
        <v>8.4</v>
      </c>
      <c s="54" r="P1157">
        <v>10</v>
      </c>
      <c t="str" s="54" r="Q1157">
        <v>WBUT</v>
      </c>
      <c s="54" r="R1157"/>
      <c s="54" r="S1157"/>
      <c s="54" r="T1157"/>
      <c s="54" r="U1157"/>
      <c s="54" r="V1157"/>
      <c s="54" r="W1157"/>
      <c s="54" r="X1157"/>
    </row>
    <row r="1158">
      <c s="85" r="A1158">
        <v>41769.7173611111</v>
      </c>
      <c t="str" s="54" r="B1158">
        <v>Karthik</v>
      </c>
      <c t="str" s="54" r="C1158">
        <v>University of Illinois</v>
      </c>
      <c t="str" s="92" r="D1158">
        <v/>
      </c>
      <c t="str" s="54" r="E1158">
        <v>Accept</v>
      </c>
      <c t="str" s="92" r="F1158">
        <v/>
      </c>
      <c t="str" s="54" r="G1158">
        <v>MIS</v>
      </c>
      <c s="40" r="H1158">
        <v>308</v>
      </c>
      <c s="40" r="I1158">
        <v>160</v>
      </c>
      <c s="40" r="J1158">
        <v>3</v>
      </c>
      <c t="str" s="40" r="K1158">
        <v/>
      </c>
      <c s="40" r="L1158">
        <v>7</v>
      </c>
      <c t="str" s="54" r="M1158">
        <v>TCS 2.9</v>
      </c>
      <c t="str" s="54" r="N1158">
        <v/>
      </c>
      <c s="54" r="O1158">
        <v>75</v>
      </c>
      <c s="54" r="P1158">
        <v>100</v>
      </c>
      <c t="str" s="54" r="Q1158">
        <v>Anna University</v>
      </c>
      <c s="54" r="R1158"/>
      <c s="54" r="S1158"/>
      <c s="54" r="T1158"/>
      <c s="54" r="U1158"/>
      <c s="54" r="V1158"/>
      <c s="54" r="W1158"/>
      <c s="54" r="X1158"/>
    </row>
    <row r="1159">
      <c s="85" r="A1159">
        <v>41739.9582638889</v>
      </c>
      <c t="str" s="54" r="B1159">
        <v>Krishanu Sen</v>
      </c>
      <c t="str" s="54" r="C1159">
        <v>University of Illinois - Urbana Champagne</v>
      </c>
      <c s="92" r="D1159">
        <v>41622</v>
      </c>
      <c t="str" s="54" r="E1159">
        <v>Reject</v>
      </c>
      <c s="92" r="F1159">
        <v>41692</v>
      </c>
      <c t="str" s="54" r="G1159">
        <v>PhD (Mechanical)</v>
      </c>
      <c s="40" r="H1159">
        <v>321</v>
      </c>
      <c s="40" r="I1159">
        <v>170</v>
      </c>
      <c s="40" r="J1159">
        <v>4</v>
      </c>
      <c s="40" r="K1159">
        <v>107</v>
      </c>
      <c t="str" s="40" r="L1159">
        <v/>
      </c>
      <c s="54" r="M1159">
        <v>0</v>
      </c>
      <c s="54" r="N1159">
        <v>1</v>
      </c>
      <c s="54" r="O1159">
        <v>8.95</v>
      </c>
      <c s="54" r="P1159">
        <v>10</v>
      </c>
      <c t="str" s="54" r="Q1159">
        <v>Jadavpur University</v>
      </c>
      <c s="54" r="R1159"/>
      <c s="54" r="S1159"/>
      <c s="54" r="T1159"/>
      <c s="54" r="U1159"/>
      <c s="54" r="V1159"/>
      <c s="54" r="W1159"/>
      <c s="54" r="X1159"/>
    </row>
    <row r="1160">
      <c s="85" r="A1160">
        <v>41691.7493634259</v>
      </c>
      <c t="str" s="54" r="B1160">
        <v/>
      </c>
      <c t="str" s="54" r="C1160">
        <v>University of Illinois at Springfield</v>
      </c>
      <c s="92" r="D1160">
        <v>41667</v>
      </c>
      <c t="str" s="54" r="E1160">
        <v>Accept</v>
      </c>
      <c s="92" r="F1160">
        <v>41690</v>
      </c>
      <c t="str" s="54" r="G1160">
        <v>MS in CS</v>
      </c>
      <c s="40" r="H1160">
        <v>303</v>
      </c>
      <c s="40" r="I1160">
        <v>153</v>
      </c>
      <c s="40" r="J1160">
        <v>3</v>
      </c>
      <c s="40" r="K1160">
        <v>96</v>
      </c>
      <c t="str" s="40" r="L1160">
        <v/>
      </c>
      <c t="str" s="54" r="M1160">
        <v/>
      </c>
      <c t="str" s="54" r="N1160">
        <v/>
      </c>
      <c s="54" r="O1160">
        <v>6.3</v>
      </c>
      <c s="54" r="P1160">
        <v>10</v>
      </c>
      <c t="str" s="54" r="Q1160">
        <v>Amravati University</v>
      </c>
      <c s="54" r="R1160"/>
      <c s="54" r="S1160"/>
      <c s="54" r="T1160"/>
      <c s="54" r="U1160"/>
      <c s="54" r="V1160"/>
      <c s="54" r="W1160"/>
      <c s="54" r="X1160"/>
    </row>
    <row r="1161">
      <c s="85" r="A1161">
        <v>41661.6425578704</v>
      </c>
      <c t="str" s="54" r="B1161">
        <v>Makrand</v>
      </c>
      <c t="str" s="54" r="C1161">
        <v>University of Illinois at Urbana-Champaign</v>
      </c>
      <c s="92" r="D1161">
        <v>41618</v>
      </c>
      <c t="str" s="54" r="E1161">
        <v>Accept</v>
      </c>
      <c s="92" r="F1161">
        <v>41657</v>
      </c>
      <c t="str" s="54" r="G1161">
        <v>ECE</v>
      </c>
      <c s="40" r="H1161">
        <v>319</v>
      </c>
      <c s="40" r="I1161">
        <v>168</v>
      </c>
      <c t="str" s="40" r="J1161">
        <v/>
      </c>
      <c s="40" r="K1161">
        <v>105</v>
      </c>
      <c t="str" s="40" r="L1161">
        <v/>
      </c>
      <c t="str" s="54" r="M1161">
        <v>6 Months</v>
      </c>
      <c s="54" r="N1161">
        <v>1</v>
      </c>
      <c s="54" r="O1161">
        <v>9.16</v>
      </c>
      <c s="54" r="P1161">
        <v>10</v>
      </c>
      <c t="str" s="54" r="Q1161">
        <v>IIT Kharagpur</v>
      </c>
      <c s="54" r="R1161"/>
      <c s="54" r="S1161"/>
      <c s="54" r="T1161"/>
      <c s="54" r="U1161"/>
      <c s="54" r="V1161"/>
      <c s="54" r="W1161"/>
      <c s="54" r="X1161"/>
    </row>
    <row r="1162">
      <c s="85" r="A1162">
        <v>41732.8115162037</v>
      </c>
      <c t="str" s="54" r="B1162">
        <v>Suvigya Tripathi</v>
      </c>
      <c t="str" s="54" r="C1162">
        <v>University of Illinois Chicago</v>
      </c>
      <c s="92" r="D1162">
        <v>41621</v>
      </c>
      <c t="str" s="54" r="E1162">
        <v>Accept</v>
      </c>
      <c s="92" r="F1162">
        <v>41729</v>
      </c>
      <c t="str" s="54" r="G1162">
        <v>ECE</v>
      </c>
      <c s="40" r="H1162">
        <v>310</v>
      </c>
      <c s="40" r="I1162">
        <v>158</v>
      </c>
      <c s="40" r="J1162">
        <v>4</v>
      </c>
      <c s="40" r="K1162">
        <v>102</v>
      </c>
      <c t="str" s="40" r="L1162">
        <v/>
      </c>
      <c t="str" s="54" r="M1162">
        <v>9 months till date</v>
      </c>
      <c s="54" r="N1162">
        <v>1</v>
      </c>
      <c s="54" r="O1162">
        <v>7.92</v>
      </c>
      <c s="54" r="P1162">
        <v>10</v>
      </c>
      <c t="str" s="54" r="Q1162">
        <v>Nirma University,Ahmedabad</v>
      </c>
      <c s="54" r="R1162"/>
      <c s="54" r="S1162"/>
      <c s="54" r="T1162"/>
      <c s="54" r="U1162"/>
      <c s="54" r="V1162"/>
      <c s="54" r="W1162"/>
      <c s="54" r="X1162"/>
    </row>
    <row r="1163">
      <c s="85" r="A1163">
        <v>41697.3418402778</v>
      </c>
      <c t="str" s="54" r="B1163">
        <v>Jayesh Doolani</v>
      </c>
      <c t="str" s="54" r="C1163">
        <v>University of Illinois Chicago</v>
      </c>
      <c s="92" r="D1163">
        <v>41620</v>
      </c>
      <c t="str" s="54" r="E1163">
        <v>Reject</v>
      </c>
      <c s="92" r="F1163">
        <v>41696</v>
      </c>
      <c t="str" s="54" r="G1163">
        <v>Computer Science</v>
      </c>
      <c s="40" r="H1163">
        <v>304</v>
      </c>
      <c s="40" r="I1163">
        <v>158</v>
      </c>
      <c s="40" r="J1163">
        <v>4</v>
      </c>
      <c t="str" s="40" r="K1163">
        <v/>
      </c>
      <c s="40" r="L1163">
        <v>7.5</v>
      </c>
      <c s="54" r="M1163">
        <v>0</v>
      </c>
      <c s="54" r="N1163">
        <v>0</v>
      </c>
      <c s="54" r="O1163">
        <v>60.12</v>
      </c>
      <c s="54" r="P1163">
        <v>100</v>
      </c>
      <c t="str" s="54" r="Q1163">
        <v>University of Mumbai</v>
      </c>
      <c s="54" r="R1163"/>
      <c s="54" r="S1163"/>
      <c s="54" r="T1163"/>
      <c s="54" r="U1163"/>
      <c s="54" r="V1163"/>
      <c s="54" r="W1163"/>
      <c s="54" r="X1163"/>
    </row>
    <row r="1164">
      <c s="85" r="A1164">
        <v>41695.9011342593</v>
      </c>
      <c t="str" s="54" r="B1164">
        <v>Anonymous</v>
      </c>
      <c t="str" s="54" r="C1164">
        <v>University of Illinois Urbana Champaign</v>
      </c>
      <c s="92" r="D1164">
        <v>41607</v>
      </c>
      <c t="str" s="54" r="E1164">
        <v>Accept</v>
      </c>
      <c t="str" s="92" r="F1164">
        <v/>
      </c>
      <c t="str" s="54" r="G1164">
        <v>none</v>
      </c>
      <c s="40" r="H1164">
        <v>323</v>
      </c>
      <c s="40" r="I1164">
        <v>166</v>
      </c>
      <c s="40" r="J1164">
        <v>4</v>
      </c>
      <c s="40" r="K1164">
        <v>113</v>
      </c>
      <c t="str" s="40" r="L1164">
        <v/>
      </c>
      <c t="str" s="54" r="M1164">
        <v/>
      </c>
      <c t="str" s="54" r="N1164">
        <v/>
      </c>
      <c s="54" r="O1164">
        <v>9.09</v>
      </c>
      <c s="54" r="P1164">
        <v>10</v>
      </c>
      <c t="str" s="54" r="Q1164">
        <v>anonymous</v>
      </c>
      <c s="54" r="R1164"/>
      <c s="54" r="S1164"/>
      <c s="54" r="T1164"/>
      <c s="54" r="U1164"/>
      <c s="54" r="V1164"/>
      <c s="54" r="W1164"/>
      <c s="54" r="X1164"/>
    </row>
    <row r="1165">
      <c s="85" r="A1165">
        <v>41714.3506134259</v>
      </c>
      <c t="str" s="54" r="B1165">
        <v>Harsh</v>
      </c>
      <c t="str" s="54" r="C1165">
        <v>University of Illinois Urbana Chqmpaign</v>
      </c>
      <c s="92" r="D1165">
        <v>41622</v>
      </c>
      <c t="str" s="54" r="E1165">
        <v>Reject</v>
      </c>
      <c s="92" r="F1165">
        <v>41699</v>
      </c>
      <c t="str" s="54" r="G1165">
        <v>Mechanical M.S.</v>
      </c>
      <c s="40" r="H1165">
        <v>321</v>
      </c>
      <c s="40" r="I1165">
        <v>168</v>
      </c>
      <c s="40" r="J1165">
        <v>3</v>
      </c>
      <c s="40" r="K1165">
        <v>105</v>
      </c>
      <c t="str" s="40" r="L1165">
        <v/>
      </c>
      <c s="54" r="M1165">
        <v>0</v>
      </c>
      <c s="54" r="N1165">
        <v>1</v>
      </c>
      <c s="54" r="O1165">
        <v>8.06</v>
      </c>
      <c s="54" r="P1165">
        <v>10</v>
      </c>
      <c t="str" s="54" r="Q1165">
        <v>NIT</v>
      </c>
      <c s="54" r="R1165"/>
      <c s="54" r="S1165"/>
      <c s="54" r="T1165"/>
      <c s="54" r="U1165"/>
      <c s="54" r="V1165"/>
      <c s="54" r="W1165"/>
      <c s="54" r="X1165"/>
    </row>
    <row r="1166">
      <c s="85" r="A1166">
        <v>41700.1109490741</v>
      </c>
      <c t="str" s="54" r="B1166">
        <v>Sandeep R Murthy</v>
      </c>
      <c t="str" s="54" r="C1166">
        <v>University of Illinois Urbana-Champaign</v>
      </c>
      <c s="92" r="D1166">
        <v>41643</v>
      </c>
      <c t="str" s="54" r="E1166">
        <v>Accept</v>
      </c>
      <c s="92" r="F1166">
        <v>41683</v>
      </c>
      <c t="str" s="54" r="G1166">
        <v>MS thesis Aerospace</v>
      </c>
      <c s="40" r="H1166">
        <v>323</v>
      </c>
      <c s="40" r="I1166">
        <v>167</v>
      </c>
      <c s="40" r="J1166">
        <v>3</v>
      </c>
      <c s="40" r="K1166">
        <v>114</v>
      </c>
      <c t="str" s="40" r="L1166">
        <v/>
      </c>
      <c s="54" r="M1166">
        <v>0</v>
      </c>
      <c s="54" r="N1166">
        <v>0</v>
      </c>
      <c s="54" r="O1166">
        <v>9.04</v>
      </c>
      <c s="54" r="P1166">
        <v>10</v>
      </c>
      <c t="str" s="54" r="Q1166">
        <v>BMSCE, bangalore</v>
      </c>
      <c s="54" r="R1166"/>
      <c s="54" r="S1166"/>
      <c s="54" r="T1166"/>
      <c s="54" r="U1166"/>
      <c s="54" r="V1166"/>
      <c s="54" r="W1166"/>
      <c s="54" r="X1166"/>
    </row>
    <row r="1167">
      <c s="85" r="A1167">
        <v>41679.6231597222</v>
      </c>
      <c t="str" s="54" r="B1167">
        <v>Harsh</v>
      </c>
      <c t="str" s="54" r="C1167">
        <v>University of Illinois, Chicago</v>
      </c>
      <c s="92" r="D1167">
        <v>41588</v>
      </c>
      <c t="str" s="54" r="E1167">
        <v>Accept</v>
      </c>
      <c s="92" r="F1167">
        <v>41678</v>
      </c>
      <c t="str" s="54" r="G1167">
        <v>Compute Science</v>
      </c>
      <c s="40" r="H1167">
        <v>315</v>
      </c>
      <c s="40" r="I1167">
        <v>163</v>
      </c>
      <c s="40" r="J1167">
        <v>3</v>
      </c>
      <c s="40" r="K1167">
        <v>103</v>
      </c>
      <c t="str" s="40" r="L1167">
        <v/>
      </c>
      <c t="str" s="54" r="M1167">
        <v>2 yrs 6 months</v>
      </c>
      <c s="54" r="N1167">
        <v>0</v>
      </c>
      <c s="54" r="O1167">
        <v>74.4</v>
      </c>
      <c s="54" r="P1167">
        <v>100</v>
      </c>
      <c t="str" s="54" r="Q1167">
        <v>Nagpur University</v>
      </c>
      <c s="54" r="R1167"/>
      <c s="54" r="S1167"/>
      <c s="54" r="T1167"/>
      <c s="54" r="U1167"/>
      <c s="54" r="V1167"/>
      <c s="54" r="W1167"/>
      <c s="54" r="X1167"/>
    </row>
    <row r="1168">
      <c s="85" r="A1168">
        <v>41680.9406597222</v>
      </c>
      <c t="str" s="54" r="B1168">
        <v>Vishwanath</v>
      </c>
      <c t="str" s="54" r="C1168">
        <v>University of Illinois, Chicago</v>
      </c>
      <c s="92" r="D1168">
        <v>41614</v>
      </c>
      <c t="str" s="54" r="E1168">
        <v>Accept</v>
      </c>
      <c s="92" r="F1168">
        <v>41667</v>
      </c>
      <c t="str" s="54" r="G1168">
        <v>MS</v>
      </c>
      <c s="40" r="H1168">
        <v>320</v>
      </c>
      <c s="40" r="I1168">
        <v>168</v>
      </c>
      <c s="40" r="J1168">
        <v>3</v>
      </c>
      <c s="40" r="K1168">
        <v>115</v>
      </c>
      <c t="str" s="40" r="L1168">
        <v/>
      </c>
      <c t="str" s="54" r="M1168">
        <v>30 months</v>
      </c>
      <c s="54" r="N1168">
        <v>0</v>
      </c>
      <c s="54" r="O1168">
        <v>76</v>
      </c>
      <c s="54" r="P1168">
        <v>100</v>
      </c>
      <c t="str" s="54" r="Q1168">
        <v>JNTU</v>
      </c>
      <c s="54" r="R1168"/>
      <c s="54" r="S1168"/>
      <c s="54" r="T1168"/>
      <c s="54" r="U1168"/>
      <c s="54" r="V1168"/>
      <c s="54" r="W1168"/>
      <c s="54" r="X1168"/>
    </row>
    <row r="1169">
      <c s="85" r="A1169">
        <v>41678.9315625</v>
      </c>
      <c t="str" s="54" r="B1169">
        <v>Pawan</v>
      </c>
      <c t="str" s="54" r="C1169">
        <v>University of Illinois, Chicago</v>
      </c>
      <c s="92" r="D1169">
        <v>41598</v>
      </c>
      <c t="str" s="54" r="E1169">
        <v>Accept</v>
      </c>
      <c s="92" r="F1169">
        <v>41677</v>
      </c>
      <c t="str" s="54" r="G1169">
        <v>MS in ECE</v>
      </c>
      <c s="40" r="H1169">
        <v>307</v>
      </c>
      <c s="40" r="I1169">
        <v>162</v>
      </c>
      <c s="40" r="J1169">
        <v>3</v>
      </c>
      <c t="str" s="40" r="K1169">
        <v/>
      </c>
      <c s="40" r="L1169">
        <v>7.5</v>
      </c>
      <c t="str" s="54" r="M1169">
        <v>none</v>
      </c>
      <c s="54" r="N1169">
        <v>0</v>
      </c>
      <c s="54" r="O1169">
        <v>83.2</v>
      </c>
      <c s="54" r="P1169">
        <v>100</v>
      </c>
      <c t="str" s="54" r="Q1169">
        <v>VTU</v>
      </c>
      <c s="54" r="R1169"/>
      <c s="54" r="S1169"/>
      <c s="54" r="T1169"/>
      <c s="54" r="U1169"/>
      <c s="54" r="V1169"/>
      <c s="54" r="W1169"/>
      <c s="54" r="X1169"/>
    </row>
    <row r="1170">
      <c s="85" r="A1170">
        <v>41674.6466666667</v>
      </c>
      <c t="str" s="54" r="B1170">
        <v>kushagra sinha</v>
      </c>
      <c t="str" s="54" r="C1170">
        <v>University of Illinois, Chicago</v>
      </c>
      <c s="92" r="D1170">
        <v>41578</v>
      </c>
      <c t="str" s="54" r="E1170">
        <v>Accept</v>
      </c>
      <c s="92" r="F1170">
        <v>41661</v>
      </c>
      <c t="str" s="54" r="G1170">
        <v>MS ECE</v>
      </c>
      <c s="40" r="H1170">
        <v>311</v>
      </c>
      <c s="40" r="I1170">
        <v>159</v>
      </c>
      <c s="40" r="J1170">
        <v>3</v>
      </c>
      <c s="40" r="K1170">
        <v>103</v>
      </c>
      <c t="str" s="40" r="L1170">
        <v/>
      </c>
      <c t="str" s="54" r="M1170">
        <v>2 Yrs 4 Months</v>
      </c>
      <c t="str" s="54" r="N1170">
        <v/>
      </c>
      <c s="54" r="O1170">
        <v>8.97</v>
      </c>
      <c s="54" r="P1170">
        <v>10</v>
      </c>
      <c t="str" s="54" r="Q1170">
        <v>Bharath University</v>
      </c>
      <c s="54" r="R1170"/>
      <c s="54" r="S1170"/>
      <c s="54" r="T1170"/>
      <c s="54" r="U1170"/>
      <c s="54" r="V1170"/>
      <c s="54" r="W1170"/>
      <c s="54" r="X1170"/>
    </row>
    <row r="1171">
      <c s="85" r="A1171">
        <v>41676.8639467593</v>
      </c>
      <c t="str" s="54" r="B1171">
        <v>Pradip Chitrakar</v>
      </c>
      <c t="str" s="54" r="C1171">
        <v>University of Illinois, Chicago</v>
      </c>
      <c s="92" r="D1171">
        <v>41631</v>
      </c>
      <c t="str" s="54" r="E1171">
        <v>Accept</v>
      </c>
      <c s="92" r="F1171">
        <v>41676</v>
      </c>
      <c t="str" s="54" r="G1171">
        <v>PhD CS</v>
      </c>
      <c s="40" r="H1171">
        <v>317</v>
      </c>
      <c s="40" r="I1171">
        <v>162</v>
      </c>
      <c s="40" r="J1171">
        <v>3</v>
      </c>
      <c s="40" r="K1171">
        <v>112</v>
      </c>
      <c t="str" s="40" r="L1171">
        <v/>
      </c>
      <c t="str" s="54" r="M1171">
        <v>2 Yrs</v>
      </c>
      <c t="str" s="54" r="N1171">
        <v/>
      </c>
      <c s="54" r="O1171">
        <v>82.36</v>
      </c>
      <c s="54" r="P1171">
        <v>100</v>
      </c>
      <c t="str" s="54" r="Q1171">
        <v>Tribhuvan University</v>
      </c>
      <c s="54" r="R1171"/>
      <c s="54" r="S1171"/>
      <c s="54" r="T1171"/>
      <c s="54" r="U1171"/>
      <c s="54" r="V1171"/>
      <c s="54" r="W1171"/>
      <c s="54" r="X1171"/>
    </row>
    <row r="1172">
      <c s="85" r="A1172">
        <v>41661.406400463</v>
      </c>
      <c t="str" s="54" r="B1172">
        <v>Sagar Mungole</v>
      </c>
      <c t="str" s="54" r="C1172">
        <v>University of Illinois, Chicago</v>
      </c>
      <c t="str" s="92" r="D1172">
        <v/>
      </c>
      <c t="str" s="54" r="E1172">
        <v>Accept</v>
      </c>
      <c t="str" s="92" r="F1172">
        <v/>
      </c>
      <c t="str" s="54" r="G1172">
        <v>MIS</v>
      </c>
      <c s="40" r="H1172">
        <v>323</v>
      </c>
      <c s="40" r="I1172">
        <v>167</v>
      </c>
      <c t="str" s="40" r="J1172">
        <v/>
      </c>
      <c s="40" r="K1172">
        <v>106</v>
      </c>
      <c t="str" s="40" r="L1172">
        <v/>
      </c>
      <c s="54" r="M1172">
        <v>1</v>
      </c>
      <c s="54" r="N1172">
        <v>0</v>
      </c>
      <c s="54" r="O1172">
        <v>64</v>
      </c>
      <c s="54" r="P1172">
        <v>100</v>
      </c>
      <c t="str" s="54" r="Q1172">
        <v>Pune University</v>
      </c>
      <c s="54" r="R1172"/>
      <c s="54" r="S1172"/>
      <c s="54" r="T1172"/>
      <c s="54" r="U1172"/>
      <c s="54" r="V1172"/>
      <c s="54" r="W1172"/>
      <c s="54" r="X1172"/>
    </row>
    <row r="1173">
      <c s="85" r="A1173">
        <v>41662.8978703704</v>
      </c>
      <c t="str" s="54" r="B1173">
        <v>Sai Jayanth</v>
      </c>
      <c t="str" s="54" r="C1173">
        <v>University of Illinois, Chicago</v>
      </c>
      <c s="92" r="D1173">
        <v>41574</v>
      </c>
      <c t="str" s="54" r="E1173">
        <v>Accept</v>
      </c>
      <c s="92" r="F1173">
        <v>41661</v>
      </c>
      <c t="str" s="54" r="G1173">
        <v>Electrical Engineering</v>
      </c>
      <c s="40" r="H1173">
        <v>306</v>
      </c>
      <c s="40" r="I1173">
        <v>163</v>
      </c>
      <c s="40" r="J1173">
        <v>3</v>
      </c>
      <c t="str" s="40" r="K1173">
        <v/>
      </c>
      <c s="40" r="L1173">
        <v>7</v>
      </c>
      <c t="str" s="54" r="M1173">
        <v/>
      </c>
      <c t="str" s="54" r="N1173">
        <v/>
      </c>
      <c s="54" r="O1173">
        <v>8.5</v>
      </c>
      <c s="54" r="P1173">
        <v>10</v>
      </c>
      <c t="str" s="54" r="Q1173">
        <v>JNTU</v>
      </c>
      <c s="54" r="R1173"/>
      <c s="54" r="S1173"/>
      <c s="54" r="T1173"/>
      <c s="54" r="U1173"/>
      <c s="54" r="V1173"/>
      <c s="54" r="W1173"/>
      <c s="54" r="X1173"/>
    </row>
    <row r="1174">
      <c s="85" r="A1174">
        <v>41664.5720949074</v>
      </c>
      <c t="str" s="54" r="B1174">
        <v>..</v>
      </c>
      <c t="str" s="54" r="C1174">
        <v>University of Illinois, Chicago</v>
      </c>
      <c s="92" r="D1174">
        <v>41618</v>
      </c>
      <c t="str" s="54" r="E1174">
        <v>Accept</v>
      </c>
      <c s="92" r="F1174">
        <v>41662</v>
      </c>
      <c t="str" s="54" r="G1174">
        <v>Computer Science</v>
      </c>
      <c s="40" r="H1174">
        <v>309</v>
      </c>
      <c s="40" r="I1174">
        <v>164</v>
      </c>
      <c s="40" r="J1174">
        <v>3</v>
      </c>
      <c s="40" r="K1174">
        <v>97</v>
      </c>
      <c t="str" s="40" r="L1174">
        <v/>
      </c>
      <c t="str" s="54" r="M1174">
        <v/>
      </c>
      <c s="54" r="N1174">
        <v>2</v>
      </c>
      <c s="54" r="O1174">
        <v>8.56</v>
      </c>
      <c s="54" r="P1174">
        <v>10</v>
      </c>
      <c t="str" s="54" r="Q1174">
        <v>VI</v>
      </c>
      <c s="54" r="R1174"/>
      <c s="54" r="S1174"/>
      <c s="54" r="T1174"/>
      <c s="54" r="U1174"/>
      <c s="54" r="V1174"/>
      <c s="54" r="W1174"/>
      <c s="54" r="X1174"/>
    </row>
    <row r="1175">
      <c s="85" r="A1175">
        <v>41669.9029976852</v>
      </c>
      <c t="str" s="54" r="B1175">
        <v>Ragavendran Balaji</v>
      </c>
      <c t="str" s="54" r="C1175">
        <v>University of Illinois, Chicago</v>
      </c>
      <c s="92" r="D1175">
        <v>41584</v>
      </c>
      <c t="str" s="54" r="E1175">
        <v>Accept</v>
      </c>
      <c s="92" r="F1175">
        <v>41662</v>
      </c>
      <c t="str" s="54" r="G1175">
        <v>MS in Electrical and Computer Engineering</v>
      </c>
      <c s="40" r="H1175">
        <v>307</v>
      </c>
      <c s="40" r="I1175">
        <v>160</v>
      </c>
      <c s="40" r="J1175">
        <v>4</v>
      </c>
      <c s="40" r="K1175">
        <v>97</v>
      </c>
      <c t="str" s="40" r="L1175">
        <v/>
      </c>
      <c t="str" s="54" r="M1175">
        <v>none</v>
      </c>
      <c s="54" r="N1175">
        <v>0</v>
      </c>
      <c s="54" r="O1175">
        <v>66</v>
      </c>
      <c s="54" r="P1175">
        <v>100</v>
      </c>
      <c t="str" s="54" r="Q1175">
        <v>Nagpur University</v>
      </c>
      <c s="54" r="R1175"/>
      <c s="54" r="S1175"/>
      <c s="54" r="T1175"/>
      <c s="54" r="U1175"/>
      <c s="54" r="V1175"/>
      <c s="54" r="W1175"/>
      <c s="54" r="X1175"/>
    </row>
    <row r="1176">
      <c s="85" r="A1176">
        <v>41678.2177083333</v>
      </c>
      <c t="str" s="54" r="B1176">
        <v/>
      </c>
      <c t="str" s="54" r="C1176">
        <v>University of Illinois, Chicago</v>
      </c>
      <c s="92" r="D1176">
        <v>41549</v>
      </c>
      <c t="str" s="54" r="E1176">
        <v>Accept</v>
      </c>
      <c s="92" r="F1176">
        <v>41678</v>
      </c>
      <c t="str" s="54" r="G1176">
        <v>MS in CS</v>
      </c>
      <c s="40" r="H1176">
        <v>307</v>
      </c>
      <c s="40" r="I1176">
        <v>159</v>
      </c>
      <c s="40" r="J1176">
        <v>3.5</v>
      </c>
      <c s="40" r="K1176">
        <v>104</v>
      </c>
      <c t="str" s="40" r="L1176">
        <v/>
      </c>
      <c t="str" s="54" r="M1176">
        <v>1 Yr</v>
      </c>
      <c s="54" r="N1176">
        <v>0</v>
      </c>
      <c s="54" r="O1176">
        <v>77.2</v>
      </c>
      <c s="54" r="P1176">
        <v>100</v>
      </c>
      <c t="str" s="54" r="Q1176">
        <v>Acharya Nagarjuna University</v>
      </c>
      <c s="54" r="R1176"/>
      <c s="54" r="S1176"/>
      <c s="54" r="T1176"/>
      <c s="54" r="U1176"/>
      <c s="54" r="V1176"/>
      <c s="54" r="W1176"/>
      <c s="54" r="X1176"/>
    </row>
    <row r="1177">
      <c s="85" r="A1177">
        <v>41686.9013310185</v>
      </c>
      <c t="str" s="54" r="B1177">
        <v>Sahil Khan</v>
      </c>
      <c t="str" s="54" r="C1177">
        <v>University of Illinois, Chicago</v>
      </c>
      <c s="92" r="D1177">
        <v>41561</v>
      </c>
      <c t="str" s="54" r="E1177">
        <v>Accept</v>
      </c>
      <c s="92" r="F1177">
        <v>41655</v>
      </c>
      <c t="str" s="54" r="G1177">
        <v>MS in ECE</v>
      </c>
      <c s="40" r="H1177">
        <v>310</v>
      </c>
      <c s="40" r="I1177">
        <v>160</v>
      </c>
      <c s="40" r="J1177">
        <v>3</v>
      </c>
      <c s="40" r="K1177">
        <v>89</v>
      </c>
      <c t="str" s="40" r="L1177">
        <v/>
      </c>
      <c t="str" s="54" r="M1177">
        <v>1 year 6 months</v>
      </c>
      <c s="54" r="N1177">
        <v>0</v>
      </c>
      <c s="54" r="O1177">
        <v>76.68</v>
      </c>
      <c s="54" r="P1177">
        <v>100</v>
      </c>
      <c t="str" s="54" r="Q1177">
        <v>Gautam Buddh Technical University</v>
      </c>
      <c s="54" r="R1177"/>
      <c s="54" r="S1177"/>
      <c s="54" r="T1177"/>
      <c s="54" r="U1177"/>
      <c s="54" r="V1177"/>
      <c s="54" r="W1177"/>
      <c s="54" r="X1177"/>
    </row>
    <row r="1178">
      <c s="85" r="A1178">
        <v>41692.5092939815</v>
      </c>
      <c t="str" s="54" r="B1178">
        <v>Pavan</v>
      </c>
      <c t="str" s="54" r="C1178">
        <v>University of Illinois, Chicago</v>
      </c>
      <c s="92" r="D1178">
        <v>41619</v>
      </c>
      <c t="str" s="54" r="E1178">
        <v>Accept</v>
      </c>
      <c s="92" r="F1178">
        <v>41692</v>
      </c>
      <c t="str" s="54" r="G1178">
        <v>Electrical and Computer Engg</v>
      </c>
      <c s="40" r="H1178">
        <v>320</v>
      </c>
      <c s="40" r="I1178">
        <v>168</v>
      </c>
      <c s="40" r="J1178">
        <v>3.5</v>
      </c>
      <c s="40" r="K1178">
        <v>108</v>
      </c>
      <c t="str" s="40" r="L1178">
        <v/>
      </c>
      <c t="str" s="54" r="M1178">
        <v>none</v>
      </c>
      <c s="54" r="N1178">
        <v>0</v>
      </c>
      <c s="54" r="O1178">
        <v>8.13</v>
      </c>
      <c s="54" r="P1178">
        <v>10</v>
      </c>
      <c t="str" s="54" r="Q1178">
        <v>Vellore Institute of Technology</v>
      </c>
      <c s="54" r="R1178"/>
      <c s="54" r="S1178"/>
      <c s="54" r="T1178"/>
      <c s="54" r="U1178"/>
      <c s="54" r="V1178"/>
      <c s="54" r="W1178"/>
      <c s="54" r="X1178"/>
    </row>
    <row r="1179">
      <c s="85" r="A1179">
        <v>41732.3725925926</v>
      </c>
      <c t="str" s="54" r="B1179">
        <v>Shefali</v>
      </c>
      <c t="str" s="54" r="C1179">
        <v>University of Illinois, Chicago</v>
      </c>
      <c t="str" s="92" r="D1179">
        <v/>
      </c>
      <c t="str" s="54" r="E1179">
        <v>Accept</v>
      </c>
      <c t="str" s="92" r="F1179">
        <v/>
      </c>
      <c t="str" s="54" r="G1179">
        <v>MS in ECE</v>
      </c>
      <c s="40" r="H1179">
        <v>318</v>
      </c>
      <c s="40" r="I1179">
        <v>167</v>
      </c>
      <c s="40" r="J1179">
        <v>4</v>
      </c>
      <c s="40" r="K1179">
        <v>115</v>
      </c>
      <c t="str" s="40" r="L1179">
        <v/>
      </c>
      <c s="54" r="M1179">
        <v>0</v>
      </c>
      <c s="54" r="N1179">
        <v>0</v>
      </c>
      <c s="54" r="O1179">
        <v>8.04</v>
      </c>
      <c s="54" r="P1179">
        <v>10</v>
      </c>
      <c t="str" s="54" r="Q1179">
        <v>COEP</v>
      </c>
      <c s="54" r="R1179"/>
      <c s="54" r="S1179"/>
      <c s="54" r="T1179"/>
      <c s="54" r="U1179"/>
      <c s="54" r="V1179"/>
      <c s="54" r="W1179"/>
      <c s="54" r="X1179"/>
    </row>
    <row r="1180">
      <c s="85" r="A1180">
        <v>41683.8783680556</v>
      </c>
      <c t="str" s="54" r="B1180">
        <v>Shreekumar B</v>
      </c>
      <c t="str" s="54" r="C1180">
        <v>University of Illinois, Chicago</v>
      </c>
      <c s="92" r="D1180">
        <v>41604</v>
      </c>
      <c t="str" s="54" r="E1180">
        <v>Reject</v>
      </c>
      <c s="92" r="F1180">
        <v>41683</v>
      </c>
      <c t="str" s="54" r="G1180">
        <v>MS ECE</v>
      </c>
      <c s="40" r="H1180">
        <v>297</v>
      </c>
      <c s="40" r="I1180">
        <v>155</v>
      </c>
      <c s="40" r="J1180">
        <v>2</v>
      </c>
      <c s="40" r="K1180">
        <v>86</v>
      </c>
      <c t="str" s="40" r="L1180">
        <v/>
      </c>
      <c t="str" s="54" r="M1180">
        <v>2 Yrs</v>
      </c>
      <c t="str" s="54" r="N1180">
        <v/>
      </c>
      <c s="54" r="O1180">
        <v>7.8</v>
      </c>
      <c s="54" r="P1180">
        <v>10</v>
      </c>
      <c t="str" s="54" r="Q1180">
        <v>Anna University</v>
      </c>
      <c s="54" r="R1180"/>
      <c s="54" r="S1180"/>
      <c s="54" r="T1180"/>
      <c s="54" r="U1180"/>
      <c s="54" r="V1180"/>
      <c s="54" r="W1180"/>
      <c s="54" r="X1180"/>
    </row>
    <row r="1181">
      <c s="85" r="A1181">
        <v>41676.1102199074</v>
      </c>
      <c t="str" s="54" r="B1181">
        <v/>
      </c>
      <c t="str" s="54" r="C1181">
        <v>University of Illinois, Chicago</v>
      </c>
      <c t="str" s="92" r="D1181">
        <v/>
      </c>
      <c t="str" s="54" r="E1181">
        <v>Reject</v>
      </c>
      <c t="str" s="92" r="F1181">
        <v/>
      </c>
      <c t="str" s="54" r="G1181">
        <v>ECE</v>
      </c>
      <c s="40" r="H1181">
        <v>316</v>
      </c>
      <c s="40" r="I1181">
        <v>164</v>
      </c>
      <c s="40" r="J1181">
        <v>3.5</v>
      </c>
      <c s="40" r="K1181">
        <v>104</v>
      </c>
      <c t="str" s="40" r="L1181">
        <v/>
      </c>
      <c t="str" s="54" r="M1181">
        <v/>
      </c>
      <c s="54" r="N1181">
        <v>1</v>
      </c>
      <c s="54" r="O1181">
        <v>66</v>
      </c>
      <c s="54" r="P1181">
        <v>100</v>
      </c>
      <c t="str" s="54" r="Q1181">
        <v>JNTUH</v>
      </c>
      <c s="54" r="R1181"/>
      <c s="54" r="S1181"/>
      <c s="54" r="T1181"/>
      <c s="54" r="U1181"/>
      <c s="54" r="V1181"/>
      <c s="54" r="W1181"/>
      <c s="54" r="X1181"/>
    </row>
    <row r="1182">
      <c s="85" r="A1182">
        <v>41658.0427199074</v>
      </c>
      <c t="str" s="54" r="B1182">
        <v>Sagar</v>
      </c>
      <c t="str" s="54" r="C1182">
        <v>University of Illinois, Chicago</v>
      </c>
      <c t="str" s="92" r="D1182">
        <v/>
      </c>
      <c t="str" s="54" r="E1182">
        <v>Reject</v>
      </c>
      <c t="str" s="92" r="F1182">
        <v/>
      </c>
      <c t="str" s="54" r="G1182">
        <v>MIS</v>
      </c>
      <c s="40" r="H1182">
        <v>302</v>
      </c>
      <c s="40" r="I1182">
        <v>152</v>
      </c>
      <c t="str" s="40" r="J1182">
        <v/>
      </c>
      <c s="40" r="K1182">
        <v>98</v>
      </c>
      <c t="str" s="40" r="L1182">
        <v/>
      </c>
      <c s="54" r="M1182">
        <v>2.5</v>
      </c>
      <c s="54" r="N1182">
        <v>0</v>
      </c>
      <c s="54" r="O1182">
        <v>7.66</v>
      </c>
      <c s="54" r="P1182">
        <v>10</v>
      </c>
      <c t="str" s="54" r="Q1182">
        <v>AU</v>
      </c>
      <c s="54" r="R1182"/>
      <c s="54" r="S1182"/>
      <c s="54" r="T1182"/>
      <c s="54" r="U1182"/>
      <c s="54" r="V1182"/>
      <c s="54" r="W1182"/>
      <c s="54" r="X1182"/>
    </row>
    <row r="1183">
      <c s="85" r="A1183">
        <v>41658.0433564815</v>
      </c>
      <c t="str" s="54" r="B1183">
        <v>Sagar B</v>
      </c>
      <c t="str" s="54" r="C1183">
        <v>University of Illinois, Chicago</v>
      </c>
      <c t="str" s="92" r="D1183">
        <v/>
      </c>
      <c t="str" s="54" r="E1183">
        <v>Reject</v>
      </c>
      <c t="str" s="92" r="F1183">
        <v/>
      </c>
      <c t="str" s="54" r="G1183">
        <v>ECE</v>
      </c>
      <c s="40" r="H1183">
        <v>302</v>
      </c>
      <c s="40" r="I1183">
        <v>151</v>
      </c>
      <c t="str" s="40" r="J1183">
        <v/>
      </c>
      <c s="40" r="K1183">
        <v>98</v>
      </c>
      <c t="str" s="40" r="L1183">
        <v/>
      </c>
      <c s="54" r="M1183">
        <v>1.5</v>
      </c>
      <c s="54" r="N1183">
        <v>0</v>
      </c>
      <c s="54" r="O1183">
        <v>7.66</v>
      </c>
      <c s="54" r="P1183">
        <v>10</v>
      </c>
      <c t="str" s="54" r="Q1183">
        <v>Andhra University</v>
      </c>
      <c s="54" r="R1183"/>
      <c s="54" r="S1183"/>
      <c s="54" r="T1183"/>
      <c s="54" r="U1183"/>
      <c s="54" r="V1183"/>
      <c s="54" r="W1183"/>
      <c s="54" r="X1183"/>
    </row>
    <row r="1184">
      <c s="85" r="A1184">
        <v>41664.9628703704</v>
      </c>
      <c t="str" s="54" r="B1184">
        <v>sonu</v>
      </c>
      <c t="str" s="54" r="C1184">
        <v>University of Illinois, Chicago</v>
      </c>
      <c s="92" r="D1184">
        <v>41628</v>
      </c>
      <c t="str" s="54" r="E1184">
        <v>Reject</v>
      </c>
      <c s="92" r="F1184">
        <v>41655</v>
      </c>
      <c t="str" s="54" r="G1184">
        <v>Computer Science</v>
      </c>
      <c s="40" r="H1184">
        <v>311</v>
      </c>
      <c s="40" r="I1184">
        <v>163</v>
      </c>
      <c s="40" r="J1184">
        <v>3.5</v>
      </c>
      <c s="40" r="K1184">
        <v>93</v>
      </c>
      <c t="str" s="40" r="L1184">
        <v/>
      </c>
      <c t="str" s="54" r="M1184">
        <v>2 years 3 months</v>
      </c>
      <c s="54" r="N1184">
        <v>0</v>
      </c>
      <c s="54" r="O1184">
        <v>8.32</v>
      </c>
      <c s="54" r="P1184">
        <v>10</v>
      </c>
      <c t="str" s="54" r="Q1184">
        <v>Siksha O Anusandhan University</v>
      </c>
      <c s="54" r="R1184"/>
      <c s="54" r="S1184"/>
      <c s="54" r="T1184"/>
      <c s="54" r="U1184"/>
      <c s="54" r="V1184"/>
      <c s="54" r="W1184"/>
      <c s="54" r="X1184"/>
    </row>
    <row r="1185">
      <c s="85" r="A1185">
        <v>41681.4751157407</v>
      </c>
      <c t="str" s="54" r="B1185">
        <v>adit</v>
      </c>
      <c t="str" s="54" r="C1185">
        <v>University of Illinois, Chicago</v>
      </c>
      <c s="92" r="D1185">
        <v>41567</v>
      </c>
      <c t="str" s="54" r="E1185">
        <v>Reject</v>
      </c>
      <c s="92" r="F1185">
        <v>41656</v>
      </c>
      <c t="str" s="54" r="G1185">
        <v>MS CS</v>
      </c>
      <c s="40" r="H1185">
        <v>315</v>
      </c>
      <c s="40" r="I1185">
        <v>162</v>
      </c>
      <c s="40" r="J1185">
        <v>3.5</v>
      </c>
      <c t="str" s="40" r="K1185">
        <v/>
      </c>
      <c t="str" s="40" r="L1185">
        <v/>
      </c>
      <c t="str" s="54" r="M1185">
        <v>7 Years</v>
      </c>
      <c t="str" s="54" r="N1185">
        <v/>
      </c>
      <c s="54" r="O1185">
        <v>67</v>
      </c>
      <c s="54" r="P1185">
        <v>100</v>
      </c>
      <c t="str" s="54" r="Q1185">
        <v>NGP</v>
      </c>
      <c s="54" r="R1185"/>
      <c s="54" r="S1185"/>
      <c s="54" r="T1185"/>
      <c s="54" r="U1185"/>
      <c s="54" r="V1185"/>
      <c s="54" r="W1185"/>
      <c s="54" r="X1185"/>
    </row>
    <row r="1186">
      <c s="85" r="A1186">
        <v>41689.9983564815</v>
      </c>
      <c t="str" s="54" r="B1186">
        <v>Sharath</v>
      </c>
      <c t="str" s="54" r="C1186">
        <v>University of Illinois, Chicago</v>
      </c>
      <c s="92" r="D1186">
        <v>41632</v>
      </c>
      <c t="str" s="54" r="E1186">
        <v>Reject</v>
      </c>
      <c s="92" r="F1186">
        <v>41689</v>
      </c>
      <c t="str" s="54" r="G1186">
        <v>ECE</v>
      </c>
      <c s="40" r="H1186">
        <v>315</v>
      </c>
      <c s="40" r="I1186">
        <v>165</v>
      </c>
      <c s="40" r="J1186">
        <v>3.5</v>
      </c>
      <c s="40" r="K1186">
        <v>100</v>
      </c>
      <c t="str" s="40" r="L1186">
        <v/>
      </c>
      <c t="str" s="54" r="M1186">
        <v>1 Yrs 6 Months</v>
      </c>
      <c s="54" r="N1186">
        <v>0</v>
      </c>
      <c s="54" r="O1186">
        <v>7.7</v>
      </c>
      <c s="54" r="P1186">
        <v>10</v>
      </c>
      <c t="str" s="54" r="Q1186">
        <v>VTU</v>
      </c>
      <c s="54" r="R1186"/>
      <c s="54" r="S1186"/>
      <c s="54" r="T1186"/>
      <c s="54" r="U1186"/>
      <c s="54" r="V1186"/>
      <c s="54" r="W1186"/>
      <c s="54" r="X1186"/>
    </row>
    <row r="1187">
      <c s="85" r="A1187">
        <v>41696.7042476852</v>
      </c>
      <c t="str" s="54" r="B1187">
        <v>Reshma Raghavan</v>
      </c>
      <c t="str" s="54" r="C1187">
        <v>University of Illinois, Chicago</v>
      </c>
      <c s="92" r="D1187">
        <v>41594</v>
      </c>
      <c t="str" s="54" r="E1187">
        <v>Reject</v>
      </c>
      <c s="92" r="F1187">
        <v>41688</v>
      </c>
      <c t="str" s="54" r="G1187">
        <v>MS Electrical and Computer Engineering</v>
      </c>
      <c s="40" r="H1187">
        <v>318</v>
      </c>
      <c s="40" r="I1187">
        <v>163</v>
      </c>
      <c s="40" r="J1187">
        <v>4</v>
      </c>
      <c s="40" r="K1187">
        <v>103</v>
      </c>
      <c t="str" s="40" r="L1187">
        <v/>
      </c>
      <c t="str" s="54" r="M1187">
        <v>nil</v>
      </c>
      <c s="54" r="N1187">
        <v>0</v>
      </c>
      <c s="54" r="O1187">
        <v>7.65</v>
      </c>
      <c s="54" r="P1187">
        <v>10</v>
      </c>
      <c t="str" s="54" r="Q1187">
        <v>Amrita University</v>
      </c>
      <c s="54" r="R1187"/>
      <c s="54" r="S1187"/>
      <c s="54" r="T1187"/>
      <c s="54" r="U1187"/>
      <c s="54" r="V1187"/>
      <c s="54" r="W1187"/>
      <c s="54" r="X1187"/>
    </row>
    <row r="1188">
      <c s="85" r="A1188">
        <v>41710.9718171296</v>
      </c>
      <c t="str" s="54" r="B1188">
        <v>Bhagirathsinh Vaghela</v>
      </c>
      <c t="str" s="54" r="C1188">
        <v>University of Illinois, Chicago</v>
      </c>
      <c s="92" r="D1188">
        <v>41660</v>
      </c>
      <c t="str" s="54" r="E1188">
        <v>Reject</v>
      </c>
      <c s="92" r="F1188">
        <v>41710</v>
      </c>
      <c t="str" s="54" r="G1188">
        <v>CS</v>
      </c>
      <c s="40" r="H1188">
        <v>323</v>
      </c>
      <c s="40" r="I1188">
        <v>168</v>
      </c>
      <c s="40" r="J1188">
        <v>3</v>
      </c>
      <c s="40" r="K1188">
        <v>105</v>
      </c>
      <c t="str" s="40" r="L1188">
        <v/>
      </c>
      <c t="str" s="54" r="M1188">
        <v>3 Months</v>
      </c>
      <c t="str" s="54" r="N1188">
        <v/>
      </c>
      <c s="54" r="O1188">
        <v>7.67</v>
      </c>
      <c s="54" r="P1188">
        <v>10</v>
      </c>
      <c t="str" s="54" r="Q1188">
        <v>GTU</v>
      </c>
      <c s="54" r="R1188"/>
      <c s="54" r="S1188"/>
      <c s="54" r="T1188"/>
      <c s="54" r="U1188"/>
      <c s="54" r="V1188"/>
      <c s="54" r="W1188"/>
      <c s="54" r="X1188"/>
    </row>
    <row r="1189">
      <c s="85" r="A1189">
        <v>41727.5891087963</v>
      </c>
      <c t="str" s="54" r="B1189">
        <v>Abhishek Jain</v>
      </c>
      <c t="str" s="54" r="C1189">
        <v>University of Illinois, Urbana Champaign</v>
      </c>
      <c s="92" r="D1189">
        <v>41598</v>
      </c>
      <c t="str" s="54" r="E1189">
        <v>Accept</v>
      </c>
      <c t="str" s="92" r="F1189">
        <v/>
      </c>
      <c t="str" s="54" r="G1189">
        <v>CIVIL ENGINEERING STRUCTURES</v>
      </c>
      <c s="40" r="H1189">
        <v>321</v>
      </c>
      <c s="40" r="I1189">
        <v>157</v>
      </c>
      <c s="40" r="J1189">
        <v>3.5</v>
      </c>
      <c s="40" r="K1189">
        <v>110</v>
      </c>
      <c t="str" s="40" r="L1189">
        <v/>
      </c>
      <c s="54" r="M1189">
        <v>0</v>
      </c>
      <c s="54" r="N1189">
        <v>1</v>
      </c>
      <c s="54" r="O1189">
        <v>9.35</v>
      </c>
      <c s="54" r="P1189">
        <v>10</v>
      </c>
      <c t="str" s="54" r="Q1189">
        <v>Jamia</v>
      </c>
      <c s="54" r="R1189"/>
      <c s="54" r="S1189"/>
      <c s="54" r="T1189"/>
      <c s="54" r="U1189"/>
      <c s="54" r="V1189"/>
      <c s="54" r="W1189"/>
      <c s="54" r="X1189"/>
    </row>
    <row r="1190">
      <c s="85" r="A1190">
        <v>41720.8060763889</v>
      </c>
      <c t="str" s="54" r="B1190">
        <v>Adwaith</v>
      </c>
      <c t="str" s="54" r="C1190">
        <v>University of Illinois,Chicago</v>
      </c>
      <c s="92" r="D1190">
        <v>41659</v>
      </c>
      <c t="str" s="54" r="E1190">
        <v>Accept</v>
      </c>
      <c s="92" r="F1190">
        <v>33318</v>
      </c>
      <c t="str" s="54" r="G1190">
        <v>MIS</v>
      </c>
      <c s="40" r="H1190">
        <v>309</v>
      </c>
      <c s="40" r="I1190">
        <v>162</v>
      </c>
      <c s="40" r="J1190">
        <v>3</v>
      </c>
      <c s="40" r="K1190">
        <v>97</v>
      </c>
      <c t="str" s="40" r="L1190">
        <v/>
      </c>
      <c t="str" s="54" r="M1190">
        <v>2 yrs</v>
      </c>
      <c s="54" r="N1190">
        <v>0</v>
      </c>
      <c s="54" r="O1190">
        <v>7.2</v>
      </c>
      <c s="54" r="P1190">
        <v>10</v>
      </c>
      <c t="str" s="54" r="Q1190">
        <v>Anna University</v>
      </c>
      <c s="54" r="R1190"/>
      <c s="54" r="S1190"/>
      <c s="54" r="T1190"/>
      <c s="54" r="U1190"/>
      <c s="54" r="V1190"/>
      <c s="54" r="W1190"/>
      <c s="54" r="X1190"/>
    </row>
    <row r="1191">
      <c s="85" r="A1191">
        <v>41700.0542361111</v>
      </c>
      <c t="str" s="54" r="B1191">
        <v>AURO SAI VIJAY</v>
      </c>
      <c t="str" s="54" r="C1191">
        <v>University of Illinois,Urbana Champaign</v>
      </c>
      <c s="92" r="D1191">
        <v>41644</v>
      </c>
      <c t="str" s="54" r="E1191">
        <v>Accept</v>
      </c>
      <c s="92" r="F1191">
        <v>41691</v>
      </c>
      <c t="str" s="54" r="G1191">
        <v>MS in Aerospace </v>
      </c>
      <c s="40" r="H1191">
        <v>308</v>
      </c>
      <c s="40" r="I1191">
        <v>162</v>
      </c>
      <c s="40" r="J1191">
        <v>3.5</v>
      </c>
      <c s="40" r="K1191">
        <v>104</v>
      </c>
      <c t="str" s="40" r="L1191">
        <v/>
      </c>
      <c s="54" r="M1191">
        <v>0</v>
      </c>
      <c s="54" r="N1191">
        <v>0</v>
      </c>
      <c s="54" r="O1191">
        <v>9.22</v>
      </c>
      <c s="54" r="P1191">
        <v>10</v>
      </c>
      <c t="str" s="54" r="Q1191">
        <v>Hindustan University</v>
      </c>
      <c s="54" r="R1191"/>
      <c s="54" r="S1191"/>
      <c s="54" r="T1191"/>
      <c s="54" r="U1191"/>
      <c s="54" r="V1191"/>
      <c s="54" r="W1191"/>
      <c s="54" r="X1191"/>
    </row>
    <row r="1192">
      <c s="85" r="A1192">
        <v>41720.7824884259</v>
      </c>
      <c t="str" s="54" r="B1192">
        <v>Akash Bezawada</v>
      </c>
      <c t="str" s="54" r="C1192">
        <v>University of Illinois,Urbana Champaign</v>
      </c>
      <c t="str" s="92" r="D1192">
        <v/>
      </c>
      <c t="str" s="54" r="E1192">
        <v>Accept</v>
      </c>
      <c t="str" s="92" r="F1192">
        <v/>
      </c>
      <c t="str" s="54" r="G1192">
        <v>Civil Engineering</v>
      </c>
      <c s="40" r="H1192">
        <v>318</v>
      </c>
      <c s="40" r="I1192">
        <v>170</v>
      </c>
      <c s="40" r="J1192">
        <v>3</v>
      </c>
      <c s="40" r="K1192">
        <v>91</v>
      </c>
      <c s="40" r="L1192">
        <v>7</v>
      </c>
      <c t="str" s="54" r="M1192">
        <v/>
      </c>
      <c t="str" s="54" r="N1192">
        <v/>
      </c>
      <c s="54" r="O1192">
        <v>9.37</v>
      </c>
      <c s="54" r="P1192">
        <v>10</v>
      </c>
      <c t="str" s="54" r="Q1192">
        <v>Gitam University- Hyderabad</v>
      </c>
      <c s="54" r="R1192"/>
      <c s="54" r="S1192"/>
      <c s="54" r="T1192"/>
      <c s="54" r="U1192"/>
      <c s="54" r="V1192"/>
      <c s="54" r="W1192"/>
      <c s="54" r="X1192"/>
    </row>
    <row r="1193">
      <c s="85" r="A1193">
        <v>41697.950787037</v>
      </c>
      <c t="str" s="54" r="B1193">
        <v>Mithun</v>
      </c>
      <c t="str" s="54" r="C1193">
        <v>University of Illinois,Urbana Champaign</v>
      </c>
      <c s="92" r="D1193">
        <v>41621</v>
      </c>
      <c t="str" s="54" r="E1193">
        <v>Reject</v>
      </c>
      <c s="92" r="F1193">
        <v>41690</v>
      </c>
      <c t="str" s="54" r="G1193">
        <v>Mechanical Engg.</v>
      </c>
      <c s="40" r="H1193">
        <v>320</v>
      </c>
      <c s="40" r="I1193">
        <v>165</v>
      </c>
      <c s="40" r="J1193">
        <v>3</v>
      </c>
      <c t="str" s="40" r="K1193">
        <v/>
      </c>
      <c s="40" r="L1193">
        <v>9</v>
      </c>
      <c t="str" s="54" r="M1193">
        <v>1 yrs and 2 months</v>
      </c>
      <c t="str" s="54" r="N1193">
        <v/>
      </c>
      <c s="54" r="O1193">
        <v>8.77</v>
      </c>
      <c s="54" r="P1193">
        <v>10</v>
      </c>
      <c t="str" s="54" r="Q1193">
        <v>PSG College of Technology</v>
      </c>
      <c s="54" r="R1193"/>
      <c s="54" r="S1193"/>
      <c s="54" r="T1193"/>
      <c s="54" r="U1193"/>
      <c s="54" r="V1193"/>
      <c s="54" r="W1193"/>
      <c s="54" r="X1193"/>
    </row>
    <row r="1194">
      <c s="85" r="A1194">
        <v>41672.7332986111</v>
      </c>
      <c t="str" s="54" r="B1194">
        <v>Sayali R. Kedari</v>
      </c>
      <c t="str" s="54" r="C1194">
        <v>University of Kansas</v>
      </c>
      <c t="str" s="92" r="D1194">
        <v/>
      </c>
      <c t="str" s="54" r="E1194">
        <v>Accept</v>
      </c>
      <c s="92" r="F1194">
        <v>41640</v>
      </c>
      <c t="str" s="54" r="G1194">
        <v>MS Mechanical Engineering</v>
      </c>
      <c s="40" r="H1194">
        <v>313</v>
      </c>
      <c s="40" r="I1194">
        <v>163</v>
      </c>
      <c s="40" r="J1194">
        <v>4</v>
      </c>
      <c s="40" r="K1194">
        <v>104</v>
      </c>
      <c t="str" s="40" r="L1194">
        <v/>
      </c>
      <c t="str" s="54" r="M1194">
        <v/>
      </c>
      <c t="str" s="54" r="N1194">
        <v/>
      </c>
      <c s="54" r="O1194">
        <v>65.56</v>
      </c>
      <c s="54" r="P1194">
        <v>100</v>
      </c>
      <c t="str" s="54" r="Q1194">
        <v>Pune University</v>
      </c>
      <c s="54" r="R1194"/>
      <c s="54" r="S1194"/>
      <c s="54" r="T1194"/>
      <c s="54" r="U1194"/>
      <c s="54" r="V1194"/>
      <c s="54" r="W1194"/>
      <c s="54" r="X1194"/>
    </row>
    <row r="1195">
      <c s="85" r="A1195">
        <v>41680.9425925926</v>
      </c>
      <c t="str" s="54" r="B1195">
        <v>Dinesh Reddy</v>
      </c>
      <c t="str" s="54" r="C1195">
        <v>University of Kansas</v>
      </c>
      <c s="92" r="D1195">
        <v>41630</v>
      </c>
      <c t="str" s="54" r="E1195">
        <v>Accept</v>
      </c>
      <c s="92" r="F1195">
        <v>41676</v>
      </c>
      <c t="str" s="54" r="G1195">
        <v>MS Structural Engg</v>
      </c>
      <c s="40" r="H1195">
        <v>312</v>
      </c>
      <c s="40" r="I1195">
        <v>162</v>
      </c>
      <c s="40" r="J1195">
        <v>3</v>
      </c>
      <c s="40" r="K1195">
        <v>108</v>
      </c>
      <c t="str" s="40" r="L1195">
        <v/>
      </c>
      <c t="str" s="54" r="M1195">
        <v>3 Internships</v>
      </c>
      <c s="54" r="N1195">
        <v>0</v>
      </c>
      <c s="54" r="O1195">
        <v>3.13</v>
      </c>
      <c s="54" r="P1195">
        <v>4</v>
      </c>
      <c t="str" s="54" r="Q1195">
        <v>University of Petroleum And Energy Studies</v>
      </c>
      <c s="54" r="R1195"/>
      <c s="54" r="S1195"/>
      <c s="54" r="T1195"/>
      <c s="54" r="U1195"/>
      <c s="54" r="V1195"/>
      <c s="54" r="W1195"/>
      <c s="54" r="X1195"/>
    </row>
    <row r="1196">
      <c s="85" r="A1196">
        <v>41689.6760069444</v>
      </c>
      <c t="str" s="54" r="B1196">
        <v>Kaustubh</v>
      </c>
      <c t="str" s="54" r="C1196">
        <v>University of Kansas at lawrence</v>
      </c>
      <c s="92" r="D1196">
        <v>41583</v>
      </c>
      <c t="str" s="54" r="E1196">
        <v>Accept</v>
      </c>
      <c s="92" r="F1196">
        <v>41610</v>
      </c>
      <c t="str" s="54" r="G1196">
        <v>Aerospace Engineering</v>
      </c>
      <c s="40" r="H1196">
        <v>307</v>
      </c>
      <c s="40" r="I1196">
        <v>156</v>
      </c>
      <c s="40" r="J1196">
        <v>3</v>
      </c>
      <c s="40" r="K1196">
        <v>93</v>
      </c>
      <c t="str" s="40" r="L1196">
        <v/>
      </c>
      <c s="54" r="M1196">
        <v>1</v>
      </c>
      <c s="54" r="N1196">
        <v>0</v>
      </c>
      <c s="54" r="O1196">
        <v>7.9</v>
      </c>
      <c s="54" r="P1196">
        <v>10</v>
      </c>
      <c t="str" s="54" r="Q1196">
        <v>COEP</v>
      </c>
      <c s="54" r="R1196"/>
      <c s="54" r="S1196"/>
      <c s="54" r="T1196"/>
      <c s="54" r="U1196"/>
      <c s="54" r="V1196"/>
      <c s="54" r="W1196"/>
      <c s="54" r="X1196"/>
    </row>
    <row r="1197">
      <c s="85" r="A1197">
        <v>41711.4607291667</v>
      </c>
      <c t="str" s="54" r="B1197">
        <v>Anirudh Ghomotam</v>
      </c>
      <c t="str" s="54" r="C1197">
        <v>University of Kansas at lawrence</v>
      </c>
      <c s="92" r="D1197">
        <v>41650</v>
      </c>
      <c t="str" s="54" r="E1197">
        <v>Accept</v>
      </c>
      <c s="92" r="F1197">
        <v>41710</v>
      </c>
      <c t="str" s="54" r="G1197">
        <v>Computer Science</v>
      </c>
      <c s="40" r="H1197">
        <v>306</v>
      </c>
      <c s="40" r="I1197">
        <v>160</v>
      </c>
      <c s="40" r="J1197">
        <v>2.5</v>
      </c>
      <c t="str" s="40" r="K1197">
        <v/>
      </c>
      <c s="40" r="L1197">
        <v>7</v>
      </c>
      <c t="str" s="54" r="M1197">
        <v>2 Years</v>
      </c>
      <c s="54" r="N1197">
        <v>0</v>
      </c>
      <c s="54" r="O1197">
        <v>7.8</v>
      </c>
      <c s="54" r="P1197">
        <v>10</v>
      </c>
      <c t="str" s="54" r="Q1197">
        <v>GITAM University</v>
      </c>
      <c s="54" r="R1197"/>
      <c s="54" r="S1197"/>
      <c s="54" r="T1197"/>
      <c s="54" r="U1197"/>
      <c s="54" r="V1197"/>
      <c s="54" r="W1197"/>
      <c s="54" r="X1197"/>
    </row>
    <row r="1198">
      <c s="85" r="A1198">
        <v>41709.6182986111</v>
      </c>
      <c t="str" s="54" r="B1198">
        <v>Rithun Raj Krishna</v>
      </c>
      <c t="str" s="54" r="C1198">
        <v>University of Kansas, Lawrence</v>
      </c>
      <c s="92" r="D1198">
        <v>41639</v>
      </c>
      <c t="str" s="54" r="E1198">
        <v>Accept</v>
      </c>
      <c s="92" r="F1198">
        <v>41708</v>
      </c>
      <c t="str" s="54" r="G1198">
        <v>MS-Electrical Engineering</v>
      </c>
      <c s="40" r="H1198">
        <v>306</v>
      </c>
      <c s="40" r="I1198">
        <v>159</v>
      </c>
      <c s="40" r="J1198">
        <v>3</v>
      </c>
      <c s="40" r="K1198">
        <v>99</v>
      </c>
      <c t="str" s="40" r="L1198">
        <v/>
      </c>
      <c t="str" s="54" r="M1198">
        <v/>
      </c>
      <c s="54" r="N1198">
        <v>2</v>
      </c>
      <c s="54" r="O1198">
        <v>9.05</v>
      </c>
      <c s="54" r="P1198">
        <v>10</v>
      </c>
      <c t="str" s="54" r="Q1198">
        <v>Amrita Vishwa Vidyapeetham</v>
      </c>
      <c s="54" r="R1198"/>
      <c s="54" r="S1198"/>
      <c s="54" r="T1198"/>
      <c s="54" r="U1198"/>
      <c s="54" r="V1198"/>
      <c s="54" r="W1198"/>
      <c s="54" r="X1198"/>
    </row>
    <row r="1199">
      <c s="85" r="A1199">
        <v>41671.9713078704</v>
      </c>
      <c t="str" s="54" r="B1199">
        <v/>
      </c>
      <c t="str" s="54" r="C1199">
        <v>University Of Kentucky</v>
      </c>
      <c s="92" r="D1199">
        <v>41662</v>
      </c>
      <c t="str" s="54" r="E1199">
        <v>Reject</v>
      </c>
      <c s="92" r="F1199">
        <v>41668</v>
      </c>
      <c t="str" s="54" r="G1199">
        <v>Computer Science</v>
      </c>
      <c s="40" r="H1199">
        <v>304</v>
      </c>
      <c s="40" r="I1199">
        <v>156</v>
      </c>
      <c s="40" r="J1199">
        <v>3</v>
      </c>
      <c s="40" r="K1199">
        <v>104</v>
      </c>
      <c t="str" s="40" r="L1199">
        <v/>
      </c>
      <c t="str" s="54" r="M1199">
        <v>7 months</v>
      </c>
      <c t="str" s="54" r="N1199">
        <v/>
      </c>
      <c s="54" r="O1199">
        <v>6.46</v>
      </c>
      <c s="54" r="P1199">
        <v>10</v>
      </c>
      <c t="str" s="54" r="Q1199">
        <v>Amrita University</v>
      </c>
      <c s="54" r="R1199"/>
      <c s="54" r="S1199"/>
      <c s="54" r="T1199"/>
      <c s="54" r="U1199"/>
      <c s="54" r="V1199"/>
      <c s="54" r="W1199"/>
      <c s="54" r="X1199"/>
    </row>
    <row r="1200">
      <c s="85" r="A1200">
        <v>41676.5463310185</v>
      </c>
      <c t="str" s="54" r="B1200">
        <v/>
      </c>
      <c t="str" s="54" r="C1200">
        <v>University Of Kentucky</v>
      </c>
      <c s="92" r="D1200">
        <v>41668</v>
      </c>
      <c t="str" s="54" r="E1200">
        <v>Reject</v>
      </c>
      <c s="92" r="F1200">
        <v>41676</v>
      </c>
      <c t="str" s="54" r="G1200">
        <v>Computer Science</v>
      </c>
      <c s="40" r="H1200">
        <v>310</v>
      </c>
      <c s="40" r="I1200">
        <v>164</v>
      </c>
      <c s="40" r="J1200">
        <v>3.5</v>
      </c>
      <c s="40" r="K1200">
        <v>94</v>
      </c>
      <c t="str" s="40" r="L1200">
        <v/>
      </c>
      <c s="54" r="M1200">
        <v>1.6</v>
      </c>
      <c t="str" s="54" r="N1200">
        <v/>
      </c>
      <c s="54" r="O1200">
        <v>84</v>
      </c>
      <c s="54" r="P1200">
        <v>100</v>
      </c>
      <c t="str" s="54" r="Q1200">
        <v>jntuh</v>
      </c>
      <c s="54" r="R1200"/>
      <c s="54" r="S1200"/>
      <c s="54" r="T1200"/>
      <c s="54" r="U1200"/>
      <c s="54" r="V1200"/>
      <c s="54" r="W1200"/>
      <c s="54" r="X1200"/>
    </row>
    <row r="1201">
      <c s="85" r="A1201">
        <v>41666.9014236111</v>
      </c>
      <c t="str" s="54" r="B1201">
        <v>abc</v>
      </c>
      <c t="str" s="54" r="C1201">
        <v>University of kentucky, lexington</v>
      </c>
      <c s="92" r="D1201">
        <v>41642</v>
      </c>
      <c t="str" s="54" r="E1201">
        <v>Reject</v>
      </c>
      <c s="92" r="F1201">
        <v>41657</v>
      </c>
      <c t="str" s="54" r="G1201">
        <v>Computer Science</v>
      </c>
      <c s="40" r="H1201">
        <v>301</v>
      </c>
      <c s="40" r="I1201">
        <v>158</v>
      </c>
      <c s="40" r="J1201">
        <v>3</v>
      </c>
      <c s="40" r="K1201">
        <v>89</v>
      </c>
      <c t="str" s="40" r="L1201">
        <v/>
      </c>
      <c t="str" s="54" r="M1201">
        <v>none</v>
      </c>
      <c s="54" r="N1201">
        <v>0</v>
      </c>
      <c s="54" r="O1201">
        <v>70</v>
      </c>
      <c s="54" r="P1201">
        <v>100</v>
      </c>
      <c t="str" s="54" r="Q1201">
        <v>JNTU-H</v>
      </c>
      <c s="54" r="R1201"/>
      <c s="54" r="S1201"/>
      <c s="54" r="T1201"/>
      <c s="54" r="U1201"/>
      <c s="54" r="V1201"/>
      <c s="54" r="W1201"/>
      <c s="54" r="X1201"/>
    </row>
    <row r="1202">
      <c s="85" r="A1202">
        <v>41756.4064583333</v>
      </c>
      <c t="str" s="54" r="B1202">
        <v>Krishna Prabhu</v>
      </c>
      <c t="str" s="54" r="C1202">
        <v>University of Lincoln-Nebraska</v>
      </c>
      <c s="92" r="D1202">
        <v>41650</v>
      </c>
      <c t="str" s="54" r="E1202">
        <v>Accept</v>
      </c>
      <c s="92" r="F1202">
        <v>41744</v>
      </c>
      <c t="str" s="54" r="G1202">
        <v>Telecommunication Engineering</v>
      </c>
      <c s="40" r="H1202">
        <v>313</v>
      </c>
      <c s="40" r="I1202">
        <v>161</v>
      </c>
      <c s="40" r="J1202">
        <v>4</v>
      </c>
      <c s="40" r="K1202">
        <v>108</v>
      </c>
      <c t="str" s="40" r="L1202">
        <v/>
      </c>
      <c t="str" s="54" r="M1202">
        <v>1 Year 6 Months</v>
      </c>
      <c t="str" s="54" r="N1202">
        <v/>
      </c>
      <c s="54" r="O1202">
        <v>6.88</v>
      </c>
      <c s="54" r="P1202">
        <v>10</v>
      </c>
      <c t="str" s="54" r="Q1202">
        <v>Anna University</v>
      </c>
      <c s="54" r="R1202"/>
      <c s="54" r="S1202"/>
      <c s="54" r="T1202"/>
      <c s="54" r="U1202"/>
      <c s="54" r="V1202"/>
      <c s="54" r="W1202"/>
      <c s="54" r="X1202"/>
    </row>
    <row r="1203">
      <c s="85" r="A1203">
        <v>41735.4234259259</v>
      </c>
      <c t="str" s="54" r="B1203">
        <v>tinfoil</v>
      </c>
      <c t="str" s="54" r="C1203">
        <v>University of Louisiana at Lafayette</v>
      </c>
      <c s="92" r="D1203">
        <v>41649</v>
      </c>
      <c t="str" s="54" r="E1203">
        <v>Accept</v>
      </c>
      <c s="92" r="F1203">
        <v>41724</v>
      </c>
      <c t="str" s="54" r="G1203">
        <v>CS</v>
      </c>
      <c s="40" r="H1203">
        <v>297</v>
      </c>
      <c s="40" r="I1203">
        <v>156</v>
      </c>
      <c s="40" r="J1203">
        <v>3</v>
      </c>
      <c s="40" r="K1203">
        <v>93</v>
      </c>
      <c t="str" s="40" r="L1203">
        <v/>
      </c>
      <c t="str" s="54" r="M1203">
        <v/>
      </c>
      <c t="str" s="54" r="N1203">
        <v/>
      </c>
      <c s="54" r="O1203">
        <v>69</v>
      </c>
      <c s="54" r="P1203">
        <v>100</v>
      </c>
      <c t="str" s="54" r="Q1203">
        <v>JNTUH</v>
      </c>
      <c s="54" r="R1203"/>
      <c s="54" r="S1203"/>
      <c s="54" r="T1203"/>
      <c s="54" r="U1203"/>
      <c s="54" r="V1203"/>
      <c s="54" r="W1203"/>
      <c s="54" r="X1203"/>
    </row>
    <row r="1204">
      <c s="85" r="A1204">
        <v>41798.8699305556</v>
      </c>
      <c t="str" s="54" r="B1204">
        <v>Anuteja Mallampati</v>
      </c>
      <c t="str" s="54" r="C1204">
        <v>University of Louisville</v>
      </c>
      <c s="92" r="D1204">
        <v>41758</v>
      </c>
      <c t="str" s="54" r="E1204">
        <v>Accept</v>
      </c>
      <c s="92" r="F1204">
        <v>41796</v>
      </c>
      <c t="str" s="54" r="G1204">
        <v>Computer Science</v>
      </c>
      <c s="40" r="H1204">
        <v>295</v>
      </c>
      <c s="40" r="I1204">
        <v>154</v>
      </c>
      <c s="40" r="J1204">
        <v>3</v>
      </c>
      <c s="40" r="K1204">
        <v>91</v>
      </c>
      <c t="str" s="40" r="L1204">
        <v/>
      </c>
      <c t="str" s="54" r="M1204">
        <v>4 years</v>
      </c>
      <c t="str" s="54" r="N1204">
        <v/>
      </c>
      <c s="54" r="O1204">
        <v>60.7</v>
      </c>
      <c s="54" r="P1204">
        <v>100</v>
      </c>
      <c t="str" s="54" r="Q1204">
        <v>JNTU</v>
      </c>
      <c s="54" r="R1204"/>
      <c s="54" r="S1204"/>
      <c s="54" r="T1204"/>
      <c s="54" r="U1204"/>
      <c s="54" r="V1204"/>
      <c s="54" r="W1204"/>
      <c s="54" r="X1204"/>
    </row>
    <row r="1205">
      <c s="85" r="A1205">
        <v>41695.6350925926</v>
      </c>
      <c t="str" s="54" r="B1205">
        <v>Ashish Reddy</v>
      </c>
      <c t="str" s="54" r="C1205">
        <v>university of Louisville </v>
      </c>
      <c s="92" r="D1205">
        <v>41632</v>
      </c>
      <c t="str" s="54" r="E1205">
        <v>Reject</v>
      </c>
      <c s="92" r="F1205">
        <v>41664</v>
      </c>
      <c t="str" s="54" r="G1205">
        <v>industrial engg</v>
      </c>
      <c s="40" r="H1205">
        <v>290</v>
      </c>
      <c s="40" r="I1205">
        <v>158</v>
      </c>
      <c s="40" r="J1205">
        <v>2.5</v>
      </c>
      <c t="str" s="40" r="K1205">
        <v/>
      </c>
      <c s="40" r="L1205">
        <v>6</v>
      </c>
      <c t="str" s="54" r="M1205">
        <v/>
      </c>
      <c t="str" s="54" r="N1205">
        <v/>
      </c>
      <c s="54" r="O1205">
        <v>6.5</v>
      </c>
      <c s="54" r="P1205">
        <v>10</v>
      </c>
      <c t="str" s="54" r="Q1205">
        <v>GITAM</v>
      </c>
      <c s="54" r="R1205"/>
      <c s="54" r="S1205"/>
      <c s="54" r="T1205"/>
      <c s="54" r="U1205"/>
      <c s="54" r="V1205"/>
      <c s="54" r="W1205"/>
      <c s="54" r="X1205"/>
    </row>
    <row r="1206">
      <c s="85" r="A1206">
        <v>41673.3940277778</v>
      </c>
      <c t="str" s="54" r="B1206">
        <v>Arun Kumar</v>
      </c>
      <c t="str" s="54" r="C1206">
        <v>University of Mary Hardin-Baylor</v>
      </c>
      <c s="92" r="D1206">
        <v>41632</v>
      </c>
      <c t="str" s="54" r="E1206">
        <v>Reject</v>
      </c>
      <c s="92" r="F1206">
        <v>41661</v>
      </c>
      <c t="str" s="54" r="G1206">
        <v>Computer Science</v>
      </c>
      <c s="40" r="H1206">
        <v>286</v>
      </c>
      <c s="40" r="I1206">
        <v>141</v>
      </c>
      <c s="40" r="J1206">
        <v>3</v>
      </c>
      <c t="str" s="40" r="K1206">
        <v/>
      </c>
      <c s="40" r="L1206">
        <v>7</v>
      </c>
      <c t="str" s="54" r="M1206">
        <v>9 months</v>
      </c>
      <c t="str" s="54" r="N1206">
        <v/>
      </c>
      <c s="54" r="O1206">
        <v>59.03</v>
      </c>
      <c s="54" r="P1206">
        <v>100</v>
      </c>
      <c t="str" s="54" r="Q1206">
        <v>JNTU- HYD</v>
      </c>
      <c s="54" r="R1206"/>
      <c s="54" r="S1206"/>
      <c s="54" r="T1206"/>
      <c s="54" r="U1206"/>
      <c s="54" r="V1206"/>
      <c s="54" r="W1206"/>
      <c s="54" r="X1206"/>
    </row>
    <row r="1207">
      <c s="85" r="A1207">
        <v>41668.5807523148</v>
      </c>
      <c t="str" s="54" r="B1207">
        <v>Anand</v>
      </c>
      <c t="str" s="54" r="C1207">
        <v>University of Maryland</v>
      </c>
      <c s="92" r="D1207">
        <v>41618</v>
      </c>
      <c t="str" s="54" r="E1207">
        <v>Accept</v>
      </c>
      <c s="92" r="F1207">
        <v>41664</v>
      </c>
      <c t="str" s="54" r="G1207">
        <v>MIM</v>
      </c>
      <c s="40" r="H1207">
        <v>322</v>
      </c>
      <c s="40" r="I1207">
        <v>167</v>
      </c>
      <c s="40" r="J1207">
        <v>4</v>
      </c>
      <c s="40" r="K1207">
        <v>108</v>
      </c>
      <c t="str" s="40" r="L1207">
        <v/>
      </c>
      <c t="str" s="54" r="M1207">
        <v>2 Yrs 7 Months</v>
      </c>
      <c t="str" s="54" r="N1207">
        <v/>
      </c>
      <c s="54" r="O1207">
        <v>8.34</v>
      </c>
      <c s="54" r="P1207">
        <v>10</v>
      </c>
      <c t="str" s="54" r="Q1207">
        <v>VTU</v>
      </c>
      <c s="54" r="R1207"/>
      <c s="54" r="S1207"/>
      <c s="54" r="T1207"/>
      <c s="54" r="U1207"/>
      <c s="54" r="V1207"/>
      <c s="54" r="W1207"/>
      <c s="54" r="X1207"/>
    </row>
    <row r="1208">
      <c s="85" r="A1208">
        <v>41670.0291435185</v>
      </c>
      <c t="str" s="54" r="B1208">
        <v>Aneesh</v>
      </c>
      <c t="str" s="54" r="C1208">
        <v>University of Maryland - Robert H Smith School of Business</v>
      </c>
      <c s="92" r="D1208">
        <v>41652</v>
      </c>
      <c t="str" s="54" r="E1208">
        <v>Accept</v>
      </c>
      <c s="92" r="F1208">
        <v>41669</v>
      </c>
      <c t="str" s="54" r="G1208">
        <v>MS in MIS</v>
      </c>
      <c s="40" r="H1208">
        <v>316</v>
      </c>
      <c s="40" r="I1208">
        <v>163</v>
      </c>
      <c s="40" r="J1208">
        <v>4</v>
      </c>
      <c s="40" r="K1208">
        <v>114</v>
      </c>
      <c t="str" s="40" r="L1208">
        <v/>
      </c>
      <c t="str" s="54" r="M1208">
        <v>2 Yrs 7 Months</v>
      </c>
      <c s="54" r="N1208">
        <v>0</v>
      </c>
      <c s="54" r="O1208">
        <v>72.3</v>
      </c>
      <c s="54" r="P1208">
        <v>100</v>
      </c>
      <c t="str" s="54" r="Q1208">
        <v>VTU</v>
      </c>
      <c s="54" r="R1208"/>
      <c s="54" r="S1208"/>
      <c s="54" r="T1208"/>
      <c s="54" r="U1208"/>
      <c s="54" r="V1208"/>
      <c s="54" r="W1208"/>
      <c s="54" r="X1208"/>
    </row>
    <row r="1209">
      <c s="85" r="A1209">
        <v>41752.7727662037</v>
      </c>
      <c t="str" s="54" r="B1209">
        <v>Animesh Kumar</v>
      </c>
      <c t="str" s="54" r="C1209">
        <v>University of Maryland Baltimore County</v>
      </c>
      <c s="92" r="D1209">
        <v>41635</v>
      </c>
      <c t="str" s="54" r="E1209">
        <v>Reject</v>
      </c>
      <c s="92" r="F1209">
        <v>41752</v>
      </c>
      <c t="str" s="54" r="G1209">
        <v>MS in Computer Science</v>
      </c>
      <c s="40" r="H1209">
        <v>311</v>
      </c>
      <c s="40" r="I1209">
        <v>161</v>
      </c>
      <c s="40" r="J1209">
        <v>4</v>
      </c>
      <c s="40" r="K1209">
        <v>105</v>
      </c>
      <c t="str" s="40" r="L1209">
        <v/>
      </c>
      <c t="str" s="54" r="M1209">
        <v>3 yrs 6 months</v>
      </c>
      <c s="54" r="N1209">
        <v>0</v>
      </c>
      <c s="54" r="O1209">
        <v>71.3</v>
      </c>
      <c s="54" r="P1209">
        <v>100</v>
      </c>
      <c t="str" s="54" r="Q1209">
        <v>VTU, Belgaum</v>
      </c>
      <c s="54" r="R1209"/>
      <c s="54" r="S1209"/>
      <c s="54" r="T1209"/>
      <c s="54" r="U1209"/>
      <c s="54" r="V1209"/>
      <c s="54" r="W1209"/>
      <c s="54" r="X1209"/>
    </row>
    <row r="1210">
      <c s="85" r="A1210">
        <v>41705.4308796296</v>
      </c>
      <c t="str" s="54" r="B1210">
        <v>Akshay Mandke</v>
      </c>
      <c t="str" s="54" r="C1210">
        <v>University of Maryland College Park</v>
      </c>
      <c s="92" r="D1210">
        <v>41633</v>
      </c>
      <c t="str" s="54" r="E1210">
        <v>Accept</v>
      </c>
      <c s="92" r="F1210">
        <v>41705</v>
      </c>
      <c t="str" s="54" r="G1210">
        <v>MIM</v>
      </c>
      <c s="40" r="H1210">
        <v>311</v>
      </c>
      <c s="40" r="I1210">
        <v>161</v>
      </c>
      <c s="40" r="J1210">
        <v>4</v>
      </c>
      <c s="40" r="K1210">
        <v>101</v>
      </c>
      <c t="str" s="40" r="L1210">
        <v/>
      </c>
      <c t="str" s="54" r="M1210">
        <v>6 Months</v>
      </c>
      <c s="54" r="N1210">
        <v>0</v>
      </c>
      <c s="54" r="O1210">
        <v>62</v>
      </c>
      <c s="54" r="P1210">
        <v>100</v>
      </c>
      <c t="str" s="54" r="Q1210">
        <v>Pune University</v>
      </c>
      <c s="54" r="R1210"/>
      <c s="54" r="S1210"/>
      <c s="54" r="T1210"/>
      <c s="54" r="U1210"/>
      <c s="54" r="V1210"/>
      <c s="54" r="W1210"/>
      <c s="54" r="X1210"/>
    </row>
    <row r="1211">
      <c s="85" r="A1211">
        <v>41741.49125</v>
      </c>
      <c t="str" s="54" r="B1211">
        <v>SAI CHARAN TEJA GOPALUNI</v>
      </c>
      <c t="str" s="54" r="C1211">
        <v>University of maryland college park</v>
      </c>
      <c s="92" r="D1211">
        <v>41587</v>
      </c>
      <c t="str" s="54" r="E1211">
        <v>Accept</v>
      </c>
      <c s="92" r="F1211">
        <v>41738</v>
      </c>
      <c t="str" s="54" r="G1211">
        <v>ENTS</v>
      </c>
      <c s="40" r="H1211">
        <v>311</v>
      </c>
      <c s="40" r="I1211">
        <v>161</v>
      </c>
      <c s="40" r="J1211">
        <v>3</v>
      </c>
      <c s="40" r="K1211">
        <v>101</v>
      </c>
      <c t="str" s="40" r="L1211">
        <v/>
      </c>
      <c t="str" s="54" r="M1211">
        <v/>
      </c>
      <c t="str" s="54" r="N1211">
        <v/>
      </c>
      <c s="54" r="O1211">
        <v>77.4</v>
      </c>
      <c s="54" r="P1211">
        <v>100</v>
      </c>
      <c t="str" s="54" r="Q1211">
        <v>VNR VJIET-JNTUH</v>
      </c>
      <c s="54" r="R1211"/>
      <c s="54" r="S1211"/>
      <c s="54" r="T1211"/>
      <c s="54" r="U1211"/>
      <c s="54" r="V1211"/>
      <c s="54" r="W1211"/>
      <c s="54" r="X1211"/>
    </row>
    <row r="1212">
      <c s="85" r="A1212">
        <v>41715.7091782407</v>
      </c>
      <c t="str" s="54" r="B1212">
        <v>Supriya Mishra</v>
      </c>
      <c t="str" s="54" r="C1212">
        <v>University of Maryland College Park</v>
      </c>
      <c s="92" r="D1212">
        <v>41572</v>
      </c>
      <c t="str" s="54" r="E1212">
        <v>Reject</v>
      </c>
      <c s="92" r="F1212">
        <v>41714</v>
      </c>
      <c t="str" s="54" r="G1212">
        <v>MS in Computer Science</v>
      </c>
      <c s="40" r="H1212">
        <v>328</v>
      </c>
      <c s="40" r="I1212">
        <v>166</v>
      </c>
      <c s="40" r="J1212">
        <v>4.5</v>
      </c>
      <c s="40" r="K1212">
        <v>118</v>
      </c>
      <c t="str" s="40" r="L1212">
        <v/>
      </c>
      <c t="str" s="54" r="M1212">
        <v>7 yr 6 Months</v>
      </c>
      <c s="54" r="N1212">
        <v>0</v>
      </c>
      <c s="54" r="O1212">
        <v>9.09</v>
      </c>
      <c s="54" r="P1212">
        <v>10</v>
      </c>
      <c t="str" s="54" r="Q1212">
        <v>BPUT Orissa</v>
      </c>
      <c s="54" r="R1212"/>
      <c s="54" r="S1212"/>
      <c s="54" r="T1212"/>
      <c s="54" r="U1212"/>
      <c s="54" r="V1212"/>
      <c s="54" r="W1212"/>
      <c s="54" r="X1212"/>
    </row>
    <row r="1213">
      <c s="85" r="A1213">
        <v>41681.7902546296</v>
      </c>
      <c t="str" s="54" r="B1213">
        <v>Anuj Sharma</v>
      </c>
      <c t="str" s="54" r="C1213">
        <v>University of Maryland, Baltimore County</v>
      </c>
      <c s="92" r="D1213">
        <v>41558</v>
      </c>
      <c t="str" s="54" r="E1213">
        <v>Accept</v>
      </c>
      <c s="92" r="F1213">
        <v>41677</v>
      </c>
      <c t="str" s="54" r="G1213">
        <v>MS IS</v>
      </c>
      <c s="40" r="H1213">
        <v>301</v>
      </c>
      <c s="40" r="I1213">
        <v>156</v>
      </c>
      <c s="40" r="J1213">
        <v>3.5</v>
      </c>
      <c s="40" r="K1213">
        <v>100</v>
      </c>
      <c t="str" s="40" r="L1213">
        <v/>
      </c>
      <c t="str" s="54" r="M1213">
        <v>3 yrs 2 months</v>
      </c>
      <c t="str" s="54" r="N1213">
        <v/>
      </c>
      <c s="54" r="O1213">
        <v>62</v>
      </c>
      <c s="54" r="P1213">
        <v>100</v>
      </c>
      <c t="str" s="54" r="Q1213">
        <v>Pune University</v>
      </c>
      <c s="54" r="R1213"/>
      <c s="54" r="S1213"/>
      <c s="54" r="T1213"/>
      <c s="54" r="U1213"/>
      <c s="54" r="V1213"/>
      <c s="54" r="W1213"/>
      <c s="54" r="X1213"/>
    </row>
    <row r="1214">
      <c s="85" r="A1214">
        <v>41659.4019791667</v>
      </c>
      <c t="str" s="54" r="B1214">
        <v/>
      </c>
      <c t="str" s="54" r="C1214">
        <v>University of Maryland, Baltimore County</v>
      </c>
      <c t="str" s="92" r="D1214">
        <v/>
      </c>
      <c t="str" s="54" r="E1214">
        <v>Reject</v>
      </c>
      <c t="str" s="92" r="F1214">
        <v/>
      </c>
      <c t="str" s="54" r="G1214">
        <v>MSIS</v>
      </c>
      <c s="40" r="H1214">
        <v>303</v>
      </c>
      <c s="40" r="I1214">
        <v>157</v>
      </c>
      <c t="str" s="40" r="J1214">
        <v/>
      </c>
      <c s="40" r="K1214">
        <v>99</v>
      </c>
      <c t="str" s="40" r="L1214">
        <v/>
      </c>
      <c t="str" s="54" r="M1214">
        <v>4 months internship</v>
      </c>
      <c t="str" s="54" r="N1214">
        <v/>
      </c>
      <c s="54" r="O1214">
        <v>58</v>
      </c>
      <c s="54" r="P1214">
        <v>100</v>
      </c>
      <c t="str" s="54" r="Q1214">
        <v>University of Mumbai</v>
      </c>
      <c s="54" r="R1214"/>
      <c s="54" r="S1214"/>
      <c s="54" r="T1214"/>
      <c s="54" r="U1214"/>
      <c s="54" r="V1214"/>
      <c s="54" r="W1214"/>
      <c s="54" r="X1214"/>
    </row>
    <row r="1215">
      <c s="85" r="A1215">
        <v>41664.8418171296</v>
      </c>
      <c t="str" s="54" r="B1215">
        <v>Aditya Sastry</v>
      </c>
      <c t="str" s="54" r="C1215">
        <v>University of Maryland, College Park</v>
      </c>
      <c s="92" r="D1215">
        <v>41604</v>
      </c>
      <c t="str" s="54" r="E1215">
        <v>Accept</v>
      </c>
      <c s="92" r="F1215">
        <v>41658</v>
      </c>
      <c t="str" s="54" r="G1215">
        <v>MIS</v>
      </c>
      <c s="40" r="H1215">
        <v>312</v>
      </c>
      <c s="40" r="I1215">
        <v>161</v>
      </c>
      <c s="40" r="J1215">
        <v>3.5</v>
      </c>
      <c s="40" r="K1215">
        <v>107</v>
      </c>
      <c t="str" s="40" r="L1215">
        <v/>
      </c>
      <c t="str" s="54" r="M1215">
        <v>0 years</v>
      </c>
      <c s="54" r="N1215">
        <v>0</v>
      </c>
      <c s="54" r="O1215">
        <v>3.5</v>
      </c>
      <c s="54" r="P1215">
        <v>4</v>
      </c>
      <c t="str" s="54" r="Q1215">
        <v>University of Mumbai</v>
      </c>
      <c s="54" r="R1215"/>
      <c s="54" r="S1215"/>
      <c s="54" r="T1215"/>
      <c s="54" r="U1215"/>
      <c s="54" r="V1215"/>
      <c s="54" r="W1215"/>
      <c s="54" r="X1215"/>
    </row>
    <row r="1216">
      <c s="85" r="A1216">
        <v>41665.130474537</v>
      </c>
      <c t="str" s="54" r="B1216">
        <v>Varun Sudhakar</v>
      </c>
      <c t="str" s="54" r="C1216">
        <v>University of Maryland, College Park</v>
      </c>
      <c s="92" r="D1216">
        <v>41646</v>
      </c>
      <c t="str" s="54" r="E1216">
        <v>Accept</v>
      </c>
      <c s="92" r="F1216">
        <v>41664</v>
      </c>
      <c t="str" s="54" r="G1216">
        <v>MSB : IS</v>
      </c>
      <c s="40" r="H1216">
        <v>340</v>
      </c>
      <c s="40" r="I1216">
        <v>160</v>
      </c>
      <c s="40" r="J1216">
        <v>5</v>
      </c>
      <c s="40" r="K1216">
        <v>116</v>
      </c>
      <c t="str" s="40" r="L1216">
        <v/>
      </c>
      <c t="str" s="54" r="M1216">
        <v>2 years 5 months</v>
      </c>
      <c t="str" s="54" r="N1216">
        <v/>
      </c>
      <c s="54" r="O1216">
        <v>6.4</v>
      </c>
      <c s="54" r="P1216">
        <v>10</v>
      </c>
      <c t="str" s="54" r="Q1216">
        <v>Manipal University</v>
      </c>
      <c s="54" r="R1216"/>
      <c s="54" r="S1216"/>
      <c s="54" r="T1216"/>
      <c s="54" r="U1216"/>
      <c s="54" r="V1216"/>
      <c s="54" r="W1216"/>
      <c s="54" r="X1216"/>
    </row>
    <row r="1217">
      <c s="85" r="A1217">
        <v>41670.7004861111</v>
      </c>
      <c t="str" s="54" r="B1217">
        <v>Nupur Kale</v>
      </c>
      <c t="str" s="54" r="C1217">
        <v>University of Maryland, College Park</v>
      </c>
      <c s="92" r="D1217">
        <v>41613</v>
      </c>
      <c t="str" s="54" r="E1217">
        <v>Accept</v>
      </c>
      <c s="92" r="F1217">
        <v>41663</v>
      </c>
      <c t="str" s="54" r="G1217">
        <v>MIM</v>
      </c>
      <c s="40" r="H1217">
        <v>310</v>
      </c>
      <c s="40" r="I1217">
        <v>158</v>
      </c>
      <c s="40" r="J1217">
        <v>4</v>
      </c>
      <c s="40" r="K1217">
        <v>101</v>
      </c>
      <c s="40" r="L1217">
        <v>0</v>
      </c>
      <c t="str" s="54" r="M1217">
        <v>8 Months</v>
      </c>
      <c s="54" r="N1217">
        <v>1</v>
      </c>
      <c s="54" r="O1217">
        <v>63</v>
      </c>
      <c s="54" r="P1217">
        <v>100</v>
      </c>
      <c t="str" s="54" r="Q1217">
        <v>Pune University</v>
      </c>
      <c s="54" r="R1217"/>
      <c s="54" r="S1217"/>
      <c s="54" r="T1217"/>
      <c s="54" r="U1217"/>
      <c s="54" r="V1217"/>
      <c s="54" r="W1217"/>
      <c s="54" r="X1217"/>
    </row>
    <row r="1218">
      <c s="85" r="A1218">
        <v>41706.8145486111</v>
      </c>
      <c t="str" s="54" r="B1218">
        <v>Love Goyal</v>
      </c>
      <c t="str" s="54" r="C1218">
        <v>University of Maryland, College Park</v>
      </c>
      <c s="92" r="D1218">
        <v>41636</v>
      </c>
      <c t="str" s="54" r="E1218">
        <v>Accept</v>
      </c>
      <c s="92" r="F1218">
        <v>41700</v>
      </c>
      <c t="str" s="54" r="G1218">
        <v>Master of Public Policy</v>
      </c>
      <c s="40" r="H1218">
        <v>327</v>
      </c>
      <c s="40" r="I1218">
        <v>157</v>
      </c>
      <c s="40" r="J1218">
        <v>4</v>
      </c>
      <c s="40" r="K1218">
        <v>110</v>
      </c>
      <c t="str" s="40" r="L1218">
        <v/>
      </c>
      <c t="str" s="54" r="M1218">
        <v>2 months</v>
      </c>
      <c s="54" r="N1218">
        <v>0</v>
      </c>
      <c s="54" r="O1218">
        <v>7.09</v>
      </c>
      <c s="54" r="P1218">
        <v>10</v>
      </c>
      <c t="str" s="54" r="Q1218">
        <v>Indian School of Mines, Dhanbad</v>
      </c>
      <c s="54" r="R1218"/>
      <c s="54" r="S1218"/>
      <c s="54" r="T1218"/>
      <c s="54" r="U1218"/>
      <c s="54" r="V1218"/>
      <c s="54" r="W1218"/>
      <c s="54" r="X1218"/>
    </row>
    <row r="1219">
      <c s="85" r="A1219">
        <v>41704.9126041667</v>
      </c>
      <c t="str" s="54" r="B1219">
        <v>Sachin Nagda</v>
      </c>
      <c t="str" s="54" r="C1219">
        <v>University of Maryland, College Park</v>
      </c>
      <c s="92" r="D1219">
        <v>41621</v>
      </c>
      <c t="str" s="54" r="E1219">
        <v>Reject</v>
      </c>
      <c s="92" r="F1219">
        <v>41704</v>
      </c>
      <c t="str" s="54" r="G1219">
        <v>MIM</v>
      </c>
      <c s="40" r="H1219">
        <v>312</v>
      </c>
      <c s="40" r="I1219">
        <v>163</v>
      </c>
      <c s="40" r="J1219">
        <v>3</v>
      </c>
      <c s="40" r="K1219">
        <v>94</v>
      </c>
      <c t="str" s="40" r="L1219">
        <v/>
      </c>
      <c t="str" s="54" r="M1219">
        <v/>
      </c>
      <c t="str" s="54" r="N1219">
        <v/>
      </c>
      <c s="54" r="O1219">
        <v>62</v>
      </c>
      <c s="54" r="P1219">
        <v>100</v>
      </c>
      <c t="str" s="54" r="Q1219">
        <v>Mumbai University</v>
      </c>
      <c s="54" r="R1219"/>
      <c s="54" r="S1219"/>
      <c s="54" r="T1219"/>
      <c s="54" r="U1219"/>
      <c s="54" r="V1219"/>
      <c s="54" r="W1219"/>
      <c s="54" r="X1219"/>
    </row>
    <row r="1220">
      <c s="85" r="A1220">
        <v>41754.0336574074</v>
      </c>
      <c t="str" s="54" r="B1220">
        <v>Avinash</v>
      </c>
      <c t="str" s="54" r="C1220">
        <v>University of Masachusetts, Amherst</v>
      </c>
      <c s="92" r="D1220">
        <v>41623</v>
      </c>
      <c t="str" s="54" r="E1220">
        <v>Accept</v>
      </c>
      <c s="92" r="F1220">
        <v>41719</v>
      </c>
      <c t="str" s="54" r="G1220">
        <v>VLSI</v>
      </c>
      <c s="40" r="H1220">
        <v>309</v>
      </c>
      <c s="40" r="I1220">
        <v>161</v>
      </c>
      <c s="40" r="J1220">
        <v>3</v>
      </c>
      <c s="40" r="K1220">
        <v>99</v>
      </c>
      <c t="str" s="40" r="L1220">
        <v/>
      </c>
      <c t="str" s="54" r="M1220">
        <v>2 yrs 6 months</v>
      </c>
      <c t="str" s="54" r="N1220">
        <v/>
      </c>
      <c s="54" r="O1220">
        <v>9.3</v>
      </c>
      <c s="54" r="P1220">
        <v>10</v>
      </c>
      <c t="str" s="54" r="Q1220">
        <v>VTU</v>
      </c>
      <c s="54" r="R1220"/>
      <c s="54" r="S1220"/>
      <c s="54" r="T1220"/>
      <c s="54" r="U1220"/>
      <c s="54" r="V1220"/>
      <c s="54" r="W1220"/>
      <c s="54" r="X1220"/>
    </row>
    <row r="1221">
      <c s="85" r="A1221">
        <v>41706.6441435185</v>
      </c>
      <c t="str" s="54" r="B1221">
        <v>Mufaddal Ezzi</v>
      </c>
      <c t="str" s="54" r="C1221">
        <v>University of Massacheusetts</v>
      </c>
      <c s="92" r="D1221">
        <v>41633</v>
      </c>
      <c t="str" s="54" r="E1221">
        <v>Reject</v>
      </c>
      <c s="92" r="F1221">
        <v>41705</v>
      </c>
      <c t="str" s="54" r="G1221">
        <v>MS Industrial and Systems Engg</v>
      </c>
      <c s="40" r="H1221">
        <v>309</v>
      </c>
      <c s="40" r="I1221">
        <v>159</v>
      </c>
      <c s="40" r="J1221">
        <v>4</v>
      </c>
      <c s="40" r="K1221">
        <v>110</v>
      </c>
      <c t="str" s="40" r="L1221">
        <v/>
      </c>
      <c s="54" r="M1221">
        <v>0</v>
      </c>
      <c s="54" r="N1221">
        <v>2</v>
      </c>
      <c s="54" r="O1221">
        <v>70</v>
      </c>
      <c s="54" r="P1221">
        <v>100</v>
      </c>
      <c t="str" s="54" r="Q1221">
        <v>NU</v>
      </c>
      <c s="54" r="R1221"/>
      <c s="54" r="S1221"/>
      <c s="54" r="T1221"/>
      <c s="54" r="U1221"/>
      <c s="54" r="V1221"/>
      <c s="54" r="W1221"/>
      <c s="54" r="X1221"/>
    </row>
    <row r="1222">
      <c s="85" r="A1222">
        <v>41672.4931712963</v>
      </c>
      <c t="str" s="54" r="B1222">
        <v>Anonymous</v>
      </c>
      <c t="str" s="54" r="C1222">
        <v>University of Massachusetts</v>
      </c>
      <c s="92" r="D1222">
        <v>41969</v>
      </c>
      <c t="str" s="54" r="E1222">
        <v>Accept</v>
      </c>
      <c s="92" r="F1222">
        <v>42001</v>
      </c>
      <c t="str" s="54" r="G1222">
        <v>EE</v>
      </c>
      <c s="40" r="H1222">
        <v>310</v>
      </c>
      <c s="40" r="I1222">
        <v>164</v>
      </c>
      <c s="40" r="J1222">
        <v>4</v>
      </c>
      <c s="40" r="K1222">
        <v>110</v>
      </c>
      <c t="str" s="40" r="L1222">
        <v/>
      </c>
      <c t="str" s="54" r="M1222">
        <v>-</v>
      </c>
      <c t="str" s="54" r="N1222">
        <v/>
      </c>
      <c s="54" r="O1222">
        <v>9.24</v>
      </c>
      <c s="54" r="P1222">
        <v>10</v>
      </c>
      <c t="str" s="54" r="Q1222">
        <v>VTU</v>
      </c>
      <c s="54" r="R1222"/>
      <c s="54" r="S1222"/>
      <c s="54" r="T1222"/>
      <c s="54" r="U1222"/>
      <c s="54" r="V1222"/>
      <c s="54" r="W1222"/>
      <c s="54" r="X1222"/>
    </row>
    <row r="1223">
      <c s="85" r="A1223">
        <v>41673.6819444444</v>
      </c>
      <c t="str" s="54" r="B1223">
        <v>Anonymous</v>
      </c>
      <c t="str" s="54" r="C1223">
        <v>University of Massachusetts</v>
      </c>
      <c s="92" r="D1223">
        <v>41590</v>
      </c>
      <c t="str" s="54" r="E1223">
        <v>Accept</v>
      </c>
      <c s="92" r="F1223">
        <v>41639</v>
      </c>
      <c t="str" s="54" r="G1223">
        <v>ECE</v>
      </c>
      <c s="40" r="H1223">
        <v>313</v>
      </c>
      <c s="40" r="I1223">
        <v>158</v>
      </c>
      <c s="40" r="J1223">
        <v>3.5</v>
      </c>
      <c s="40" r="K1223">
        <v>108</v>
      </c>
      <c t="str" s="40" r="L1223">
        <v/>
      </c>
      <c t="str" s="54" r="M1223">
        <v>1.5 yrs</v>
      </c>
      <c s="54" r="N1223">
        <v>0</v>
      </c>
      <c s="54" r="O1223">
        <v>9.4</v>
      </c>
      <c s="54" r="P1223">
        <v>10</v>
      </c>
      <c t="str" s="54" r="Q1223">
        <v>Anna University</v>
      </c>
      <c s="54" r="R1223"/>
      <c s="54" r="S1223"/>
      <c s="54" r="T1223"/>
      <c s="54" r="U1223"/>
      <c s="54" r="V1223"/>
      <c s="54" r="W1223"/>
      <c s="54" r="X1223"/>
    </row>
    <row r="1224">
      <c s="85" r="A1224">
        <v>41719.485162037</v>
      </c>
      <c t="str" s="54" r="B1224">
        <v>Namrita</v>
      </c>
      <c t="str" s="54" r="C1224">
        <v>University of Massachusetts , Amherst</v>
      </c>
      <c s="92" r="D1224">
        <v>41617</v>
      </c>
      <c t="str" s="54" r="E1224">
        <v>Accept</v>
      </c>
      <c s="92" r="F1224">
        <v>41717</v>
      </c>
      <c t="str" s="54" r="G1224">
        <v>Computer Science</v>
      </c>
      <c s="40" r="H1224">
        <v>319</v>
      </c>
      <c s="40" r="I1224">
        <v>170</v>
      </c>
      <c s="40" r="J1224">
        <v>3.5</v>
      </c>
      <c s="40" r="K1224">
        <v>105</v>
      </c>
      <c t="str" s="40" r="L1224">
        <v/>
      </c>
      <c t="str" s="54" r="M1224">
        <v>1.5 Yrs</v>
      </c>
      <c s="54" r="N1224">
        <v>2</v>
      </c>
      <c s="54" r="O1224">
        <v>8.04</v>
      </c>
      <c s="54" r="P1224">
        <v>10</v>
      </c>
      <c t="str" s="54" r="Q1224">
        <v>NIT </v>
      </c>
      <c s="54" r="R1224"/>
      <c s="54" r="S1224"/>
      <c s="54" r="T1224"/>
      <c s="54" r="U1224"/>
      <c s="54" r="V1224"/>
      <c s="54" r="W1224"/>
      <c s="54" r="X1224"/>
    </row>
    <row r="1225">
      <c s="85" r="A1225">
        <v>41690.9946180556</v>
      </c>
      <c t="str" s="54" r="B1225">
        <v>bajibabu</v>
      </c>
      <c t="str" s="54" r="C1225">
        <v>university of Massachusetts Amherst</v>
      </c>
      <c s="92" r="D1225">
        <v>41643</v>
      </c>
      <c t="str" s="54" r="E1225">
        <v>Reject</v>
      </c>
      <c s="92" r="F1225">
        <v>41690</v>
      </c>
      <c t="str" s="54" r="G1225">
        <v>computer enginneering.VLSI</v>
      </c>
      <c s="40" r="H1225">
        <v>311</v>
      </c>
      <c s="40" r="I1225">
        <v>165</v>
      </c>
      <c s="40" r="J1225">
        <v>3</v>
      </c>
      <c s="40" r="K1225">
        <v>97</v>
      </c>
      <c t="str" s="40" r="L1225">
        <v/>
      </c>
      <c t="str" s="54" r="M1225">
        <v/>
      </c>
      <c t="str" s="54" r="N1225">
        <v/>
      </c>
      <c s="54" r="O1225">
        <v>85</v>
      </c>
      <c s="54" r="P1225">
        <v>100</v>
      </c>
      <c t="str" s="54" r="Q1225">
        <v>acharya nagarjuna university</v>
      </c>
      <c s="54" r="R1225"/>
      <c s="54" r="S1225"/>
      <c s="54" r="T1225"/>
      <c s="54" r="U1225"/>
      <c s="54" r="V1225"/>
      <c s="54" r="W1225"/>
      <c s="54" r="X1225"/>
    </row>
    <row r="1226">
      <c s="85" r="A1226">
        <v>41720.8238425926</v>
      </c>
      <c t="str" s="54" r="B1226">
        <v>Pragnya S</v>
      </c>
      <c t="str" s="54" r="C1226">
        <v>University of Massachusetts Dartmouth</v>
      </c>
      <c s="92" r="D1226">
        <v>41631</v>
      </c>
      <c t="str" s="54" r="E1226">
        <v>Accept</v>
      </c>
      <c s="92" r="F1226">
        <v>41696</v>
      </c>
      <c t="str" s="54" r="G1226">
        <v>Computer Science</v>
      </c>
      <c s="40" r="H1226">
        <v>302</v>
      </c>
      <c s="40" r="I1226">
        <v>156</v>
      </c>
      <c s="40" r="J1226">
        <v>4.5</v>
      </c>
      <c s="40" r="K1226">
        <v>99</v>
      </c>
      <c t="str" s="40" r="L1226">
        <v/>
      </c>
      <c s="54" r="M1226">
        <v>0</v>
      </c>
      <c s="54" r="N1226">
        <v>2</v>
      </c>
      <c s="54" r="O1226">
        <v>8.1</v>
      </c>
      <c s="54" r="P1226">
        <v>10</v>
      </c>
      <c t="str" s="54" r="Q1226">
        <v>Anna University</v>
      </c>
      <c s="54" r="R1226"/>
      <c s="54" r="S1226"/>
      <c s="54" r="T1226"/>
      <c s="54" r="U1226"/>
      <c s="54" r="V1226"/>
      <c s="54" r="W1226"/>
      <c s="54" r="X1226"/>
    </row>
    <row r="1227">
      <c s="85" r="A1227">
        <v>41733.006875</v>
      </c>
      <c t="str" s="54" r="B1227">
        <v>Dhruvang Darji</v>
      </c>
      <c t="str" s="54" r="C1227">
        <v>university of massachusetts Dartmouth</v>
      </c>
      <c s="92" r="D1227">
        <v>41681</v>
      </c>
      <c t="str" s="54" r="E1227">
        <v>Accept</v>
      </c>
      <c s="92" r="F1227">
        <v>41732</v>
      </c>
      <c t="str" s="54" r="G1227">
        <v>Electronics</v>
      </c>
      <c s="40" r="H1227">
        <v>306</v>
      </c>
      <c s="40" r="I1227">
        <v>160</v>
      </c>
      <c s="40" r="J1227">
        <v>2.5</v>
      </c>
      <c t="str" s="40" r="K1227">
        <v/>
      </c>
      <c s="40" r="L1227">
        <v>6.5</v>
      </c>
      <c s="54" r="M1227">
        <v>2</v>
      </c>
      <c s="54" r="N1227">
        <v>0</v>
      </c>
      <c s="54" r="O1227">
        <v>7</v>
      </c>
      <c s="54" r="P1227">
        <v>10</v>
      </c>
      <c t="str" s="54" r="Q1227">
        <v>GTU</v>
      </c>
      <c s="54" r="R1227"/>
      <c s="54" r="S1227"/>
      <c s="54" r="T1227"/>
      <c s="54" r="U1227"/>
      <c s="54" r="V1227"/>
      <c s="54" r="W1227"/>
      <c s="54" r="X1227"/>
    </row>
    <row r="1228">
      <c s="85" r="A1228">
        <v>41658.4214930556</v>
      </c>
      <c t="str" s="54" r="B1228">
        <v>Anonymous </v>
      </c>
      <c t="str" s="54" r="C1228">
        <v>University of Massachusetts, Amherst</v>
      </c>
      <c t="str" s="92" r="D1228">
        <v/>
      </c>
      <c t="str" s="54" r="E1228">
        <v>Accept</v>
      </c>
      <c t="str" s="92" r="F1228">
        <v/>
      </c>
      <c t="str" s="54" r="G1228">
        <v>Electrical - VLSI</v>
      </c>
      <c s="40" r="H1228">
        <v>313</v>
      </c>
      <c s="40" r="I1228">
        <v>168</v>
      </c>
      <c t="str" s="40" r="J1228">
        <v/>
      </c>
      <c s="40" r="K1228">
        <v>99</v>
      </c>
      <c t="str" s="40" r="L1228">
        <v/>
      </c>
      <c t="str" s="54" r="M1228">
        <v>1 year</v>
      </c>
      <c t="str" s="54" r="N1228">
        <v/>
      </c>
      <c s="54" r="O1228">
        <v>9.55</v>
      </c>
      <c s="54" r="P1228">
        <v>10</v>
      </c>
      <c t="str" s="54" r="Q1228">
        <v>X</v>
      </c>
      <c s="54" r="R1228"/>
      <c s="54" r="S1228"/>
      <c s="54" r="T1228"/>
      <c s="54" r="U1228"/>
      <c s="54" r="V1228"/>
      <c s="54" r="W1228"/>
      <c s="54" r="X1228"/>
    </row>
    <row r="1229">
      <c s="85" r="A1229">
        <v>41690.9765625</v>
      </c>
      <c t="str" s="54" r="B1229">
        <v>Vignesh Manohar</v>
      </c>
      <c t="str" s="54" r="C1229">
        <v>University of Massachusetts, Amherst</v>
      </c>
      <c s="92" r="D1229">
        <v>41613</v>
      </c>
      <c t="str" s="54" r="E1229">
        <v>Accept</v>
      </c>
      <c s="92" r="F1229">
        <v>41682</v>
      </c>
      <c t="str" s="54" r="G1229">
        <v>MS-EE</v>
      </c>
      <c s="40" r="H1229">
        <v>319</v>
      </c>
      <c s="40" r="I1229">
        <v>163</v>
      </c>
      <c s="40" r="J1229">
        <v>4</v>
      </c>
      <c s="40" r="K1229">
        <v>109</v>
      </c>
      <c t="str" s="40" r="L1229">
        <v/>
      </c>
      <c t="str" s="54" r="M1229">
        <v/>
      </c>
      <c t="str" s="54" r="N1229">
        <v/>
      </c>
      <c s="54" r="O1229">
        <v>75.5</v>
      </c>
      <c s="54" r="P1229">
        <v>100</v>
      </c>
      <c t="str" s="54" r="Q1229">
        <v>Mumbai University</v>
      </c>
      <c s="54" r="R1229"/>
      <c s="54" r="S1229"/>
      <c s="54" r="T1229"/>
      <c s="54" r="U1229"/>
      <c s="54" r="V1229"/>
      <c s="54" r="W1229"/>
      <c s="54" r="X1229"/>
    </row>
    <row r="1230">
      <c s="85" r="A1230">
        <v>41691.0097569444</v>
      </c>
      <c t="str" s="54" r="B1230">
        <v/>
      </c>
      <c t="str" s="54" r="C1230">
        <v>University of Massachusetts, Amherst</v>
      </c>
      <c s="92" r="D1230">
        <v>41650</v>
      </c>
      <c t="str" s="54" r="E1230">
        <v>Reject</v>
      </c>
      <c s="92" r="F1230">
        <v>41689</v>
      </c>
      <c t="str" s="54" r="G1230">
        <v>Embedded Systems</v>
      </c>
      <c s="40" r="H1230">
        <v>322</v>
      </c>
      <c s="40" r="I1230">
        <v>167</v>
      </c>
      <c s="40" r="J1230">
        <v>3.5</v>
      </c>
      <c s="40" r="K1230">
        <v>111</v>
      </c>
      <c t="str" s="40" r="L1230">
        <v/>
      </c>
      <c t="str" s="54" r="M1230">
        <v>-</v>
      </c>
      <c t="str" s="54" r="N1230">
        <v/>
      </c>
      <c s="54" r="O1230">
        <v>63.39</v>
      </c>
      <c s="54" r="P1230">
        <v>100</v>
      </c>
      <c t="str" s="54" r="Q1230">
        <v>MU</v>
      </c>
      <c s="54" r="R1230"/>
      <c s="54" r="S1230"/>
      <c s="54" r="T1230"/>
      <c s="54" r="U1230"/>
      <c s="54" r="V1230"/>
      <c s="54" r="W1230"/>
      <c s="54" r="X1230"/>
    </row>
    <row r="1231">
      <c s="85" r="A1231">
        <v>41720.7959259259</v>
      </c>
      <c t="str" s="54" r="B1231">
        <v>Anon</v>
      </c>
      <c t="str" s="54" r="C1231">
        <v>University of Massachusetts, Amherst</v>
      </c>
      <c s="92" r="D1231">
        <v>41654</v>
      </c>
      <c t="str" s="54" r="E1231">
        <v>Reject</v>
      </c>
      <c s="92" r="F1231">
        <v>41702</v>
      </c>
      <c t="str" s="54" r="G1231">
        <v>EE</v>
      </c>
      <c s="40" r="H1231">
        <v>317</v>
      </c>
      <c s="40" r="I1231">
        <v>168</v>
      </c>
      <c s="40" r="J1231">
        <v>3</v>
      </c>
      <c s="40" r="K1231">
        <v>102</v>
      </c>
      <c t="str" s="40" r="L1231">
        <v/>
      </c>
      <c t="str" s="54" r="M1231">
        <v/>
      </c>
      <c t="str" s="54" r="N1231">
        <v/>
      </c>
      <c s="54" r="O1231">
        <v>72.6</v>
      </c>
      <c s="54" r="P1231">
        <v>100</v>
      </c>
      <c t="str" s="54" r="Q1231">
        <v>JNTUH</v>
      </c>
      <c s="54" r="R1231"/>
      <c s="54" r="S1231"/>
      <c s="54" r="T1231"/>
      <c s="54" r="U1231"/>
      <c s="54" r="V1231"/>
      <c s="54" r="W1231"/>
      <c s="54" r="X1231"/>
    </row>
    <row r="1232">
      <c s="85" r="A1232">
        <v>41742.5039930556</v>
      </c>
      <c t="str" s="54" r="B1232">
        <v/>
      </c>
      <c t="str" s="54" r="C1232">
        <v>University of Massachusetts, Amherst</v>
      </c>
      <c s="92" r="D1232">
        <v>41628</v>
      </c>
      <c t="str" s="54" r="E1232">
        <v>Reject</v>
      </c>
      <c s="92" r="F1232">
        <v>41712</v>
      </c>
      <c t="str" s="54" r="G1232">
        <v>EE</v>
      </c>
      <c s="40" r="H1232">
        <v>305</v>
      </c>
      <c s="40" r="I1232">
        <v>162</v>
      </c>
      <c s="40" r="J1232">
        <v>3</v>
      </c>
      <c t="str" s="40" r="K1232">
        <v/>
      </c>
      <c s="40" r="L1232">
        <v>7.5</v>
      </c>
      <c t="str" s="54" r="M1232">
        <v/>
      </c>
      <c t="str" s="54" r="N1232">
        <v/>
      </c>
      <c s="54" r="O1232">
        <v>7.93</v>
      </c>
      <c s="54" r="P1232">
        <v>10</v>
      </c>
      <c t="str" s="54" r="Q1232">
        <v>Amrita University</v>
      </c>
      <c s="54" r="R1232"/>
      <c s="54" r="S1232"/>
      <c s="54" r="T1232"/>
      <c s="54" r="U1232"/>
      <c s="54" r="V1232"/>
      <c s="54" r="W1232"/>
      <c s="54" r="X1232"/>
    </row>
    <row r="1233">
      <c s="85" r="A1233">
        <v>41713.3507523148</v>
      </c>
      <c t="str" s="54" r="B1233">
        <v/>
      </c>
      <c t="str" s="54" r="C1233">
        <v>University of Massachusetts, Amherst </v>
      </c>
      <c s="92" r="D1233">
        <v>41579</v>
      </c>
      <c t="str" s="54" r="E1233">
        <v>Reject</v>
      </c>
      <c s="92" r="F1233">
        <v>41699</v>
      </c>
      <c t="str" s="54" r="G1233">
        <v>MS - EE</v>
      </c>
      <c s="40" r="H1233">
        <v>311</v>
      </c>
      <c s="40" r="I1233">
        <v>159</v>
      </c>
      <c s="40" r="J1233">
        <v>3</v>
      </c>
      <c s="40" r="K1233">
        <v>103</v>
      </c>
      <c t="str" s="40" r="L1233">
        <v/>
      </c>
      <c t="str" s="54" r="M1233">
        <v>3 Yrs</v>
      </c>
      <c s="54" r="N1233">
        <v>0</v>
      </c>
      <c s="54" r="O1233">
        <v>8.5</v>
      </c>
      <c s="54" r="P1233">
        <v>10</v>
      </c>
      <c t="str" s="54" r="Q1233">
        <v>PESIT - VTU</v>
      </c>
      <c s="54" r="R1233"/>
      <c s="54" r="S1233"/>
      <c s="54" r="T1233"/>
      <c s="54" r="U1233"/>
      <c s="54" r="V1233"/>
      <c s="54" r="W1233"/>
      <c s="54" r="X1233"/>
    </row>
    <row r="1234">
      <c s="85" r="A1234">
        <v>41700.0601273148</v>
      </c>
      <c t="str" s="54" r="B1234">
        <v>Niket Ghelani</v>
      </c>
      <c t="str" s="54" r="C1234">
        <v>University of Massachusetts, Dartmouth</v>
      </c>
      <c t="str" s="92" r="D1234">
        <v/>
      </c>
      <c t="str" s="54" r="E1234">
        <v>Accept</v>
      </c>
      <c t="str" s="92" r="F1234">
        <v/>
      </c>
      <c t="str" s="54" r="G1234">
        <v>Mechanical Engineering</v>
      </c>
      <c s="40" r="H1234">
        <v>308</v>
      </c>
      <c s="40" r="I1234">
        <v>153</v>
      </c>
      <c s="40" r="J1234">
        <v>3.5</v>
      </c>
      <c s="40" r="K1234">
        <v>107</v>
      </c>
      <c t="str" s="40" r="L1234">
        <v/>
      </c>
      <c t="str" s="54" r="M1234">
        <v/>
      </c>
      <c t="str" s="54" r="N1234">
        <v/>
      </c>
      <c s="54" r="O1234">
        <v>6.59</v>
      </c>
      <c s="54" r="P1234">
        <v>10</v>
      </c>
      <c t="str" s="54" r="Q1234">
        <v>VIT University</v>
      </c>
      <c s="54" r="R1234"/>
      <c s="54" r="S1234"/>
      <c s="54" r="T1234"/>
      <c s="54" r="U1234"/>
      <c s="54" r="V1234"/>
      <c s="54" r="W1234"/>
      <c s="54" r="X1234"/>
    </row>
    <row r="1235">
      <c s="85" r="A1235">
        <v>41681.8515046296</v>
      </c>
      <c t="str" s="54" r="B1235">
        <v>Anonymous</v>
      </c>
      <c t="str" s="54" r="C1235">
        <v>University of Massachusetts, Lowell</v>
      </c>
      <c s="92" r="D1235">
        <v>41988</v>
      </c>
      <c t="str" s="54" r="E1235">
        <v>Accept</v>
      </c>
      <c s="92" r="F1235">
        <v>41994</v>
      </c>
      <c t="str" s="54" r="G1235">
        <v>CS</v>
      </c>
      <c s="40" r="H1235">
        <v>298</v>
      </c>
      <c s="40" r="I1235">
        <v>155</v>
      </c>
      <c s="40" r="J1235">
        <v>3</v>
      </c>
      <c s="40" r="K1235">
        <v>85</v>
      </c>
      <c t="str" s="40" r="L1235">
        <v/>
      </c>
      <c t="str" s="54" r="M1235">
        <v>6 months</v>
      </c>
      <c s="54" r="N1235">
        <v>0</v>
      </c>
      <c s="54" r="O1235">
        <v>66</v>
      </c>
      <c s="54" r="P1235">
        <v>100</v>
      </c>
      <c t="str" s="54" r="Q1235">
        <v>VTU</v>
      </c>
      <c s="54" r="R1235"/>
      <c s="54" r="S1235"/>
      <c s="54" r="T1235"/>
      <c s="54" r="U1235"/>
      <c s="54" r="V1235"/>
      <c s="54" r="W1235"/>
      <c s="54" r="X1235"/>
    </row>
    <row r="1236">
      <c s="85" r="A1236">
        <v>41661.9723726852</v>
      </c>
      <c t="str" s="54" r="B1236">
        <v>Vikas</v>
      </c>
      <c t="str" s="54" r="C1236">
        <v>University of Massachusetts, Lowell</v>
      </c>
      <c s="92" r="D1236">
        <v>41627</v>
      </c>
      <c t="str" s="54" r="E1236">
        <v>Accept</v>
      </c>
      <c s="92" r="F1236">
        <v>41659</v>
      </c>
      <c t="str" s="54" r="G1236">
        <v>EE</v>
      </c>
      <c s="40" r="H1236">
        <v>306</v>
      </c>
      <c s="40" r="I1236">
        <v>161</v>
      </c>
      <c t="str" s="40" r="J1236">
        <v/>
      </c>
      <c s="40" r="K1236">
        <v>81</v>
      </c>
      <c t="str" s="40" r="L1236">
        <v/>
      </c>
      <c t="str" s="54" r="M1236">
        <v/>
      </c>
      <c t="str" s="54" r="N1236">
        <v/>
      </c>
      <c s="54" r="O1236">
        <v>75</v>
      </c>
      <c s="54" r="P1236">
        <v>4</v>
      </c>
      <c s="54" r="Q1236">
        <v>3.65</v>
      </c>
      <c s="54" r="R1236"/>
      <c s="54" r="S1236"/>
      <c s="54" r="T1236"/>
      <c s="54" r="U1236"/>
      <c s="54" r="V1236"/>
      <c s="54" r="W1236"/>
      <c s="54" r="X1236"/>
    </row>
    <row r="1237">
      <c s="85" r="A1237">
        <v>41667.5500578704</v>
      </c>
      <c t="str" s="54" r="B1237">
        <v>Hitchhiker</v>
      </c>
      <c t="str" s="54" r="C1237">
        <v>University of Massachusetts, Lowell</v>
      </c>
      <c s="92" r="D1237">
        <v>41642</v>
      </c>
      <c t="str" s="54" r="E1237">
        <v>Accept</v>
      </c>
      <c s="92" r="F1237">
        <v>41667</v>
      </c>
      <c t="str" s="54" r="G1237">
        <v>Computer Science</v>
      </c>
      <c s="40" r="H1237">
        <v>318</v>
      </c>
      <c s="40" r="I1237">
        <v>166</v>
      </c>
      <c s="40" r="J1237">
        <v>4</v>
      </c>
      <c s="40" r="K1237">
        <v>105</v>
      </c>
      <c s="40" r="L1237">
        <v>7.5</v>
      </c>
      <c s="54" r="M1237">
        <v>0</v>
      </c>
      <c s="54" r="N1237">
        <v>0</v>
      </c>
      <c s="54" r="O1237">
        <v>61.4</v>
      </c>
      <c s="54" r="P1237">
        <v>100</v>
      </c>
      <c t="str" s="54" r="Q1237">
        <v>MGIT, JNTU-H</v>
      </c>
      <c s="54" r="R1237"/>
      <c s="54" r="S1237"/>
      <c s="54" r="T1237"/>
      <c s="54" r="U1237"/>
      <c s="54" r="V1237"/>
      <c s="54" r="W1237"/>
      <c s="54" r="X1237"/>
    </row>
    <row r="1238">
      <c s="85" r="A1238">
        <v>41659.6486342593</v>
      </c>
      <c t="str" s="54" r="B1238">
        <v>divya</v>
      </c>
      <c t="str" s="54" r="C1238">
        <v>University of Massachusetts, Lowell</v>
      </c>
      <c t="str" s="92" r="D1238">
        <v/>
      </c>
      <c t="str" s="54" r="E1238">
        <v>Accept</v>
      </c>
      <c t="str" s="92" r="F1238">
        <v/>
      </c>
      <c t="str" s="54" r="G1238">
        <v>EE</v>
      </c>
      <c s="40" r="H1238">
        <v>291</v>
      </c>
      <c s="40" r="I1238">
        <v>148</v>
      </c>
      <c t="str" s="40" r="J1238">
        <v/>
      </c>
      <c t="str" s="40" r="K1238">
        <v/>
      </c>
      <c t="str" s="40" r="L1238">
        <v/>
      </c>
      <c t="str" s="54" r="M1238">
        <v/>
      </c>
      <c t="str" s="54" r="N1238">
        <v/>
      </c>
      <c s="54" r="O1238">
        <v>75</v>
      </c>
      <c s="54" r="P1238">
        <v>100</v>
      </c>
      <c t="str" s="54" r="Q1238">
        <v>gitam</v>
      </c>
      <c s="54" r="R1238"/>
      <c s="54" r="S1238"/>
      <c s="54" r="T1238"/>
      <c s="54" r="U1238"/>
      <c s="54" r="V1238"/>
      <c s="54" r="W1238"/>
      <c s="54" r="X1238"/>
    </row>
    <row r="1239">
      <c s="85" r="A1239">
        <v>41657.9591550926</v>
      </c>
      <c t="str" s="54" r="B1239">
        <v>Vamsi Sajja</v>
      </c>
      <c t="str" s="54" r="C1239">
        <v>University of Massachusetts, Lowell</v>
      </c>
      <c t="str" s="92" r="D1239">
        <v/>
      </c>
      <c t="str" s="54" r="E1239">
        <v>Accept</v>
      </c>
      <c t="str" s="92" r="F1239">
        <v/>
      </c>
      <c t="str" s="54" r="G1239">
        <v>EE</v>
      </c>
      <c s="40" r="H1239">
        <v>303</v>
      </c>
      <c s="40" r="I1239">
        <v>159</v>
      </c>
      <c t="str" s="40" r="J1239">
        <v/>
      </c>
      <c s="40" r="K1239">
        <v>91</v>
      </c>
      <c t="str" s="40" r="L1239">
        <v/>
      </c>
      <c t="str" s="54" r="M1239">
        <v>0 yrs</v>
      </c>
      <c t="str" s="54" r="N1239">
        <v/>
      </c>
      <c s="54" r="O1239">
        <v>64.19</v>
      </c>
      <c s="54" r="P1239">
        <v>100</v>
      </c>
      <c t="str" s="54" r="Q1239">
        <v/>
      </c>
      <c s="54" r="R1239"/>
      <c s="54" r="S1239"/>
      <c s="54" r="T1239"/>
      <c s="54" r="U1239"/>
      <c s="54" r="V1239"/>
      <c s="54" r="W1239"/>
      <c s="54" r="X1239"/>
    </row>
    <row r="1240">
      <c s="85" r="A1240">
        <v>41674.4949189815</v>
      </c>
      <c t="str" s="54" r="B1240">
        <v>Tavva Venkata Harish</v>
      </c>
      <c t="str" s="54" r="C1240">
        <v>University of Massachusetts, Lowell</v>
      </c>
      <c s="92" r="D1240">
        <v>41619</v>
      </c>
      <c t="str" s="54" r="E1240">
        <v>Accept</v>
      </c>
      <c s="92" r="F1240">
        <v>41674</v>
      </c>
      <c t="str" s="54" r="G1240">
        <v>Computer Engineering,MS</v>
      </c>
      <c s="40" r="H1240">
        <v>304</v>
      </c>
      <c s="40" r="I1240">
        <v>162</v>
      </c>
      <c s="40" r="J1240">
        <v>2.5</v>
      </c>
      <c s="40" r="K1240">
        <v>91</v>
      </c>
      <c t="str" s="40" r="L1240">
        <v/>
      </c>
      <c t="str" s="54" r="M1240">
        <v>6 months</v>
      </c>
      <c s="54" r="N1240">
        <v>0</v>
      </c>
      <c s="54" r="O1240">
        <v>8.64</v>
      </c>
      <c s="54" r="P1240">
        <v>10</v>
      </c>
      <c t="str" s="54" r="Q1240">
        <v>Amrita Vishwa Vidhyapeetham</v>
      </c>
      <c s="54" r="R1240"/>
      <c s="54" r="S1240"/>
      <c s="54" r="T1240"/>
      <c s="54" r="U1240"/>
      <c s="54" r="V1240"/>
      <c s="54" r="W1240"/>
      <c s="54" r="X1240"/>
    </row>
    <row r="1241">
      <c s="85" r="A1241">
        <v>41695.810462963</v>
      </c>
      <c t="str" s="54" r="B1241">
        <v>Rajesh Kulkarni</v>
      </c>
      <c t="str" s="54" r="C1241">
        <v>University of Massachusetts, Lowell</v>
      </c>
      <c s="92" r="D1241">
        <v>41682</v>
      </c>
      <c t="str" s="54" r="E1241">
        <v>Accept</v>
      </c>
      <c s="92" r="F1241">
        <v>41694</v>
      </c>
      <c t="str" s="54" r="G1241">
        <v>Computer Engineering</v>
      </c>
      <c s="40" r="H1241">
        <v>306</v>
      </c>
      <c s="40" r="I1241">
        <v>154</v>
      </c>
      <c s="40" r="J1241">
        <v>3.5</v>
      </c>
      <c s="40" r="K1241">
        <v>97</v>
      </c>
      <c t="str" s="40" r="L1241">
        <v/>
      </c>
      <c s="54" r="M1241">
        <v>0</v>
      </c>
      <c s="54" r="N1241">
        <v>0</v>
      </c>
      <c s="54" r="O1241">
        <v>57</v>
      </c>
      <c s="54" r="P1241">
        <v>100</v>
      </c>
      <c t="str" s="54" r="Q1241">
        <v>University of Pune</v>
      </c>
      <c s="54" r="R1241"/>
      <c s="54" r="S1241"/>
      <c s="54" r="T1241"/>
      <c s="54" r="U1241"/>
      <c s="54" r="V1241"/>
      <c s="54" r="W1241"/>
      <c s="54" r="X1241"/>
    </row>
    <row r="1242">
      <c s="85" r="A1242">
        <v>41661.9934375</v>
      </c>
      <c t="str" s="54" r="B1242">
        <v>Mayank</v>
      </c>
      <c t="str" s="54" r="C1242">
        <v>University of Massachusetts, Lowell</v>
      </c>
      <c s="92" r="D1242">
        <v>41638</v>
      </c>
      <c t="str" s="54" r="E1242">
        <v>Reject</v>
      </c>
      <c s="92" r="F1242">
        <v>41661</v>
      </c>
      <c t="str" s="54" r="G1242">
        <v>Mechanical</v>
      </c>
      <c s="40" r="H1242">
        <v>300</v>
      </c>
      <c s="40" r="I1242">
        <v>160</v>
      </c>
      <c t="str" s="40" r="J1242">
        <v/>
      </c>
      <c s="40" r="K1242">
        <v>88</v>
      </c>
      <c t="str" s="40" r="L1242">
        <v/>
      </c>
      <c s="54" r="M1242">
        <v>0</v>
      </c>
      <c t="str" s="54" r="N1242">
        <v/>
      </c>
      <c s="54" r="O1242">
        <v>57</v>
      </c>
      <c s="54" r="P1242">
        <v>100</v>
      </c>
      <c t="str" s="54" r="Q1242">
        <v>MU</v>
      </c>
      <c s="54" r="R1242"/>
      <c s="54" r="S1242"/>
      <c s="54" r="T1242"/>
      <c s="54" r="U1242"/>
      <c s="54" r="V1242"/>
      <c s="54" r="W1242"/>
      <c s="54" r="X1242"/>
    </row>
    <row r="1243">
      <c s="85" r="A1243">
        <v>41657.2423148148</v>
      </c>
      <c t="str" s="54" r="B1243">
        <v>Pd</v>
      </c>
      <c t="str" s="54" r="C1243">
        <v>University of Massachusetts, worchester</v>
      </c>
      <c t="str" s="92" r="D1243">
        <v/>
      </c>
      <c t="str" s="54" r="E1243">
        <v>Reject</v>
      </c>
      <c t="str" s="92" r="F1243">
        <v/>
      </c>
      <c t="str" s="54" r="G1243">
        <v>Microbiology</v>
      </c>
      <c s="40" r="H1243">
        <v>313</v>
      </c>
      <c s="40" r="I1243">
        <v>163</v>
      </c>
      <c t="str" s="40" r="J1243">
        <v/>
      </c>
      <c s="40" r="K1243">
        <v>104</v>
      </c>
      <c t="str" s="40" r="L1243">
        <v/>
      </c>
      <c t="str" s="54" r="M1243">
        <v>None</v>
      </c>
      <c s="54" r="N1243">
        <v>1</v>
      </c>
      <c s="54" r="O1243">
        <v>3.37</v>
      </c>
      <c s="54" r="P1243">
        <v>4</v>
      </c>
      <c t="str" s="54" r="Q1243">
        <v/>
      </c>
      <c s="54" r="R1243"/>
      <c s="54" r="S1243"/>
      <c s="54" r="T1243"/>
      <c s="54" r="U1243"/>
      <c s="54" r="V1243"/>
      <c s="54" r="W1243"/>
      <c s="54" r="X1243"/>
    </row>
    <row r="1244">
      <c s="85" r="A1244">
        <v>41689.72625</v>
      </c>
      <c t="str" s="54" r="B1244">
        <v>Ankit Bhatnagar</v>
      </c>
      <c t="str" s="54" r="C1244">
        <v>University of Massachussets Amherst</v>
      </c>
      <c s="92" r="D1244">
        <v>41620</v>
      </c>
      <c t="str" s="54" r="E1244">
        <v>Accept</v>
      </c>
      <c s="92" r="F1244">
        <v>41683</v>
      </c>
      <c t="str" s="54" r="G1244">
        <v>Electrical and Computer Engineering</v>
      </c>
      <c s="40" r="H1244">
        <v>314</v>
      </c>
      <c s="40" r="I1244">
        <v>161</v>
      </c>
      <c s="40" r="J1244">
        <v>4</v>
      </c>
      <c s="40" r="K1244">
        <v>107</v>
      </c>
      <c t="str" s="40" r="L1244">
        <v/>
      </c>
      <c s="54" r="M1244">
        <v>0</v>
      </c>
      <c s="54" r="N1244">
        <v>0</v>
      </c>
      <c s="54" r="O1244">
        <v>81</v>
      </c>
      <c s="54" r="P1244">
        <v>100</v>
      </c>
      <c t="str" s="54" r="Q1244">
        <v>Guru Gobind Singh Indraprastha University</v>
      </c>
      <c s="54" r="R1244"/>
      <c s="54" r="S1244"/>
      <c s="54" r="T1244"/>
      <c s="54" r="U1244"/>
      <c s="54" r="V1244"/>
      <c s="54" r="W1244"/>
      <c s="54" r="X1244"/>
    </row>
    <row r="1245">
      <c s="85" r="A1245">
        <v>41711.9745717593</v>
      </c>
      <c t="str" s="54" r="B1245">
        <v>Anonymous</v>
      </c>
      <c t="str" s="54" r="C1245">
        <v>University of Michigan Ann Arbor</v>
      </c>
      <c s="92" r="D1245">
        <v>41633</v>
      </c>
      <c t="str" s="54" r="E1245">
        <v>Accept</v>
      </c>
      <c s="92" r="F1245">
        <v>41711</v>
      </c>
      <c t="str" s="54" r="G1245">
        <v>Mechanical Engineering</v>
      </c>
      <c s="40" r="H1245">
        <v>323</v>
      </c>
      <c s="40" r="I1245">
        <v>157</v>
      </c>
      <c s="40" r="J1245">
        <v>4</v>
      </c>
      <c s="40" r="K1245">
        <v>113</v>
      </c>
      <c t="str" s="40" r="L1245">
        <v/>
      </c>
      <c t="str" s="54" r="M1245">
        <v>2 yrs</v>
      </c>
      <c s="54" r="N1245">
        <v>1</v>
      </c>
      <c s="54" r="O1245">
        <v>9.1</v>
      </c>
      <c s="54" r="P1245">
        <v>10</v>
      </c>
      <c t="str" s="54" r="Q1245">
        <v>IITG</v>
      </c>
      <c s="54" r="R1245"/>
      <c s="54" r="S1245"/>
      <c s="54" r="T1245"/>
      <c s="54" r="U1245"/>
      <c s="54" r="V1245"/>
      <c s="54" r="W1245"/>
      <c s="54" r="X1245"/>
    </row>
    <row r="1246">
      <c s="85" r="A1246">
        <v>41725.4461226852</v>
      </c>
      <c t="str" s="54" r="B1246">
        <v>Naren </v>
      </c>
      <c t="str" s="54" r="C1246">
        <v>University of Michigan Ann Arbor</v>
      </c>
      <c s="92" r="D1246">
        <v>41643</v>
      </c>
      <c t="str" s="54" r="E1246">
        <v>Accept</v>
      </c>
      <c s="92" r="F1246">
        <v>41723</v>
      </c>
      <c t="str" s="54" r="G1246">
        <v>Ms CEE</v>
      </c>
      <c s="40" r="H1246">
        <v>315</v>
      </c>
      <c s="40" r="I1246">
        <v>167</v>
      </c>
      <c s="40" r="J1246">
        <v>4</v>
      </c>
      <c s="40" r="K1246">
        <v>106</v>
      </c>
      <c t="str" s="40" r="L1246">
        <v/>
      </c>
      <c t="str" s="54" r="M1246">
        <v/>
      </c>
      <c t="str" s="54" r="N1246">
        <v/>
      </c>
      <c s="54" r="O1246">
        <v>8.7</v>
      </c>
      <c s="54" r="P1246">
        <v>10</v>
      </c>
      <c t="str" s="54" r="Q1246">
        <v>IIT Bhubaneswar</v>
      </c>
      <c s="54" r="R1246"/>
      <c s="54" r="S1246"/>
      <c s="54" r="T1246"/>
      <c s="54" r="U1246"/>
      <c s="54" r="V1246"/>
      <c s="54" r="W1246"/>
      <c s="54" r="X1246"/>
    </row>
    <row r="1247">
      <c s="85" r="A1247">
        <v>41658.6790856481</v>
      </c>
      <c t="str" s="54" r="B1247">
        <v>sandeep</v>
      </c>
      <c t="str" s="54" r="C1247">
        <v>University of Michigan-Dearborn</v>
      </c>
      <c t="str" s="92" r="D1247">
        <v/>
      </c>
      <c t="str" s="54" r="E1247">
        <v>Accept</v>
      </c>
      <c t="str" s="92" r="F1247">
        <v/>
      </c>
      <c t="str" s="54" r="G1247">
        <v>mechanical</v>
      </c>
      <c s="40" r="H1247">
        <v>293</v>
      </c>
      <c s="40" r="I1247">
        <v>150</v>
      </c>
      <c t="str" s="40" r="J1247">
        <v/>
      </c>
      <c s="40" r="K1247">
        <v>84</v>
      </c>
      <c t="str" s="40" r="L1247">
        <v/>
      </c>
      <c s="54" r="M1247">
        <v>0</v>
      </c>
      <c s="54" r="N1247">
        <v>0</v>
      </c>
      <c s="54" r="O1247">
        <v>77.12</v>
      </c>
      <c s="54" r="P1247">
        <v>100</v>
      </c>
      <c t="str" s="54" r="Q1247">
        <v>MLRIT</v>
      </c>
      <c s="54" r="R1247"/>
      <c s="54" r="S1247"/>
      <c s="54" r="T1247"/>
      <c s="54" r="U1247"/>
      <c s="54" r="V1247"/>
      <c s="54" r="W1247"/>
      <c s="54" r="X1247"/>
    </row>
    <row r="1248">
      <c s="85" r="A1248">
        <v>41686.8210069444</v>
      </c>
      <c t="str" s="54" r="B1248">
        <v>Love Goyal</v>
      </c>
      <c t="str" s="54" r="C1248">
        <v>University Of Michigan, Ann Arbor</v>
      </c>
      <c s="92" r="D1248">
        <v>41643</v>
      </c>
      <c t="str" s="54" r="E1248">
        <v>Accept</v>
      </c>
      <c s="92" r="F1248">
        <v>41685</v>
      </c>
      <c t="str" s="54" r="G1248">
        <v>MS in Natural Resources and Environment</v>
      </c>
      <c s="40" r="H1248">
        <v>327</v>
      </c>
      <c s="40" r="I1248">
        <v>170</v>
      </c>
      <c s="40" r="J1248">
        <v>4</v>
      </c>
      <c s="40" r="K1248">
        <v>110</v>
      </c>
      <c t="str" s="40" r="L1248">
        <v/>
      </c>
      <c t="str" s="54" r="M1248">
        <v>2 months</v>
      </c>
      <c s="54" r="N1248">
        <v>0</v>
      </c>
      <c s="54" r="O1248">
        <v>7.09</v>
      </c>
      <c s="54" r="P1248">
        <v>10</v>
      </c>
      <c t="str" s="54" r="Q1248">
        <v>Indian School of Mines, Dhanbad</v>
      </c>
      <c s="54" r="R1248"/>
      <c s="54" r="S1248"/>
      <c s="54" r="T1248"/>
      <c s="54" r="U1248"/>
      <c s="54" r="V1248"/>
      <c s="54" r="W1248"/>
      <c s="54" r="X1248"/>
    </row>
    <row r="1249">
      <c s="85" r="A1249">
        <v>41689.4646180556</v>
      </c>
      <c t="str" s="54" r="B1249">
        <v/>
      </c>
      <c t="str" s="54" r="C1249">
        <v>University Of Michigan, Ann Arbor</v>
      </c>
      <c s="92" r="D1249">
        <v>41654</v>
      </c>
      <c t="str" s="54" r="E1249">
        <v>Accept</v>
      </c>
      <c s="92" r="F1249">
        <v>41689</v>
      </c>
      <c t="str" s="54" r="G1249">
        <v>Master Of Science in Information (MSI)</v>
      </c>
      <c s="40" r="H1249">
        <v>319</v>
      </c>
      <c s="40" r="I1249">
        <v>161</v>
      </c>
      <c s="40" r="J1249">
        <v>4</v>
      </c>
      <c s="40" r="K1249">
        <v>107</v>
      </c>
      <c t="str" s="40" r="L1249">
        <v/>
      </c>
      <c t="str" s="54" r="M1249">
        <v>1 Internship</v>
      </c>
      <c s="54" r="N1249">
        <v>2</v>
      </c>
      <c s="54" r="O1249">
        <v>8.98</v>
      </c>
      <c s="54" r="P1249">
        <v>10</v>
      </c>
      <c t="str" s="54" r="Q1249">
        <v>VIT University</v>
      </c>
      <c s="54" r="R1249"/>
      <c s="54" r="S1249"/>
      <c s="54" r="T1249"/>
      <c s="54" r="U1249"/>
      <c s="54" r="V1249"/>
      <c s="54" r="W1249"/>
      <c s="54" r="X1249"/>
    </row>
    <row r="1250">
      <c s="85" r="A1250">
        <v>41707.6156018518</v>
      </c>
      <c t="str" s="54" r="B1250">
        <v>akshay</v>
      </c>
      <c t="str" s="54" r="C1250">
        <v>university of michigan, ann arbor</v>
      </c>
      <c s="92" r="D1250">
        <v>41650</v>
      </c>
      <c t="str" s="54" r="E1250">
        <v>Accept</v>
      </c>
      <c s="92" r="F1250">
        <v>41704</v>
      </c>
      <c t="str" s="54" r="G1250">
        <v>MS naval architecture</v>
      </c>
      <c s="40" r="H1250">
        <v>319</v>
      </c>
      <c s="40" r="I1250">
        <v>164</v>
      </c>
      <c s="40" r="J1250">
        <v>4</v>
      </c>
      <c s="40" r="K1250">
        <v>111</v>
      </c>
      <c t="str" s="40" r="L1250">
        <v/>
      </c>
      <c t="str" s="54" r="M1250">
        <v>6 months</v>
      </c>
      <c t="str" s="54" r="N1250">
        <v/>
      </c>
      <c s="54" r="O1250">
        <v>9.75</v>
      </c>
      <c s="54" r="P1250">
        <v>10</v>
      </c>
      <c t="str" s="54" r="Q1250">
        <v>BITS pilani</v>
      </c>
      <c s="54" r="R1250"/>
      <c s="54" r="S1250"/>
      <c s="54" r="T1250"/>
      <c s="54" r="U1250"/>
      <c s="54" r="V1250"/>
      <c s="54" r="W1250"/>
      <c s="54" r="X1250"/>
    </row>
    <row r="1251">
      <c s="85" r="A1251">
        <v>41659.5257523148</v>
      </c>
      <c t="str" s="54" r="B1251">
        <v>Ashish Shukla</v>
      </c>
      <c t="str" s="54" r="C1251">
        <v>University of Minnesota</v>
      </c>
      <c t="str" s="92" r="D1251">
        <v/>
      </c>
      <c t="str" s="54" r="E1251">
        <v>Accept</v>
      </c>
      <c t="str" s="92" r="F1251">
        <v/>
      </c>
      <c t="str" s="54" r="G1251">
        <v>EE (VLSI)</v>
      </c>
      <c s="40" r="H1251">
        <v>332</v>
      </c>
      <c s="40" r="I1251">
        <v>170</v>
      </c>
      <c t="str" s="40" r="J1251">
        <v/>
      </c>
      <c s="40" r="K1251">
        <v>118</v>
      </c>
      <c t="str" s="40" r="L1251">
        <v/>
      </c>
      <c t="str" s="54" r="M1251">
        <v/>
      </c>
      <c t="str" s="54" r="N1251">
        <v/>
      </c>
      <c s="54" r="O1251">
        <v>8.33</v>
      </c>
      <c s="54" r="P1251">
        <v>10</v>
      </c>
      <c t="str" s="54" r="Q1251">
        <v>BITS Pilani Hyderabad</v>
      </c>
      <c s="54" r="R1251"/>
      <c s="54" r="S1251"/>
      <c s="54" r="T1251"/>
      <c s="54" r="U1251"/>
      <c s="54" r="V1251"/>
      <c s="54" r="W1251"/>
      <c s="54" r="X1251"/>
    </row>
    <row r="1252">
      <c s="85" r="A1252">
        <v>41739.952037037</v>
      </c>
      <c t="str" s="54" r="B1252">
        <v>Krishanu Sen</v>
      </c>
      <c t="str" s="54" r="C1252">
        <v>University of Minnesota - Twin Cities</v>
      </c>
      <c s="92" r="D1252">
        <v>41622</v>
      </c>
      <c t="str" s="54" r="E1252">
        <v>Accept</v>
      </c>
      <c s="92" r="F1252">
        <v>41731</v>
      </c>
      <c t="str" s="54" r="G1252">
        <v>PhD (Aerospace Engg. and Mechanics)</v>
      </c>
      <c s="40" r="H1252">
        <v>321</v>
      </c>
      <c s="40" r="I1252">
        <v>170</v>
      </c>
      <c s="40" r="J1252">
        <v>4</v>
      </c>
      <c s="40" r="K1252">
        <v>107</v>
      </c>
      <c t="str" s="40" r="L1252">
        <v/>
      </c>
      <c s="54" r="M1252">
        <v>0</v>
      </c>
      <c s="54" r="N1252">
        <v>1</v>
      </c>
      <c s="54" r="O1252">
        <v>8.95</v>
      </c>
      <c s="54" r="P1252">
        <v>10</v>
      </c>
      <c t="str" s="54" r="Q1252">
        <v>Jadavpur University</v>
      </c>
      <c s="54" r="R1252"/>
      <c s="54" r="S1252"/>
      <c s="54" r="T1252"/>
      <c s="54" r="U1252"/>
      <c s="54" r="V1252"/>
      <c s="54" r="W1252"/>
      <c s="54" r="X1252"/>
    </row>
    <row r="1253">
      <c s="85" r="A1253">
        <v>41740.9542361111</v>
      </c>
      <c t="str" s="54" r="B1253">
        <v>Kamepalli Kranthi Kiran</v>
      </c>
      <c t="str" s="54" r="C1253">
        <v>University of minnesota Duluth</v>
      </c>
      <c s="92" r="D1253">
        <v>41600</v>
      </c>
      <c t="str" s="54" r="E1253">
        <v>Reject</v>
      </c>
      <c s="92" r="F1253">
        <v>41727</v>
      </c>
      <c t="str" s="54" r="G1253">
        <v>EE</v>
      </c>
      <c s="40" r="H1253">
        <v>298</v>
      </c>
      <c s="40" r="I1253">
        <v>159</v>
      </c>
      <c s="40" r="J1253">
        <v>3</v>
      </c>
      <c t="str" s="40" r="K1253">
        <v/>
      </c>
      <c s="40" r="L1253">
        <v>6.5</v>
      </c>
      <c t="str" s="54" r="M1253">
        <v/>
      </c>
      <c t="str" s="54" r="N1253">
        <v/>
      </c>
      <c s="54" r="O1253">
        <v>3.82</v>
      </c>
      <c s="54" r="P1253">
        <v>4</v>
      </c>
      <c t="str" s="54" r="Q1253">
        <v>JNTUK</v>
      </c>
      <c s="54" r="R1253"/>
      <c s="54" r="S1253"/>
      <c s="54" r="T1253"/>
      <c s="54" r="U1253"/>
      <c s="54" r="V1253"/>
      <c s="54" r="W1253"/>
      <c s="54" r="X1253"/>
    </row>
    <row r="1254">
      <c s="85" r="A1254">
        <v>41770.3909027778</v>
      </c>
      <c t="str" s="54" r="B1254">
        <v>Bharath Kumar</v>
      </c>
      <c t="str" s="54" r="C1254">
        <v>University of Minnesota, Duluth</v>
      </c>
      <c s="92" r="D1254">
        <v>41618</v>
      </c>
      <c t="str" s="54" r="E1254">
        <v>Accept</v>
      </c>
      <c s="92" r="F1254">
        <v>41715</v>
      </c>
      <c t="str" s="54" r="G1254">
        <v>MS in computer science</v>
      </c>
      <c s="40" r="H1254">
        <v>320</v>
      </c>
      <c s="40" r="I1254">
        <v>168</v>
      </c>
      <c s="40" r="J1254">
        <v>3.5</v>
      </c>
      <c s="40" r="K1254">
        <v>104</v>
      </c>
      <c t="str" s="40" r="L1254">
        <v/>
      </c>
      <c t="str" s="54" r="M1254">
        <v>1 year 10 months</v>
      </c>
      <c t="str" s="54" r="N1254">
        <v/>
      </c>
      <c s="54" r="O1254">
        <v>74</v>
      </c>
      <c s="54" r="P1254">
        <v>100</v>
      </c>
      <c t="str" s="54" r="Q1254">
        <v>Osmania University</v>
      </c>
      <c s="54" r="R1254"/>
      <c s="54" r="S1254"/>
      <c s="54" r="T1254"/>
      <c s="54" r="U1254"/>
      <c s="54" r="V1254"/>
      <c s="54" r="W1254"/>
      <c s="54" r="X1254"/>
    </row>
    <row r="1255">
      <c s="85" r="A1255">
        <v>41659.4563888889</v>
      </c>
      <c t="str" s="54" r="B1255">
        <v>anonymous</v>
      </c>
      <c t="str" s="54" r="C1255">
        <v>University of Minnesota, Twin Cities</v>
      </c>
      <c t="str" s="92" r="D1255">
        <v/>
      </c>
      <c t="str" s="54" r="E1255">
        <v>Accept</v>
      </c>
      <c t="str" s="92" r="F1255">
        <v/>
      </c>
      <c t="str" s="54" r="G1255">
        <v>EE</v>
      </c>
      <c s="40" r="H1255">
        <v>325</v>
      </c>
      <c s="40" r="I1255">
        <v>168</v>
      </c>
      <c t="str" s="40" r="J1255">
        <v/>
      </c>
      <c s="40" r="K1255">
        <v>107</v>
      </c>
      <c t="str" s="40" r="L1255">
        <v/>
      </c>
      <c t="str" s="54" r="M1255">
        <v/>
      </c>
      <c t="str" s="54" r="N1255">
        <v/>
      </c>
      <c s="54" r="O1255">
        <v>8.51</v>
      </c>
      <c s="54" r="P1255">
        <v>10</v>
      </c>
      <c t="str" s="54" r="Q1255">
        <v>BITS</v>
      </c>
      <c s="54" r="R1255"/>
      <c s="54" r="S1255"/>
      <c s="54" r="T1255"/>
      <c s="54" r="U1255"/>
      <c s="54" r="V1255"/>
      <c s="54" r="W1255"/>
      <c s="54" r="X1255"/>
    </row>
    <row r="1256">
      <c s="85" r="A1256">
        <v>41661.6532175926</v>
      </c>
      <c t="str" s="54" r="B1256">
        <v>Kinshuk Sharma</v>
      </c>
      <c t="str" s="54" r="C1256">
        <v>University of Minnesota, Twin Cities</v>
      </c>
      <c s="92" r="D1256">
        <v>41610</v>
      </c>
      <c t="str" s="54" r="E1256">
        <v>Accept</v>
      </c>
      <c s="92" r="F1256">
        <v>41656</v>
      </c>
      <c t="str" s="54" r="G1256">
        <v>ECE - VLSI</v>
      </c>
      <c s="40" r="H1256">
        <v>323</v>
      </c>
      <c s="40" r="I1256">
        <v>170</v>
      </c>
      <c t="str" s="40" r="J1256">
        <v/>
      </c>
      <c s="40" r="K1256">
        <v>106</v>
      </c>
      <c t="str" s="40" r="L1256">
        <v/>
      </c>
      <c t="str" s="54" r="M1256">
        <v>7 Months</v>
      </c>
      <c s="54" r="N1256">
        <v>0</v>
      </c>
      <c s="54" r="O1256">
        <v>8.3</v>
      </c>
      <c s="54" r="P1256">
        <v>10</v>
      </c>
      <c t="str" s="54" r="Q1256">
        <v>IIT Roorkee</v>
      </c>
      <c s="54" r="R1256"/>
      <c s="54" r="S1256"/>
      <c s="54" r="T1256"/>
      <c s="54" r="U1256"/>
      <c s="54" r="V1256"/>
      <c s="54" r="W1256"/>
      <c s="54" r="X1256"/>
    </row>
    <row r="1257">
      <c s="85" r="A1257">
        <v>41663.9876851852</v>
      </c>
      <c t="str" s="54" r="B1257">
        <v>Abhishek Patil</v>
      </c>
      <c t="str" s="54" r="C1257">
        <v>University of Minnesota, Twin Cities</v>
      </c>
      <c s="92" r="D1257">
        <v>41608</v>
      </c>
      <c t="str" s="54" r="E1257">
        <v>Accept</v>
      </c>
      <c s="92" r="F1257">
        <v>41661</v>
      </c>
      <c t="str" s="54" r="G1257">
        <v>MS in EE (VLSI)</v>
      </c>
      <c s="40" r="H1257">
        <v>322</v>
      </c>
      <c s="40" r="I1257">
        <v>168</v>
      </c>
      <c s="40" r="J1257">
        <v>3.5</v>
      </c>
      <c s="40" r="K1257">
        <v>110</v>
      </c>
      <c t="str" s="40" r="L1257">
        <v/>
      </c>
      <c s="54" r="M1257">
        <v>0</v>
      </c>
      <c s="54" r="N1257">
        <v>0</v>
      </c>
      <c s="54" r="O1257">
        <v>80.5</v>
      </c>
      <c s="54" r="P1257">
        <v>100</v>
      </c>
      <c t="str" s="54" r="Q1257">
        <v>University of Mumbai</v>
      </c>
      <c s="54" r="R1257"/>
      <c s="54" r="S1257"/>
      <c s="54" r="T1257"/>
      <c s="54" r="U1257"/>
      <c s="54" r="V1257"/>
      <c s="54" r="W1257"/>
      <c s="54" r="X1257"/>
    </row>
    <row r="1258">
      <c s="85" r="A1258">
        <v>41672.8514699074</v>
      </c>
      <c t="str" s="54" r="B1258">
        <v>Ashwin Chemburkar</v>
      </c>
      <c t="str" s="54" r="C1258">
        <v>University of Minnesota, Twin Cities</v>
      </c>
      <c s="92" r="D1258">
        <v>41640</v>
      </c>
      <c t="str" s="54" r="E1258">
        <v>Accept</v>
      </c>
      <c s="92" r="F1258">
        <v>41669</v>
      </c>
      <c t="str" s="54" r="G1258">
        <v>PhD in Chemical Engineering</v>
      </c>
      <c s="40" r="H1258">
        <v>311</v>
      </c>
      <c s="40" r="I1258">
        <v>161</v>
      </c>
      <c s="40" r="J1258">
        <v>4</v>
      </c>
      <c s="40" r="K1258">
        <v>106</v>
      </c>
      <c t="str" s="40" r="L1258">
        <v/>
      </c>
      <c t="str" s="54" r="M1258">
        <v/>
      </c>
      <c t="str" s="54" r="N1258">
        <v/>
      </c>
      <c s="54" r="O1258">
        <v>9.39</v>
      </c>
      <c s="54" r="P1258">
        <v>10</v>
      </c>
      <c t="str" s="54" r="Q1258">
        <v>Institute of Chemical Technology</v>
      </c>
      <c s="54" r="R1258"/>
      <c s="54" r="S1258"/>
      <c s="54" r="T1258"/>
      <c s="54" r="U1258"/>
      <c s="54" r="V1258"/>
      <c s="54" r="W1258"/>
      <c s="54" r="X1258"/>
    </row>
    <row r="1259">
      <c s="85" r="A1259">
        <v>41675.6500231482</v>
      </c>
      <c t="str" s="54" r="B1259">
        <v>Rishabh Sehgal</v>
      </c>
      <c t="str" s="54" r="C1259">
        <v>University of Minnesota, Twin Cities</v>
      </c>
      <c s="92" r="D1259">
        <v>33934</v>
      </c>
      <c t="str" s="54" r="E1259">
        <v>Accept</v>
      </c>
      <c s="92" r="F1259">
        <v>33620</v>
      </c>
      <c t="str" s="54" r="G1259">
        <v>ECE</v>
      </c>
      <c s="40" r="H1259">
        <v>323</v>
      </c>
      <c s="40" r="I1259">
        <v>164</v>
      </c>
      <c s="40" r="J1259">
        <v>4</v>
      </c>
      <c s="40" r="K1259">
        <v>116</v>
      </c>
      <c t="str" s="40" r="L1259">
        <v/>
      </c>
      <c t="str" s="54" r="M1259">
        <v>--</v>
      </c>
      <c s="54" r="N1259">
        <v>4</v>
      </c>
      <c s="54" r="O1259">
        <v>8.71</v>
      </c>
      <c s="54" r="P1259">
        <v>10</v>
      </c>
      <c t="str" s="54" r="Q1259">
        <v>NIT Hamirpur</v>
      </c>
      <c s="54" r="R1259"/>
      <c s="54" r="S1259"/>
      <c s="54" r="T1259"/>
      <c s="54" r="U1259"/>
      <c s="54" r="V1259"/>
      <c s="54" r="W1259"/>
      <c s="54" r="X1259"/>
    </row>
    <row r="1260">
      <c s="85" r="A1260">
        <v>41714.9149537037</v>
      </c>
      <c t="str" s="54" r="B1260">
        <v>Bharath Viswanath Ravi</v>
      </c>
      <c t="str" s="54" r="C1260">
        <v>University of Minnesota, Twin Cities</v>
      </c>
      <c s="92" r="D1260">
        <v>41604</v>
      </c>
      <c t="str" s="54" r="E1260">
        <v>Accept</v>
      </c>
      <c s="92" r="F1260">
        <v>41668</v>
      </c>
      <c t="str" s="54" r="G1260">
        <v>Mechanical Engineering</v>
      </c>
      <c s="40" r="H1260">
        <v>320</v>
      </c>
      <c s="40" r="I1260">
        <v>165</v>
      </c>
      <c s="40" r="J1260">
        <v>4</v>
      </c>
      <c s="40" r="K1260">
        <v>113</v>
      </c>
      <c t="str" s="40" r="L1260">
        <v/>
      </c>
      <c s="54" r="M1260">
        <v>1</v>
      </c>
      <c s="54" r="N1260">
        <v>3</v>
      </c>
      <c s="54" r="O1260">
        <v>9.28</v>
      </c>
      <c s="54" r="P1260">
        <v>10</v>
      </c>
      <c t="str" s="54" r="Q1260">
        <v>Anna University</v>
      </c>
      <c s="54" r="R1260"/>
      <c s="54" r="S1260"/>
      <c s="54" r="T1260"/>
      <c s="54" r="U1260"/>
      <c s="54" r="V1260"/>
      <c s="54" r="W1260"/>
      <c s="54" r="X1260"/>
    </row>
    <row r="1261">
      <c s="85" r="A1261">
        <v>41774.6689236111</v>
      </c>
      <c t="str" s="54" r="B1261">
        <v>Nirmal Haldikar</v>
      </c>
      <c t="str" s="54" r="C1261">
        <v>University of Minnesota, Twin Cities</v>
      </c>
      <c s="92" r="D1261">
        <v>41605</v>
      </c>
      <c t="str" s="54" r="E1261">
        <v>Accept</v>
      </c>
      <c s="92" r="F1261">
        <v>41772</v>
      </c>
      <c t="str" s="54" r="G1261">
        <v>M.S. (Electrical Engineering)</v>
      </c>
      <c s="40" r="H1261">
        <v>315</v>
      </c>
      <c s="40" r="I1261">
        <v>164</v>
      </c>
      <c s="40" r="J1261">
        <v>3.5</v>
      </c>
      <c s="40" r="K1261">
        <v>95</v>
      </c>
      <c t="str" s="40" r="L1261">
        <v/>
      </c>
      <c t="str" s="54" r="M1261">
        <v/>
      </c>
      <c s="54" r="N1261">
        <v>1</v>
      </c>
      <c s="54" r="O1261">
        <v>71</v>
      </c>
      <c s="54" r="P1261">
        <v>100</v>
      </c>
      <c t="str" s="54" r="Q1261">
        <v>University of Mumbai</v>
      </c>
      <c s="54" r="R1261"/>
      <c s="54" r="S1261"/>
      <c s="54" r="T1261"/>
      <c s="54" r="U1261"/>
      <c s="54" r="V1261"/>
      <c s="54" r="W1261"/>
      <c s="54" r="X1261"/>
    </row>
    <row r="1262">
      <c s="85" r="A1262">
        <v>41661.3282175926</v>
      </c>
      <c t="str" s="54" r="B1262">
        <v>PS</v>
      </c>
      <c t="str" s="54" r="C1262">
        <v>University of Minnesota, Twin Cities</v>
      </c>
      <c t="str" s="92" r="D1262">
        <v/>
      </c>
      <c t="str" s="54" r="E1262">
        <v>Reject</v>
      </c>
      <c t="str" s="92" r="F1262">
        <v/>
      </c>
      <c t="str" s="54" r="G1262">
        <v>EE</v>
      </c>
      <c s="40" r="H1262">
        <v>329</v>
      </c>
      <c s="40" r="I1262">
        <v>170</v>
      </c>
      <c t="str" s="40" r="J1262">
        <v/>
      </c>
      <c s="40" r="K1262">
        <v>109</v>
      </c>
      <c t="str" s="40" r="L1262">
        <v/>
      </c>
      <c t="str" s="54" r="M1262">
        <v>1 ye 8 months</v>
      </c>
      <c s="54" r="N1262">
        <v>1</v>
      </c>
      <c s="54" r="O1262">
        <v>7.14</v>
      </c>
      <c s="54" r="P1262">
        <v>10</v>
      </c>
      <c t="str" s="54" r="Q1262">
        <v>IIT Roorkee</v>
      </c>
      <c s="54" r="R1262"/>
      <c s="54" r="S1262"/>
      <c s="54" r="T1262"/>
      <c s="54" r="U1262"/>
      <c s="54" r="V1262"/>
      <c s="54" r="W1262"/>
      <c s="54" r="X1262"/>
    </row>
    <row r="1263">
      <c s="85" r="A1263">
        <v>41722.8256365741</v>
      </c>
      <c t="str" s="54" r="B1263">
        <v>Abhijeet Girmal</v>
      </c>
      <c t="str" s="54" r="C1263">
        <v>University of Missouri</v>
      </c>
      <c s="92" r="D1263">
        <v>41635</v>
      </c>
      <c t="str" s="54" r="E1263">
        <v>Reject</v>
      </c>
      <c s="92" r="F1263">
        <v>41720</v>
      </c>
      <c t="str" s="54" r="G1263">
        <v>Industrial Engineering</v>
      </c>
      <c s="40" r="H1263">
        <v>296</v>
      </c>
      <c s="40" r="I1263">
        <v>156</v>
      </c>
      <c s="40" r="J1263">
        <v>3</v>
      </c>
      <c t="str" s="40" r="K1263">
        <v/>
      </c>
      <c s="40" r="L1263">
        <v>6.5</v>
      </c>
      <c t="str" s="54" r="M1263">
        <v/>
      </c>
      <c t="str" s="54" r="N1263">
        <v/>
      </c>
      <c s="54" r="O1263">
        <v>58</v>
      </c>
      <c s="54" r="P1263">
        <v>100</v>
      </c>
      <c t="str" s="54" r="Q1263">
        <v>Solapur Uni</v>
      </c>
      <c s="54" r="R1263"/>
      <c s="54" r="S1263"/>
      <c s="54" r="T1263"/>
      <c s="54" r="U1263"/>
      <c s="54" r="V1263"/>
      <c s="54" r="W1263"/>
      <c s="54" r="X1263"/>
    </row>
    <row r="1264">
      <c s="85" r="A1264">
        <v>41717.9329282407</v>
      </c>
      <c t="str" s="54" r="B1264">
        <v>Vishwas</v>
      </c>
      <c t="str" s="54" r="C1264">
        <v>University Of Missouri Columbia</v>
      </c>
      <c s="92" r="D1264">
        <v>41642</v>
      </c>
      <c t="str" s="54" r="E1264">
        <v>Accept</v>
      </c>
      <c s="92" r="F1264">
        <v>41704</v>
      </c>
      <c t="str" s="54" r="G1264">
        <v>CE</v>
      </c>
      <c s="40" r="H1264">
        <v>306</v>
      </c>
      <c s="40" r="I1264">
        <v>161</v>
      </c>
      <c s="40" r="J1264">
        <v>3</v>
      </c>
      <c s="40" r="K1264">
        <v>105</v>
      </c>
      <c t="str" s="40" r="L1264">
        <v/>
      </c>
      <c t="str" s="54" r="M1264">
        <v/>
      </c>
      <c t="str" s="54" r="N1264">
        <v/>
      </c>
      <c s="54" r="O1264">
        <v>78</v>
      </c>
      <c s="54" r="P1264">
        <v>100</v>
      </c>
      <c t="str" s="54" r="Q1264">
        <v>Osmania University</v>
      </c>
      <c s="54" r="R1264"/>
      <c s="54" r="S1264"/>
      <c s="54" r="T1264"/>
      <c s="54" r="U1264"/>
      <c s="54" r="V1264"/>
      <c s="54" r="W1264"/>
      <c s="54" r="X1264"/>
    </row>
    <row r="1265">
      <c s="85" r="A1265">
        <v>41705.1293055556</v>
      </c>
      <c t="str" s="54" r="B1265">
        <v>Sai Pramodh Parimisetty</v>
      </c>
      <c t="str" s="54" r="C1265">
        <v>university of Missouri Kansas city</v>
      </c>
      <c s="92" r="D1265">
        <v>41642</v>
      </c>
      <c t="str" s="54" r="E1265">
        <v>Accept</v>
      </c>
      <c s="92" r="F1265">
        <v>41703</v>
      </c>
      <c t="str" s="54" r="G1265">
        <v>Computer science</v>
      </c>
      <c s="40" r="H1265">
        <v>303</v>
      </c>
      <c s="40" r="I1265">
        <v>160</v>
      </c>
      <c s="40" r="J1265">
        <v>2.5</v>
      </c>
      <c t="str" s="40" r="K1265">
        <v/>
      </c>
      <c s="40" r="L1265">
        <v>6.5</v>
      </c>
      <c s="54" r="M1265">
        <v>0</v>
      </c>
      <c s="54" r="N1265">
        <v>0</v>
      </c>
      <c s="54" r="O1265">
        <v>69</v>
      </c>
      <c s="54" r="P1265">
        <v>100</v>
      </c>
      <c t="str" s="54" r="Q1265">
        <v>JNTU </v>
      </c>
      <c s="54" r="R1265"/>
      <c s="54" r="S1265"/>
      <c s="54" r="T1265"/>
      <c s="54" r="U1265"/>
      <c s="54" r="V1265"/>
      <c s="54" r="W1265"/>
      <c s="54" r="X1265"/>
    </row>
    <row r="1266">
      <c s="85" r="A1266">
        <v>41721.6096643519</v>
      </c>
      <c t="str" s="54" r="B1266">
        <v>Sudeepti Kanna</v>
      </c>
      <c t="str" s="54" r="C1266">
        <v>University of Missouri Kansas City</v>
      </c>
      <c s="92" r="D1266">
        <v>41641</v>
      </c>
      <c t="str" s="54" r="E1266">
        <v>Accept</v>
      </c>
      <c s="92" r="F1266">
        <v>41713</v>
      </c>
      <c t="str" s="54" r="G1266">
        <v>CS</v>
      </c>
      <c s="40" r="H1266">
        <v>308</v>
      </c>
      <c s="40" r="I1266">
        <v>166</v>
      </c>
      <c s="40" r="J1266">
        <v>3</v>
      </c>
      <c s="40" r="K1266">
        <v>111</v>
      </c>
      <c t="str" s="40" r="L1266">
        <v/>
      </c>
      <c s="54" r="M1266">
        <v>2</v>
      </c>
      <c t="str" s="54" r="N1266">
        <v/>
      </c>
      <c s="54" r="O1266">
        <v>80</v>
      </c>
      <c s="54" r="P1266">
        <v>100</v>
      </c>
      <c t="str" s="54" r="Q1266">
        <v>VNR VJIET</v>
      </c>
      <c s="54" r="R1266"/>
      <c s="54" r="S1266"/>
      <c s="54" r="T1266"/>
      <c s="54" r="U1266"/>
      <c s="54" r="V1266"/>
      <c s="54" r="W1266"/>
      <c s="54" r="X1266"/>
    </row>
    <row r="1267">
      <c s="85" r="A1267">
        <v>41661.9723726852</v>
      </c>
      <c t="str" s="54" r="B1267">
        <v>Vikas</v>
      </c>
      <c t="str" s="54" r="C1267">
        <v>University of Missouri–Kansas City</v>
      </c>
      <c s="92" r="D1267">
        <v>41627</v>
      </c>
      <c t="str" s="54" r="E1267">
        <v>Accept</v>
      </c>
      <c s="92" r="F1267">
        <v>41659</v>
      </c>
      <c t="str" s="54" r="G1267">
        <v>EE</v>
      </c>
      <c s="40" r="H1267">
        <v>306</v>
      </c>
      <c s="40" r="I1267">
        <v>161</v>
      </c>
      <c t="str" s="40" r="J1267">
        <v/>
      </c>
      <c s="40" r="K1267">
        <v>81</v>
      </c>
      <c t="str" s="40" r="L1267">
        <v/>
      </c>
      <c t="str" s="54" r="M1267">
        <v/>
      </c>
      <c t="str" s="54" r="N1267">
        <v/>
      </c>
      <c s="54" r="O1267">
        <v>75</v>
      </c>
      <c s="54" r="P1267">
        <v>4</v>
      </c>
      <c s="54" r="Q1267">
        <v>3.65</v>
      </c>
      <c s="54" r="R1267"/>
      <c s="54" r="S1267"/>
      <c s="54" r="T1267"/>
      <c s="54" r="U1267"/>
      <c s="54" r="V1267"/>
      <c s="54" r="W1267"/>
      <c s="54" r="X1267"/>
    </row>
    <row r="1268">
      <c s="85" r="A1268">
        <v>41705.5823148148</v>
      </c>
      <c t="str" s="54" r="B1268">
        <v>E PRITHVI NATH REDDY</v>
      </c>
      <c t="str" s="54" r="C1268">
        <v>University of Missouri–Kansas City</v>
      </c>
      <c s="92" r="D1268">
        <v>41645</v>
      </c>
      <c t="str" s="54" r="E1268">
        <v>Accept</v>
      </c>
      <c s="92" r="F1268">
        <v>41702</v>
      </c>
      <c t="str" s="54" r="G1268">
        <v>EE</v>
      </c>
      <c s="40" r="H1268">
        <v>306</v>
      </c>
      <c s="40" r="I1268">
        <v>163</v>
      </c>
      <c s="40" r="J1268">
        <v>3</v>
      </c>
      <c t="str" s="40" r="K1268">
        <v/>
      </c>
      <c s="40" r="L1268">
        <v>6.5</v>
      </c>
      <c t="str" s="54" r="M1268">
        <v/>
      </c>
      <c t="str" s="54" r="N1268">
        <v/>
      </c>
      <c s="54" r="O1268">
        <v>65.5</v>
      </c>
      <c s="54" r="P1268">
        <v>100</v>
      </c>
      <c t="str" s="54" r="Q1268">
        <v>ACE Engg College</v>
      </c>
      <c s="54" r="R1268"/>
      <c s="54" r="S1268"/>
      <c s="54" r="T1268"/>
      <c s="54" r="U1268"/>
      <c s="54" r="V1268"/>
      <c s="54" r="W1268"/>
      <c s="54" r="X1268"/>
    </row>
    <row r="1269">
      <c s="85" r="A1269">
        <v>41657.9768171296</v>
      </c>
      <c t="str" s="54" r="B1269">
        <v/>
      </c>
      <c t="str" s="54" r="C1269">
        <v>University of Missouri–St. Louis</v>
      </c>
      <c t="str" s="92" r="D1269">
        <v/>
      </c>
      <c t="str" s="54" r="E1269">
        <v>Accept</v>
      </c>
      <c t="str" s="92" r="F1269">
        <v/>
      </c>
      <c t="str" s="54" r="G1269">
        <v>csc</v>
      </c>
      <c s="40" r="H1269">
        <v>298</v>
      </c>
      <c s="40" r="I1269">
        <v>156</v>
      </c>
      <c t="str" s="40" r="J1269">
        <v/>
      </c>
      <c s="40" r="K1269">
        <v>90</v>
      </c>
      <c t="str" s="40" r="L1269">
        <v/>
      </c>
      <c t="str" s="54" r="M1269">
        <v/>
      </c>
      <c t="str" s="54" r="N1269">
        <v/>
      </c>
      <c t="str" s="54" r="O1269">
        <v/>
      </c>
      <c t="str" s="54" r="P1269">
        <v/>
      </c>
      <c t="str" s="54" r="Q1269">
        <v/>
      </c>
      <c s="54" r="R1269"/>
      <c s="54" r="S1269"/>
      <c s="54" r="T1269"/>
      <c s="54" r="U1269"/>
      <c s="54" r="V1269"/>
      <c s="54" r="W1269"/>
      <c s="54" r="X1269"/>
    </row>
    <row r="1270">
      <c s="85" r="A1270">
        <v>41738.302974537</v>
      </c>
      <c t="str" s="54" r="B1270">
        <v>Surya Kiran V</v>
      </c>
      <c t="str" s="54" r="C1270">
        <v>University of missouri, kansas city</v>
      </c>
      <c s="92" r="D1270">
        <v>41654</v>
      </c>
      <c t="str" s="54" r="E1270">
        <v>Reject</v>
      </c>
      <c s="92" r="F1270">
        <v>41723</v>
      </c>
      <c t="str" s="54" r="G1270">
        <v>Networking</v>
      </c>
      <c s="40" r="H1270">
        <v>307</v>
      </c>
      <c s="40" r="I1270">
        <v>157</v>
      </c>
      <c s="40" r="J1270">
        <v>3</v>
      </c>
      <c s="40" r="K1270">
        <v>100</v>
      </c>
      <c t="str" s="40" r="L1270">
        <v/>
      </c>
      <c t="str" s="54" r="M1270">
        <v>-</v>
      </c>
      <c t="str" s="54" r="N1270">
        <v/>
      </c>
      <c s="54" r="O1270">
        <v>71</v>
      </c>
      <c s="54" r="P1270">
        <v>100</v>
      </c>
      <c t="str" s="54" r="Q1270">
        <v>JNTUH</v>
      </c>
      <c s="54" r="R1270"/>
      <c s="54" r="S1270"/>
      <c s="54" r="T1270"/>
      <c s="54" r="U1270"/>
      <c s="54" r="V1270"/>
      <c s="54" r="W1270"/>
      <c s="54" r="X1270"/>
    </row>
    <row r="1271">
      <c s="85" r="A1271">
        <v>41670.8594212963</v>
      </c>
      <c t="str" s="54" r="B1271">
        <v>Jyotsna Ramanan</v>
      </c>
      <c t="str" s="54" r="C1271">
        <v>University of Nebraska Lincoln</v>
      </c>
      <c s="92" r="D1271">
        <v>41589</v>
      </c>
      <c t="str" s="54" r="E1271">
        <v>Accept</v>
      </c>
      <c s="92" r="F1271">
        <v>41625</v>
      </c>
      <c t="str" s="54" r="G1271">
        <v>Computer Science</v>
      </c>
      <c s="40" r="H1271">
        <v>290</v>
      </c>
      <c s="40" r="I1271">
        <v>145</v>
      </c>
      <c s="40" r="J1271">
        <v>3</v>
      </c>
      <c s="40" r="K1271">
        <v>85</v>
      </c>
      <c t="str" s="40" r="L1271">
        <v/>
      </c>
      <c t="str" s="54" r="M1271">
        <v>-</v>
      </c>
      <c t="str" s="54" r="N1271">
        <v/>
      </c>
      <c s="54" r="O1271">
        <v>78.9</v>
      </c>
      <c s="54" r="P1271">
        <v>100</v>
      </c>
      <c t="str" s="54" r="Q1271">
        <v>Pondicherry University</v>
      </c>
      <c s="54" r="R1271"/>
      <c s="54" r="S1271"/>
      <c s="54" r="T1271"/>
      <c s="54" r="U1271"/>
      <c s="54" r="V1271"/>
      <c s="54" r="W1271"/>
      <c s="54" r="X1271"/>
    </row>
    <row r="1272">
      <c s="85" r="A1272">
        <v>41693.4710532407</v>
      </c>
      <c t="str" s="54" r="B1272">
        <v>Bhushit Agarwal</v>
      </c>
      <c t="str" s="54" r="C1272">
        <v>University of Nebraska Lincoln</v>
      </c>
      <c s="92" r="D1272">
        <v>41579</v>
      </c>
      <c t="str" s="54" r="E1272">
        <v>Accept</v>
      </c>
      <c s="92" r="F1272">
        <v>41648</v>
      </c>
      <c t="str" s="54" r="G1272">
        <v>CS</v>
      </c>
      <c s="40" r="H1272">
        <v>307</v>
      </c>
      <c s="40" r="I1272">
        <v>162</v>
      </c>
      <c s="40" r="J1272">
        <v>3</v>
      </c>
      <c s="40" r="K1272">
        <v>102</v>
      </c>
      <c t="str" s="40" r="L1272">
        <v/>
      </c>
      <c t="str" s="54" r="M1272">
        <v/>
      </c>
      <c t="str" s="54" r="N1272">
        <v/>
      </c>
      <c s="54" r="O1272">
        <v>70.1</v>
      </c>
      <c s="54" r="P1272">
        <v>100</v>
      </c>
      <c t="str" s="54" r="Q1272">
        <v>JNTUH</v>
      </c>
      <c s="54" r="R1272"/>
      <c s="54" r="S1272"/>
      <c s="54" r="T1272"/>
      <c s="54" r="U1272"/>
      <c s="54" r="V1272"/>
      <c s="54" r="W1272"/>
      <c s="54" r="X1272"/>
    </row>
    <row r="1273">
      <c s="85" r="A1273">
        <v>41716.3976273148</v>
      </c>
      <c t="str" s="54" r="B1273">
        <v>nataraj</v>
      </c>
      <c t="str" s="54" r="C1273">
        <v>university of nebraska, omaha</v>
      </c>
      <c s="92" r="D1273">
        <v>41627</v>
      </c>
      <c t="str" s="54" r="E1273">
        <v>Accept</v>
      </c>
      <c s="92" r="F1273">
        <v>41714</v>
      </c>
      <c t="str" s="54" r="G1273">
        <v>cs</v>
      </c>
      <c s="40" r="H1273">
        <v>306</v>
      </c>
      <c s="40" r="I1273">
        <v>157</v>
      </c>
      <c s="40" r="J1273">
        <v>2.5</v>
      </c>
      <c t="str" s="40" r="K1273">
        <v/>
      </c>
      <c s="40" r="L1273">
        <v>6.5</v>
      </c>
      <c t="str" s="54" r="M1273">
        <v/>
      </c>
      <c t="str" s="54" r="N1273">
        <v/>
      </c>
      <c s="54" r="O1273">
        <v>71</v>
      </c>
      <c s="54" r="P1273">
        <v>100</v>
      </c>
      <c t="str" s="54" r="Q1273">
        <v>jntu</v>
      </c>
      <c s="54" r="R1273"/>
      <c s="54" r="S1273"/>
      <c s="54" r="T1273"/>
      <c s="54" r="U1273"/>
      <c s="54" r="V1273"/>
      <c s="54" r="W1273"/>
      <c s="54" r="X1273"/>
    </row>
    <row r="1274">
      <c s="85" r="A1274">
        <v>41723.4463194444</v>
      </c>
      <c t="str" s="54" r="B1274">
        <v>Abhinab Baruah</v>
      </c>
      <c t="str" s="54" r="C1274">
        <v>University of Nevada, Reno</v>
      </c>
      <c s="92" r="D1274">
        <v>41642</v>
      </c>
      <c t="str" s="54" r="E1274">
        <v>Accept</v>
      </c>
      <c s="92" r="F1274">
        <v>41723</v>
      </c>
      <c t="str" s="54" r="G1274">
        <v>Civil Engineering</v>
      </c>
      <c s="40" r="H1274">
        <v>316</v>
      </c>
      <c s="40" r="I1274">
        <v>164</v>
      </c>
      <c s="40" r="J1274">
        <v>3.5</v>
      </c>
      <c s="40" r="K1274">
        <v>106</v>
      </c>
      <c t="str" s="40" r="L1274">
        <v/>
      </c>
      <c t="str" s="54" r="M1274">
        <v>nil</v>
      </c>
      <c t="str" s="54" r="N1274">
        <v/>
      </c>
      <c s="54" r="O1274">
        <v>79.6</v>
      </c>
      <c s="54" r="P1274">
        <v>100</v>
      </c>
      <c t="str" s="54" r="Q1274">
        <v>Assam Engineering College</v>
      </c>
      <c s="54" r="R1274"/>
      <c s="54" r="S1274"/>
      <c s="54" r="T1274"/>
      <c s="54" r="U1274"/>
      <c s="54" r="V1274"/>
      <c s="54" r="W1274"/>
      <c s="54" r="X1274"/>
    </row>
    <row r="1275">
      <c s="85" r="A1275">
        <v>41750.9796180556</v>
      </c>
      <c t="str" s="54" r="B1275">
        <v>prathyusha potlapally</v>
      </c>
      <c t="str" s="54" r="C1275">
        <v>university of nevada, reno</v>
      </c>
      <c t="str" s="92" r="D1275">
        <v/>
      </c>
      <c t="str" s="54" r="E1275">
        <v>Accept</v>
      </c>
      <c t="str" s="92" r="F1275">
        <v/>
      </c>
      <c t="str" s="54" r="G1275">
        <v>CS</v>
      </c>
      <c s="40" r="H1275">
        <v>300</v>
      </c>
      <c s="40" r="I1275">
        <v>159</v>
      </c>
      <c s="40" r="J1275">
        <v>3</v>
      </c>
      <c s="40" r="K1275">
        <v>91</v>
      </c>
      <c t="str" s="40" r="L1275">
        <v/>
      </c>
      <c t="str" s="54" r="M1275">
        <v/>
      </c>
      <c t="str" s="54" r="N1275">
        <v/>
      </c>
      <c s="54" r="O1275">
        <v>77</v>
      </c>
      <c s="54" r="P1275">
        <v>100</v>
      </c>
      <c t="str" s="54" r="Q1275">
        <v>JNTU-H</v>
      </c>
      <c s="54" r="R1275"/>
      <c s="54" r="S1275"/>
      <c s="54" r="T1275"/>
      <c s="54" r="U1275"/>
      <c s="54" r="V1275"/>
      <c s="54" r="W1275"/>
      <c s="54" r="X1275"/>
    </row>
    <row r="1276">
      <c s="85" r="A1276">
        <v>41723.5012037037</v>
      </c>
      <c t="str" s="54" r="B1276">
        <v>Suhitha</v>
      </c>
      <c t="str" s="54" r="C1276">
        <v>University of nevada,Reno</v>
      </c>
      <c s="92" r="D1276">
        <v>41654</v>
      </c>
      <c t="str" s="54" r="E1276">
        <v>Accept</v>
      </c>
      <c s="92" r="F1276">
        <v>41719</v>
      </c>
      <c t="str" s="54" r="G1276">
        <v>MS in Environmental Engg</v>
      </c>
      <c s="40" r="H1276">
        <v>312</v>
      </c>
      <c s="40" r="I1276">
        <v>168</v>
      </c>
      <c s="40" r="J1276">
        <v>3</v>
      </c>
      <c s="40" r="K1276">
        <v>89</v>
      </c>
      <c t="str" s="40" r="L1276">
        <v/>
      </c>
      <c t="str" s="54" r="M1276">
        <v>1 yr 6 mnths</v>
      </c>
      <c t="str" s="54" r="N1276">
        <v/>
      </c>
      <c s="54" r="O1276">
        <v>79.6</v>
      </c>
      <c s="54" r="P1276">
        <v>100</v>
      </c>
      <c t="str" s="54" r="Q1276">
        <v>JNTUH</v>
      </c>
      <c s="54" r="R1276"/>
      <c s="54" r="S1276"/>
      <c s="54" r="T1276"/>
      <c s="54" r="U1276"/>
      <c s="54" r="V1276"/>
      <c s="54" r="W1276"/>
      <c s="54" r="X1276"/>
    </row>
    <row r="1277">
      <c s="85" r="A1277">
        <v>41772.8935416667</v>
      </c>
      <c t="str" s="54" r="B1277">
        <v>Raashid Ansari</v>
      </c>
      <c t="str" s="54" r="C1277">
        <v>University of New Hampshire</v>
      </c>
      <c s="92" r="D1277">
        <v>41649</v>
      </c>
      <c t="str" s="54" r="E1277">
        <v>Accept</v>
      </c>
      <c s="92" r="F1277">
        <v>41704</v>
      </c>
      <c t="str" s="54" r="G1277">
        <v>MS in Electrical Engineering</v>
      </c>
      <c s="40" r="H1277">
        <v>304</v>
      </c>
      <c s="40" r="I1277">
        <v>154</v>
      </c>
      <c s="40" r="J1277">
        <v>3.5</v>
      </c>
      <c s="40" r="K1277">
        <v>108</v>
      </c>
      <c t="str" s="40" r="L1277">
        <v/>
      </c>
      <c t="str" s="54" r="M1277">
        <v>3 Yrs</v>
      </c>
      <c t="str" s="54" r="N1277">
        <v/>
      </c>
      <c s="54" r="O1277">
        <v>64</v>
      </c>
      <c s="54" r="P1277">
        <v>100</v>
      </c>
      <c t="str" s="54" r="Q1277">
        <v>Nagpur University</v>
      </c>
      <c s="54" r="R1277"/>
      <c s="54" r="S1277"/>
      <c s="54" r="T1277"/>
      <c s="54" r="U1277"/>
      <c s="54" r="V1277"/>
      <c s="54" r="W1277"/>
      <c s="54" r="X1277"/>
    </row>
    <row r="1278">
      <c s="85" r="A1278">
        <v>41697.7880902778</v>
      </c>
      <c t="str" s="54" r="B1278">
        <v>Vamshi</v>
      </c>
      <c t="str" s="54" r="C1278">
        <v>University of New Mexico</v>
      </c>
      <c s="92" r="D1278">
        <v>41643</v>
      </c>
      <c t="str" s="54" r="E1278">
        <v>Accept</v>
      </c>
      <c s="92" r="F1278">
        <v>41691</v>
      </c>
      <c t="str" s="54" r="G1278">
        <v>CS</v>
      </c>
      <c s="40" r="H1278">
        <v>308</v>
      </c>
      <c s="40" r="I1278">
        <v>161</v>
      </c>
      <c s="40" r="J1278">
        <v>3</v>
      </c>
      <c t="str" s="40" r="K1278">
        <v/>
      </c>
      <c s="40" r="L1278">
        <v>6.5</v>
      </c>
      <c t="str" s="54" r="M1278">
        <v>3 Yrs 7 Months</v>
      </c>
      <c s="54" r="N1278">
        <v>0</v>
      </c>
      <c s="54" r="O1278">
        <v>74.22</v>
      </c>
      <c s="54" r="P1278">
        <v>100</v>
      </c>
      <c t="str" s="54" r="Q1278">
        <v>JNTUH</v>
      </c>
      <c s="54" r="R1278"/>
      <c s="54" r="S1278"/>
      <c s="54" r="T1278"/>
      <c s="54" r="U1278"/>
      <c s="54" r="V1278"/>
      <c s="54" r="W1278"/>
      <c s="54" r="X1278"/>
    </row>
    <row r="1279">
      <c s="85" r="A1279">
        <v>41711.4630787037</v>
      </c>
      <c t="str" s="54" r="B1279">
        <v>Anirudh</v>
      </c>
      <c t="str" s="54" r="C1279">
        <v>University of New Mexico</v>
      </c>
      <c s="92" r="D1279">
        <v>41650</v>
      </c>
      <c t="str" s="54" r="E1279">
        <v>Accept</v>
      </c>
      <c s="92" r="F1279">
        <v>41695</v>
      </c>
      <c t="str" s="54" r="G1279">
        <v>Computer Science</v>
      </c>
      <c s="40" r="H1279">
        <v>306</v>
      </c>
      <c s="40" r="I1279">
        <v>160</v>
      </c>
      <c s="40" r="J1279">
        <v>2.5</v>
      </c>
      <c t="str" s="40" r="K1279">
        <v/>
      </c>
      <c s="40" r="L1279">
        <v>7</v>
      </c>
      <c t="str" s="54" r="M1279">
        <v>2 Years</v>
      </c>
      <c s="54" r="N1279">
        <v>0</v>
      </c>
      <c s="54" r="O1279">
        <v>7.8</v>
      </c>
      <c s="54" r="P1279">
        <v>10</v>
      </c>
      <c t="str" s="54" r="Q1279">
        <v>Gitam University</v>
      </c>
      <c s="54" r="R1279"/>
      <c s="54" r="S1279"/>
      <c s="54" r="T1279"/>
      <c s="54" r="U1279"/>
      <c s="54" r="V1279"/>
      <c s="54" r="W1279"/>
      <c s="54" r="X1279"/>
    </row>
    <row r="1280">
      <c s="85" r="A1280">
        <v>41730.0104282407</v>
      </c>
      <c t="str" s="54" r="B1280">
        <v/>
      </c>
      <c t="str" s="54" r="C1280">
        <v>University of New Mexico</v>
      </c>
      <c s="92" r="D1280">
        <v>41695</v>
      </c>
      <c t="str" s="54" r="E1280">
        <v>Accept</v>
      </c>
      <c s="92" r="F1280">
        <v>41722</v>
      </c>
      <c t="str" s="54" r="G1280">
        <v>CS</v>
      </c>
      <c s="40" r="H1280">
        <v>302</v>
      </c>
      <c s="40" r="I1280">
        <v>157</v>
      </c>
      <c s="40" r="J1280">
        <v>3</v>
      </c>
      <c s="40" r="K1280">
        <v>97</v>
      </c>
      <c t="str" s="40" r="L1280">
        <v/>
      </c>
      <c t="str" s="54" r="M1280">
        <v>2 internships</v>
      </c>
      <c t="str" s="54" r="N1280">
        <v/>
      </c>
      <c s="54" r="O1280">
        <v>80</v>
      </c>
      <c s="54" r="P1280">
        <v>100</v>
      </c>
      <c t="str" s="54" r="Q1280">
        <v>JNTUH</v>
      </c>
      <c s="54" r="R1280"/>
      <c s="54" r="S1280"/>
      <c s="54" r="T1280"/>
      <c s="54" r="U1280"/>
      <c s="54" r="V1280"/>
      <c s="54" r="W1280"/>
      <c s="54" r="X1280"/>
    </row>
    <row r="1281">
      <c s="85" r="A1281">
        <v>41751.4784606482</v>
      </c>
      <c t="str" s="54" r="B1281">
        <v>Manikanta</v>
      </c>
      <c t="str" s="54" r="C1281">
        <v>University of New Mexico</v>
      </c>
      <c s="92" r="D1281">
        <v>41663</v>
      </c>
      <c t="str" s="54" r="E1281">
        <v>Accept</v>
      </c>
      <c s="92" r="F1281">
        <v>41712</v>
      </c>
      <c t="str" s="54" r="G1281">
        <v>Computer Science</v>
      </c>
      <c s="40" r="H1281">
        <v>306</v>
      </c>
      <c s="40" r="I1281">
        <v>164</v>
      </c>
      <c s="40" r="J1281">
        <v>3</v>
      </c>
      <c s="40" r="K1281">
        <v>87</v>
      </c>
      <c t="str" s="40" r="L1281">
        <v/>
      </c>
      <c t="str" s="54" r="M1281">
        <v>2 Yrs 4 Months</v>
      </c>
      <c t="str" s="54" r="N1281">
        <v/>
      </c>
      <c s="54" r="O1281">
        <v>7.21</v>
      </c>
      <c s="54" r="P1281">
        <v>10</v>
      </c>
      <c t="str" s="54" r="Q1281">
        <v>Andhra University</v>
      </c>
      <c s="54" r="R1281"/>
      <c s="54" r="S1281"/>
      <c s="54" r="T1281"/>
      <c s="54" r="U1281"/>
      <c s="54" r="V1281"/>
      <c s="54" r="W1281"/>
      <c s="54" r="X1281"/>
    </row>
    <row r="1282">
      <c s="85" r="A1282">
        <v>41705.1266319444</v>
      </c>
      <c t="str" s="54" r="B1282">
        <v>Sai Pramodh Parimisetty</v>
      </c>
      <c t="str" s="54" r="C1282">
        <v>university of New Mexico</v>
      </c>
      <c s="92" r="D1282">
        <v>41641</v>
      </c>
      <c t="str" s="54" r="E1282">
        <v>Reject</v>
      </c>
      <c s="92" r="F1282">
        <v>41702</v>
      </c>
      <c t="str" s="54" r="G1282">
        <v>Computer science</v>
      </c>
      <c s="40" r="H1282">
        <v>303</v>
      </c>
      <c s="40" r="I1282">
        <v>160</v>
      </c>
      <c s="40" r="J1282">
        <v>2.5</v>
      </c>
      <c t="str" s="40" r="K1282">
        <v/>
      </c>
      <c s="40" r="L1282">
        <v>6.5</v>
      </c>
      <c s="54" r="M1282">
        <v>0</v>
      </c>
      <c s="54" r="N1282">
        <v>0</v>
      </c>
      <c s="54" r="O1282">
        <v>69</v>
      </c>
      <c s="54" r="P1282">
        <v>100</v>
      </c>
      <c t="str" s="54" r="Q1282">
        <v>JNTU </v>
      </c>
      <c s="54" r="R1282"/>
      <c s="54" r="S1282"/>
      <c s="54" r="T1282"/>
      <c s="54" r="U1282"/>
      <c s="54" r="V1282"/>
      <c s="54" r="W1282"/>
      <c s="54" r="X1282"/>
    </row>
    <row r="1283">
      <c s="85" r="A1283">
        <v>41664.3746643519</v>
      </c>
      <c t="str" s="54" r="B1283">
        <v>vivek</v>
      </c>
      <c t="str" s="54" r="C1283">
        <v>university of new orleans</v>
      </c>
      <c s="92" r="D1283">
        <v>41641</v>
      </c>
      <c t="str" s="54" r="E1283">
        <v>Accept</v>
      </c>
      <c s="92" r="F1283">
        <v>41664</v>
      </c>
      <c t="str" s="54" r="G1283">
        <v>Computer Science</v>
      </c>
      <c s="40" r="H1283">
        <v>301</v>
      </c>
      <c s="40" r="I1283">
        <v>163</v>
      </c>
      <c s="40" r="J1283">
        <v>2.5</v>
      </c>
      <c t="str" s="40" r="K1283">
        <v/>
      </c>
      <c s="40" r="L1283">
        <v>6.5</v>
      </c>
      <c t="str" s="54" r="M1283">
        <v/>
      </c>
      <c t="str" s="54" r="N1283">
        <v/>
      </c>
      <c s="54" r="O1283">
        <v>69</v>
      </c>
      <c s="54" r="P1283">
        <v>100</v>
      </c>
      <c t="str" s="54" r="Q1283">
        <v>jntuh</v>
      </c>
      <c s="54" r="R1283"/>
      <c s="54" r="S1283"/>
      <c s="54" r="T1283"/>
      <c s="54" r="U1283"/>
      <c s="54" r="V1283"/>
      <c s="54" r="W1283"/>
      <c s="54" r="X1283"/>
    </row>
    <row r="1284">
      <c s="85" r="A1284">
        <v>41692.9731134259</v>
      </c>
      <c t="str" s="54" r="B1284">
        <v>Akshay</v>
      </c>
      <c t="str" s="54" r="C1284">
        <v>University of new orleans</v>
      </c>
      <c s="92" r="D1284">
        <v>41653</v>
      </c>
      <c t="str" s="54" r="E1284">
        <v>Accept</v>
      </c>
      <c s="92" r="F1284">
        <v>41691</v>
      </c>
      <c t="str" s="54" r="G1284">
        <v>naval architecture</v>
      </c>
      <c s="40" r="H1284">
        <v>319</v>
      </c>
      <c s="40" r="I1284">
        <v>164</v>
      </c>
      <c s="40" r="J1284">
        <v>4</v>
      </c>
      <c s="40" r="K1284">
        <v>111</v>
      </c>
      <c t="str" s="40" r="L1284">
        <v/>
      </c>
      <c t="str" s="54" r="M1284">
        <v>4 months</v>
      </c>
      <c t="str" s="54" r="N1284">
        <v/>
      </c>
      <c s="54" r="O1284">
        <v>9.75</v>
      </c>
      <c s="54" r="P1284">
        <v>10</v>
      </c>
      <c t="str" s="54" r="Q1284">
        <v>BITS Pilani</v>
      </c>
      <c s="54" r="R1284"/>
      <c s="54" r="S1284"/>
      <c s="54" r="T1284"/>
      <c s="54" r="U1284"/>
      <c s="54" r="V1284"/>
      <c s="54" r="W1284"/>
      <c s="54" r="X1284"/>
    </row>
    <row r="1285">
      <c s="85" r="A1285">
        <v>41811.7285185185</v>
      </c>
      <c t="str" s="54" r="B1285">
        <v>akshay</v>
      </c>
      <c t="str" s="54" r="C1285">
        <v>university of newhaven</v>
      </c>
      <c s="92" r="D1285">
        <v>41650</v>
      </c>
      <c t="str" s="54" r="E1285">
        <v>Accept</v>
      </c>
      <c s="92" r="F1285">
        <v>41774</v>
      </c>
      <c t="str" s="54" r="G1285">
        <v>ee</v>
      </c>
      <c s="40" r="H1285">
        <v>289</v>
      </c>
      <c s="40" r="I1285">
        <v>150</v>
      </c>
      <c s="40" r="J1285">
        <v>2.5</v>
      </c>
      <c t="str" s="40" r="K1285">
        <v/>
      </c>
      <c s="40" r="L1285">
        <v>6</v>
      </c>
      <c t="str" s="54" r="M1285">
        <v>---</v>
      </c>
      <c s="54" r="N1285">
        <v>0</v>
      </c>
      <c s="54" r="O1285">
        <v>69</v>
      </c>
      <c s="54" r="P1285">
        <v>100</v>
      </c>
      <c t="str" s="54" r="Q1285">
        <v>vaagdevi collegeof engineering</v>
      </c>
      <c s="54" r="R1285"/>
      <c s="54" r="S1285"/>
      <c s="54" r="T1285"/>
      <c s="54" r="U1285"/>
      <c s="54" r="V1285"/>
      <c s="54" r="W1285"/>
      <c s="54" r="X1285"/>
    </row>
    <row r="1286">
      <c s="85" r="A1286">
        <v>41744.5508217593</v>
      </c>
      <c t="str" s="54" r="B1286">
        <v>Ajay Sadhu</v>
      </c>
      <c t="str" s="54" r="C1286">
        <v>University of North Carolina</v>
      </c>
      <c s="92" r="D1286">
        <v>41685</v>
      </c>
      <c t="str" s="54" r="E1286">
        <v>Accept</v>
      </c>
      <c s="92" r="F1286">
        <v>41733</v>
      </c>
      <c t="str" s="54" r="G1286">
        <v>MS in CS</v>
      </c>
      <c s="40" r="H1286">
        <v>311</v>
      </c>
      <c s="40" r="I1286">
        <v>162</v>
      </c>
      <c s="40" r="J1286">
        <v>3</v>
      </c>
      <c s="40" r="K1286">
        <v>100</v>
      </c>
      <c t="str" s="40" r="L1286">
        <v/>
      </c>
      <c t="str" s="54" r="M1286">
        <v>2 yrs 6 months</v>
      </c>
      <c s="54" r="N1286">
        <v>0</v>
      </c>
      <c s="54" r="O1286">
        <v>7.25</v>
      </c>
      <c s="54" r="P1286">
        <v>10</v>
      </c>
      <c t="str" s="54" r="Q1286">
        <v>Amrita School of Engineering</v>
      </c>
      <c s="54" r="R1286"/>
      <c s="54" r="S1286"/>
      <c s="54" r="T1286"/>
      <c s="54" r="U1286"/>
      <c s="54" r="V1286"/>
      <c s="54" r="W1286"/>
      <c s="54" r="X1286"/>
    </row>
    <row r="1287">
      <c s="85" r="A1287">
        <v>41697.5804398148</v>
      </c>
      <c t="str" s="54" r="B1287">
        <v>Varun Varma</v>
      </c>
      <c t="str" s="54" r="C1287">
        <v>University of North Carolina Charlotte</v>
      </c>
      <c s="92" r="D1287">
        <v>41589</v>
      </c>
      <c t="str" s="54" r="E1287">
        <v>Accept</v>
      </c>
      <c s="92" r="F1287">
        <v>41692</v>
      </c>
      <c t="str" s="54" r="G1287">
        <v>CS</v>
      </c>
      <c s="40" r="H1287">
        <v>309</v>
      </c>
      <c s="40" r="I1287">
        <v>163</v>
      </c>
      <c s="40" r="J1287">
        <v>3</v>
      </c>
      <c s="40" r="K1287">
        <v>85</v>
      </c>
      <c t="str" s="40" r="L1287">
        <v/>
      </c>
      <c s="54" r="M1287">
        <v>0</v>
      </c>
      <c s="54" r="N1287">
        <v>1</v>
      </c>
      <c s="54" r="O1287">
        <v>8.71</v>
      </c>
      <c s="54" r="P1287">
        <v>10</v>
      </c>
      <c t="str" s="54" r="Q1287">
        <v>Sathyabama University</v>
      </c>
      <c s="54" r="R1287"/>
      <c s="54" r="S1287"/>
      <c s="54" r="T1287"/>
      <c s="54" r="U1287"/>
      <c s="54" r="V1287"/>
      <c s="54" r="W1287"/>
      <c s="54" r="X1287"/>
    </row>
    <row r="1288">
      <c s="85" r="A1288">
        <v>41725.5402546296</v>
      </c>
      <c t="str" s="54" r="B1288">
        <v>Suhaib Siraj</v>
      </c>
      <c t="str" s="54" r="C1288">
        <v>University of North Carolina Charlotte</v>
      </c>
      <c s="92" r="D1288">
        <v>41660</v>
      </c>
      <c t="str" s="54" r="E1288">
        <v>Reject</v>
      </c>
      <c s="92" r="F1288">
        <v>41725</v>
      </c>
      <c t="str" s="54" r="G1288">
        <v>MS in CS</v>
      </c>
      <c s="40" r="H1288">
        <v>306</v>
      </c>
      <c s="40" r="I1288">
        <v>157</v>
      </c>
      <c s="40" r="J1288">
        <v>2.5</v>
      </c>
      <c t="str" s="40" r="K1288">
        <v/>
      </c>
      <c s="40" r="L1288">
        <v>7.5</v>
      </c>
      <c t="str" s="54" r="M1288">
        <v/>
      </c>
      <c t="str" s="54" r="N1288">
        <v/>
      </c>
      <c s="54" r="O1288">
        <v>63</v>
      </c>
      <c s="54" r="P1288">
        <v>100</v>
      </c>
      <c t="str" s="54" r="Q1288">
        <v>JNTUA</v>
      </c>
      <c s="54" r="R1288"/>
      <c s="54" r="S1288"/>
      <c s="54" r="T1288"/>
      <c s="54" r="U1288"/>
      <c s="54" r="V1288"/>
      <c s="54" r="W1288"/>
      <c s="54" r="X1288"/>
    </row>
    <row r="1289">
      <c s="85" r="A1289">
        <v>41720.3867361111</v>
      </c>
      <c t="str" s="54" r="B1289">
        <v>Indraneel Sanyal</v>
      </c>
      <c t="str" s="54" r="C1289">
        <v>University of North Carolina-Charlotte</v>
      </c>
      <c s="92" r="D1289">
        <v>41655</v>
      </c>
      <c t="str" s="54" r="E1289">
        <v>Accept</v>
      </c>
      <c s="92" r="F1289">
        <v>41719</v>
      </c>
      <c t="str" s="54" r="G1289">
        <v>Electrical Engienering</v>
      </c>
      <c s="40" r="H1289">
        <v>310</v>
      </c>
      <c s="40" r="I1289">
        <v>162</v>
      </c>
      <c s="40" r="J1289">
        <v>3</v>
      </c>
      <c s="40" r="K1289">
        <v>98</v>
      </c>
      <c t="str" s="40" r="L1289">
        <v/>
      </c>
      <c s="54" r="M1289">
        <v>0</v>
      </c>
      <c s="54" r="N1289">
        <v>1</v>
      </c>
      <c s="54" r="O1289">
        <v>8.52</v>
      </c>
      <c s="54" r="P1289">
        <v>10</v>
      </c>
      <c t="str" s="54" r="Q1289">
        <v>Gujarat Technological University</v>
      </c>
      <c s="54" r="R1289"/>
      <c s="54" r="S1289"/>
      <c s="54" r="T1289"/>
      <c s="54" r="U1289"/>
      <c s="54" r="V1289"/>
      <c s="54" r="W1289"/>
      <c s="54" r="X1289"/>
    </row>
    <row r="1290">
      <c s="85" r="A1290">
        <v>41778.9175694444</v>
      </c>
      <c t="str" s="54" r="B1290">
        <v>Rakesh</v>
      </c>
      <c t="str" s="54" r="C1290">
        <v>University of North Carolina-Charlotte</v>
      </c>
      <c s="92" r="D1290">
        <v>41680</v>
      </c>
      <c t="str" s="54" r="E1290">
        <v>Accept</v>
      </c>
      <c s="92" r="F1290">
        <v>41730</v>
      </c>
      <c t="str" s="54" r="G1290">
        <v>IT</v>
      </c>
      <c s="40" r="H1290">
        <v>302</v>
      </c>
      <c s="40" r="I1290">
        <v>157</v>
      </c>
      <c s="40" r="J1290">
        <v>2.5</v>
      </c>
      <c s="40" r="K1290">
        <v>91</v>
      </c>
      <c t="str" s="40" r="L1290">
        <v/>
      </c>
      <c t="str" s="54" r="M1290">
        <v>2 Yrs 9 Months</v>
      </c>
      <c s="54" r="N1290">
        <v>0</v>
      </c>
      <c s="54" r="O1290">
        <v>69</v>
      </c>
      <c s="54" r="P1290">
        <v>100</v>
      </c>
      <c t="str" s="54" r="Q1290">
        <v>JNTUK</v>
      </c>
      <c s="54" r="R1290"/>
      <c s="54" r="S1290"/>
      <c s="54" r="T1290"/>
      <c s="54" r="U1290"/>
      <c s="54" r="V1290"/>
      <c s="54" r="W1290"/>
      <c s="54" r="X1290"/>
    </row>
    <row r="1291">
      <c s="85" r="A1291">
        <v>41772.7243287037</v>
      </c>
      <c t="str" s="54" r="B1291">
        <v>Anudeep</v>
      </c>
      <c t="str" s="54" r="C1291">
        <v>University of North Carolina, Charlette</v>
      </c>
      <c s="92" r="D1291">
        <v>41730</v>
      </c>
      <c t="str" s="54" r="E1291">
        <v>Reject</v>
      </c>
      <c s="92" r="F1291">
        <v>41737</v>
      </c>
      <c t="str" s="54" r="G1291">
        <v>MS IT</v>
      </c>
      <c s="40" r="H1291">
        <v>310</v>
      </c>
      <c s="40" r="I1291">
        <v>160</v>
      </c>
      <c s="40" r="J1291">
        <v>3</v>
      </c>
      <c t="str" s="40" r="K1291">
        <v/>
      </c>
      <c s="40" r="L1291">
        <v>8</v>
      </c>
      <c t="str" s="54" r="M1291">
        <v>2 months intern</v>
      </c>
      <c t="str" s="54" r="N1291">
        <v/>
      </c>
      <c s="54" r="O1291">
        <v>62</v>
      </c>
      <c s="54" r="P1291">
        <v>100</v>
      </c>
      <c t="str" s="54" r="Q1291">
        <v>Osmania University</v>
      </c>
      <c s="54" r="R1291"/>
      <c s="54" r="S1291"/>
      <c s="54" r="T1291"/>
      <c s="54" r="U1291"/>
      <c s="54" r="V1291"/>
      <c s="54" r="W1291"/>
      <c s="54" r="X1291"/>
    </row>
    <row r="1292">
      <c s="85" r="A1292">
        <v>41685.8600347222</v>
      </c>
      <c t="str" s="54" r="B1292">
        <v>Vichu</v>
      </c>
      <c t="str" s="54" r="C1292">
        <v>University of North Carolina, Charlotte</v>
      </c>
      <c s="92" r="D1292">
        <v>41974</v>
      </c>
      <c t="str" s="54" r="E1292">
        <v>Accept</v>
      </c>
      <c s="92" r="F1292">
        <v>41792</v>
      </c>
      <c t="str" s="54" r="G1292">
        <v>Information Technology</v>
      </c>
      <c s="40" r="H1292">
        <v>296</v>
      </c>
      <c s="40" r="I1292">
        <v>152</v>
      </c>
      <c s="40" r="J1292">
        <v>3</v>
      </c>
      <c s="40" r="K1292">
        <v>99</v>
      </c>
      <c t="str" s="40" r="L1292">
        <v/>
      </c>
      <c s="54" r="M1292">
        <v>1.5</v>
      </c>
      <c s="54" r="N1292">
        <v>0</v>
      </c>
      <c s="54" r="O1292">
        <v>64</v>
      </c>
      <c s="54" r="P1292">
        <v>100</v>
      </c>
      <c t="str" s="54" r="Q1292">
        <v>Mahatma Gandhi </v>
      </c>
      <c s="54" r="R1292"/>
      <c s="54" r="S1292"/>
      <c s="54" r="T1292"/>
      <c s="54" r="U1292"/>
      <c s="54" r="V1292"/>
      <c s="54" r="W1292"/>
      <c s="54" r="X1292"/>
    </row>
    <row r="1293">
      <c s="85" r="A1293">
        <v>41683.6262615741</v>
      </c>
      <c t="str" s="54" r="B1293">
        <v>Ramya</v>
      </c>
      <c t="str" s="54" r="C1293">
        <v>University of North Carolina, Charlotte</v>
      </c>
      <c s="92" r="D1293">
        <v>41640</v>
      </c>
      <c t="str" s="54" r="E1293">
        <v>Accept</v>
      </c>
      <c s="92" r="F1293">
        <v>41677</v>
      </c>
      <c t="str" s="54" r="G1293">
        <v>MSIT</v>
      </c>
      <c s="40" r="H1293">
        <v>307</v>
      </c>
      <c s="40" r="I1293">
        <v>160</v>
      </c>
      <c s="40" r="J1293">
        <v>4</v>
      </c>
      <c s="40" r="K1293">
        <v>94</v>
      </c>
      <c t="str" s="40" r="L1293">
        <v/>
      </c>
      <c t="str" s="54" r="M1293">
        <v/>
      </c>
      <c t="str" s="54" r="N1293">
        <v/>
      </c>
      <c s="54" r="O1293">
        <v>71.64</v>
      </c>
      <c s="54" r="P1293">
        <v>100</v>
      </c>
      <c t="str" s="54" r="Q1293">
        <v>JNTU-H</v>
      </c>
      <c s="54" r="R1293"/>
      <c s="54" r="S1293"/>
      <c s="54" r="T1293"/>
      <c s="54" r="U1293"/>
      <c s="54" r="V1293"/>
      <c s="54" r="W1293"/>
      <c s="54" r="X1293"/>
    </row>
    <row r="1294">
      <c s="85" r="A1294">
        <v>41683.827337963</v>
      </c>
      <c t="str" s="54" r="B1294">
        <v>Kajol Aggarwal</v>
      </c>
      <c t="str" s="54" r="C1294">
        <v>University of North Carolina, Charlotte</v>
      </c>
      <c s="92" r="D1294">
        <v>41533</v>
      </c>
      <c t="str" s="54" r="E1294">
        <v>Accept</v>
      </c>
      <c s="92" r="F1294">
        <v>41683</v>
      </c>
      <c t="str" s="54" r="G1294">
        <v>MS in CS</v>
      </c>
      <c s="40" r="H1294">
        <v>300</v>
      </c>
      <c s="40" r="I1294">
        <v>150</v>
      </c>
      <c s="40" r="J1294">
        <v>3</v>
      </c>
      <c s="40" r="K1294">
        <v>90</v>
      </c>
      <c s="40" r="L1294">
        <v>7.5</v>
      </c>
      <c s="54" r="M1294">
        <v>1</v>
      </c>
      <c s="54" r="N1294">
        <v>1</v>
      </c>
      <c s="54" r="O1294">
        <v>79</v>
      </c>
      <c s="54" r="P1294">
        <v>100</v>
      </c>
      <c t="str" s="54" r="Q1294">
        <v>JNTU</v>
      </c>
      <c s="54" r="R1294"/>
      <c s="54" r="S1294"/>
      <c s="54" r="T1294"/>
      <c s="54" r="U1294"/>
      <c s="54" r="V1294"/>
      <c s="54" r="W1294"/>
      <c s="54" r="X1294"/>
    </row>
    <row r="1295">
      <c s="85" r="A1295">
        <v>41683.4961574074</v>
      </c>
      <c t="str" s="54" r="B1295">
        <v>Apurva Adapa</v>
      </c>
      <c t="str" s="54" r="C1295">
        <v>University of North Carolina, Charlotte</v>
      </c>
      <c s="92" r="D1295">
        <v>41641</v>
      </c>
      <c t="str" s="54" r="E1295">
        <v>Accept</v>
      </c>
      <c s="92" r="F1295">
        <v>41677</v>
      </c>
      <c t="str" s="54" r="G1295">
        <v>IT</v>
      </c>
      <c s="40" r="H1295">
        <v>298</v>
      </c>
      <c s="40" r="I1295">
        <v>155</v>
      </c>
      <c s="40" r="J1295">
        <v>3</v>
      </c>
      <c s="40" r="K1295">
        <v>106</v>
      </c>
      <c t="str" s="40" r="L1295">
        <v/>
      </c>
      <c s="54" r="M1295">
        <v>0</v>
      </c>
      <c t="str" s="54" r="N1295">
        <v/>
      </c>
      <c s="54" r="O1295">
        <v>68</v>
      </c>
      <c s="54" r="P1295">
        <v>100</v>
      </c>
      <c t="str" s="54" r="Q1295">
        <v>Vignan's</v>
      </c>
      <c s="54" r="R1295"/>
      <c s="54" r="S1295"/>
      <c s="54" r="T1295"/>
      <c s="54" r="U1295"/>
      <c s="54" r="V1295"/>
      <c s="54" r="W1295"/>
      <c s="54" r="X1295"/>
    </row>
    <row r="1296">
      <c s="85" r="A1296">
        <v>41684.548900463</v>
      </c>
      <c t="str" s="54" r="B1296">
        <v>Animesh Kumar</v>
      </c>
      <c t="str" s="54" r="C1296">
        <v>University of North Carolina, Charlotte</v>
      </c>
      <c s="92" r="D1296">
        <v>41617</v>
      </c>
      <c t="str" s="54" r="E1296">
        <v>Accept</v>
      </c>
      <c s="92" r="F1296">
        <v>41680</v>
      </c>
      <c t="str" s="54" r="G1296">
        <v>MS in Computer Science</v>
      </c>
      <c s="40" r="H1296">
        <v>311</v>
      </c>
      <c s="40" r="I1296">
        <v>161</v>
      </c>
      <c s="40" r="J1296">
        <v>4</v>
      </c>
      <c s="40" r="K1296">
        <v>105</v>
      </c>
      <c t="str" s="40" r="L1296">
        <v/>
      </c>
      <c t="str" s="54" r="M1296">
        <v>3.5 yrs as Java/ABAP developer</v>
      </c>
      <c s="54" r="N1296">
        <v>0</v>
      </c>
      <c s="54" r="O1296">
        <v>71.3</v>
      </c>
      <c s="54" r="P1296">
        <v>100</v>
      </c>
      <c t="str" s="54" r="Q1296">
        <v>VTU, Belgaum</v>
      </c>
      <c s="54" r="R1296"/>
      <c s="54" r="S1296"/>
      <c s="54" r="T1296"/>
      <c s="54" r="U1296"/>
      <c s="54" r="V1296"/>
      <c s="54" r="W1296"/>
      <c s="54" r="X1296"/>
    </row>
    <row r="1297">
      <c s="85" r="A1297">
        <v>41679.8252314815</v>
      </c>
      <c t="str" s="54" r="B1297">
        <v>Chanikya </v>
      </c>
      <c t="str" s="54" r="C1297">
        <v>University of North Carolina, Charlotte</v>
      </c>
      <c s="92" r="D1297">
        <v>41633</v>
      </c>
      <c t="str" s="54" r="E1297">
        <v>Accept</v>
      </c>
      <c s="92" r="F1297">
        <v>41677</v>
      </c>
      <c t="str" s="54" r="G1297">
        <v>Computer Science</v>
      </c>
      <c s="40" r="H1297">
        <v>310</v>
      </c>
      <c s="40" r="I1297">
        <v>165</v>
      </c>
      <c s="40" r="J1297">
        <v>3</v>
      </c>
      <c s="40" r="K1297">
        <v>90</v>
      </c>
      <c t="str" s="40" r="L1297">
        <v/>
      </c>
      <c t="str" s="54" r="M1297">
        <v>2years 3 months</v>
      </c>
      <c s="54" r="N1297">
        <v>0</v>
      </c>
      <c s="54" r="O1297">
        <v>79</v>
      </c>
      <c s="54" r="P1297">
        <v>100</v>
      </c>
      <c t="str" s="54" r="Q1297">
        <v>JNTU</v>
      </c>
      <c s="54" r="R1297"/>
      <c s="54" r="S1297"/>
      <c s="54" r="T1297"/>
      <c s="54" r="U1297"/>
      <c s="54" r="V1297"/>
      <c s="54" r="W1297"/>
      <c s="54" r="X1297"/>
    </row>
    <row r="1298">
      <c s="85" r="A1298">
        <v>41680.9288773148</v>
      </c>
      <c t="str" s="54" r="B1298">
        <v>Rashmi Gupta</v>
      </c>
      <c t="str" s="54" r="C1298">
        <v>University of North Carolina, Charlotte</v>
      </c>
      <c s="92" r="D1298">
        <v>41608</v>
      </c>
      <c t="str" s="54" r="E1298">
        <v>Accept</v>
      </c>
      <c s="92" r="F1298">
        <v>41678</v>
      </c>
      <c t="str" s="54" r="G1298">
        <v>Information Technology </v>
      </c>
      <c s="40" r="H1298">
        <v>301</v>
      </c>
      <c s="40" r="I1298">
        <v>156</v>
      </c>
      <c s="40" r="J1298">
        <v>3</v>
      </c>
      <c s="40" r="K1298">
        <v>98</v>
      </c>
      <c t="str" s="40" r="L1298">
        <v/>
      </c>
      <c t="str" s="54" r="M1298">
        <v/>
      </c>
      <c t="str" s="54" r="N1298">
        <v/>
      </c>
      <c s="54" r="O1298">
        <v>7.64</v>
      </c>
      <c s="54" r="P1298">
        <v>10</v>
      </c>
      <c t="str" s="54" r="Q1298">
        <v>RGPV (Bhopal)</v>
      </c>
      <c s="54" r="R1298"/>
      <c s="54" r="S1298"/>
      <c s="54" r="T1298"/>
      <c s="54" r="U1298"/>
      <c s="54" r="V1298"/>
      <c s="54" r="W1298"/>
      <c s="54" r="X1298"/>
    </row>
    <row r="1299">
      <c s="85" r="A1299">
        <v>41657.6391319444</v>
      </c>
      <c t="str" s="54" r="B1299">
        <v>Anonymous</v>
      </c>
      <c t="str" s="54" r="C1299">
        <v>University of North Carolina, Charlotte</v>
      </c>
      <c t="str" s="92" r="D1299">
        <v/>
      </c>
      <c t="str" s="54" r="E1299">
        <v>Accept</v>
      </c>
      <c t="str" s="92" r="F1299">
        <v/>
      </c>
      <c t="str" s="54" r="G1299">
        <v>MSIT</v>
      </c>
      <c s="40" r="H1299">
        <v>324</v>
      </c>
      <c s="40" r="I1299">
        <v>164</v>
      </c>
      <c t="str" s="40" r="J1299">
        <v/>
      </c>
      <c t="str" s="40" r="K1299">
        <v/>
      </c>
      <c s="40" r="L1299">
        <v>8</v>
      </c>
      <c t="str" s="54" r="M1299">
        <v/>
      </c>
      <c t="str" s="54" r="N1299">
        <v/>
      </c>
      <c s="54" r="O1299">
        <v>7.65</v>
      </c>
      <c s="54" r="P1299">
        <v>10</v>
      </c>
      <c t="str" s="54" r="Q1299">
        <v/>
      </c>
      <c s="54" r="R1299"/>
      <c s="54" r="S1299"/>
      <c s="54" r="T1299"/>
      <c s="54" r="U1299"/>
      <c s="54" r="V1299"/>
      <c s="54" r="W1299"/>
      <c s="54" r="X1299"/>
    </row>
    <row r="1300">
      <c s="85" r="A1300">
        <v>41677.7584722222</v>
      </c>
      <c t="str" s="54" r="B1300">
        <v>Mathangi</v>
      </c>
      <c t="str" s="54" r="C1300">
        <v>University of North Carolina, Charlotte</v>
      </c>
      <c s="92" r="D1300">
        <v>41580</v>
      </c>
      <c t="str" s="54" r="E1300">
        <v>Accept</v>
      </c>
      <c s="92" r="F1300">
        <v>41614</v>
      </c>
      <c t="str" s="54" r="G1300">
        <v>MS IT</v>
      </c>
      <c s="40" r="H1300">
        <v>299</v>
      </c>
      <c s="40" r="I1300">
        <v>155</v>
      </c>
      <c s="40" r="J1300">
        <v>2.5</v>
      </c>
      <c t="str" s="40" r="K1300">
        <v/>
      </c>
      <c s="40" r="L1300">
        <v>7</v>
      </c>
      <c t="str" s="54" r="M1300">
        <v>1 yr 6 months</v>
      </c>
      <c t="str" s="54" r="N1300">
        <v/>
      </c>
      <c s="54" r="O1300">
        <v>7.8</v>
      </c>
      <c s="54" r="P1300">
        <v>10</v>
      </c>
      <c t="str" s="54" r="Q1300">
        <v>SRM</v>
      </c>
      <c s="54" r="R1300"/>
      <c s="54" r="S1300"/>
      <c s="54" r="T1300"/>
      <c s="54" r="U1300"/>
      <c s="54" r="V1300"/>
      <c s="54" r="W1300"/>
      <c s="54" r="X1300"/>
    </row>
    <row r="1301">
      <c s="85" r="A1301">
        <v>41678.8330787037</v>
      </c>
      <c t="str" s="54" r="B1301">
        <v>Kedar Deshmukh</v>
      </c>
      <c t="str" s="54" r="C1301">
        <v>University of North Carolina, Charlotte</v>
      </c>
      <c s="92" r="D1301">
        <v>41638</v>
      </c>
      <c t="str" s="54" r="E1301">
        <v>Accept</v>
      </c>
      <c s="92" r="F1301">
        <v>41678</v>
      </c>
      <c t="str" s="54" r="G1301">
        <v>Master of Science in Information Technology</v>
      </c>
      <c s="40" r="H1301">
        <v>313</v>
      </c>
      <c s="40" r="I1301">
        <v>161</v>
      </c>
      <c s="40" r="J1301">
        <v>3</v>
      </c>
      <c s="40" r="K1301">
        <v>96</v>
      </c>
      <c t="str" s="40" r="L1301">
        <v/>
      </c>
      <c t="str" s="54" r="M1301">
        <v>1 Yr 10 Months</v>
      </c>
      <c t="str" s="54" r="N1301">
        <v/>
      </c>
      <c s="54" r="O1301">
        <v>57.24</v>
      </c>
      <c s="54" r="P1301">
        <v>100</v>
      </c>
      <c t="str" s="54" r="Q1301">
        <v>University of Pune</v>
      </c>
      <c s="54" r="R1301"/>
      <c s="54" r="S1301"/>
      <c s="54" r="T1301"/>
      <c s="54" r="U1301"/>
      <c s="54" r="V1301"/>
      <c s="54" r="W1301"/>
      <c s="54" r="X1301"/>
    </row>
    <row r="1302">
      <c s="85" r="A1302">
        <v>41679.4259375</v>
      </c>
      <c t="str" s="54" r="B1302">
        <v>Nandhini Narayanan</v>
      </c>
      <c t="str" s="54" r="C1302">
        <v>University of North Carolina, Charlotte</v>
      </c>
      <c s="92" r="D1302">
        <v>41669</v>
      </c>
      <c t="str" s="54" r="E1302">
        <v>Accept</v>
      </c>
      <c s="92" r="F1302">
        <v>41678</v>
      </c>
      <c t="str" s="54" r="G1302">
        <v>PSM Bioinformatics</v>
      </c>
      <c s="40" r="H1302">
        <v>325</v>
      </c>
      <c s="40" r="I1302">
        <v>164</v>
      </c>
      <c s="40" r="J1302">
        <v>4.5</v>
      </c>
      <c s="40" r="K1302">
        <v>118</v>
      </c>
      <c t="str" s="40" r="L1302">
        <v/>
      </c>
      <c t="str" s="54" r="M1302">
        <v/>
      </c>
      <c t="str" s="54" r="N1302">
        <v/>
      </c>
      <c s="54" r="O1302">
        <v>9.21</v>
      </c>
      <c s="54" r="P1302">
        <v>10</v>
      </c>
      <c t="str" s="54" r="Q1302">
        <v>Anna University</v>
      </c>
      <c s="54" r="R1302"/>
      <c s="54" r="S1302"/>
      <c s="54" r="T1302"/>
      <c s="54" r="U1302"/>
      <c s="54" r="V1302"/>
      <c s="54" r="W1302"/>
      <c s="54" r="X1302"/>
    </row>
    <row r="1303">
      <c s="85" r="A1303">
        <v>41685.901724537</v>
      </c>
      <c t="str" s="54" r="B1303">
        <v>Rahul Rajesh Tiwari</v>
      </c>
      <c t="str" s="54" r="C1303">
        <v>University of North Carolina, Charlotte</v>
      </c>
      <c s="92" r="D1303">
        <v>41628</v>
      </c>
      <c t="str" s="54" r="E1303">
        <v>Accept</v>
      </c>
      <c s="92" r="F1303">
        <v>41681</v>
      </c>
      <c t="str" s="54" r="G1303">
        <v>EE (Embedded)</v>
      </c>
      <c s="40" r="H1303">
        <v>309</v>
      </c>
      <c s="40" r="I1303">
        <v>156</v>
      </c>
      <c s="40" r="J1303">
        <v>4</v>
      </c>
      <c s="40" r="K1303">
        <v>116</v>
      </c>
      <c t="str" s="40" r="L1303">
        <v/>
      </c>
      <c t="str" s="54" r="M1303">
        <v>N/A</v>
      </c>
      <c s="54" r="N1303">
        <v>3</v>
      </c>
      <c s="54" r="O1303">
        <v>68.9</v>
      </c>
      <c s="54" r="P1303">
        <v>100</v>
      </c>
      <c t="str" s="54" r="Q1303">
        <v>Mumbai</v>
      </c>
      <c s="54" r="R1303"/>
      <c s="54" r="S1303"/>
      <c s="54" r="T1303"/>
      <c s="54" r="U1303"/>
      <c s="54" r="V1303"/>
      <c s="54" r="W1303"/>
      <c s="54" r="X1303"/>
    </row>
    <row r="1304">
      <c s="85" r="A1304">
        <v>41689.3649074074</v>
      </c>
      <c t="str" s="54" r="B1304">
        <v>abc</v>
      </c>
      <c t="str" s="54" r="C1304">
        <v>University of North Carolina, Charlotte</v>
      </c>
      <c s="92" r="D1304">
        <v>41325</v>
      </c>
      <c t="str" s="54" r="E1304">
        <v>Accept</v>
      </c>
      <c s="92" r="F1304">
        <v>41677</v>
      </c>
      <c t="str" s="54" r="G1304">
        <v>CS</v>
      </c>
      <c s="40" r="H1304">
        <v>293</v>
      </c>
      <c s="40" r="I1304">
        <v>152</v>
      </c>
      <c s="40" r="J1304">
        <v>2.5</v>
      </c>
      <c s="40" r="K1304">
        <v>80</v>
      </c>
      <c t="str" s="40" r="L1304">
        <v/>
      </c>
      <c t="str" s="54" r="M1304">
        <v>no</v>
      </c>
      <c s="54" r="N1304">
        <v>0</v>
      </c>
      <c s="54" r="O1304">
        <v>3</v>
      </c>
      <c s="54" r="P1304">
        <v>4</v>
      </c>
      <c t="str" s="54" r="Q1304">
        <v>JNTU-H</v>
      </c>
      <c s="54" r="R1304"/>
      <c s="54" r="S1304"/>
      <c s="54" r="T1304"/>
      <c s="54" r="U1304"/>
      <c s="54" r="V1304"/>
      <c s="54" r="W1304"/>
      <c s="54" r="X1304"/>
    </row>
    <row r="1305">
      <c s="85" r="A1305">
        <v>41689.6927662037</v>
      </c>
      <c t="str" s="54" r="B1305">
        <v>anvitha</v>
      </c>
      <c t="str" s="54" r="C1305">
        <v>University of North Carolina, Charlotte</v>
      </c>
      <c s="92" r="D1305">
        <v>41641</v>
      </c>
      <c t="str" s="54" r="E1305">
        <v>Accept</v>
      </c>
      <c s="92" r="F1305">
        <v>41687</v>
      </c>
      <c t="str" s="54" r="G1305">
        <v>CS</v>
      </c>
      <c s="40" r="H1305">
        <v>304</v>
      </c>
      <c s="40" r="I1305">
        <v>161</v>
      </c>
      <c s="40" r="J1305">
        <v>3</v>
      </c>
      <c t="str" s="40" r="K1305">
        <v/>
      </c>
      <c s="40" r="L1305">
        <v>6.5</v>
      </c>
      <c t="str" s="54" r="M1305">
        <v>1.5yrs</v>
      </c>
      <c s="54" r="N1305">
        <v>0</v>
      </c>
      <c s="54" r="O1305">
        <v>80</v>
      </c>
      <c s="54" r="P1305">
        <v>100</v>
      </c>
      <c t="str" s="54" r="Q1305">
        <v>Spmvv</v>
      </c>
      <c s="54" r="R1305"/>
      <c s="54" r="S1305"/>
      <c s="54" r="T1305"/>
      <c s="54" r="U1305"/>
      <c s="54" r="V1305"/>
      <c s="54" r="W1305"/>
      <c s="54" r="X1305"/>
    </row>
    <row r="1306">
      <c s="85" r="A1306">
        <v>41691.1312615741</v>
      </c>
      <c t="str" s="54" r="B1306">
        <v>Trinadh</v>
      </c>
      <c t="str" s="54" r="C1306">
        <v>University of North Carolina, Charlotte</v>
      </c>
      <c s="92" r="D1306">
        <v>41599</v>
      </c>
      <c t="str" s="54" r="E1306">
        <v>Accept</v>
      </c>
      <c s="92" r="F1306">
        <v>41689</v>
      </c>
      <c t="str" s="54" r="G1306">
        <v>CS</v>
      </c>
      <c s="40" r="H1306">
        <v>306</v>
      </c>
      <c s="40" r="I1306">
        <v>164</v>
      </c>
      <c s="40" r="J1306">
        <v>3</v>
      </c>
      <c s="40" r="K1306">
        <v>96</v>
      </c>
      <c t="str" s="40" r="L1306">
        <v/>
      </c>
      <c t="str" s="54" r="M1306">
        <v>1 Yrs 7 Months</v>
      </c>
      <c t="str" s="54" r="N1306">
        <v/>
      </c>
      <c s="54" r="O1306">
        <v>8.5</v>
      </c>
      <c s="54" r="P1306">
        <v>10</v>
      </c>
      <c t="str" s="54" r="Q1306">
        <v>Andhra University</v>
      </c>
      <c s="54" r="R1306"/>
      <c s="54" r="S1306"/>
      <c s="54" r="T1306"/>
      <c s="54" r="U1306"/>
      <c s="54" r="V1306"/>
      <c s="54" r="W1306"/>
      <c s="54" r="X1306"/>
    </row>
    <row r="1307">
      <c s="85" r="A1307">
        <v>41712.7952083333</v>
      </c>
      <c t="str" s="54" r="B1307">
        <v>Kunal Bodke</v>
      </c>
      <c t="str" s="54" r="C1307">
        <v>University of North Carolina, Charlotte</v>
      </c>
      <c s="92" r="D1307">
        <v>41698</v>
      </c>
      <c t="str" s="54" r="E1307">
        <v>Accept</v>
      </c>
      <c s="92" r="F1307">
        <v>41710</v>
      </c>
      <c t="str" s="54" r="G1307">
        <v>Information Technology</v>
      </c>
      <c s="40" r="H1307">
        <v>305</v>
      </c>
      <c s="40" r="I1307">
        <v>154</v>
      </c>
      <c s="40" r="J1307">
        <v>3.5</v>
      </c>
      <c s="40" r="K1307">
        <v>89</v>
      </c>
      <c t="str" s="40" r="L1307">
        <v/>
      </c>
      <c t="str" s="54" r="M1307">
        <v>None</v>
      </c>
      <c s="54" r="N1307">
        <v>0</v>
      </c>
      <c s="54" r="O1307">
        <v>56</v>
      </c>
      <c s="54" r="P1307">
        <v>100</v>
      </c>
      <c t="str" s="54" r="Q1307">
        <v>University of Pune ( ICEM College)</v>
      </c>
      <c s="54" r="R1307"/>
      <c s="54" r="S1307"/>
      <c s="54" r="T1307"/>
      <c s="54" r="U1307"/>
      <c s="54" r="V1307"/>
      <c s="54" r="W1307"/>
      <c s="54" r="X1307"/>
    </row>
    <row r="1308">
      <c s="85" r="A1308">
        <v>41683.4419791667</v>
      </c>
      <c t="str" s="54" r="B1308">
        <v>Pobala Revanth Rao</v>
      </c>
      <c t="str" s="54" r="C1308">
        <v>University of North Carolina, Charlotte</v>
      </c>
      <c s="92" r="D1308">
        <v>41624</v>
      </c>
      <c t="str" s="54" r="E1308">
        <v>Reject</v>
      </c>
      <c s="92" r="F1308">
        <v>41681</v>
      </c>
      <c t="str" s="54" r="G1308">
        <v>MS in Computer Science</v>
      </c>
      <c s="40" r="H1308">
        <v>302</v>
      </c>
      <c s="40" r="I1308">
        <v>156</v>
      </c>
      <c s="40" r="J1308">
        <v>4</v>
      </c>
      <c s="40" r="K1308">
        <v>88</v>
      </c>
      <c t="str" s="40" r="L1308">
        <v/>
      </c>
      <c t="str" s="54" r="M1308">
        <v>1 year by august</v>
      </c>
      <c t="str" s="54" r="N1308">
        <v/>
      </c>
      <c s="54" r="O1308">
        <v>65</v>
      </c>
      <c s="54" r="P1308">
        <v>100</v>
      </c>
      <c t="str" s="54" r="Q1308">
        <v>Nagpur University</v>
      </c>
      <c s="54" r="R1308"/>
      <c s="54" r="S1308"/>
      <c s="54" r="T1308"/>
      <c s="54" r="U1308"/>
      <c s="54" r="V1308"/>
      <c s="54" r="W1308"/>
      <c s="54" r="X1308"/>
    </row>
    <row r="1309">
      <c s="85" r="A1309">
        <v>41674.5655555556</v>
      </c>
      <c t="str" s="54" r="B1309">
        <v/>
      </c>
      <c t="str" s="54" r="C1309">
        <v>University of North Carolina, Charlotte</v>
      </c>
      <c s="92" r="D1309">
        <v>41966</v>
      </c>
      <c t="str" s="54" r="E1309">
        <v>Reject</v>
      </c>
      <c s="92" r="F1309">
        <v>41674</v>
      </c>
      <c t="str" s="54" r="G1309">
        <v>CS</v>
      </c>
      <c s="40" r="H1309">
        <v>303</v>
      </c>
      <c s="40" r="I1309">
        <v>158</v>
      </c>
      <c s="40" r="J1309">
        <v>4</v>
      </c>
      <c s="40" r="K1309">
        <v>95</v>
      </c>
      <c t="str" s="40" r="L1309">
        <v/>
      </c>
      <c t="str" s="54" r="M1309">
        <v/>
      </c>
      <c t="str" s="54" r="N1309">
        <v/>
      </c>
      <c s="54" r="O1309">
        <v>6.97</v>
      </c>
      <c s="54" r="P1309">
        <v>10</v>
      </c>
      <c t="str" s="54" r="Q1309">
        <v>Manipal</v>
      </c>
      <c s="54" r="R1309"/>
      <c s="54" r="S1309"/>
      <c s="54" r="T1309"/>
      <c s="54" r="U1309"/>
      <c s="54" r="V1309"/>
      <c s="54" r="W1309"/>
      <c s="54" r="X1309"/>
    </row>
    <row r="1310">
      <c s="85" r="A1310">
        <v>41675.7707407407</v>
      </c>
      <c t="str" s="54" r="B1310">
        <v>Ashish</v>
      </c>
      <c t="str" s="54" r="C1310">
        <v>University of North Carolina, Charlotte</v>
      </c>
      <c s="92" r="D1310">
        <v>41659</v>
      </c>
      <c t="str" s="54" r="E1310">
        <v>Reject</v>
      </c>
      <c s="92" r="F1310">
        <v>41673</v>
      </c>
      <c t="str" s="54" r="G1310">
        <v>Computer Science </v>
      </c>
      <c s="40" r="H1310">
        <v>303</v>
      </c>
      <c s="40" r="I1310">
        <v>156</v>
      </c>
      <c s="40" r="J1310">
        <v>3</v>
      </c>
      <c s="40" r="K1310">
        <v>90</v>
      </c>
      <c t="str" s="40" r="L1310">
        <v/>
      </c>
      <c t="str" s="54" r="M1310">
        <v>7 months</v>
      </c>
      <c s="54" r="N1310">
        <v>1</v>
      </c>
      <c s="54" r="O1310">
        <v>6.79</v>
      </c>
      <c s="54" r="P1310">
        <v>10</v>
      </c>
      <c t="str" s="54" r="Q1310">
        <v>VIT,Pune</v>
      </c>
      <c s="54" r="R1310"/>
      <c s="54" r="S1310"/>
      <c s="54" r="T1310"/>
      <c s="54" r="U1310"/>
      <c s="54" r="V1310"/>
      <c s="54" r="W1310"/>
      <c s="54" r="X1310"/>
    </row>
    <row r="1311">
      <c s="85" r="A1311">
        <v>41683.9224189815</v>
      </c>
      <c t="str" s="54" r="B1311">
        <v>Mrugen Deshmukh</v>
      </c>
      <c t="str" s="54" r="C1311">
        <v>University of North Carolina, Charlotte</v>
      </c>
      <c s="92" r="D1311">
        <v>41639</v>
      </c>
      <c t="str" s="54" r="E1311">
        <v>Reject</v>
      </c>
      <c s="92" r="F1311">
        <v>41681</v>
      </c>
      <c t="str" s="54" r="G1311">
        <v>Computer Science</v>
      </c>
      <c s="40" r="H1311">
        <v>304</v>
      </c>
      <c s="40" r="I1311">
        <v>152</v>
      </c>
      <c s="40" r="J1311">
        <v>3.5</v>
      </c>
      <c s="40" r="K1311">
        <v>102</v>
      </c>
      <c t="str" s="40" r="L1311">
        <v/>
      </c>
      <c t="str" s="54" r="M1311">
        <v>2 yrs 10 Months</v>
      </c>
      <c s="54" r="N1311">
        <v>0</v>
      </c>
      <c s="54" r="O1311">
        <v>58</v>
      </c>
      <c s="54" r="P1311">
        <v>100</v>
      </c>
      <c t="str" s="54" r="Q1311">
        <v>University of Pune</v>
      </c>
      <c s="54" r="R1311"/>
      <c s="54" r="S1311"/>
      <c s="54" r="T1311"/>
      <c s="54" r="U1311"/>
      <c s="54" r="V1311"/>
      <c s="54" r="W1311"/>
      <c s="54" r="X1311"/>
    </row>
    <row r="1312">
      <c s="85" r="A1312">
        <v>41711.0355902778</v>
      </c>
      <c t="str" s="54" r="B1312">
        <v>kajol</v>
      </c>
      <c t="str" s="54" r="C1312">
        <v>university of north carolina,charlotte</v>
      </c>
      <c s="92" r="D1312">
        <v>41646</v>
      </c>
      <c t="str" s="54" r="E1312">
        <v>Reject</v>
      </c>
      <c s="92" r="F1312">
        <v>41706</v>
      </c>
      <c t="str" s="54" r="G1312">
        <v>computer science</v>
      </c>
      <c s="40" r="H1312">
        <v>306</v>
      </c>
      <c s="40" r="I1312">
        <v>156</v>
      </c>
      <c s="40" r="J1312">
        <v>3</v>
      </c>
      <c t="str" s="40" r="K1312">
        <v/>
      </c>
      <c s="40" r="L1312">
        <v>8</v>
      </c>
      <c t="str" s="54" r="M1312">
        <v/>
      </c>
      <c t="str" s="54" r="N1312">
        <v/>
      </c>
      <c s="54" r="O1312">
        <v>7.67</v>
      </c>
      <c s="54" r="P1312">
        <v>100</v>
      </c>
      <c t="str" s="54" r="Q1312">
        <v>MGIT,JNTU</v>
      </c>
      <c s="54" r="R1312"/>
      <c s="54" r="S1312"/>
      <c s="54" r="T1312"/>
      <c s="54" r="U1312"/>
      <c s="54" r="V1312"/>
      <c s="54" r="W1312"/>
      <c s="54" r="X1312"/>
    </row>
    <row r="1313">
      <c s="85" r="A1313">
        <v>41659.8357986111</v>
      </c>
      <c t="str" s="54" r="B1313">
        <v>fahmi</v>
      </c>
      <c t="str" s="54" r="C1313">
        <v>University of North Florida</v>
      </c>
      <c t="str" s="92" r="D1313">
        <v/>
      </c>
      <c t="str" s="54" r="E1313">
        <v>Accept</v>
      </c>
      <c t="str" s="92" r="F1313">
        <v/>
      </c>
      <c t="str" s="54" r="G1313">
        <v>cse</v>
      </c>
      <c s="40" r="H1313">
        <v>273</v>
      </c>
      <c s="40" r="I1313">
        <v>134</v>
      </c>
      <c t="str" s="40" r="J1313">
        <v/>
      </c>
      <c t="str" s="40" r="K1313">
        <v/>
      </c>
      <c t="str" s="40" r="L1313">
        <v/>
      </c>
      <c t="str" s="54" r="M1313">
        <v/>
      </c>
      <c t="str" s="54" r="N1313">
        <v/>
      </c>
      <c s="54" r="O1313">
        <v>60</v>
      </c>
      <c s="54" r="P1313">
        <v>10</v>
      </c>
      <c s="54" r="Q1313">
        <v>72</v>
      </c>
      <c s="54" r="R1313"/>
      <c s="54" r="S1313"/>
      <c s="54" r="T1313"/>
      <c s="54" r="U1313"/>
      <c s="54" r="V1313"/>
      <c s="54" r="W1313"/>
      <c s="54" r="X1313"/>
    </row>
    <row r="1314">
      <c s="85" r="A1314">
        <v>41659.3725347222</v>
      </c>
      <c t="str" s="54" r="B1314">
        <v>Sagar</v>
      </c>
      <c t="str" s="54" r="C1314">
        <v>University of North Texas</v>
      </c>
      <c t="str" s="92" r="D1314">
        <v/>
      </c>
      <c t="str" s="54" r="E1314">
        <v>Accept</v>
      </c>
      <c t="str" s="92" r="F1314">
        <v/>
      </c>
      <c t="str" s="54" r="G1314">
        <v>Computer Science</v>
      </c>
      <c s="40" r="H1314">
        <v>299</v>
      </c>
      <c s="40" r="I1314">
        <v>159</v>
      </c>
      <c t="str" s="40" r="J1314">
        <v/>
      </c>
      <c s="40" r="K1314">
        <v>84</v>
      </c>
      <c t="str" s="40" r="L1314">
        <v/>
      </c>
      <c t="str" s="54" r="M1314">
        <v/>
      </c>
      <c t="str" s="54" r="N1314">
        <v/>
      </c>
      <c s="54" r="O1314">
        <v>67</v>
      </c>
      <c s="54" r="P1314">
        <v>100</v>
      </c>
      <c t="str" s="54" r="Q1314">
        <v>JNTU</v>
      </c>
      <c s="54" r="R1314"/>
      <c s="54" r="S1314"/>
      <c s="54" r="T1314"/>
      <c s="54" r="U1314"/>
      <c s="54" r="V1314"/>
      <c s="54" r="W1314"/>
      <c s="54" r="X1314"/>
    </row>
    <row r="1315">
      <c s="85" r="A1315">
        <v>41711.9883449074</v>
      </c>
      <c t="str" s="54" r="B1315">
        <v>vishnu vardhan reddy</v>
      </c>
      <c t="str" s="54" r="C1315">
        <v>university of north texas</v>
      </c>
      <c s="92" r="D1315">
        <v>41645</v>
      </c>
      <c t="str" s="54" r="E1315">
        <v>Accept</v>
      </c>
      <c s="92" r="F1315">
        <v>41708</v>
      </c>
      <c t="str" s="54" r="G1315">
        <v>ms in mechanical and energy engineering</v>
      </c>
      <c s="40" r="H1315">
        <v>296</v>
      </c>
      <c s="40" r="I1315">
        <v>158</v>
      </c>
      <c s="40" r="J1315">
        <v>2.5</v>
      </c>
      <c s="40" r="K1315">
        <v>81</v>
      </c>
      <c t="str" s="40" r="L1315">
        <v/>
      </c>
      <c t="str" s="54" r="M1315">
        <v/>
      </c>
      <c t="str" s="54" r="N1315">
        <v/>
      </c>
      <c s="54" r="O1315">
        <v>7.4</v>
      </c>
      <c s="54" r="P1315">
        <v>10</v>
      </c>
      <c t="str" s="54" r="Q1315">
        <v>kakatiya university</v>
      </c>
      <c s="54" r="R1315"/>
      <c s="54" r="S1315"/>
      <c s="54" r="T1315"/>
      <c s="54" r="U1315"/>
      <c s="54" r="V1315"/>
      <c s="54" r="W1315"/>
      <c s="54" r="X1315"/>
    </row>
    <row r="1316">
      <c s="85" r="A1316">
        <v>41797.8344097222</v>
      </c>
      <c t="str" s="54" r="B1316">
        <v>sriman</v>
      </c>
      <c t="str" s="54" r="C1316">
        <v>University of North Texas</v>
      </c>
      <c s="92" r="D1316">
        <v>41623</v>
      </c>
      <c t="str" s="54" r="E1316">
        <v>Accept</v>
      </c>
      <c s="92" r="F1316">
        <v>41736</v>
      </c>
      <c t="str" s="54" r="G1316">
        <v>MSEE</v>
      </c>
      <c s="40" r="H1316">
        <v>300</v>
      </c>
      <c s="40" r="I1316">
        <v>158</v>
      </c>
      <c s="40" r="J1316">
        <v>3</v>
      </c>
      <c s="40" r="K1316">
        <v>88</v>
      </c>
      <c t="str" s="40" r="L1316">
        <v/>
      </c>
      <c t="str" s="54" r="M1316">
        <v/>
      </c>
      <c t="str" s="54" r="N1316">
        <v/>
      </c>
      <c s="54" r="O1316">
        <v>78.8</v>
      </c>
      <c s="54" r="P1316">
        <v>100</v>
      </c>
      <c t="str" s="54" r="Q1316">
        <v>Kakatiya University</v>
      </c>
      <c s="54" r="R1316"/>
      <c s="54" r="S1316"/>
      <c s="54" r="T1316"/>
      <c s="54" r="U1316"/>
      <c s="54" r="V1316"/>
      <c s="54" r="W1316"/>
      <c s="54" r="X1316"/>
    </row>
    <row r="1317">
      <c s="85" r="A1317">
        <v>41713.8271875</v>
      </c>
      <c t="str" s="54" r="B1317">
        <v>Vamshi Sunchu</v>
      </c>
      <c t="str" s="54" r="C1317">
        <v>University Of Oklahoma</v>
      </c>
      <c s="92" r="D1317">
        <v>41695</v>
      </c>
      <c t="str" s="54" r="E1317">
        <v>Accept</v>
      </c>
      <c s="92" r="F1317">
        <v>41712</v>
      </c>
      <c t="str" s="54" r="G1317">
        <v>Computer Science</v>
      </c>
      <c s="40" r="H1317">
        <v>306</v>
      </c>
      <c s="40" r="I1317">
        <v>164</v>
      </c>
      <c s="40" r="J1317">
        <v>2.5</v>
      </c>
      <c s="40" r="K1317">
        <v>93</v>
      </c>
      <c t="str" s="40" r="L1317">
        <v/>
      </c>
      <c t="str" s="54" r="M1317">
        <v>3 years</v>
      </c>
      <c t="str" s="54" r="N1317">
        <v/>
      </c>
      <c s="54" r="O1317">
        <v>83</v>
      </c>
      <c s="54" r="P1317">
        <v>100</v>
      </c>
      <c t="str" s="54" r="Q1317">
        <v>JNTU Hyd</v>
      </c>
      <c s="54" r="R1317"/>
      <c s="54" r="S1317"/>
      <c s="54" r="T1317"/>
      <c s="54" r="U1317"/>
      <c s="54" r="V1317"/>
      <c s="54" r="W1317"/>
      <c s="54" r="X1317"/>
    </row>
    <row r="1318">
      <c s="85" r="A1318">
        <v>41673.0194907407</v>
      </c>
      <c t="str" s="54" r="B1318">
        <v>Ankit Vora</v>
      </c>
      <c t="str" s="54" r="C1318">
        <v>University of Pennsylvania</v>
      </c>
      <c s="92" r="D1318">
        <v>41619</v>
      </c>
      <c t="str" s="54" r="E1318">
        <v>Accept</v>
      </c>
      <c s="92" r="F1318">
        <v>41663</v>
      </c>
      <c t="str" s="54" r="G1318">
        <v>Mechanical Engineering</v>
      </c>
      <c s="40" r="H1318">
        <v>327</v>
      </c>
      <c s="40" r="I1318">
        <v>166</v>
      </c>
      <c s="40" r="J1318">
        <v>3.5</v>
      </c>
      <c s="40" r="K1318">
        <v>103</v>
      </c>
      <c t="str" s="40" r="L1318">
        <v/>
      </c>
      <c t="str" s="54" r="M1318">
        <v>1 Yrs 7 Months</v>
      </c>
      <c s="54" r="N1318">
        <v>0</v>
      </c>
      <c s="54" r="O1318">
        <v>9.34</v>
      </c>
      <c s="54" r="P1318">
        <v>10</v>
      </c>
      <c t="str" s="54" r="Q1318">
        <v>M.S.Ramaiah Institute of Technology</v>
      </c>
      <c s="54" r="R1318"/>
      <c s="54" r="S1318"/>
      <c s="54" r="T1318"/>
      <c s="54" r="U1318"/>
      <c s="54" r="V1318"/>
      <c s="54" r="W1318"/>
      <c s="54" r="X1318"/>
    </row>
    <row r="1319">
      <c s="85" r="A1319">
        <v>41657.5611342593</v>
      </c>
      <c t="str" s="54" r="B1319">
        <v>Aneesh De</v>
      </c>
      <c t="str" s="54" r="C1319">
        <v>University of Pennsylvania</v>
      </c>
      <c t="str" s="92" r="D1319">
        <v/>
      </c>
      <c t="str" s="54" r="E1319">
        <v>Accept</v>
      </c>
      <c t="str" s="92" r="F1319">
        <v/>
      </c>
      <c t="str" s="54" r="G1319">
        <v>Computer and Information Science</v>
      </c>
      <c s="40" r="H1319">
        <v>329</v>
      </c>
      <c s="40" r="I1319">
        <v>165</v>
      </c>
      <c t="str" s="40" r="J1319">
        <v/>
      </c>
      <c s="40" r="K1319">
        <v>117</v>
      </c>
      <c t="str" s="40" r="L1319">
        <v/>
      </c>
      <c t="str" s="54" r="M1319">
        <v>Nil</v>
      </c>
      <c s="54" r="N1319">
        <v>1</v>
      </c>
      <c s="54" r="O1319">
        <v>7.83</v>
      </c>
      <c s="54" r="P1319">
        <v>10</v>
      </c>
      <c t="str" s="54" r="Q1319">
        <v/>
      </c>
      <c s="54" r="R1319"/>
      <c s="54" r="S1319"/>
      <c s="54" r="T1319"/>
      <c s="54" r="U1319"/>
      <c s="54" r="V1319"/>
      <c s="54" r="W1319"/>
      <c s="54" r="X1319"/>
    </row>
    <row r="1320">
      <c s="85" r="A1320">
        <v>41657.6411342593</v>
      </c>
      <c t="str" s="54" r="B1320">
        <v>Anonymous</v>
      </c>
      <c t="str" s="54" r="C1320">
        <v>University of Pennsylvania</v>
      </c>
      <c t="str" s="92" r="D1320">
        <v/>
      </c>
      <c t="str" s="54" r="E1320">
        <v>Accept</v>
      </c>
      <c t="str" s="92" r="F1320">
        <v/>
      </c>
      <c t="str" s="54" r="G1320">
        <v>EE</v>
      </c>
      <c s="40" r="H1320">
        <v>313</v>
      </c>
      <c s="40" r="I1320">
        <v>165</v>
      </c>
      <c t="str" s="40" r="J1320">
        <v/>
      </c>
      <c s="40" r="K1320">
        <v>106</v>
      </c>
      <c t="str" s="40" r="L1320">
        <v/>
      </c>
      <c s="54" r="M1320">
        <v>1.5</v>
      </c>
      <c t="str" s="54" r="N1320">
        <v/>
      </c>
      <c s="54" r="O1320">
        <v>78</v>
      </c>
      <c s="54" r="P1320">
        <v>100</v>
      </c>
      <c t="str" s="54" r="Q1320">
        <v/>
      </c>
      <c s="54" r="R1320"/>
      <c s="54" r="S1320"/>
      <c s="54" r="T1320"/>
      <c s="54" r="U1320"/>
      <c s="54" r="V1320"/>
      <c s="54" r="W1320"/>
      <c s="54" r="X1320"/>
    </row>
    <row r="1321">
      <c s="85" r="A1321">
        <v>41658.0485763889</v>
      </c>
      <c t="str" s="54" r="B1321">
        <v/>
      </c>
      <c t="str" s="54" r="C1321">
        <v>University of Pennsylvania</v>
      </c>
      <c t="str" s="92" r="D1321">
        <v/>
      </c>
      <c t="str" s="54" r="E1321">
        <v>Accept</v>
      </c>
      <c t="str" s="92" r="F1321">
        <v/>
      </c>
      <c t="str" s="54" r="G1321">
        <v>Embedded Systems (EBMS)</v>
      </c>
      <c s="40" r="H1321">
        <v>313</v>
      </c>
      <c s="40" r="I1321">
        <v>163</v>
      </c>
      <c t="str" s="40" r="J1321">
        <v/>
      </c>
      <c s="40" r="K1321">
        <v>106</v>
      </c>
      <c t="str" s="40" r="L1321">
        <v/>
      </c>
      <c s="54" r="M1321">
        <v>1.5</v>
      </c>
      <c t="str" s="54" r="N1321">
        <v/>
      </c>
      <c s="54" r="O1321">
        <v>77.6</v>
      </c>
      <c s="54" r="P1321">
        <v>100</v>
      </c>
      <c t="str" s="54" r="Q1321">
        <v>VTU</v>
      </c>
      <c s="54" r="R1321"/>
      <c s="54" r="S1321"/>
      <c s="54" r="T1321"/>
      <c s="54" r="U1321"/>
      <c s="54" r="V1321"/>
      <c s="54" r="W1321"/>
      <c s="54" r="X1321"/>
    </row>
    <row r="1322">
      <c s="85" r="A1322">
        <v>41658.8641898148</v>
      </c>
      <c t="str" s="54" r="B1322">
        <v>Sangya Agarwal</v>
      </c>
      <c t="str" s="54" r="C1322">
        <v>University of Pennsylvania</v>
      </c>
      <c t="str" s="92" r="D1322">
        <v/>
      </c>
      <c t="str" s="54" r="E1322">
        <v>Accept</v>
      </c>
      <c t="str" s="92" r="F1322">
        <v/>
      </c>
      <c t="str" s="54" r="G1322">
        <v>Biotechnology</v>
      </c>
      <c s="40" r="H1322">
        <v>312</v>
      </c>
      <c s="40" r="I1322">
        <v>162</v>
      </c>
      <c t="str" s="40" r="J1322">
        <v/>
      </c>
      <c s="40" r="K1322">
        <v>100</v>
      </c>
      <c s="40" r="L1322">
        <v>0</v>
      </c>
      <c t="str" s="54" r="M1322">
        <v>3 Months</v>
      </c>
      <c s="54" r="N1322">
        <v>2</v>
      </c>
      <c s="54" r="O1322">
        <v>8.6</v>
      </c>
      <c s="54" r="P1322">
        <v>10</v>
      </c>
      <c t="str" s="54" r="Q1322">
        <v>JIIT, Noida</v>
      </c>
      <c s="54" r="R1322"/>
      <c s="54" r="S1322"/>
      <c s="54" r="T1322"/>
      <c s="54" r="U1322"/>
      <c s="54" r="V1322"/>
      <c s="54" r="W1322"/>
      <c s="54" r="X1322"/>
    </row>
    <row r="1323">
      <c s="85" r="A1323">
        <v>41667.7951736111</v>
      </c>
      <c t="str" s="54" r="B1323">
        <v>Divyesh</v>
      </c>
      <c t="str" s="54" r="C1323">
        <v>University of Pennsylvania</v>
      </c>
      <c s="92" r="D1323">
        <v>41590</v>
      </c>
      <c t="str" s="54" r="E1323">
        <v>Accept</v>
      </c>
      <c s="92" r="F1323">
        <v>41666</v>
      </c>
      <c t="str" s="54" r="G1323">
        <v>Computer and Information Science</v>
      </c>
      <c s="40" r="H1323">
        <v>319</v>
      </c>
      <c s="40" r="I1323">
        <v>165</v>
      </c>
      <c s="40" r="J1323">
        <v>3.5</v>
      </c>
      <c s="40" r="K1323">
        <v>105</v>
      </c>
      <c t="str" s="40" r="L1323">
        <v/>
      </c>
      <c s="54" r="M1323">
        <v>0</v>
      </c>
      <c s="54" r="N1323">
        <v>2</v>
      </c>
      <c s="54" r="O1323">
        <v>79</v>
      </c>
      <c s="54" r="P1323">
        <v>100</v>
      </c>
      <c t="str" s="54" r="Q1323">
        <v>VESIT, Mumbai</v>
      </c>
      <c s="54" r="R1323"/>
      <c s="54" r="S1323"/>
      <c s="54" r="T1323"/>
      <c s="54" r="U1323"/>
      <c s="54" r="V1323"/>
      <c s="54" r="W1323"/>
      <c s="54" r="X1323"/>
    </row>
    <row r="1324">
      <c s="85" r="A1324">
        <v>41669.1404861111</v>
      </c>
      <c t="str" s="54" r="B1324">
        <v>Ankit</v>
      </c>
      <c t="str" s="54" r="C1324">
        <v>University of Pennsylvania</v>
      </c>
      <c s="92" r="D1324">
        <v>41590</v>
      </c>
      <c t="str" s="54" r="E1324">
        <v>Accept</v>
      </c>
      <c s="92" r="F1324">
        <v>41626</v>
      </c>
      <c t="str" s="54" r="G1324">
        <v>EMbedded Systems</v>
      </c>
      <c s="40" r="H1324">
        <v>324</v>
      </c>
      <c s="40" r="I1324">
        <v>165</v>
      </c>
      <c s="40" r="J1324">
        <v>4</v>
      </c>
      <c s="40" r="K1324">
        <v>118</v>
      </c>
      <c t="str" s="40" r="L1324">
        <v/>
      </c>
      <c t="str" s="54" r="M1324">
        <v>6 months</v>
      </c>
      <c t="str" s="54" r="N1324">
        <v/>
      </c>
      <c s="54" r="O1324">
        <v>82.54</v>
      </c>
      <c s="54" r="P1324">
        <v>100</v>
      </c>
      <c t="str" s="54" r="Q1324">
        <v>Mumbai </v>
      </c>
      <c s="54" r="R1324"/>
      <c s="54" r="S1324"/>
      <c s="54" r="T1324"/>
      <c s="54" r="U1324"/>
      <c s="54" r="V1324"/>
      <c s="54" r="W1324"/>
      <c s="54" r="X1324"/>
    </row>
    <row r="1325">
      <c s="85" r="A1325">
        <v>41675.5418055556</v>
      </c>
      <c t="str" s="54" r="B1325">
        <v>Supriya Mishra</v>
      </c>
      <c t="str" s="54" r="C1325">
        <v>University of Pennsylvania</v>
      </c>
      <c s="92" r="D1325">
        <v>41565</v>
      </c>
      <c t="str" s="54" r="E1325">
        <v>Accept</v>
      </c>
      <c s="92" r="F1325">
        <v>41632</v>
      </c>
      <c t="str" s="54" r="G1325">
        <v>MS in Computer Science</v>
      </c>
      <c s="40" r="H1325">
        <v>328</v>
      </c>
      <c s="40" r="I1325">
        <v>166</v>
      </c>
      <c s="40" r="J1325">
        <v>4.5</v>
      </c>
      <c s="40" r="K1325">
        <v>118</v>
      </c>
      <c t="str" s="40" r="L1325">
        <v/>
      </c>
      <c t="str" s="54" r="M1325">
        <v>7 years</v>
      </c>
      <c s="54" r="N1325">
        <v>0</v>
      </c>
      <c s="54" r="O1325">
        <v>9.09</v>
      </c>
      <c s="54" r="P1325">
        <v>10</v>
      </c>
      <c t="str" s="54" r="Q1325">
        <v>CET Bhubaneswar, BPUT Orissa</v>
      </c>
      <c s="54" r="R1325"/>
      <c s="54" r="S1325"/>
      <c s="54" r="T1325"/>
      <c s="54" r="U1325"/>
      <c s="54" r="V1325"/>
      <c s="54" r="W1325"/>
      <c s="54" r="X1325"/>
    </row>
    <row r="1326">
      <c s="85" r="A1326">
        <v>41682.6242013889</v>
      </c>
      <c t="str" s="54" r="B1326">
        <v>R S A</v>
      </c>
      <c t="str" s="54" r="C1326">
        <v>University of Pennsylvania</v>
      </c>
      <c s="92" r="D1326">
        <v>41591</v>
      </c>
      <c t="str" s="54" r="E1326">
        <v>Accept</v>
      </c>
      <c s="92" r="F1326">
        <v>41680</v>
      </c>
      <c t="str" s="54" r="G1326">
        <v>MS ECE</v>
      </c>
      <c s="40" r="H1326">
        <v>314</v>
      </c>
      <c s="40" r="I1326">
        <v>163</v>
      </c>
      <c s="40" r="J1326">
        <v>3.5</v>
      </c>
      <c s="40" r="K1326">
        <v>103</v>
      </c>
      <c t="str" s="40" r="L1326">
        <v/>
      </c>
      <c s="54" r="M1326">
        <v>1</v>
      </c>
      <c t="str" s="54" r="N1326">
        <v/>
      </c>
      <c s="54" r="O1326">
        <v>77.2</v>
      </c>
      <c s="54" r="P1326">
        <v>100</v>
      </c>
      <c t="str" s="54" r="Q1326">
        <v>Mumbai University</v>
      </c>
      <c s="54" r="R1326"/>
      <c s="54" r="S1326"/>
      <c s="54" r="T1326"/>
      <c s="54" r="U1326"/>
      <c s="54" r="V1326"/>
      <c s="54" r="W1326"/>
      <c s="54" r="X1326"/>
    </row>
    <row r="1327">
      <c s="85" r="A1327">
        <v>41688.7963078704</v>
      </c>
      <c t="str" s="54" r="B1327">
        <v>Leelakrishna Nukala</v>
      </c>
      <c t="str" s="54" r="C1327">
        <v>University of Pennsylvania</v>
      </c>
      <c s="92" r="D1327">
        <v>41624</v>
      </c>
      <c t="str" s="54" r="E1327">
        <v>Accept</v>
      </c>
      <c s="92" r="F1327">
        <v>41681</v>
      </c>
      <c t="str" s="54" r="G1327">
        <v>MS EE</v>
      </c>
      <c s="40" r="H1327">
        <v>330</v>
      </c>
      <c s="40" r="I1327">
        <v>167</v>
      </c>
      <c s="40" r="J1327">
        <v>5.5</v>
      </c>
      <c s="40" r="K1327">
        <v>116</v>
      </c>
      <c t="str" s="40" r="L1327">
        <v/>
      </c>
      <c s="54" r="M1327">
        <v>1</v>
      </c>
      <c s="54" r="N1327">
        <v>0</v>
      </c>
      <c s="54" r="O1327">
        <v>8.81</v>
      </c>
      <c s="54" r="P1327">
        <v>10</v>
      </c>
      <c t="str" s="54" r="Q1327">
        <v>VIT University</v>
      </c>
      <c s="54" r="R1327"/>
      <c s="54" r="S1327"/>
      <c s="54" r="T1327"/>
      <c s="54" r="U1327"/>
      <c s="54" r="V1327"/>
      <c s="54" r="W1327"/>
      <c s="54" r="X1327"/>
    </row>
    <row r="1328">
      <c s="85" r="A1328">
        <v>41691.0227777778</v>
      </c>
      <c t="str" s="54" r="B1328">
        <v>Guha Arunkumar</v>
      </c>
      <c t="str" s="54" r="C1328">
        <v>University Of Pennsylvania</v>
      </c>
      <c s="92" r="D1328">
        <v>41590</v>
      </c>
      <c t="str" s="54" r="E1328">
        <v>Accept</v>
      </c>
      <c s="92" r="F1328">
        <v>41631</v>
      </c>
      <c t="str" s="54" r="G1328">
        <v>Master of Biotechnology</v>
      </c>
      <c s="40" r="H1328">
        <v>319</v>
      </c>
      <c s="40" r="I1328">
        <v>163</v>
      </c>
      <c s="40" r="J1328">
        <v>5</v>
      </c>
      <c s="40" r="K1328">
        <v>112</v>
      </c>
      <c t="str" s="40" r="L1328">
        <v/>
      </c>
      <c s="54" r="M1328">
        <v>0</v>
      </c>
      <c s="54" r="N1328">
        <v>0</v>
      </c>
      <c s="54" r="O1328">
        <v>8.62</v>
      </c>
      <c s="54" r="P1328">
        <v>10</v>
      </c>
      <c t="str" s="54" r="Q1328">
        <v>VIT University</v>
      </c>
      <c s="54" r="R1328"/>
      <c s="54" r="S1328"/>
      <c s="54" r="T1328"/>
      <c s="54" r="U1328"/>
      <c s="54" r="V1328"/>
      <c s="54" r="W1328"/>
      <c s="54" r="X1328"/>
    </row>
    <row r="1329">
      <c s="85" r="A1329">
        <v>41693.7729050926</v>
      </c>
      <c t="str" s="54" r="B1329">
        <v>Anon</v>
      </c>
      <c t="str" s="54" r="C1329">
        <v>University of Pennsylvania</v>
      </c>
      <c t="str" s="92" r="D1329">
        <v/>
      </c>
      <c t="str" s="54" r="E1329">
        <v>Accept</v>
      </c>
      <c s="92" r="F1329">
        <v>41690</v>
      </c>
      <c t="str" s="54" r="G1329">
        <v>MS IN ECE</v>
      </c>
      <c s="40" r="H1329">
        <v>325</v>
      </c>
      <c s="40" r="I1329">
        <v>165</v>
      </c>
      <c s="40" r="J1329">
        <v>4</v>
      </c>
      <c s="40" r="K1329">
        <v>117</v>
      </c>
      <c t="str" s="40" r="L1329">
        <v/>
      </c>
      <c t="str" s="54" r="M1329">
        <v/>
      </c>
      <c t="str" s="54" r="N1329">
        <v/>
      </c>
      <c s="54" r="O1329">
        <v>8.56</v>
      </c>
      <c s="54" r="P1329">
        <v>10</v>
      </c>
      <c t="str" s="54" r="Q1329">
        <v>Anna</v>
      </c>
      <c s="54" r="R1329"/>
      <c s="54" r="S1329"/>
      <c s="54" r="T1329"/>
      <c s="54" r="U1329"/>
      <c s="54" r="V1329"/>
      <c s="54" r="W1329"/>
      <c s="54" r="X1329"/>
    </row>
    <row r="1330">
      <c s="85" r="A1330">
        <v>41728.5985416667</v>
      </c>
      <c t="str" s="54" r="B1330">
        <v>Sabaritha Sekar</v>
      </c>
      <c t="str" s="54" r="C1330">
        <v>University of Pennsylvania</v>
      </c>
      <c s="92" r="D1330">
        <v>41623</v>
      </c>
      <c t="str" s="54" r="E1330">
        <v>Accept</v>
      </c>
      <c s="92" r="F1330">
        <v>41631</v>
      </c>
      <c t="str" s="54" r="G1330">
        <v>MS in Robotics</v>
      </c>
      <c s="40" r="H1330">
        <v>318</v>
      </c>
      <c s="40" r="I1330">
        <v>166</v>
      </c>
      <c s="40" r="J1330">
        <v>3.5</v>
      </c>
      <c s="40" r="K1330">
        <v>105</v>
      </c>
      <c t="str" s="40" r="L1330">
        <v/>
      </c>
      <c s="54" r="M1330">
        <v>0</v>
      </c>
      <c s="54" r="N1330">
        <v>0</v>
      </c>
      <c s="54" r="O1330">
        <v>78</v>
      </c>
      <c s="54" r="P1330">
        <v>100</v>
      </c>
      <c t="str" s="54" r="Q1330">
        <v>Bangalore Institute of technology</v>
      </c>
      <c s="54" r="R1330"/>
      <c s="54" r="S1330"/>
      <c s="54" r="T1330"/>
      <c s="54" r="U1330"/>
      <c s="54" r="V1330"/>
      <c s="54" r="W1330"/>
      <c s="54" r="X1330"/>
    </row>
    <row r="1331">
      <c s="85" r="A1331">
        <v>41756.5479861111</v>
      </c>
      <c t="str" s="54" r="B1331">
        <v>Manas Shukla</v>
      </c>
      <c t="str" s="54" r="C1331">
        <v>University of Pennsylvania</v>
      </c>
      <c s="92" r="D1331">
        <v>41633</v>
      </c>
      <c t="str" s="54" r="E1331">
        <v>Accept</v>
      </c>
      <c s="92" r="F1331">
        <v>41746</v>
      </c>
      <c t="str" s="54" r="G1331">
        <v>Mechanical Engineering</v>
      </c>
      <c s="40" r="H1331">
        <v>315</v>
      </c>
      <c s="40" r="I1331">
        <v>165</v>
      </c>
      <c s="40" r="J1331">
        <v>2</v>
      </c>
      <c t="str" s="40" r="K1331">
        <v/>
      </c>
      <c s="40" r="L1331">
        <v>7.5</v>
      </c>
      <c t="str" s="54" r="M1331">
        <v>2 Yrs 4 Months </v>
      </c>
      <c t="str" s="54" r="N1331">
        <v/>
      </c>
      <c s="54" r="O1331">
        <v>8.79</v>
      </c>
      <c s="54" r="P1331">
        <v>10</v>
      </c>
      <c t="str" s="54" r="Q1331">
        <v>Vellore Institute of Technology</v>
      </c>
      <c s="54" r="R1331"/>
      <c s="54" r="S1331"/>
      <c s="54" r="T1331"/>
      <c s="54" r="U1331"/>
      <c s="54" r="V1331"/>
      <c s="54" r="W1331"/>
      <c s="54" r="X1331"/>
    </row>
    <row r="1332">
      <c s="85" r="A1332">
        <v>41762.0741550926</v>
      </c>
      <c t="str" s="54" r="B1332">
        <v>Dhruvil Shah</v>
      </c>
      <c t="str" s="54" r="C1332">
        <v>University of Pennsylvania</v>
      </c>
      <c s="92" r="D1332">
        <v>41663</v>
      </c>
      <c t="str" s="54" r="E1332">
        <v>Accept</v>
      </c>
      <c s="92" r="F1332">
        <v>41753</v>
      </c>
      <c t="str" s="54" r="G1332">
        <v>CS</v>
      </c>
      <c s="40" r="H1332">
        <v>326</v>
      </c>
      <c s="40" r="I1332">
        <v>166</v>
      </c>
      <c s="40" r="J1332">
        <v>5</v>
      </c>
      <c s="40" r="K1332">
        <v>118</v>
      </c>
      <c t="str" s="40" r="L1332">
        <v/>
      </c>
      <c t="str" s="54" r="M1332">
        <v>2 yrs</v>
      </c>
      <c s="54" r="N1332">
        <v>0</v>
      </c>
      <c s="54" r="O1332">
        <v>74</v>
      </c>
      <c s="54" r="P1332">
        <v>100</v>
      </c>
      <c t="str" s="54" r="Q1332">
        <v>University of Mumbai</v>
      </c>
      <c s="54" r="R1332"/>
      <c s="54" r="S1332"/>
      <c s="54" r="T1332"/>
      <c s="54" r="U1332"/>
      <c s="54" r="V1332"/>
      <c s="54" r="W1332"/>
      <c s="54" r="X1332"/>
    </row>
    <row r="1333">
      <c s="85" r="A1333">
        <v>41772.4140856481</v>
      </c>
      <c t="str" s="54" r="B1333">
        <v>Jothi Priyanka T</v>
      </c>
      <c t="str" s="54" r="C1333">
        <v>University of Pennsylvania</v>
      </c>
      <c s="92" r="D1333">
        <v>41713</v>
      </c>
      <c t="str" s="54" r="E1333">
        <v>Accept</v>
      </c>
      <c s="92" r="F1333">
        <v>41768</v>
      </c>
      <c t="str" s="54" r="G1333">
        <v>Nanotechnology</v>
      </c>
      <c s="40" r="H1333">
        <v>314</v>
      </c>
      <c s="40" r="I1333">
        <v>163</v>
      </c>
      <c s="40" r="J1333">
        <v>4</v>
      </c>
      <c s="40" r="K1333">
        <v>110</v>
      </c>
      <c t="str" s="40" r="L1333">
        <v/>
      </c>
      <c t="str" s="54" r="M1333">
        <v/>
      </c>
      <c t="str" s="54" r="N1333">
        <v/>
      </c>
      <c s="54" r="O1333">
        <v>7</v>
      </c>
      <c s="54" r="P1333">
        <v>10</v>
      </c>
      <c t="str" s="54" r="Q1333">
        <v>MIT, Manipal</v>
      </c>
      <c s="54" r="R1333"/>
      <c s="54" r="S1333"/>
      <c s="54" r="T1333"/>
      <c s="54" r="U1333"/>
      <c s="54" r="V1333"/>
      <c s="54" r="W1333"/>
      <c s="54" r="X1333"/>
    </row>
    <row r="1334">
      <c s="85" r="A1334">
        <v>41663.4578125</v>
      </c>
      <c t="str" s="54" r="B1334">
        <v>Mukesh Tiwari</v>
      </c>
      <c t="str" s="54" r="C1334">
        <v>University of Pennsylvania</v>
      </c>
      <c s="92" r="D1334">
        <v>41605</v>
      </c>
      <c t="str" s="54" r="E1334">
        <v>Reject</v>
      </c>
      <c s="92" r="F1334">
        <v>41623</v>
      </c>
      <c t="str" s="54" r="G1334">
        <v>EMBS</v>
      </c>
      <c s="40" r="H1334">
        <v>319</v>
      </c>
      <c s="40" r="I1334">
        <v>170</v>
      </c>
      <c s="40" r="J1334">
        <v>3</v>
      </c>
      <c s="40" r="K1334">
        <v>95</v>
      </c>
      <c t="str" s="40" r="L1334">
        <v/>
      </c>
      <c t="str" s="54" r="M1334">
        <v>1 Yrs 0 Months</v>
      </c>
      <c s="54" r="N1334">
        <v>3</v>
      </c>
      <c s="54" r="O1334">
        <v>8.2</v>
      </c>
      <c s="54" r="P1334">
        <v>10</v>
      </c>
      <c t="str" s="54" r="Q1334">
        <v>VJTI</v>
      </c>
      <c s="54" r="R1334"/>
      <c s="54" r="S1334"/>
      <c s="54" r="T1334"/>
      <c s="54" r="U1334"/>
      <c s="54" r="V1334"/>
      <c s="54" r="W1334"/>
      <c s="54" r="X1334"/>
    </row>
    <row r="1335">
      <c s="85" r="A1335">
        <v>41657.6427083333</v>
      </c>
      <c t="str" s="54" r="B1335">
        <v>Anonymous</v>
      </c>
      <c t="str" s="54" r="C1335">
        <v>University of Pennsylvania</v>
      </c>
      <c t="str" s="92" r="D1335">
        <v/>
      </c>
      <c t="str" s="54" r="E1335">
        <v>Reject</v>
      </c>
      <c t="str" s="92" r="F1335">
        <v/>
      </c>
      <c t="str" s="54" r="G1335">
        <v>EE</v>
      </c>
      <c s="40" r="H1335">
        <v>322</v>
      </c>
      <c s="40" r="I1335">
        <v>166</v>
      </c>
      <c t="str" s="40" r="J1335">
        <v/>
      </c>
      <c s="40" r="K1335">
        <v>117</v>
      </c>
      <c t="str" s="40" r="L1335">
        <v/>
      </c>
      <c t="str" s="54" r="M1335">
        <v/>
      </c>
      <c s="54" r="N1335">
        <v>1</v>
      </c>
      <c s="54" r="O1335">
        <v>8.9</v>
      </c>
      <c s="54" r="P1335">
        <v>10</v>
      </c>
      <c t="str" s="54" r="Q1335">
        <v/>
      </c>
      <c s="54" r="R1335"/>
      <c s="54" r="S1335"/>
      <c s="54" r="T1335"/>
      <c s="54" r="U1335"/>
      <c s="54" r="V1335"/>
      <c s="54" r="W1335"/>
      <c s="54" r="X1335"/>
    </row>
    <row r="1336">
      <c s="85" r="A1336">
        <v>41658.9219907407</v>
      </c>
      <c t="str" s="54" r="B1336">
        <v>Jigar</v>
      </c>
      <c t="str" s="54" r="C1336">
        <v>University of Pennsylvania</v>
      </c>
      <c t="str" s="92" r="D1336">
        <v/>
      </c>
      <c t="str" s="54" r="E1336">
        <v>Reject</v>
      </c>
      <c t="str" s="92" r="F1336">
        <v/>
      </c>
      <c t="str" s="54" r="G1336">
        <v>Computer Science</v>
      </c>
      <c s="40" r="H1336">
        <v>295</v>
      </c>
      <c s="40" r="I1336">
        <v>155</v>
      </c>
      <c t="str" s="40" r="J1336">
        <v/>
      </c>
      <c s="40" r="K1336">
        <v>94</v>
      </c>
      <c t="str" s="40" r="L1336">
        <v/>
      </c>
      <c t="str" s="54" r="M1336">
        <v>2 Yrs 3 Months</v>
      </c>
      <c s="54" r="N1336">
        <v>2</v>
      </c>
      <c s="54" r="O1336">
        <v>74.48</v>
      </c>
      <c s="54" r="P1336">
        <v>100</v>
      </c>
      <c t="str" s="54" r="Q1336">
        <v>Mumbai University</v>
      </c>
      <c s="54" r="R1336"/>
      <c s="54" r="S1336"/>
      <c s="54" r="T1336"/>
      <c s="54" r="U1336"/>
      <c s="54" r="V1336"/>
      <c s="54" r="W1336"/>
      <c s="54" r="X1336"/>
    </row>
    <row r="1337">
      <c s="85" r="A1337">
        <v>41661.3844328704</v>
      </c>
      <c t="str" s="54" r="B1337">
        <v/>
      </c>
      <c t="str" s="54" r="C1337">
        <v>University of Pennsylvania</v>
      </c>
      <c t="str" s="92" r="D1337">
        <v/>
      </c>
      <c t="str" s="54" r="E1337">
        <v>Reject</v>
      </c>
      <c t="str" s="92" r="F1337">
        <v/>
      </c>
      <c t="str" s="54" r="G1337">
        <v>cggt/cs</v>
      </c>
      <c s="40" r="H1337">
        <v>323</v>
      </c>
      <c s="40" r="I1337">
        <v>168</v>
      </c>
      <c t="str" s="40" r="J1337">
        <v/>
      </c>
      <c s="40" r="K1337">
        <v>113</v>
      </c>
      <c t="str" s="40" r="L1337">
        <v/>
      </c>
      <c t="str" s="54" r="M1337">
        <v>months</v>
      </c>
      <c s="54" r="N1337">
        <v>0</v>
      </c>
      <c s="54" r="O1337">
        <v>7.6</v>
      </c>
      <c s="54" r="P1337">
        <v>10</v>
      </c>
      <c t="str" s="54" r="Q1337">
        <v>bits pilani</v>
      </c>
      <c s="54" r="R1337"/>
      <c s="54" r="S1337"/>
      <c s="54" r="T1337"/>
      <c s="54" r="U1337"/>
      <c s="54" r="V1337"/>
      <c s="54" r="W1337"/>
      <c s="54" r="X1337"/>
    </row>
    <row r="1338">
      <c s="85" r="A1338">
        <v>41661.9281481481</v>
      </c>
      <c t="str" s="54" r="B1338">
        <v>Ritesh</v>
      </c>
      <c t="str" s="54" r="C1338">
        <v>University of Pennsylvania</v>
      </c>
      <c s="92" r="D1338">
        <v>41592</v>
      </c>
      <c t="str" s="54" r="E1338">
        <v>Reject</v>
      </c>
      <c s="92" r="F1338">
        <v>41635</v>
      </c>
      <c t="str" s="54" r="G1338">
        <v>Computer Science</v>
      </c>
      <c s="40" r="H1338">
        <v>319</v>
      </c>
      <c s="40" r="I1338">
        <v>164</v>
      </c>
      <c t="str" s="40" r="J1338">
        <v/>
      </c>
      <c s="40" r="K1338">
        <v>112</v>
      </c>
      <c t="str" s="40" r="L1338">
        <v/>
      </c>
      <c s="54" r="M1338">
        <v>0</v>
      </c>
      <c s="54" r="N1338">
        <v>2</v>
      </c>
      <c s="54" r="O1338">
        <v>70</v>
      </c>
      <c s="54" r="P1338">
        <v>100</v>
      </c>
      <c t="str" s="54" r="Q1338">
        <v>VESIT, Mumbai</v>
      </c>
      <c s="54" r="R1338"/>
      <c s="54" r="S1338"/>
      <c s="54" r="T1338"/>
      <c s="54" r="U1338"/>
      <c s="54" r="V1338"/>
      <c s="54" r="W1338"/>
      <c s="54" r="X1338"/>
    </row>
    <row r="1339">
      <c s="85" r="A1339">
        <v>41665.5088310185</v>
      </c>
      <c t="str" s="54" r="B1339">
        <v>harsh</v>
      </c>
      <c t="str" s="54" r="C1339">
        <v>University of Pennsylvania</v>
      </c>
      <c s="92" r="D1339">
        <v>41589</v>
      </c>
      <c t="str" s="54" r="E1339">
        <v>Reject</v>
      </c>
      <c s="92" r="F1339">
        <v>41663</v>
      </c>
      <c t="str" s="54" r="G1339">
        <v>EE</v>
      </c>
      <c s="40" r="H1339">
        <v>313</v>
      </c>
      <c s="40" r="I1339">
        <v>165</v>
      </c>
      <c s="40" r="J1339">
        <v>3.5</v>
      </c>
      <c s="40" r="K1339">
        <v>96</v>
      </c>
      <c t="str" s="40" r="L1339">
        <v/>
      </c>
      <c t="str" s="54" r="M1339">
        <v/>
      </c>
      <c s="54" r="N1339">
        <v>3</v>
      </c>
      <c s="54" r="O1339">
        <v>67.6</v>
      </c>
      <c s="54" r="P1339">
        <v>100</v>
      </c>
      <c t="str" s="54" r="Q1339">
        <v>Mumbai University</v>
      </c>
      <c s="54" r="R1339"/>
      <c s="54" r="S1339"/>
      <c s="54" r="T1339"/>
      <c s="54" r="U1339"/>
      <c s="54" r="V1339"/>
      <c s="54" r="W1339"/>
      <c s="54" r="X1339"/>
    </row>
    <row r="1340">
      <c s="85" r="A1340">
        <v>41673.6299652778</v>
      </c>
      <c t="str" s="54" r="B1340">
        <v>Saurabh Tupe</v>
      </c>
      <c t="str" s="54" r="C1340">
        <v>University of Pennsylvania</v>
      </c>
      <c s="92" r="D1340">
        <v>41589</v>
      </c>
      <c t="str" s="54" r="E1340">
        <v>Reject</v>
      </c>
      <c s="92" r="F1340">
        <v>41671</v>
      </c>
      <c t="str" s="54" r="G1340">
        <v>Chemical Engineering</v>
      </c>
      <c s="40" r="H1340">
        <v>307</v>
      </c>
      <c s="40" r="I1340">
        <v>163</v>
      </c>
      <c s="40" r="J1340">
        <v>3</v>
      </c>
      <c s="40" r="K1340">
        <v>94</v>
      </c>
      <c t="str" s="40" r="L1340">
        <v/>
      </c>
      <c t="str" s="54" r="M1340">
        <v>2 months</v>
      </c>
      <c t="str" s="54" r="N1340">
        <v/>
      </c>
      <c s="54" r="O1340">
        <v>7.06</v>
      </c>
      <c s="54" r="P1340">
        <v>10</v>
      </c>
      <c t="str" s="54" r="Q1340">
        <v>Institute of chemical technology</v>
      </c>
      <c s="54" r="R1340"/>
      <c s="54" r="S1340"/>
      <c s="54" r="T1340"/>
      <c s="54" r="U1340"/>
      <c s="54" r="V1340"/>
      <c s="54" r="W1340"/>
      <c s="54" r="X1340"/>
    </row>
    <row r="1341">
      <c s="85" r="A1341">
        <v>41687.7444560185</v>
      </c>
      <c t="str" s="54" r="B1341">
        <v>Sneha</v>
      </c>
      <c t="str" s="54" r="C1341">
        <v>University of Pennsylvania</v>
      </c>
      <c s="92" r="D1341">
        <v>41575</v>
      </c>
      <c t="str" s="54" r="E1341">
        <v>Reject</v>
      </c>
      <c s="92" r="F1341">
        <v>41681</v>
      </c>
      <c t="str" s="54" r="G1341">
        <v>Electronics and Computer Engineering</v>
      </c>
      <c s="40" r="H1341">
        <v>327</v>
      </c>
      <c s="40" r="I1341">
        <v>166</v>
      </c>
      <c s="40" r="J1341">
        <v>4</v>
      </c>
      <c s="40" r="K1341">
        <v>120</v>
      </c>
      <c t="str" s="40" r="L1341">
        <v/>
      </c>
      <c s="54" r="M1341">
        <v>0</v>
      </c>
      <c s="54" r="N1341">
        <v>3</v>
      </c>
      <c s="54" r="O1341">
        <v>73.02</v>
      </c>
      <c s="54" r="P1341">
        <v>100</v>
      </c>
      <c t="str" s="54" r="Q1341">
        <v>University of Mumbai</v>
      </c>
      <c s="54" r="R1341"/>
      <c s="54" r="S1341"/>
      <c s="54" r="T1341"/>
      <c s="54" r="U1341"/>
      <c s="54" r="V1341"/>
      <c s="54" r="W1341"/>
      <c s="54" r="X1341"/>
    </row>
    <row r="1342">
      <c s="85" r="A1342">
        <v>41659.5147453704</v>
      </c>
      <c t="str" s="54" r="B1342">
        <v>Krishna Prabhu</v>
      </c>
      <c t="str" s="54" r="C1342">
        <v>University of Pittsburgh</v>
      </c>
      <c t="str" s="92" r="D1342">
        <v/>
      </c>
      <c t="str" s="54" r="E1342">
        <v>Accept</v>
      </c>
      <c t="str" s="92" r="F1342">
        <v/>
      </c>
      <c t="str" s="54" r="G1342">
        <v>Telecommunications Engineering</v>
      </c>
      <c s="40" r="H1342">
        <v>313</v>
      </c>
      <c s="40" r="I1342">
        <v>161</v>
      </c>
      <c t="str" s="40" r="J1342">
        <v/>
      </c>
      <c s="40" r="K1342">
        <v>108</v>
      </c>
      <c t="str" s="40" r="L1342">
        <v/>
      </c>
      <c t="str" s="54" r="M1342">
        <v>1 year 4 months</v>
      </c>
      <c t="str" s="54" r="N1342">
        <v/>
      </c>
      <c s="54" r="O1342">
        <v>6.88</v>
      </c>
      <c s="54" r="P1342">
        <v>10</v>
      </c>
      <c t="str" s="54" r="Q1342">
        <v>Anna University</v>
      </c>
      <c s="54" r="R1342"/>
      <c s="54" r="S1342"/>
      <c s="54" r="T1342"/>
      <c s="54" r="U1342"/>
      <c s="54" r="V1342"/>
      <c s="54" r="W1342"/>
      <c s="54" r="X1342"/>
    </row>
    <row r="1343">
      <c s="85" r="A1343">
        <v>41660.149537037</v>
      </c>
      <c t="str" s="54" r="B1343">
        <v>Mukul Gupta</v>
      </c>
      <c t="str" s="54" r="C1343">
        <v>University of Pittsburgh</v>
      </c>
      <c t="str" s="92" r="D1343">
        <v/>
      </c>
      <c t="str" s="54" r="E1343">
        <v>Accept</v>
      </c>
      <c t="str" s="92" r="F1343">
        <v/>
      </c>
      <c t="str" s="54" r="G1343">
        <v>MS in Telecom</v>
      </c>
      <c s="40" r="H1343">
        <v>306</v>
      </c>
      <c s="40" r="I1343">
        <v>161</v>
      </c>
      <c t="str" s="40" r="J1343">
        <v/>
      </c>
      <c s="40" r="K1343">
        <v>85</v>
      </c>
      <c t="str" s="40" r="L1343">
        <v/>
      </c>
      <c s="54" r="M1343">
        <v>0</v>
      </c>
      <c s="54" r="N1343">
        <v>1</v>
      </c>
      <c s="54" r="O1343">
        <v>75</v>
      </c>
      <c s="54" r="P1343">
        <v>100</v>
      </c>
      <c t="str" s="54" r="Q1343">
        <v>Jaypee University of Engg &amp; Tech</v>
      </c>
      <c s="54" r="R1343"/>
      <c s="54" r="S1343"/>
      <c s="54" r="T1343"/>
      <c s="54" r="U1343"/>
      <c s="54" r="V1343"/>
      <c s="54" r="W1343"/>
      <c s="54" r="X1343"/>
    </row>
    <row r="1344">
      <c s="85" r="A1344">
        <v>41664.9506018518</v>
      </c>
      <c t="str" s="54" r="B1344">
        <v>Hardik Vasa</v>
      </c>
      <c t="str" s="54" r="C1344">
        <v>University of Pittsburgh</v>
      </c>
      <c s="92" r="D1344">
        <v>41593</v>
      </c>
      <c t="str" s="54" r="E1344">
        <v>Accept</v>
      </c>
      <c s="92" r="F1344">
        <v>41660</v>
      </c>
      <c t="str" s="54" r="G1344">
        <v>MS in Telecommunications</v>
      </c>
      <c s="40" r="H1344">
        <v>302</v>
      </c>
      <c s="40" r="I1344">
        <v>158</v>
      </c>
      <c s="40" r="J1344">
        <v>3.5</v>
      </c>
      <c s="40" r="K1344">
        <v>100</v>
      </c>
      <c t="str" s="40" r="L1344">
        <v/>
      </c>
      <c t="str" s="54" r="M1344">
        <v>1 yr</v>
      </c>
      <c s="54" r="N1344">
        <v>1</v>
      </c>
      <c s="54" r="O1344">
        <v>60</v>
      </c>
      <c s="54" r="P1344">
        <v>100</v>
      </c>
      <c t="str" s="54" r="Q1344">
        <v>Mumbai University</v>
      </c>
      <c s="54" r="R1344"/>
      <c s="54" r="S1344"/>
      <c s="54" r="T1344"/>
      <c s="54" r="U1344"/>
      <c s="54" r="V1344"/>
      <c s="54" r="W1344"/>
      <c s="54" r="X1344"/>
    </row>
    <row r="1345">
      <c s="85" r="A1345">
        <v>41673.4750462963</v>
      </c>
      <c t="str" s="54" r="B1345">
        <v>athreya shenoy</v>
      </c>
      <c t="str" s="54" r="C1345">
        <v>University of Pittsburgh</v>
      </c>
      <c s="92" r="D1345">
        <v>41609</v>
      </c>
      <c t="str" s="54" r="E1345">
        <v>Accept</v>
      </c>
      <c s="92" r="F1345">
        <v>41671</v>
      </c>
      <c t="str" s="54" r="G1345">
        <v>MST</v>
      </c>
      <c s="40" r="H1345">
        <v>311</v>
      </c>
      <c s="40" r="I1345">
        <v>161</v>
      </c>
      <c s="40" r="J1345">
        <v>3</v>
      </c>
      <c s="40" r="K1345">
        <v>98</v>
      </c>
      <c t="str" s="40" r="L1345">
        <v/>
      </c>
      <c s="54" r="M1345">
        <v>2</v>
      </c>
      <c t="str" s="54" r="N1345">
        <v/>
      </c>
      <c s="54" r="O1345">
        <v>8.3</v>
      </c>
      <c s="54" r="P1345">
        <v>10</v>
      </c>
      <c t="str" s="54" r="Q1345">
        <v>R.V College of engineering</v>
      </c>
      <c s="54" r="R1345"/>
      <c s="54" r="S1345"/>
      <c s="54" r="T1345"/>
      <c s="54" r="U1345"/>
      <c s="54" r="V1345"/>
      <c s="54" r="W1345"/>
      <c s="54" r="X1345"/>
    </row>
    <row r="1346">
      <c s="85" r="A1346">
        <v>41773.9477314815</v>
      </c>
      <c t="str" s="54" r="B1346">
        <v>Kanishk Tripathi</v>
      </c>
      <c t="str" s="54" r="C1346">
        <v>University of Rochester</v>
      </c>
      <c s="92" r="D1346">
        <v>41589</v>
      </c>
      <c t="str" s="54" r="E1346">
        <v>Accept</v>
      </c>
      <c s="92" r="F1346">
        <v>41746</v>
      </c>
      <c t="str" s="54" r="G1346">
        <v>Computer Science</v>
      </c>
      <c s="40" r="H1346">
        <v>318</v>
      </c>
      <c s="40" r="I1346">
        <v>167</v>
      </c>
      <c s="40" r="J1346">
        <v>4</v>
      </c>
      <c s="40" r="K1346">
        <v>111</v>
      </c>
      <c t="str" s="40" r="L1346">
        <v/>
      </c>
      <c t="str" s="54" r="M1346">
        <v>2 Years 8 months</v>
      </c>
      <c t="str" s="54" r="N1346">
        <v/>
      </c>
      <c s="54" r="O1346">
        <v>56</v>
      </c>
      <c s="54" r="P1346">
        <v>100</v>
      </c>
      <c t="str" s="54" r="Q1346">
        <v>Delhi University</v>
      </c>
      <c s="54" r="R1346"/>
      <c s="54" r="S1346"/>
      <c s="54" r="T1346"/>
      <c s="54" r="U1346"/>
      <c s="54" r="V1346"/>
      <c s="54" r="W1346"/>
      <c s="54" r="X1346"/>
    </row>
    <row r="1347">
      <c s="85" r="A1347">
        <v>41678.7166435185</v>
      </c>
      <c t="str" s="54" r="B1347">
        <v>SAI KRISHNA MANOHAR CHEEMAKURTHI</v>
      </c>
      <c t="str" s="54" r="C1347">
        <v>UNIVERSITY OF SOUTH ALABAMA</v>
      </c>
      <c s="92" r="D1347">
        <v>41584</v>
      </c>
      <c t="str" s="54" r="E1347">
        <v>Accept</v>
      </c>
      <c s="92" r="F1347">
        <v>41677</v>
      </c>
      <c t="str" s="54" r="G1347">
        <v>MS in CS</v>
      </c>
      <c s="40" r="H1347">
        <v>283</v>
      </c>
      <c s="40" r="I1347">
        <v>145</v>
      </c>
      <c s="40" r="J1347">
        <v>2.5</v>
      </c>
      <c t="str" s="40" r="K1347">
        <v/>
      </c>
      <c s="40" r="L1347">
        <v>6</v>
      </c>
      <c t="str" s="54" r="M1347">
        <v/>
      </c>
      <c s="54" r="N1347">
        <v>5</v>
      </c>
      <c s="54" r="O1347">
        <v>66.5</v>
      </c>
      <c s="54" r="P1347">
        <v>100</v>
      </c>
      <c t="str" s="54" r="Q1347">
        <v>JNTU KAKINADA</v>
      </c>
      <c s="54" r="R1347"/>
      <c s="54" r="S1347"/>
      <c s="54" r="T1347"/>
      <c s="54" r="U1347"/>
      <c s="54" r="V1347"/>
      <c s="54" r="W1347"/>
      <c s="54" r="X1347"/>
    </row>
    <row r="1348">
      <c s="85" r="A1348">
        <v>41734.1115509259</v>
      </c>
      <c t="str" s="54" r="B1348">
        <v>PHANI SAI KRISHNA K </v>
      </c>
      <c t="str" s="54" r="C1348">
        <v>UNIVERSITY OF SOUTH ALABAMA</v>
      </c>
      <c s="92" r="D1348">
        <v>41703</v>
      </c>
      <c t="str" s="54" r="E1348">
        <v>Accept</v>
      </c>
      <c s="92" r="F1348">
        <v>41721</v>
      </c>
      <c t="str" s="54" r="G1348">
        <v>ELECTRICAL</v>
      </c>
      <c s="40" r="H1348">
        <v>286</v>
      </c>
      <c s="40" r="I1348">
        <v>150</v>
      </c>
      <c s="40" r="J1348">
        <v>3</v>
      </c>
      <c t="str" s="40" r="K1348">
        <v/>
      </c>
      <c s="40" r="L1348">
        <v>6</v>
      </c>
      <c t="str" s="54" r="M1348">
        <v>2 YRS 10 MONTHS</v>
      </c>
      <c t="str" s="54" r="N1348">
        <v/>
      </c>
      <c s="54" r="O1348">
        <v>65</v>
      </c>
      <c s="54" r="P1348">
        <v>100</v>
      </c>
      <c t="str" s="54" r="Q1348">
        <v>JNTUK</v>
      </c>
      <c s="54" r="R1348"/>
      <c s="54" r="S1348"/>
      <c s="54" r="T1348"/>
      <c s="54" r="U1348"/>
      <c s="54" r="V1348"/>
      <c s="54" r="W1348"/>
      <c s="54" r="X1348"/>
    </row>
    <row r="1349">
      <c s="85" r="A1349">
        <v>41783.645462963</v>
      </c>
      <c t="str" s="54" r="B1349">
        <v>vinay teja</v>
      </c>
      <c t="str" s="54" r="C1349">
        <v>University of south Alabama</v>
      </c>
      <c s="92" r="D1349">
        <v>41737</v>
      </c>
      <c t="str" s="54" r="E1349">
        <v>Accept</v>
      </c>
      <c s="92" r="F1349">
        <v>41780</v>
      </c>
      <c t="str" s="54" r="G1349">
        <v>Mechanical</v>
      </c>
      <c s="40" r="H1349">
        <v>294</v>
      </c>
      <c s="40" r="I1349">
        <v>151</v>
      </c>
      <c s="40" r="J1349">
        <v>3.5</v>
      </c>
      <c t="str" s="40" r="K1349">
        <v/>
      </c>
      <c s="40" r="L1349">
        <v>6.5</v>
      </c>
      <c t="str" s="54" r="M1349">
        <v/>
      </c>
      <c t="str" s="54" r="N1349">
        <v/>
      </c>
      <c s="54" r="O1349">
        <v>68.5</v>
      </c>
      <c s="54" r="P1349">
        <v>100</v>
      </c>
      <c t="str" s="54" r="Q1349">
        <v>JNTUH </v>
      </c>
      <c s="54" r="R1349"/>
      <c s="54" r="S1349"/>
      <c s="54" r="T1349"/>
      <c s="54" r="U1349"/>
      <c s="54" r="V1349"/>
      <c s="54" r="W1349"/>
      <c s="54" r="X1349"/>
    </row>
    <row r="1350">
      <c s="85" r="A1350">
        <v>41691.5828819444</v>
      </c>
      <c t="str" s="54" r="B1350">
        <v>Sayali Dat</v>
      </c>
      <c t="str" s="54" r="C1350">
        <v>University of South California-Viterbi</v>
      </c>
      <c s="92" r="D1350">
        <v>41952</v>
      </c>
      <c t="str" s="54" r="E1350">
        <v>Accept</v>
      </c>
      <c s="92" r="F1350">
        <v>41691</v>
      </c>
      <c t="str" s="54" r="G1350">
        <v>MS-Chemical Engineering</v>
      </c>
      <c s="40" r="H1350">
        <v>304</v>
      </c>
      <c s="40" r="I1350">
        <v>158</v>
      </c>
      <c s="40" r="J1350">
        <v>3</v>
      </c>
      <c s="40" r="K1350">
        <v>112</v>
      </c>
      <c t="str" s="40" r="L1350">
        <v/>
      </c>
      <c t="str" s="54" r="M1350">
        <v>2 years of Workex in IT industry</v>
      </c>
      <c s="54" r="N1350">
        <v>0</v>
      </c>
      <c s="54" r="O1350">
        <v>66</v>
      </c>
      <c s="54" r="P1350">
        <v>100</v>
      </c>
      <c t="str" s="54" r="Q1350">
        <v>Pune University</v>
      </c>
      <c s="54" r="R1350"/>
      <c s="54" r="S1350"/>
      <c s="54" r="T1350"/>
      <c s="54" r="U1350"/>
      <c s="54" r="V1350"/>
      <c s="54" r="W1350"/>
      <c s="54" r="X1350"/>
    </row>
    <row r="1351">
      <c s="85" r="A1351">
        <v>41737.0033101852</v>
      </c>
      <c t="str" s="54" r="B1351">
        <v>Vamshi Krishna Kore</v>
      </c>
      <c t="str" s="54" r="C1351">
        <v>University of South Carolina</v>
      </c>
      <c s="92" r="D1351">
        <v>41996</v>
      </c>
      <c t="str" s="54" r="E1351">
        <v>Accept</v>
      </c>
      <c s="92" r="F1351">
        <v>41727</v>
      </c>
      <c t="str" s="54" r="G1351">
        <v>MS Mechanical Engineering</v>
      </c>
      <c s="40" r="H1351">
        <v>314</v>
      </c>
      <c s="40" r="I1351">
        <v>159</v>
      </c>
      <c s="40" r="J1351">
        <v>3</v>
      </c>
      <c t="str" s="40" r="K1351">
        <v/>
      </c>
      <c s="40" r="L1351">
        <v>8</v>
      </c>
      <c t="str" s="54" r="M1351">
        <v/>
      </c>
      <c t="str" s="54" r="N1351">
        <v/>
      </c>
      <c s="54" r="O1351">
        <v>73.2</v>
      </c>
      <c s="54" r="P1351">
        <v>100</v>
      </c>
      <c t="str" s="54" r="Q1351">
        <v>JNTU H</v>
      </c>
      <c s="54" r="R1351"/>
      <c s="54" r="S1351"/>
      <c s="54" r="T1351"/>
      <c s="54" r="U1351"/>
      <c s="54" r="V1351"/>
      <c s="54" r="W1351"/>
      <c s="54" r="X1351"/>
    </row>
    <row r="1352">
      <c s="85" r="A1352">
        <v>41705.124837963</v>
      </c>
      <c t="str" s="54" r="B1352">
        <v>Sai Pramodh Parimisetty</v>
      </c>
      <c t="str" s="54" r="C1352">
        <v>University of south carolina</v>
      </c>
      <c s="92" r="D1352">
        <v>41645</v>
      </c>
      <c t="str" s="54" r="E1352">
        <v>Reject</v>
      </c>
      <c s="92" r="F1352">
        <v>41677</v>
      </c>
      <c t="str" s="54" r="G1352">
        <v>Computer science</v>
      </c>
      <c s="40" r="H1352">
        <v>303</v>
      </c>
      <c s="40" r="I1352">
        <v>160</v>
      </c>
      <c s="40" r="J1352">
        <v>2.5</v>
      </c>
      <c t="str" s="40" r="K1352">
        <v/>
      </c>
      <c s="40" r="L1352">
        <v>6.5</v>
      </c>
      <c s="54" r="M1352">
        <v>0</v>
      </c>
      <c s="54" r="N1352">
        <v>0</v>
      </c>
      <c s="54" r="O1352">
        <v>69</v>
      </c>
      <c s="54" r="P1352">
        <v>100</v>
      </c>
      <c t="str" s="54" r="Q1352">
        <v>JNTU </v>
      </c>
      <c s="54" r="R1352"/>
      <c s="54" r="S1352"/>
      <c s="54" r="T1352"/>
      <c s="54" r="U1352"/>
      <c s="54" r="V1352"/>
      <c s="54" r="W1352"/>
      <c s="54" r="X1352"/>
    </row>
    <row r="1353">
      <c s="85" r="A1353">
        <v>41658.018275463</v>
      </c>
      <c t="str" s="54" r="B1353">
        <v>Swapnil</v>
      </c>
      <c t="str" s="54" r="C1353">
        <v>University of South Florida</v>
      </c>
      <c t="str" s="92" r="D1353">
        <v/>
      </c>
      <c t="str" s="54" r="E1353">
        <v>Accept</v>
      </c>
      <c t="str" s="92" r="F1353">
        <v/>
      </c>
      <c t="str" s="54" r="G1353">
        <v>MIS</v>
      </c>
      <c s="40" r="H1353">
        <v>312</v>
      </c>
      <c s="40" r="I1353">
        <v>168</v>
      </c>
      <c t="str" s="40" r="J1353">
        <v/>
      </c>
      <c s="40" r="K1353">
        <v>84</v>
      </c>
      <c t="str" s="40" r="L1353">
        <v/>
      </c>
      <c t="str" s="54" r="M1353">
        <v>3 Yrs</v>
      </c>
      <c s="54" r="N1353">
        <v>0</v>
      </c>
      <c s="54" r="O1353">
        <v>71.1</v>
      </c>
      <c s="54" r="P1353">
        <v>100</v>
      </c>
      <c t="str" s="54" r="Q1353">
        <v/>
      </c>
      <c s="54" r="R1353"/>
      <c s="54" r="S1353"/>
      <c s="54" r="T1353"/>
      <c s="54" r="U1353"/>
      <c s="54" r="V1353"/>
      <c s="54" r="W1353"/>
      <c s="54" r="X1353"/>
    </row>
    <row r="1354">
      <c s="85" r="A1354">
        <v>41659.8256481482</v>
      </c>
      <c t="str" s="54" r="B1354">
        <v>Meenakshi</v>
      </c>
      <c t="str" s="54" r="C1354">
        <v>University of South Florida</v>
      </c>
      <c t="str" s="92" r="D1354">
        <v/>
      </c>
      <c t="str" s="54" r="E1354">
        <v>Accept</v>
      </c>
      <c t="str" s="92" r="F1354">
        <v/>
      </c>
      <c t="str" s="54" r="G1354">
        <v>Computer Science</v>
      </c>
      <c s="40" r="H1354">
        <v>298</v>
      </c>
      <c s="40" r="I1354">
        <v>154</v>
      </c>
      <c t="str" s="40" r="J1354">
        <v/>
      </c>
      <c s="40" r="K1354">
        <v>82</v>
      </c>
      <c t="str" s="40" r="L1354">
        <v/>
      </c>
      <c t="str" s="54" r="M1354">
        <v>6 months</v>
      </c>
      <c t="str" s="54" r="N1354">
        <v/>
      </c>
      <c s="54" r="O1354">
        <v>7.6</v>
      </c>
      <c s="54" r="P1354">
        <v>10</v>
      </c>
      <c t="str" s="54" r="Q1354">
        <v>Amrita School of Engineering</v>
      </c>
      <c s="54" r="R1354"/>
      <c s="54" r="S1354"/>
      <c s="54" r="T1354"/>
      <c s="54" r="U1354"/>
      <c s="54" r="V1354"/>
      <c s="54" r="W1354"/>
      <c s="54" r="X1354"/>
    </row>
    <row r="1355">
      <c s="85" r="A1355">
        <v>41674.0488888889</v>
      </c>
      <c t="str" s="54" r="B1355">
        <v>Ankita</v>
      </c>
      <c t="str" s="54" r="C1355">
        <v>University of South Florida</v>
      </c>
      <c t="str" s="92" r="D1355">
        <v/>
      </c>
      <c t="str" s="54" r="E1355">
        <v>Accept</v>
      </c>
      <c t="str" s="92" r="F1355">
        <v/>
      </c>
      <c t="str" s="54" r="G1355">
        <v>MIS</v>
      </c>
      <c s="40" r="H1355">
        <v>310</v>
      </c>
      <c s="40" r="I1355">
        <v>159</v>
      </c>
      <c s="40" r="J1355">
        <v>3.5</v>
      </c>
      <c t="str" s="40" r="K1355">
        <v/>
      </c>
      <c t="str" s="40" r="L1355">
        <v/>
      </c>
      <c s="54" r="M1355">
        <v>3.4</v>
      </c>
      <c t="str" s="54" r="N1355">
        <v/>
      </c>
      <c s="54" r="O1355">
        <v>73</v>
      </c>
      <c s="54" r="P1355">
        <v>100</v>
      </c>
      <c t="str" s="54" r="Q1355">
        <v>uptu</v>
      </c>
      <c s="54" r="R1355"/>
      <c s="54" r="S1355"/>
      <c s="54" r="T1355"/>
      <c s="54" r="U1355"/>
      <c s="54" r="V1355"/>
      <c s="54" r="W1355"/>
      <c s="54" r="X1355"/>
    </row>
    <row r="1356">
      <c s="85" r="A1356">
        <v>41682.9466435185</v>
      </c>
      <c t="str" s="54" r="B1356">
        <v>Jenil</v>
      </c>
      <c t="str" s="54" r="C1356">
        <v>University of South Florida</v>
      </c>
      <c s="92" r="D1356">
        <v>41640</v>
      </c>
      <c t="str" s="54" r="E1356">
        <v>Accept</v>
      </c>
      <c s="92" r="F1356">
        <v>41682</v>
      </c>
      <c t="str" s="54" r="G1356">
        <v>MIS</v>
      </c>
      <c s="40" r="H1356">
        <v>305</v>
      </c>
      <c s="40" r="I1356">
        <v>160</v>
      </c>
      <c s="40" r="J1356">
        <v>3</v>
      </c>
      <c s="40" r="K1356">
        <v>89</v>
      </c>
      <c t="str" s="40" r="L1356">
        <v/>
      </c>
      <c s="54" r="M1356">
        <v>1</v>
      </c>
      <c t="str" s="54" r="N1356">
        <v/>
      </c>
      <c s="54" r="O1356">
        <v>67</v>
      </c>
      <c s="54" r="P1356">
        <v>100</v>
      </c>
      <c t="str" s="54" r="Q1356">
        <v>K. J. Somaiya</v>
      </c>
      <c s="54" r="R1356"/>
      <c s="54" r="S1356"/>
      <c s="54" r="T1356"/>
      <c s="54" r="U1356"/>
      <c s="54" r="V1356"/>
      <c s="54" r="W1356"/>
      <c s="54" r="X1356"/>
    </row>
    <row r="1357">
      <c s="85" r="A1357">
        <v>41683.7482291667</v>
      </c>
      <c t="str" s="54" r="B1357">
        <v>Rajasekhar Battula</v>
      </c>
      <c t="str" s="54" r="C1357">
        <v>University of South Florida</v>
      </c>
      <c s="92" r="D1357">
        <v>41610</v>
      </c>
      <c t="str" s="54" r="E1357">
        <v>Accept</v>
      </c>
      <c s="92" r="F1357">
        <v>41682</v>
      </c>
      <c t="str" s="54" r="G1357">
        <v>EE</v>
      </c>
      <c s="40" r="H1357">
        <v>308</v>
      </c>
      <c s="40" r="I1357">
        <v>162</v>
      </c>
      <c s="40" r="J1357">
        <v>2.5</v>
      </c>
      <c t="str" s="40" r="K1357">
        <v/>
      </c>
      <c s="40" r="L1357">
        <v>6.5</v>
      </c>
      <c s="54" r="M1357">
        <v>0</v>
      </c>
      <c s="54" r="N1357">
        <v>0</v>
      </c>
      <c s="54" r="O1357">
        <v>81</v>
      </c>
      <c s="54" r="P1357">
        <v>100</v>
      </c>
      <c t="str" s="54" r="Q1357">
        <v>GMR Institute of Technology</v>
      </c>
      <c s="54" r="R1357"/>
      <c s="54" r="S1357"/>
      <c s="54" r="T1357"/>
      <c s="54" r="U1357"/>
      <c s="54" r="V1357"/>
      <c s="54" r="W1357"/>
      <c s="54" r="X1357"/>
    </row>
    <row r="1358">
      <c s="85" r="A1358">
        <v>41684.5138657407</v>
      </c>
      <c t="str" s="54" r="B1358">
        <v>charan</v>
      </c>
      <c t="str" s="54" r="C1358">
        <v>University of South Florida</v>
      </c>
      <c s="92" r="D1358">
        <v>41635</v>
      </c>
      <c t="str" s="54" r="E1358">
        <v>Accept</v>
      </c>
      <c s="92" r="F1358">
        <v>41677</v>
      </c>
      <c t="str" s="54" r="G1358">
        <v>MIS</v>
      </c>
      <c s="40" r="H1358">
        <v>310</v>
      </c>
      <c s="40" r="I1358">
        <v>159</v>
      </c>
      <c s="40" r="J1358">
        <v>2</v>
      </c>
      <c s="40" r="K1358">
        <v>100</v>
      </c>
      <c t="str" s="40" r="L1358">
        <v/>
      </c>
      <c s="54" r="M1358">
        <v>2</v>
      </c>
      <c t="str" s="54" r="N1358">
        <v/>
      </c>
      <c s="54" r="O1358">
        <v>6</v>
      </c>
      <c s="54" r="P1358">
        <v>10</v>
      </c>
      <c t="str" s="54" r="Q1358">
        <v>osmania</v>
      </c>
      <c s="54" r="R1358"/>
      <c s="54" r="S1358"/>
      <c s="54" r="T1358"/>
      <c s="54" r="U1358"/>
      <c s="54" r="V1358"/>
      <c s="54" r="W1358"/>
      <c s="54" r="X1358"/>
    </row>
    <row r="1359">
      <c s="85" r="A1359">
        <v>41685.615625</v>
      </c>
      <c t="str" s="54" r="B1359">
        <v>vamseekrishna Rayepudi</v>
      </c>
      <c t="str" s="54" r="C1359">
        <v>University of South Florida</v>
      </c>
      <c s="92" r="D1359">
        <v>41636</v>
      </c>
      <c t="str" s="54" r="E1359">
        <v>Accept</v>
      </c>
      <c s="92" r="F1359">
        <v>41680</v>
      </c>
      <c t="str" s="54" r="G1359">
        <v>MIS</v>
      </c>
      <c s="40" r="H1359">
        <v>308</v>
      </c>
      <c s="40" r="I1359">
        <v>162</v>
      </c>
      <c s="40" r="J1359">
        <v>3</v>
      </c>
      <c s="40" r="K1359">
        <v>90</v>
      </c>
      <c t="str" s="40" r="L1359">
        <v/>
      </c>
      <c t="str" s="54" r="M1359">
        <v>2 years</v>
      </c>
      <c s="54" r="N1359">
        <v>0</v>
      </c>
      <c s="54" r="O1359">
        <v>77.1</v>
      </c>
      <c s="54" r="P1359">
        <v>100</v>
      </c>
      <c t="str" s="54" r="Q1359">
        <v>Gitam</v>
      </c>
      <c s="54" r="R1359"/>
      <c s="54" r="S1359"/>
      <c s="54" r="T1359"/>
      <c s="54" r="U1359"/>
      <c s="54" r="V1359"/>
      <c s="54" r="W1359"/>
      <c s="54" r="X1359"/>
    </row>
    <row r="1360">
      <c s="85" r="A1360">
        <v>41705.9890625</v>
      </c>
      <c t="str" s="54" r="B1360">
        <v>Srinath Kattula</v>
      </c>
      <c t="str" s="54" r="C1360">
        <v>University of South Florida</v>
      </c>
      <c s="92" r="D1360">
        <v>41611</v>
      </c>
      <c t="str" s="54" r="E1360">
        <v>Accept</v>
      </c>
      <c s="92" r="F1360">
        <v>41685</v>
      </c>
      <c t="str" s="54" r="G1360">
        <v>CS</v>
      </c>
      <c s="40" r="H1360">
        <v>313</v>
      </c>
      <c s="40" r="I1360">
        <v>160</v>
      </c>
      <c s="40" r="J1360">
        <v>3.5</v>
      </c>
      <c s="40" r="K1360">
        <v>106</v>
      </c>
      <c t="str" s="40" r="L1360">
        <v/>
      </c>
      <c t="str" s="54" r="M1360">
        <v/>
      </c>
      <c t="str" s="54" r="N1360">
        <v/>
      </c>
      <c s="54" r="O1360">
        <v>84.5</v>
      </c>
      <c s="54" r="P1360">
        <v>100</v>
      </c>
      <c t="str" s="54" r="Q1360">
        <v>JNTU-K</v>
      </c>
      <c s="54" r="R1360"/>
      <c s="54" r="S1360"/>
      <c s="54" r="T1360"/>
      <c s="54" r="U1360"/>
      <c s="54" r="V1360"/>
      <c s="54" r="W1360"/>
      <c s="54" r="X1360"/>
    </row>
    <row r="1361">
      <c s="85" r="A1361">
        <v>41733.9430324074</v>
      </c>
      <c t="str" s="54" r="B1361">
        <v>avinash krishna</v>
      </c>
      <c t="str" s="54" r="C1361">
        <v>University of South Florida</v>
      </c>
      <c s="92" r="D1361">
        <v>41660</v>
      </c>
      <c t="str" s="54" r="E1361">
        <v>Accept</v>
      </c>
      <c s="92" r="F1361">
        <v>41732</v>
      </c>
      <c t="str" s="54" r="G1361">
        <v>Industrial Engineering</v>
      </c>
      <c s="40" r="H1361">
        <v>300</v>
      </c>
      <c s="40" r="I1361">
        <v>160</v>
      </c>
      <c s="40" r="J1361">
        <v>3</v>
      </c>
      <c t="str" s="40" r="K1361">
        <v/>
      </c>
      <c s="40" r="L1361">
        <v>6.5</v>
      </c>
      <c t="str" s="54" r="M1361">
        <v>11 months</v>
      </c>
      <c t="str" s="54" r="N1361">
        <v/>
      </c>
      <c s="54" r="O1361">
        <v>65.5</v>
      </c>
      <c s="54" r="P1361">
        <v>100</v>
      </c>
      <c t="str" s="54" r="Q1361">
        <v>JBIET/JNTUH</v>
      </c>
      <c s="54" r="R1361"/>
      <c s="54" r="S1361"/>
      <c s="54" r="T1361"/>
      <c s="54" r="U1361"/>
      <c s="54" r="V1361"/>
      <c s="54" r="W1361"/>
      <c s="54" r="X1361"/>
    </row>
    <row r="1362">
      <c s="85" r="A1362">
        <v>41684.9268402778</v>
      </c>
      <c t="str" s="54" r="B1362">
        <v/>
      </c>
      <c t="str" s="54" r="C1362">
        <v>University of South Florida</v>
      </c>
      <c s="92" r="D1362">
        <v>41620</v>
      </c>
      <c t="str" s="54" r="E1362">
        <v>Reject</v>
      </c>
      <c s="92" r="F1362">
        <v>41666</v>
      </c>
      <c t="str" s="54" r="G1362">
        <v>CS(MS)</v>
      </c>
      <c s="40" r="H1362">
        <v>311</v>
      </c>
      <c s="40" r="I1362">
        <v>161</v>
      </c>
      <c s="40" r="J1362">
        <v>3</v>
      </c>
      <c s="40" r="K1362">
        <v>82</v>
      </c>
      <c t="str" s="40" r="L1362">
        <v/>
      </c>
      <c s="54" r="M1362">
        <v>0</v>
      </c>
      <c s="54" r="N1362">
        <v>0</v>
      </c>
      <c s="54" r="O1362">
        <v>6.88</v>
      </c>
      <c s="54" r="P1362">
        <v>10</v>
      </c>
      <c t="str" s="54" r="Q1362">
        <v>Amravati Univ.</v>
      </c>
      <c s="54" r="R1362"/>
      <c s="54" r="S1362"/>
      <c s="54" r="T1362"/>
      <c s="54" r="U1362"/>
      <c s="54" r="V1362"/>
      <c s="54" r="W1362"/>
      <c s="54" r="X1362"/>
    </row>
    <row r="1363">
      <c s="85" r="A1363">
        <v>41661.402337963</v>
      </c>
      <c t="str" s="54" r="B1363">
        <v>Eshwar Harsha</v>
      </c>
      <c t="str" s="54" r="C1363">
        <v>University of South Florida</v>
      </c>
      <c t="str" s="92" r="D1363">
        <v/>
      </c>
      <c t="str" s="54" r="E1363">
        <v>Reject</v>
      </c>
      <c t="str" s="92" r="F1363">
        <v/>
      </c>
      <c t="str" s="54" r="G1363">
        <v>Computer Engineering</v>
      </c>
      <c s="40" r="H1363">
        <v>311</v>
      </c>
      <c s="40" r="I1363">
        <v>164</v>
      </c>
      <c t="str" s="40" r="J1363">
        <v/>
      </c>
      <c s="40" r="K1363">
        <v>99</v>
      </c>
      <c t="str" s="40" r="L1363">
        <v/>
      </c>
      <c s="54" r="M1363">
        <v>0</v>
      </c>
      <c s="54" r="N1363">
        <v>0</v>
      </c>
      <c s="54" r="O1363">
        <v>77</v>
      </c>
      <c s="54" r="P1363">
        <v>100</v>
      </c>
      <c t="str" s="54" r="Q1363">
        <v>JNTU-H</v>
      </c>
      <c s="54" r="R1363"/>
      <c s="54" r="S1363"/>
      <c s="54" r="T1363"/>
      <c s="54" r="U1363"/>
      <c s="54" r="V1363"/>
      <c s="54" r="W1363"/>
      <c s="54" r="X1363"/>
    </row>
    <row r="1364">
      <c s="85" r="A1364">
        <v>41667.548587963</v>
      </c>
      <c t="str" s="54" r="B1364">
        <v>Hitchhiker</v>
      </c>
      <c t="str" s="54" r="C1364">
        <v>University of South Florida</v>
      </c>
      <c s="92" r="D1364">
        <v>41642</v>
      </c>
      <c t="str" s="54" r="E1364">
        <v>Reject</v>
      </c>
      <c s="92" r="F1364">
        <v>41667</v>
      </c>
      <c t="str" s="54" r="G1364">
        <v>Computer Science</v>
      </c>
      <c s="40" r="H1364">
        <v>318</v>
      </c>
      <c s="40" r="I1364">
        <v>166</v>
      </c>
      <c s="40" r="J1364">
        <v>4</v>
      </c>
      <c s="40" r="K1364">
        <v>105</v>
      </c>
      <c s="40" r="L1364">
        <v>7.5</v>
      </c>
      <c s="54" r="M1364">
        <v>0</v>
      </c>
      <c s="54" r="N1364">
        <v>0</v>
      </c>
      <c s="54" r="O1364">
        <v>61.4</v>
      </c>
      <c s="54" r="P1364">
        <v>100</v>
      </c>
      <c t="str" s="54" r="Q1364">
        <v>MGIT, JNTU-H</v>
      </c>
      <c s="54" r="R1364"/>
      <c s="54" r="S1364"/>
      <c s="54" r="T1364"/>
      <c s="54" r="U1364"/>
      <c s="54" r="V1364"/>
      <c s="54" r="W1364"/>
      <c s="54" r="X1364"/>
    </row>
    <row r="1365">
      <c s="85" r="A1365">
        <v>41680.9681828704</v>
      </c>
      <c t="str" s="54" r="B1365">
        <v>Bharadwaj KS</v>
      </c>
      <c t="str" s="54" r="C1365">
        <v>University of South Florida</v>
      </c>
      <c s="92" r="D1365">
        <v>41628</v>
      </c>
      <c t="str" s="54" r="E1365">
        <v>Reject</v>
      </c>
      <c s="92" r="F1365">
        <v>41666</v>
      </c>
      <c t="str" s="54" r="G1365">
        <v>MS CS</v>
      </c>
      <c s="40" r="H1365">
        <v>313</v>
      </c>
      <c s="40" r="I1365">
        <v>163</v>
      </c>
      <c s="40" r="J1365">
        <v>2.5</v>
      </c>
      <c s="40" r="K1365">
        <v>98</v>
      </c>
      <c t="str" s="40" r="L1365">
        <v/>
      </c>
      <c t="str" s="54" r="M1365">
        <v>2 Yrs</v>
      </c>
      <c t="str" s="54" r="N1365">
        <v/>
      </c>
      <c s="54" r="O1365">
        <v>67</v>
      </c>
      <c s="54" r="P1365">
        <v>100</v>
      </c>
      <c t="str" s="54" r="Q1365">
        <v>JNTUA</v>
      </c>
      <c s="54" r="R1365"/>
      <c s="54" r="S1365"/>
      <c s="54" r="T1365"/>
      <c s="54" r="U1365"/>
      <c s="54" r="V1365"/>
      <c s="54" r="W1365"/>
      <c s="54" r="X1365"/>
    </row>
    <row r="1366">
      <c s="85" r="A1366">
        <v>41686.0075462963</v>
      </c>
      <c t="str" s="54" r="B1366">
        <v>anon</v>
      </c>
      <c t="str" s="54" r="C1366">
        <v>University of South Florida</v>
      </c>
      <c s="92" r="D1366">
        <v>41624</v>
      </c>
      <c t="str" s="54" r="E1366">
        <v>Reject</v>
      </c>
      <c s="92" r="F1366">
        <v>41669</v>
      </c>
      <c t="str" s="54" r="G1366">
        <v>MIS</v>
      </c>
      <c s="40" r="H1366">
        <v>308</v>
      </c>
      <c s="40" r="I1366">
        <v>158</v>
      </c>
      <c s="40" r="J1366">
        <v>3.5</v>
      </c>
      <c s="40" r="K1366">
        <v>98</v>
      </c>
      <c t="str" s="40" r="L1366">
        <v/>
      </c>
      <c s="54" r="M1366">
        <v>0</v>
      </c>
      <c s="54" r="N1366">
        <v>0</v>
      </c>
      <c s="54" r="O1366">
        <v>58</v>
      </c>
      <c s="54" r="P1366">
        <v>100</v>
      </c>
      <c t="str" s="54" r="Q1366">
        <v>Mumbai University</v>
      </c>
      <c s="54" r="R1366"/>
      <c s="54" r="S1366"/>
      <c s="54" r="T1366"/>
      <c s="54" r="U1366"/>
      <c s="54" r="V1366"/>
      <c s="54" r="W1366"/>
      <c s="54" r="X1366"/>
    </row>
    <row r="1367">
      <c s="85" r="A1367">
        <v>41687.1206944444</v>
      </c>
      <c t="str" s="54" r="B1367">
        <v/>
      </c>
      <c t="str" s="54" r="C1367">
        <v>University of South Florida</v>
      </c>
      <c s="92" r="D1367">
        <v>41647</v>
      </c>
      <c t="str" s="54" r="E1367">
        <v>Reject</v>
      </c>
      <c s="92" r="F1367">
        <v>41680</v>
      </c>
      <c t="str" s="54" r="G1367">
        <v>CS</v>
      </c>
      <c s="40" r="H1367">
        <v>307</v>
      </c>
      <c s="40" r="I1367">
        <v>158</v>
      </c>
      <c s="40" r="J1367">
        <v>4</v>
      </c>
      <c s="40" r="K1367">
        <v>109</v>
      </c>
      <c t="str" s="40" r="L1367">
        <v/>
      </c>
      <c t="str" s="54" r="M1367">
        <v/>
      </c>
      <c s="54" r="N1367">
        <v>2</v>
      </c>
      <c s="54" r="O1367">
        <v>7.2</v>
      </c>
      <c s="54" r="P1367">
        <v>10</v>
      </c>
      <c t="str" s="54" r="Q1367">
        <v>GITAM</v>
      </c>
      <c s="54" r="R1367"/>
      <c s="54" r="S1367"/>
      <c s="54" r="T1367"/>
      <c s="54" r="U1367"/>
      <c s="54" r="V1367"/>
      <c s="54" r="W1367"/>
      <c s="54" r="X1367"/>
    </row>
    <row r="1368">
      <c s="85" r="A1368">
        <v>41717.9312152778</v>
      </c>
      <c t="str" s="54" r="B1368">
        <v>Vishwas</v>
      </c>
      <c t="str" s="54" r="C1368">
        <v>University Of South Florida</v>
      </c>
      <c s="92" r="D1368">
        <v>41642</v>
      </c>
      <c t="str" s="54" r="E1368">
        <v>Reject</v>
      </c>
      <c s="92" r="F1368">
        <v>41717</v>
      </c>
      <c t="str" s="54" r="G1368">
        <v>CE</v>
      </c>
      <c s="40" r="H1368">
        <v>306</v>
      </c>
      <c s="40" r="I1368">
        <v>161</v>
      </c>
      <c s="40" r="J1368">
        <v>3</v>
      </c>
      <c s="40" r="K1368">
        <v>105</v>
      </c>
      <c t="str" s="40" r="L1368">
        <v/>
      </c>
      <c t="str" s="54" r="M1368">
        <v/>
      </c>
      <c t="str" s="54" r="N1368">
        <v/>
      </c>
      <c s="54" r="O1368">
        <v>78</v>
      </c>
      <c s="54" r="P1368">
        <v>100</v>
      </c>
      <c t="str" s="54" r="Q1368">
        <v>Osmania University</v>
      </c>
      <c s="54" r="R1368"/>
      <c s="54" r="S1368"/>
      <c s="54" r="T1368"/>
      <c s="54" r="U1368"/>
      <c s="54" r="V1368"/>
      <c s="54" r="W1368"/>
      <c s="54" r="X1368"/>
    </row>
    <row r="1369">
      <c s="85" r="A1369">
        <v>41728.6822916667</v>
      </c>
      <c t="str" s="54" r="B1369">
        <v>Hhn</v>
      </c>
      <c t="str" s="54" r="C1369">
        <v>University of South Florida</v>
      </c>
      <c s="92" r="D1369">
        <v>41698</v>
      </c>
      <c t="str" s="54" r="E1369">
        <v>Reject</v>
      </c>
      <c s="92" r="F1369">
        <v>41725</v>
      </c>
      <c t="str" s="54" r="G1369">
        <v>Information Systems</v>
      </c>
      <c s="40" r="H1369">
        <v>303</v>
      </c>
      <c s="40" r="I1369">
        <v>159</v>
      </c>
      <c s="40" r="J1369">
        <v>3</v>
      </c>
      <c s="40" r="K1369">
        <v>86</v>
      </c>
      <c t="str" s="40" r="L1369">
        <v/>
      </c>
      <c t="str" s="54" r="M1369">
        <v>9 mnths</v>
      </c>
      <c s="54" r="N1369">
        <v>3</v>
      </c>
      <c s="54" r="O1369">
        <v>52</v>
      </c>
      <c s="54" r="P1369">
        <v>100</v>
      </c>
      <c t="str" s="54" r="Q1369">
        <v>PU</v>
      </c>
      <c s="54" r="R1369"/>
      <c s="54" r="S1369"/>
      <c s="54" r="T1369"/>
      <c s="54" r="U1369"/>
      <c s="54" r="V1369"/>
      <c s="54" r="W1369"/>
      <c s="54" r="X1369"/>
    </row>
    <row r="1370">
      <c s="85" r="A1370">
        <v>41658.8909953704</v>
      </c>
      <c t="str" s="54" r="B1370">
        <v>manasa voruganti</v>
      </c>
      <c t="str" s="54" r="C1370">
        <v>University of South Florida tampa</v>
      </c>
      <c t="str" s="92" r="D1370">
        <v/>
      </c>
      <c t="str" s="54" r="E1370">
        <v>Accept</v>
      </c>
      <c t="str" s="92" r="F1370">
        <v/>
      </c>
      <c t="str" s="54" r="G1370">
        <v>EE</v>
      </c>
      <c s="40" r="H1370">
        <v>296</v>
      </c>
      <c s="40" r="I1370">
        <v>151</v>
      </c>
      <c t="str" s="40" r="J1370">
        <v/>
      </c>
      <c s="40" r="K1370">
        <v>83</v>
      </c>
      <c t="str" s="40" r="L1370">
        <v/>
      </c>
      <c t="str" s="54" r="M1370">
        <v/>
      </c>
      <c t="str" s="54" r="N1370">
        <v/>
      </c>
      <c s="54" r="O1370">
        <v>3.59</v>
      </c>
      <c s="54" r="P1370">
        <v>4</v>
      </c>
      <c t="str" s="54" r="Q1370">
        <v>Jawaharlal Nehru Technological University</v>
      </c>
      <c s="54" r="R1370"/>
      <c s="54" r="S1370"/>
      <c s="54" r="T1370"/>
      <c s="54" r="U1370"/>
      <c s="54" r="V1370"/>
      <c s="54" r="W1370"/>
      <c s="54" r="X1370"/>
    </row>
    <row r="1371">
      <c s="85" r="A1371">
        <v>41663.9599652778</v>
      </c>
      <c t="str" s="54" r="B1371">
        <v>Varsha</v>
      </c>
      <c t="str" s="54" r="C1371">
        <v>University of Southern California</v>
      </c>
      <c s="92" r="D1371">
        <v>41567</v>
      </c>
      <c t="str" s="54" r="E1371">
        <v>Accept</v>
      </c>
      <c s="92" r="F1371">
        <v>41660</v>
      </c>
      <c t="str" s="54" r="G1371">
        <v>Computer Science</v>
      </c>
      <c s="40" r="H1371">
        <v>321</v>
      </c>
      <c s="40" r="I1371">
        <v>164</v>
      </c>
      <c s="40" r="J1371">
        <v>3.5</v>
      </c>
      <c s="40" r="K1371">
        <v>104</v>
      </c>
      <c t="str" s="40" r="L1371">
        <v/>
      </c>
      <c s="54" r="M1371">
        <v>0</v>
      </c>
      <c s="54" r="N1371">
        <v>2</v>
      </c>
      <c s="54" r="O1371">
        <v>76.27</v>
      </c>
      <c s="54" r="P1371">
        <v>100</v>
      </c>
      <c t="str" s="54" r="Q1371">
        <v>VTU</v>
      </c>
      <c s="54" r="R1371"/>
      <c s="54" r="S1371"/>
      <c s="54" r="T1371"/>
      <c s="54" r="U1371"/>
      <c s="54" r="V1371"/>
      <c s="54" r="W1371"/>
      <c s="54" r="X1371"/>
    </row>
    <row r="1372">
      <c s="85" r="A1372">
        <v>41657.962974537</v>
      </c>
      <c t="str" s="54" r="B1372">
        <v>sampath</v>
      </c>
      <c t="str" s="54" r="C1372">
        <v>University of Southern California</v>
      </c>
      <c t="str" s="92" r="D1372">
        <v/>
      </c>
      <c t="str" s="54" r="E1372">
        <v>Accept</v>
      </c>
      <c t="str" s="92" r="F1372">
        <v/>
      </c>
      <c t="str" s="54" r="G1372">
        <v>Computer Science</v>
      </c>
      <c s="40" r="H1372">
        <v>301</v>
      </c>
      <c s="40" r="I1372">
        <v>153</v>
      </c>
      <c t="str" s="40" r="J1372">
        <v/>
      </c>
      <c s="40" r="K1372">
        <v>95</v>
      </c>
      <c t="str" s="40" r="L1372">
        <v/>
      </c>
      <c t="str" s="54" r="M1372">
        <v/>
      </c>
      <c t="str" s="54" r="N1372">
        <v/>
      </c>
      <c t="str" s="54" r="O1372">
        <v/>
      </c>
      <c t="str" s="54" r="P1372">
        <v/>
      </c>
      <c t="str" s="54" r="Q1372">
        <v/>
      </c>
      <c s="54" r="R1372"/>
      <c s="54" r="S1372"/>
      <c s="54" r="T1372"/>
      <c s="54" r="U1372"/>
      <c s="54" r="V1372"/>
      <c s="54" r="W1372"/>
      <c s="54" r="X1372"/>
    </row>
    <row r="1373">
      <c s="85" r="A1373">
        <v>41658.9211921296</v>
      </c>
      <c t="str" s="54" r="B1373">
        <v>Jigar</v>
      </c>
      <c t="str" s="54" r="C1373">
        <v>University of Southern California</v>
      </c>
      <c t="str" s="92" r="D1373">
        <v/>
      </c>
      <c t="str" s="54" r="E1373">
        <v>Accept</v>
      </c>
      <c t="str" s="92" r="F1373">
        <v/>
      </c>
      <c t="str" s="54" r="G1373">
        <v>Computer Science</v>
      </c>
      <c s="40" r="H1373">
        <v>295</v>
      </c>
      <c s="40" r="I1373">
        <v>155</v>
      </c>
      <c t="str" s="40" r="J1373">
        <v/>
      </c>
      <c s="40" r="K1373">
        <v>94</v>
      </c>
      <c t="str" s="40" r="L1373">
        <v/>
      </c>
      <c t="str" s="54" r="M1373">
        <v>2 Yrs 3 Months</v>
      </c>
      <c s="54" r="N1373">
        <v>2</v>
      </c>
      <c s="54" r="O1373">
        <v>74.48</v>
      </c>
      <c s="54" r="P1373">
        <v>100</v>
      </c>
      <c t="str" s="54" r="Q1373">
        <v>Mumbai University</v>
      </c>
      <c s="54" r="R1373"/>
      <c s="54" r="S1373"/>
      <c s="54" r="T1373"/>
      <c s="54" r="U1373"/>
      <c s="54" r="V1373"/>
      <c s="54" r="W1373"/>
      <c s="54" r="X1373"/>
    </row>
    <row r="1374">
      <c s="85" r="A1374">
        <v>41659.0174305556</v>
      </c>
      <c t="str" s="54" r="B1374">
        <v>Raj</v>
      </c>
      <c t="str" s="54" r="C1374">
        <v>University of Southern California</v>
      </c>
      <c t="str" s="92" r="D1374">
        <v/>
      </c>
      <c t="str" s="54" r="E1374">
        <v>Accept</v>
      </c>
      <c t="str" s="92" r="F1374">
        <v/>
      </c>
      <c t="str" s="54" r="G1374">
        <v>Computer Science</v>
      </c>
      <c s="40" r="H1374">
        <v>312</v>
      </c>
      <c s="40" r="I1374">
        <v>168</v>
      </c>
      <c t="str" s="40" r="J1374">
        <v/>
      </c>
      <c s="40" r="K1374">
        <v>90</v>
      </c>
      <c t="str" s="40" r="L1374">
        <v/>
      </c>
      <c t="str" s="54" r="M1374">
        <v>3 years 4 months</v>
      </c>
      <c s="54" r="N1374">
        <v>0</v>
      </c>
      <c s="54" r="O1374">
        <v>9.1</v>
      </c>
      <c s="54" r="P1374">
        <v>10</v>
      </c>
      <c t="str" s="54" r="Q1374">
        <v>Pune</v>
      </c>
      <c s="54" r="R1374"/>
      <c s="54" r="S1374"/>
      <c s="54" r="T1374"/>
      <c s="54" r="U1374"/>
      <c s="54" r="V1374"/>
      <c s="54" r="W1374"/>
      <c s="54" r="X1374"/>
    </row>
    <row r="1375">
      <c s="85" r="A1375">
        <v>41662.5276736111</v>
      </c>
      <c t="str" s="54" r="B1375">
        <v>Vishnu prasad</v>
      </c>
      <c t="str" s="54" r="C1375">
        <v>University of Southern California</v>
      </c>
      <c s="92" r="D1375">
        <v>33736</v>
      </c>
      <c t="str" s="54" r="E1375">
        <v>Accept</v>
      </c>
      <c s="92" r="F1375">
        <v>41662</v>
      </c>
      <c t="str" s="54" r="G1375">
        <v>Mechanical Engineering</v>
      </c>
      <c s="40" r="H1375">
        <v>311</v>
      </c>
      <c s="40" r="I1375">
        <v>162</v>
      </c>
      <c s="40" r="J1375">
        <v>4</v>
      </c>
      <c s="40" r="K1375">
        <v>105</v>
      </c>
      <c t="str" s="40" r="L1375">
        <v/>
      </c>
      <c t="str" s="54" r="M1375">
        <v/>
      </c>
      <c t="str" s="54" r="N1375">
        <v/>
      </c>
      <c s="54" r="O1375">
        <v>9.325</v>
      </c>
      <c s="54" r="P1375">
        <v>10</v>
      </c>
      <c t="str" s="54" r="Q1375">
        <v>SRM University</v>
      </c>
      <c s="54" r="R1375"/>
      <c s="54" r="S1375"/>
      <c s="54" r="T1375"/>
      <c s="54" r="U1375"/>
      <c s="54" r="V1375"/>
      <c s="54" r="W1375"/>
      <c s="54" r="X1375"/>
    </row>
    <row r="1376">
      <c s="85" r="A1376">
        <v>41668.8268634259</v>
      </c>
      <c t="str" s="54" r="B1376">
        <v>MUNEEB ULLA SHARIFF</v>
      </c>
      <c t="str" s="54" r="C1376">
        <v>University of Southern California</v>
      </c>
      <c s="92" r="D1376">
        <v>41521</v>
      </c>
      <c t="str" s="54" r="E1376">
        <v>Accept</v>
      </c>
      <c s="92" r="F1376">
        <v>41655</v>
      </c>
      <c t="str" s="54" r="G1376">
        <v>ELECTRICAL ENGINEERING - VLSI</v>
      </c>
      <c s="40" r="H1376">
        <v>300</v>
      </c>
      <c s="40" r="I1376">
        <v>158</v>
      </c>
      <c s="40" r="J1376">
        <v>3.5</v>
      </c>
      <c s="40" r="K1376">
        <v>91</v>
      </c>
      <c t="str" s="40" r="L1376">
        <v/>
      </c>
      <c t="str" s="54" r="M1376">
        <v>6 MONTHS OF INTERNSHIP</v>
      </c>
      <c s="54" r="N1376">
        <v>1</v>
      </c>
      <c s="54" r="O1376">
        <v>86</v>
      </c>
      <c s="54" r="P1376">
        <v>100</v>
      </c>
      <c t="str" s="54" r="Q1376">
        <v>VTU- BMSIT</v>
      </c>
      <c s="54" r="R1376"/>
      <c s="54" r="S1376"/>
      <c s="54" r="T1376"/>
      <c s="54" r="U1376"/>
      <c s="54" r="V1376"/>
      <c s="54" r="W1376"/>
      <c s="54" r="X1376"/>
    </row>
    <row r="1377">
      <c s="85" r="A1377">
        <v>41669.7133333333</v>
      </c>
      <c t="str" s="54" r="B1377">
        <v>Vishwas Bharadwaj</v>
      </c>
      <c t="str" s="54" r="C1377">
        <v>University of Southern California</v>
      </c>
      <c s="92" r="D1377">
        <v>41575</v>
      </c>
      <c t="str" s="54" r="E1377">
        <v>Accept</v>
      </c>
      <c s="92" r="F1377">
        <v>41669</v>
      </c>
      <c t="str" s="54" r="G1377">
        <v>MS in EE</v>
      </c>
      <c s="40" r="H1377">
        <v>307</v>
      </c>
      <c s="40" r="I1377">
        <v>160</v>
      </c>
      <c s="40" r="J1377">
        <v>4</v>
      </c>
      <c s="40" r="K1377">
        <v>102</v>
      </c>
      <c t="str" s="40" r="L1377">
        <v/>
      </c>
      <c t="str" s="54" r="M1377">
        <v>Nil</v>
      </c>
      <c t="str" s="54" r="N1377">
        <v/>
      </c>
      <c s="54" r="O1377">
        <v>88</v>
      </c>
      <c s="54" r="P1377">
        <v>100</v>
      </c>
      <c t="str" s="54" r="Q1377">
        <v>Visvesvaraya Technological University (VTU)</v>
      </c>
      <c s="54" r="R1377"/>
      <c s="54" r="S1377"/>
      <c s="54" r="T1377"/>
      <c s="54" r="U1377"/>
      <c s="54" r="V1377"/>
      <c s="54" r="W1377"/>
      <c s="54" r="X1377"/>
    </row>
    <row r="1378">
      <c s="85" r="A1378">
        <v>41671.8143634259</v>
      </c>
      <c t="str" s="54" r="B1378">
        <v>Hemanth S</v>
      </c>
      <c t="str" s="54" r="C1378">
        <v>University of Southern California</v>
      </c>
      <c t="str" s="92" r="D1378">
        <v/>
      </c>
      <c t="str" s="54" r="E1378">
        <v>Accept</v>
      </c>
      <c t="str" s="92" r="F1378">
        <v/>
      </c>
      <c t="str" s="54" r="G1378">
        <v>Computer Science</v>
      </c>
      <c s="40" r="H1378">
        <v>308</v>
      </c>
      <c s="40" r="I1378">
        <v>158</v>
      </c>
      <c s="40" r="J1378">
        <v>3.5</v>
      </c>
      <c t="str" s="40" r="K1378">
        <v/>
      </c>
      <c t="str" s="40" r="L1378">
        <v/>
      </c>
      <c t="str" s="54" r="M1378">
        <v>2 Yrs</v>
      </c>
      <c s="54" r="N1378">
        <v>1</v>
      </c>
      <c s="54" r="O1378">
        <v>86.56</v>
      </c>
      <c s="54" r="P1378">
        <v>100</v>
      </c>
      <c t="str" s="54" r="Q1378">
        <v>VTU</v>
      </c>
      <c s="54" r="R1378"/>
      <c s="54" r="S1378"/>
      <c s="54" r="T1378"/>
      <c s="54" r="U1378"/>
      <c s="54" r="V1378"/>
      <c s="54" r="W1378"/>
      <c s="54" r="X1378"/>
    </row>
    <row r="1379">
      <c s="85" r="A1379">
        <v>41671.5558217593</v>
      </c>
      <c t="str" s="54" r="B1379">
        <v>Prapthi</v>
      </c>
      <c t="str" s="54" r="C1379">
        <v>University of Southern California</v>
      </c>
      <c s="92" r="D1379">
        <v>41598</v>
      </c>
      <c t="str" s="54" r="E1379">
        <v>Accept</v>
      </c>
      <c s="92" r="F1379">
        <v>41649</v>
      </c>
      <c t="str" s="54" r="G1379">
        <v>Computer Science</v>
      </c>
      <c s="40" r="H1379">
        <v>310</v>
      </c>
      <c s="40" r="I1379">
        <v>158</v>
      </c>
      <c s="40" r="J1379">
        <v>3</v>
      </c>
      <c s="40" r="K1379">
        <v>104</v>
      </c>
      <c t="str" s="40" r="L1379">
        <v/>
      </c>
      <c t="str" s="54" r="M1379">
        <v>2yrs</v>
      </c>
      <c t="str" s="54" r="N1379">
        <v/>
      </c>
      <c s="54" r="O1379">
        <v>4</v>
      </c>
      <c s="54" r="P1379">
        <v>4</v>
      </c>
      <c t="str" s="54" r="Q1379">
        <v>Vishwaraya Technological University</v>
      </c>
      <c s="54" r="R1379"/>
      <c s="54" r="S1379"/>
      <c s="54" r="T1379"/>
      <c s="54" r="U1379"/>
      <c s="54" r="V1379"/>
      <c s="54" r="W1379"/>
      <c s="54" r="X1379"/>
    </row>
    <row r="1380">
      <c s="85" r="A1380">
        <v>41672.0368518518</v>
      </c>
      <c t="str" s="54" r="B1380">
        <v>Bokka Reddy</v>
      </c>
      <c t="str" s="54" r="C1380">
        <v>University of Southern California</v>
      </c>
      <c s="92" r="D1380">
        <v>41598</v>
      </c>
      <c t="str" s="54" r="E1380">
        <v>Accept</v>
      </c>
      <c s="92" r="F1380">
        <v>41666</v>
      </c>
      <c t="str" s="54" r="G1380">
        <v>MS Electrical</v>
      </c>
      <c s="40" r="H1380">
        <v>312</v>
      </c>
      <c s="40" r="I1380">
        <v>167</v>
      </c>
      <c s="40" r="J1380">
        <v>3</v>
      </c>
      <c s="40" r="K1380">
        <v>102</v>
      </c>
      <c t="str" s="40" r="L1380">
        <v/>
      </c>
      <c s="54" r="M1380">
        <v>0</v>
      </c>
      <c s="54" r="N1380">
        <v>2</v>
      </c>
      <c s="54" r="O1380">
        <v>9.54</v>
      </c>
      <c s="54" r="P1380">
        <v>10</v>
      </c>
      <c t="str" s="54" r="Q1380">
        <v>Manipal Institute of Technology</v>
      </c>
      <c s="54" r="R1380"/>
      <c s="54" r="S1380"/>
      <c s="54" r="T1380"/>
      <c s="54" r="U1380"/>
      <c s="54" r="V1380"/>
      <c s="54" r="W1380"/>
      <c s="54" r="X1380"/>
    </row>
    <row r="1381">
      <c s="85" r="A1381">
        <v>41673.6346064815</v>
      </c>
      <c t="str" s="54" r="B1381">
        <v>Ankit Bhatnagar</v>
      </c>
      <c t="str" s="54" r="C1381">
        <v>University of Southern California</v>
      </c>
      <c s="92" r="D1381">
        <v>41613</v>
      </c>
      <c t="str" s="54" r="E1381">
        <v>Accept</v>
      </c>
      <c s="92" r="F1381">
        <v>41670</v>
      </c>
      <c t="str" s="54" r="G1381">
        <v>M S</v>
      </c>
      <c s="40" r="H1381">
        <v>314</v>
      </c>
      <c s="40" r="I1381">
        <v>161</v>
      </c>
      <c s="40" r="J1381">
        <v>4</v>
      </c>
      <c s="40" r="K1381">
        <v>107</v>
      </c>
      <c t="str" s="40" r="L1381">
        <v/>
      </c>
      <c s="54" r="M1381">
        <v>0</v>
      </c>
      <c s="54" r="N1381">
        <v>0</v>
      </c>
      <c s="54" r="O1381">
        <v>81</v>
      </c>
      <c s="54" r="P1381">
        <v>100</v>
      </c>
      <c t="str" s="54" r="Q1381">
        <v>Guru Gobind Singh Indraprastha University</v>
      </c>
      <c s="54" r="R1381"/>
      <c s="54" r="S1381"/>
      <c s="54" r="T1381"/>
      <c s="54" r="U1381"/>
      <c s="54" r="V1381"/>
      <c s="54" r="W1381"/>
      <c s="54" r="X1381"/>
    </row>
    <row r="1382">
      <c s="85" r="A1382">
        <v>41681.9830787037</v>
      </c>
      <c t="str" s="54" r="B1382">
        <v>Sowmya</v>
      </c>
      <c t="str" s="54" r="C1382">
        <v>University of Southern California</v>
      </c>
      <c s="92" r="D1382">
        <v>41612</v>
      </c>
      <c t="str" s="54" r="E1382">
        <v>Accept</v>
      </c>
      <c s="92" r="F1382">
        <v>41681</v>
      </c>
      <c t="str" s="54" r="G1382">
        <v>MS Computer Science</v>
      </c>
      <c s="40" r="H1382">
        <v>307</v>
      </c>
      <c s="40" r="I1382">
        <v>159</v>
      </c>
      <c s="40" r="J1382">
        <v>2.5</v>
      </c>
      <c s="40" r="K1382">
        <v>95</v>
      </c>
      <c t="str" s="40" r="L1382">
        <v/>
      </c>
      <c t="str" s="54" r="M1382">
        <v>1 yr by Fall 2014</v>
      </c>
      <c s="54" r="N1382">
        <v>7</v>
      </c>
      <c s="54" r="O1382">
        <v>9.24</v>
      </c>
      <c s="54" r="P1382">
        <v>10</v>
      </c>
      <c t="str" s="54" r="Q1382">
        <v>Anna University</v>
      </c>
      <c s="54" r="R1382"/>
      <c s="54" r="S1382"/>
      <c s="54" r="T1382"/>
      <c s="54" r="U1382"/>
      <c s="54" r="V1382"/>
      <c s="54" r="W1382"/>
      <c s="54" r="X1382"/>
    </row>
    <row r="1383">
      <c s="85" r="A1383">
        <v>41682.5421064815</v>
      </c>
      <c t="str" s="54" r="B1383">
        <v>Sachin Bhat</v>
      </c>
      <c t="str" s="54" r="C1383">
        <v>University of Southern California</v>
      </c>
      <c s="92" r="D1383">
        <v>41609</v>
      </c>
      <c t="str" s="54" r="E1383">
        <v>Accept</v>
      </c>
      <c s="92" r="F1383">
        <v>41682</v>
      </c>
      <c t="str" s="54" r="G1383">
        <v>Ms in Product Development Engineering </v>
      </c>
      <c s="40" r="H1383">
        <v>315</v>
      </c>
      <c s="40" r="I1383">
        <v>161</v>
      </c>
      <c s="40" r="J1383">
        <v>3.5</v>
      </c>
      <c s="40" r="K1383">
        <v>105</v>
      </c>
      <c t="str" s="40" r="L1383">
        <v/>
      </c>
      <c t="str" s="54" r="M1383">
        <v>3 months</v>
      </c>
      <c s="54" r="N1383">
        <v>1</v>
      </c>
      <c s="54" r="O1383">
        <v>8.88</v>
      </c>
      <c s="54" r="P1383">
        <v>10</v>
      </c>
      <c t="str" s="54" r="Q1383">
        <v>Visveswaraiah Technological university</v>
      </c>
      <c s="54" r="R1383"/>
      <c s="54" r="S1383"/>
      <c s="54" r="T1383"/>
      <c s="54" r="U1383"/>
      <c s="54" r="V1383"/>
      <c s="54" r="W1383"/>
      <c s="54" r="X1383"/>
    </row>
    <row r="1384">
      <c s="85" r="A1384">
        <v>41684.6758564815</v>
      </c>
      <c t="str" s="54" r="B1384">
        <v>Prajwa;</v>
      </c>
      <c t="str" s="54" r="C1384">
        <v>University of Southern California</v>
      </c>
      <c s="92" r="D1384">
        <v>41645</v>
      </c>
      <c t="str" s="54" r="E1384">
        <v>Accept</v>
      </c>
      <c s="92" r="F1384">
        <v>41683</v>
      </c>
      <c t="str" s="54" r="G1384">
        <v>Mechancal</v>
      </c>
      <c s="40" r="H1384">
        <v>306</v>
      </c>
      <c s="40" r="I1384">
        <v>156</v>
      </c>
      <c s="40" r="J1384">
        <v>3</v>
      </c>
      <c s="40" r="K1384">
        <v>105</v>
      </c>
      <c t="str" s="40" r="L1384">
        <v/>
      </c>
      <c s="54" r="M1384">
        <v>0</v>
      </c>
      <c s="54" r="N1384">
        <v>2</v>
      </c>
      <c s="54" r="O1384">
        <v>8.98</v>
      </c>
      <c s="54" r="P1384">
        <v>10</v>
      </c>
      <c t="str" s="54" r="Q1384">
        <v>VTU</v>
      </c>
      <c s="54" r="R1384"/>
      <c s="54" r="S1384"/>
      <c s="54" r="T1384"/>
      <c s="54" r="U1384"/>
      <c s="54" r="V1384"/>
      <c s="54" r="W1384"/>
      <c s="54" r="X1384"/>
    </row>
    <row r="1385">
      <c s="85" r="A1385">
        <v>41673.4494212963</v>
      </c>
      <c t="str" s="54" r="B1385">
        <v>Harish </v>
      </c>
      <c t="str" s="54" r="C1385">
        <v>University of Southern California</v>
      </c>
      <c s="92" r="D1385">
        <v>41575</v>
      </c>
      <c t="str" s="54" r="E1385">
        <v>Accept</v>
      </c>
      <c s="92" r="F1385">
        <v>41662</v>
      </c>
      <c t="str" s="54" r="G1385">
        <v>Computer engineering </v>
      </c>
      <c s="40" r="H1385">
        <v>321</v>
      </c>
      <c s="40" r="I1385">
        <v>170</v>
      </c>
      <c s="40" r="J1385">
        <v>4</v>
      </c>
      <c s="40" r="K1385">
        <v>104</v>
      </c>
      <c t="str" s="40" r="L1385">
        <v/>
      </c>
      <c t="str" s="54" r="M1385">
        <v/>
      </c>
      <c t="str" s="54" r="N1385">
        <v/>
      </c>
      <c s="54" r="O1385">
        <v>85</v>
      </c>
      <c s="54" r="P1385">
        <v>100</v>
      </c>
      <c t="str" s="54" r="Q1385">
        <v>Osmania university </v>
      </c>
      <c s="54" r="R1385"/>
      <c s="54" r="S1385"/>
      <c s="54" r="T1385"/>
      <c s="54" r="U1385"/>
      <c s="54" r="V1385"/>
      <c s="54" r="W1385"/>
      <c s="54" r="X1385"/>
    </row>
    <row r="1386">
      <c s="85" r="A1386">
        <v>41692.4974884259</v>
      </c>
      <c t="str" s="54" r="B1386">
        <v>Anonymous</v>
      </c>
      <c t="str" s="54" r="C1386">
        <v>University of Southern California</v>
      </c>
      <c s="92" r="D1386">
        <v>41613</v>
      </c>
      <c t="str" s="54" r="E1386">
        <v>Accept</v>
      </c>
      <c s="92" r="F1386">
        <v>41690</v>
      </c>
      <c t="str" s="54" r="G1386">
        <v>MS ECE </v>
      </c>
      <c s="40" r="H1386">
        <v>322</v>
      </c>
      <c s="40" r="I1386">
        <v>163</v>
      </c>
      <c s="40" r="J1386">
        <v>4.5</v>
      </c>
      <c s="40" r="K1386">
        <v>118</v>
      </c>
      <c t="str" s="40" r="L1386">
        <v/>
      </c>
      <c s="54" r="M1386">
        <v>1.5</v>
      </c>
      <c t="str" s="54" r="N1386">
        <v/>
      </c>
      <c s="54" r="O1386">
        <v>9.03</v>
      </c>
      <c s="54" r="P1386">
        <v>10</v>
      </c>
      <c t="str" s="54" r="Q1386">
        <v>IIT Patna</v>
      </c>
      <c s="54" r="R1386"/>
      <c s="54" r="S1386"/>
      <c s="54" r="T1386"/>
      <c s="54" r="U1386"/>
      <c s="54" r="V1386"/>
      <c s="54" r="W1386"/>
      <c s="54" r="X1386"/>
    </row>
    <row r="1387">
      <c s="85" r="A1387">
        <v>41698.7425694444</v>
      </c>
      <c t="str" s="54" r="B1387">
        <v>Nishant Nath</v>
      </c>
      <c t="str" s="54" r="C1387">
        <v>University of Southern California</v>
      </c>
      <c s="92" r="D1387">
        <v>41598</v>
      </c>
      <c t="str" s="54" r="E1387">
        <v>Accept</v>
      </c>
      <c s="92" r="F1387">
        <v>41697</v>
      </c>
      <c t="str" s="54" r="G1387">
        <v>MS Electrical Engineering</v>
      </c>
      <c s="40" r="H1387">
        <v>320</v>
      </c>
      <c s="40" r="I1387">
        <v>165</v>
      </c>
      <c s="40" r="J1387">
        <v>4</v>
      </c>
      <c s="40" r="K1387">
        <v>111</v>
      </c>
      <c t="str" s="40" r="L1387">
        <v/>
      </c>
      <c t="str" s="54" r="M1387">
        <v>0 Yrs 6 Months</v>
      </c>
      <c s="54" r="N1387">
        <v>3</v>
      </c>
      <c s="54" r="O1387">
        <v>9.27</v>
      </c>
      <c s="54" r="P1387">
        <v>10</v>
      </c>
      <c t="str" s="54" r="Q1387">
        <v>Institute of Technical Education &amp; Research</v>
      </c>
      <c s="54" r="R1387"/>
      <c s="54" r="S1387"/>
      <c s="54" r="T1387"/>
      <c s="54" r="U1387"/>
      <c s="54" r="V1387"/>
      <c s="54" r="W1387"/>
      <c s="54" r="X1387"/>
    </row>
    <row r="1388">
      <c s="85" r="A1388">
        <v>41701.7244907407</v>
      </c>
      <c t="str" s="54" r="B1388">
        <v>Vignesh Manohar</v>
      </c>
      <c t="str" s="54" r="C1388">
        <v>University of Southern California</v>
      </c>
      <c t="str" s="92" r="D1388">
        <v/>
      </c>
      <c t="str" s="54" r="E1388">
        <v>Accept</v>
      </c>
      <c s="92" r="F1388">
        <v>41697</v>
      </c>
      <c t="str" s="54" r="G1388">
        <v>MS-EE</v>
      </c>
      <c s="40" r="H1388">
        <v>319</v>
      </c>
      <c s="40" r="I1388">
        <v>163</v>
      </c>
      <c s="40" r="J1388">
        <v>4</v>
      </c>
      <c s="40" r="K1388">
        <v>109</v>
      </c>
      <c t="str" s="40" r="L1388">
        <v/>
      </c>
      <c t="str" s="54" r="M1388">
        <v/>
      </c>
      <c t="str" s="54" r="N1388">
        <v/>
      </c>
      <c s="54" r="O1388">
        <v>76.5</v>
      </c>
      <c s="54" r="P1388">
        <v>100</v>
      </c>
      <c t="str" s="54" r="Q1388">
        <v>Mumbai University</v>
      </c>
      <c s="54" r="R1388"/>
      <c s="54" r="S1388"/>
      <c s="54" r="T1388"/>
      <c s="54" r="U1388"/>
      <c s="54" r="V1388"/>
      <c s="54" r="W1388"/>
      <c s="54" r="X1388"/>
    </row>
    <row r="1389">
      <c s="85" r="A1389">
        <v>41705.4741898148</v>
      </c>
      <c t="str" s="54" r="B1389">
        <v>Alifiya</v>
      </c>
      <c t="str" s="54" r="C1389">
        <v>University of Southern California</v>
      </c>
      <c s="92" r="D1389">
        <v>41578</v>
      </c>
      <c t="str" s="54" r="E1389">
        <v>Accept</v>
      </c>
      <c s="92" r="F1389">
        <v>41705</v>
      </c>
      <c t="str" s="54" r="G1389">
        <v>MS in mech engg</v>
      </c>
      <c s="40" r="H1389">
        <v>318</v>
      </c>
      <c s="40" r="I1389">
        <v>164</v>
      </c>
      <c s="40" r="J1389">
        <v>4.5</v>
      </c>
      <c s="40" r="K1389">
        <v>113</v>
      </c>
      <c t="str" s="40" r="L1389">
        <v/>
      </c>
      <c t="str" s="54" r="M1389">
        <v>2 yrs</v>
      </c>
      <c s="54" r="N1389">
        <v>2</v>
      </c>
      <c s="54" r="O1389">
        <v>84</v>
      </c>
      <c s="54" r="P1389">
        <v>100</v>
      </c>
      <c t="str" s="54" r="Q1389">
        <v>DAVV</v>
      </c>
      <c s="54" r="R1389"/>
      <c s="54" r="S1389"/>
      <c s="54" r="T1389"/>
      <c s="54" r="U1389"/>
      <c s="54" r="V1389"/>
      <c s="54" r="W1389"/>
      <c s="54" r="X1389"/>
    </row>
    <row r="1390">
      <c s="85" r="A1390">
        <v>41706.7368865741</v>
      </c>
      <c t="str" s="54" r="B1390">
        <v>bharath prabhu P</v>
      </c>
      <c t="str" s="54" r="C1390">
        <v>university of southern california</v>
      </c>
      <c s="92" r="D1390">
        <v>41608</v>
      </c>
      <c t="str" s="54" r="E1390">
        <v>Accept</v>
      </c>
      <c s="92" r="F1390">
        <v>41690</v>
      </c>
      <c t="str" s="54" r="G1390">
        <v>Electrical Engineering (Multimedia and Creative Technologies)</v>
      </c>
      <c s="40" r="H1390">
        <v>314</v>
      </c>
      <c s="40" r="I1390">
        <v>164</v>
      </c>
      <c s="40" r="J1390">
        <v>3.5</v>
      </c>
      <c s="40" r="K1390">
        <v>105</v>
      </c>
      <c t="str" s="40" r="L1390">
        <v/>
      </c>
      <c s="54" r="M1390">
        <v>2</v>
      </c>
      <c t="str" s="54" r="N1390">
        <v/>
      </c>
      <c s="54" r="O1390">
        <v>8.7</v>
      </c>
      <c s="54" r="P1390">
        <v>10</v>
      </c>
      <c t="str" s="54" r="Q1390">
        <v>RVCE</v>
      </c>
      <c s="54" r="R1390"/>
      <c s="54" r="S1390"/>
      <c s="54" r="T1390"/>
      <c s="54" r="U1390"/>
      <c s="54" r="V1390"/>
      <c s="54" r="W1390"/>
      <c s="54" r="X1390"/>
    </row>
    <row r="1391">
      <c s="85" r="A1391">
        <v>41715.5892708333</v>
      </c>
      <c t="str" s="54" r="B1391">
        <v>manjusha</v>
      </c>
      <c t="str" s="54" r="C1391">
        <v>university of Southern California</v>
      </c>
      <c s="92" r="D1391">
        <v>41614</v>
      </c>
      <c t="str" s="54" r="E1391">
        <v>Accept</v>
      </c>
      <c s="92" r="F1391">
        <v>41705</v>
      </c>
      <c t="str" s="54" r="G1391">
        <v>EE</v>
      </c>
      <c s="40" r="H1391">
        <v>309</v>
      </c>
      <c s="40" r="I1391">
        <v>164</v>
      </c>
      <c s="40" r="J1391">
        <v>3.5</v>
      </c>
      <c s="40" r="K1391">
        <v>91</v>
      </c>
      <c t="str" s="40" r="L1391">
        <v/>
      </c>
      <c t="str" s="54" r="M1391">
        <v/>
      </c>
      <c t="str" s="54" r="N1391">
        <v/>
      </c>
      <c s="54" r="O1391">
        <v>8.9</v>
      </c>
      <c s="54" r="P1391">
        <v>10</v>
      </c>
      <c t="str" s="54" r="Q1391">
        <v>GITAM University</v>
      </c>
      <c s="54" r="R1391"/>
      <c s="54" r="S1391"/>
      <c s="54" r="T1391"/>
      <c s="54" r="U1391"/>
      <c s="54" r="V1391"/>
      <c s="54" r="W1391"/>
      <c s="54" r="X1391"/>
    </row>
    <row r="1392">
      <c s="85" r="A1392">
        <v>41721.9677314815</v>
      </c>
      <c t="str" s="54" r="B1392">
        <v>Aditi Dixit</v>
      </c>
      <c t="str" s="54" r="C1392">
        <v>University of Southern California</v>
      </c>
      <c t="str" s="92" r="D1392">
        <v/>
      </c>
      <c t="str" s="54" r="E1392">
        <v>Accept</v>
      </c>
      <c t="str" s="92" r="F1392">
        <v/>
      </c>
      <c t="str" s="54" r="G1392">
        <v>Game Development</v>
      </c>
      <c s="40" r="H1392">
        <v>311</v>
      </c>
      <c s="40" r="I1392">
        <v>163</v>
      </c>
      <c s="40" r="J1392">
        <v>3.5</v>
      </c>
      <c s="40" r="K1392">
        <v>103</v>
      </c>
      <c t="str" s="40" r="L1392">
        <v/>
      </c>
      <c t="str" s="54" r="M1392">
        <v/>
      </c>
      <c t="str" s="54" r="N1392">
        <v/>
      </c>
      <c s="54" r="O1392">
        <v>72.2</v>
      </c>
      <c s="54" r="P1392">
        <v>100</v>
      </c>
      <c t="str" s="54" r="Q1392">
        <v>University of Pune</v>
      </c>
      <c s="54" r="R1392"/>
      <c s="54" r="S1392"/>
      <c s="54" r="T1392"/>
      <c s="54" r="U1392"/>
      <c s="54" r="V1392"/>
      <c s="54" r="W1392"/>
      <c s="54" r="X1392"/>
    </row>
    <row r="1393">
      <c s="85" r="A1393">
        <v>41723.3298726852</v>
      </c>
      <c t="str" s="54" r="B1393">
        <v>Karun</v>
      </c>
      <c t="str" s="54" r="C1393">
        <v>University of Southern California</v>
      </c>
      <c s="92" r="D1393">
        <v>41622</v>
      </c>
      <c t="str" s="54" r="E1393">
        <v>Accept</v>
      </c>
      <c s="92" r="F1393">
        <v>41719</v>
      </c>
      <c t="str" s="54" r="G1393">
        <v>MS Structural Engg</v>
      </c>
      <c s="40" r="H1393">
        <v>312</v>
      </c>
      <c s="40" r="I1393">
        <v>160</v>
      </c>
      <c s="40" r="J1393">
        <v>4</v>
      </c>
      <c s="40" r="K1393">
        <v>112</v>
      </c>
      <c t="str" s="40" r="L1393">
        <v/>
      </c>
      <c t="str" s="54" r="M1393">
        <v>O yrs 10 Months</v>
      </c>
      <c s="54" r="N1393">
        <v>2</v>
      </c>
      <c s="54" r="O1393">
        <v>70.5</v>
      </c>
      <c s="54" r="P1393">
        <v>100</v>
      </c>
      <c t="str" s="54" r="Q1393">
        <v>MG University</v>
      </c>
      <c s="54" r="R1393"/>
      <c s="54" r="S1393"/>
      <c s="54" r="T1393"/>
      <c s="54" r="U1393"/>
      <c s="54" r="V1393"/>
      <c s="54" r="W1393"/>
      <c s="54" r="X1393"/>
    </row>
    <row r="1394">
      <c s="85" r="A1394">
        <v>41730.0086342593</v>
      </c>
      <c t="str" s="54" r="B1394">
        <v>Soumya Chikermane</v>
      </c>
      <c t="str" s="54" r="C1394">
        <v>University of Southern California</v>
      </c>
      <c s="92" r="D1394">
        <v>41622</v>
      </c>
      <c t="str" s="54" r="E1394">
        <v>Accept</v>
      </c>
      <c s="92" r="F1394">
        <v>41695</v>
      </c>
      <c t="str" s="54" r="G1394">
        <v>MS in Pharmaceutical economics and policy</v>
      </c>
      <c s="40" r="H1394">
        <v>309</v>
      </c>
      <c s="40" r="I1394">
        <v>158</v>
      </c>
      <c s="40" r="J1394">
        <v>3.5</v>
      </c>
      <c s="40" r="K1394">
        <v>103</v>
      </c>
      <c t="str" s="40" r="L1394">
        <v/>
      </c>
      <c t="str" s="54" r="M1394">
        <v/>
      </c>
      <c t="str" s="54" r="N1394">
        <v/>
      </c>
      <c s="54" r="O1394">
        <v>3.96</v>
      </c>
      <c s="54" r="P1394">
        <v>4</v>
      </c>
      <c t="str" s="54" r="Q1394">
        <v>Mumbai University</v>
      </c>
      <c s="54" r="R1394"/>
      <c s="54" r="S1394"/>
      <c s="54" r="T1394"/>
      <c s="54" r="U1394"/>
      <c s="54" r="V1394"/>
      <c s="54" r="W1394"/>
      <c s="54" r="X1394"/>
    </row>
    <row r="1395">
      <c s="85" r="A1395">
        <v>41731.1485069444</v>
      </c>
      <c t="str" s="54" r="B1395">
        <v>Wont reveal</v>
      </c>
      <c t="str" s="54" r="C1395">
        <v>University of Southern California</v>
      </c>
      <c s="92" r="D1395">
        <v>41623</v>
      </c>
      <c t="str" s="54" r="E1395">
        <v>Accept</v>
      </c>
      <c s="92" r="F1395">
        <v>41730</v>
      </c>
      <c t="str" s="54" r="G1395">
        <v>Computer Science</v>
      </c>
      <c s="40" r="H1395">
        <v>323</v>
      </c>
      <c s="40" r="I1395">
        <v>168</v>
      </c>
      <c s="40" r="J1395">
        <v>3.5</v>
      </c>
      <c s="40" r="K1395">
        <v>107</v>
      </c>
      <c t="str" s="40" r="L1395">
        <v/>
      </c>
      <c t="str" s="54" r="M1395">
        <v>6 Months</v>
      </c>
      <c s="54" r="N1395">
        <v>0</v>
      </c>
      <c s="54" r="O1395">
        <v>8.4</v>
      </c>
      <c s="54" r="P1395">
        <v>10</v>
      </c>
      <c t="str" s="54" r="Q1395">
        <v>IIT</v>
      </c>
      <c s="54" r="R1395"/>
      <c s="54" r="S1395"/>
      <c s="54" r="T1395"/>
      <c s="54" r="U1395"/>
      <c s="54" r="V1395"/>
      <c s="54" r="W1395"/>
      <c s="54" r="X1395"/>
    </row>
    <row r="1396">
      <c s="85" r="A1396">
        <v>41733.4172222222</v>
      </c>
      <c t="str" s="54" r="B1396">
        <v>Nikunj K Gala</v>
      </c>
      <c t="str" s="54" r="C1396">
        <v>University of Southern California</v>
      </c>
      <c s="92" r="D1396">
        <v>41620</v>
      </c>
      <c t="str" s="54" r="E1396">
        <v>Accept</v>
      </c>
      <c s="92" r="F1396">
        <v>41720</v>
      </c>
      <c t="str" s="54" r="G1396">
        <v>MS in CS</v>
      </c>
      <c s="40" r="H1396">
        <v>311</v>
      </c>
      <c s="40" r="I1396">
        <v>167</v>
      </c>
      <c s="40" r="J1396">
        <v>3</v>
      </c>
      <c s="40" r="K1396">
        <v>96</v>
      </c>
      <c t="str" s="40" r="L1396">
        <v/>
      </c>
      <c t="str" s="54" r="M1396">
        <v/>
      </c>
      <c t="str" s="54" r="N1396">
        <v/>
      </c>
      <c s="54" r="O1396">
        <v>76.85</v>
      </c>
      <c s="54" r="P1396">
        <v>100</v>
      </c>
      <c t="str" s="54" r="Q1396">
        <v>Mumbai University</v>
      </c>
      <c s="54" r="R1396"/>
      <c s="54" r="S1396"/>
      <c s="54" r="T1396"/>
      <c s="54" r="U1396"/>
      <c s="54" r="V1396"/>
      <c s="54" r="W1396"/>
      <c s="54" r="X1396"/>
    </row>
    <row r="1397">
      <c s="85" r="A1397">
        <v>41734.7598611111</v>
      </c>
      <c t="str" s="54" r="B1397">
        <v>Nilay Mehta</v>
      </c>
      <c t="str" s="54" r="C1397">
        <v>University of Southern California</v>
      </c>
      <c s="92" r="D1397">
        <v>41654</v>
      </c>
      <c t="str" s="54" r="E1397">
        <v>Accept</v>
      </c>
      <c s="92" r="F1397">
        <v>41733</v>
      </c>
      <c t="str" s="54" r="G1397">
        <v>Engineering Management</v>
      </c>
      <c s="40" r="H1397">
        <v>305</v>
      </c>
      <c s="40" r="I1397">
        <v>161</v>
      </c>
      <c s="40" r="J1397">
        <v>3</v>
      </c>
      <c s="40" r="K1397">
        <v>96</v>
      </c>
      <c t="str" s="40" r="L1397">
        <v/>
      </c>
      <c t="str" s="54" r="M1397">
        <v>0 Yrs 9 Months</v>
      </c>
      <c t="str" s="54" r="N1397">
        <v/>
      </c>
      <c s="54" r="O1397">
        <v>67</v>
      </c>
      <c s="54" r="P1397">
        <v>100</v>
      </c>
      <c t="str" s="54" r="Q1397">
        <v>D. J. Sanghvi College pf Engineering</v>
      </c>
      <c s="54" r="R1397"/>
      <c s="54" r="S1397"/>
      <c s="54" r="T1397"/>
      <c s="54" r="U1397"/>
      <c s="54" r="V1397"/>
      <c s="54" r="W1397"/>
      <c s="54" r="X1397"/>
    </row>
    <row r="1398">
      <c s="85" r="A1398">
        <v>41739.5424537037</v>
      </c>
      <c t="str" s="54" r="B1398">
        <v>Subhanshi Agarwal</v>
      </c>
      <c t="str" s="54" r="C1398">
        <v>University of Southern California</v>
      </c>
      <c t="str" s="92" r="D1398">
        <v/>
      </c>
      <c t="str" s="54" r="E1398">
        <v>Accept</v>
      </c>
      <c s="92" r="F1398">
        <v>41682</v>
      </c>
      <c t="str" s="54" r="G1398">
        <v>MS in Computer Engineering</v>
      </c>
      <c s="40" r="H1398">
        <v>310</v>
      </c>
      <c s="40" r="I1398">
        <v>160</v>
      </c>
      <c s="40" r="J1398">
        <v>4</v>
      </c>
      <c t="str" s="40" r="K1398">
        <v/>
      </c>
      <c t="str" s="40" r="L1398">
        <v/>
      </c>
      <c s="54" r="M1398">
        <v>0</v>
      </c>
      <c s="54" r="N1398">
        <v>1</v>
      </c>
      <c s="54" r="O1398">
        <v>83.47</v>
      </c>
      <c s="54" r="P1398">
        <v>100</v>
      </c>
      <c t="str" s="54" r="Q1398">
        <v>Guru Gobind Singh Indraprastha University</v>
      </c>
      <c s="54" r="R1398"/>
      <c s="54" r="S1398"/>
      <c s="54" r="T1398"/>
      <c s="54" r="U1398"/>
      <c s="54" r="V1398"/>
      <c s="54" r="W1398"/>
      <c s="54" r="X1398"/>
    </row>
    <row r="1399">
      <c s="85" r="A1399">
        <v>41743.6175578704</v>
      </c>
      <c t="str" s="54" r="B1399">
        <v>Anusha TS</v>
      </c>
      <c t="str" s="54" r="C1399">
        <v>University of Southern California</v>
      </c>
      <c t="str" s="92" r="D1399">
        <v/>
      </c>
      <c t="str" s="54" r="E1399">
        <v>Accept</v>
      </c>
      <c s="92" r="F1399">
        <v>41739</v>
      </c>
      <c t="str" s="54" r="G1399">
        <v>CS</v>
      </c>
      <c s="40" r="H1399">
        <v>317</v>
      </c>
      <c s="40" r="I1399">
        <v>164</v>
      </c>
      <c s="40" r="J1399">
        <v>3</v>
      </c>
      <c s="40" r="K1399">
        <v>95</v>
      </c>
      <c t="str" s="40" r="L1399">
        <v/>
      </c>
      <c t="str" s="54" r="M1399">
        <v>2yrs</v>
      </c>
      <c t="str" s="54" r="N1399">
        <v/>
      </c>
      <c s="54" r="O1399">
        <v>8.7</v>
      </c>
      <c s="54" r="P1399">
        <v>10</v>
      </c>
      <c t="str" s="54" r="Q1399">
        <v>PESIT</v>
      </c>
      <c s="54" r="R1399"/>
      <c s="54" r="S1399"/>
      <c s="54" r="T1399"/>
      <c s="54" r="U1399"/>
      <c s="54" r="V1399"/>
      <c s="54" r="W1399"/>
      <c s="54" r="X1399"/>
    </row>
    <row r="1400">
      <c s="85" r="A1400">
        <v>41744.8388310185</v>
      </c>
      <c t="str" s="54" r="B1400">
        <v>Aruna</v>
      </c>
      <c t="str" s="54" r="C1400">
        <v>University of southern California</v>
      </c>
      <c s="92" r="D1400">
        <v>41623</v>
      </c>
      <c t="str" s="54" r="E1400">
        <v>Accept</v>
      </c>
      <c s="92" r="F1400">
        <v>41741</v>
      </c>
      <c t="str" s="54" r="G1400">
        <v>MS</v>
      </c>
      <c s="40" r="H1400">
        <v>324</v>
      </c>
      <c s="40" r="I1400">
        <v>167</v>
      </c>
      <c s="40" r="J1400">
        <v>3.5</v>
      </c>
      <c t="str" s="40" r="K1400">
        <v/>
      </c>
      <c t="str" s="40" r="L1400">
        <v/>
      </c>
      <c t="str" s="54" r="M1400">
        <v>2 years</v>
      </c>
      <c t="str" s="54" r="N1400">
        <v/>
      </c>
      <c s="54" r="O1400">
        <v>8.8</v>
      </c>
      <c s="54" r="P1400">
        <v>10</v>
      </c>
      <c t="str" s="54" r="Q1400">
        <v>GITAM UNIVERSITY</v>
      </c>
      <c s="54" r="R1400"/>
      <c s="54" r="S1400"/>
      <c s="54" r="T1400"/>
      <c s="54" r="U1400"/>
      <c s="54" r="V1400"/>
      <c s="54" r="W1400"/>
      <c s="54" r="X1400"/>
    </row>
    <row r="1401">
      <c s="85" r="A1401">
        <v>41754.5067592593</v>
      </c>
      <c t="str" s="54" r="B1401">
        <v>Srushti Sanghavi</v>
      </c>
      <c t="str" s="54" r="C1401">
        <v>University of Southern California</v>
      </c>
      <c s="92" r="D1401">
        <v>41623</v>
      </c>
      <c t="str" s="54" r="E1401">
        <v>Accept</v>
      </c>
      <c s="92" r="F1401">
        <v>41703</v>
      </c>
      <c t="str" s="54" r="G1401">
        <v>Biochemistry</v>
      </c>
      <c s="40" r="H1401">
        <v>304</v>
      </c>
      <c s="40" r="I1401">
        <v>155</v>
      </c>
      <c s="40" r="J1401">
        <v>3.5</v>
      </c>
      <c s="40" r="K1401">
        <v>113</v>
      </c>
      <c t="str" s="40" r="L1401">
        <v/>
      </c>
      <c s="54" r="M1401">
        <v>0</v>
      </c>
      <c s="54" r="N1401">
        <v>0</v>
      </c>
      <c s="54" r="O1401">
        <v>3.1</v>
      </c>
      <c s="54" r="P1401">
        <v>4</v>
      </c>
      <c t="str" s="54" r="Q1401">
        <v>NMIMS</v>
      </c>
      <c s="54" r="R1401"/>
      <c s="54" r="S1401"/>
      <c s="54" r="T1401"/>
      <c s="54" r="U1401"/>
      <c s="54" r="V1401"/>
      <c s="54" r="W1401"/>
      <c s="54" r="X1401"/>
    </row>
    <row r="1402">
      <c s="85" r="A1402">
        <v>41755.314375</v>
      </c>
      <c t="str" s="54" r="B1402">
        <v>Sumeet Khobare</v>
      </c>
      <c t="str" s="54" r="C1402">
        <v>University of Southern California</v>
      </c>
      <c s="92" r="D1402">
        <v>41609</v>
      </c>
      <c t="str" s="54" r="E1402">
        <v>Accept</v>
      </c>
      <c s="92" r="F1402">
        <v>41755</v>
      </c>
      <c t="str" s="54" r="G1402">
        <v>Master of Science</v>
      </c>
      <c s="40" r="H1402">
        <v>308</v>
      </c>
      <c s="40" r="I1402">
        <v>160</v>
      </c>
      <c s="40" r="J1402">
        <v>3.5</v>
      </c>
      <c s="40" r="K1402">
        <v>104</v>
      </c>
      <c t="str" s="40" r="L1402">
        <v/>
      </c>
      <c s="54" r="M1402">
        <v>0</v>
      </c>
      <c s="54" r="N1402">
        <v>0</v>
      </c>
      <c s="54" r="O1402">
        <v>75.21</v>
      </c>
      <c s="54" r="P1402">
        <v>100</v>
      </c>
      <c t="str" s="54" r="Q1402">
        <v>Solapur University,Maharashtra,India</v>
      </c>
      <c s="54" r="R1402"/>
      <c s="54" r="S1402"/>
      <c s="54" r="T1402"/>
      <c s="54" r="U1402"/>
      <c s="54" r="V1402"/>
      <c s="54" r="W1402"/>
      <c s="54" r="X1402"/>
    </row>
    <row r="1403">
      <c s="85" r="A1403">
        <v>41755.7585763889</v>
      </c>
      <c t="str" s="54" r="B1403">
        <v>Aayush Pathak</v>
      </c>
      <c t="str" s="54" r="C1403">
        <v>University of Southern California</v>
      </c>
      <c s="92" r="D1403">
        <v>41450</v>
      </c>
      <c t="str" s="54" r="E1403">
        <v>Accept</v>
      </c>
      <c s="92" r="F1403">
        <v>41755</v>
      </c>
      <c t="str" s="54" r="G1403">
        <v>Electrical Engineering (VLSI)</v>
      </c>
      <c s="40" r="H1403">
        <v>316</v>
      </c>
      <c s="40" r="I1403">
        <v>162</v>
      </c>
      <c s="40" r="J1403">
        <v>3.5</v>
      </c>
      <c s="40" r="K1403">
        <v>113</v>
      </c>
      <c t="str" s="40" r="L1403">
        <v/>
      </c>
      <c t="str" s="54" r="M1403">
        <v>03 Yrs 11 Months</v>
      </c>
      <c t="str" s="54" r="N1403">
        <v/>
      </c>
      <c s="54" r="O1403">
        <v>8.79</v>
      </c>
      <c s="54" r="P1403">
        <v>10</v>
      </c>
      <c t="str" s="54" r="Q1403">
        <v>Amity University</v>
      </c>
      <c s="54" r="R1403"/>
      <c s="54" r="S1403"/>
      <c s="54" r="T1403"/>
      <c s="54" r="U1403"/>
      <c s="54" r="V1403"/>
      <c s="54" r="W1403"/>
      <c s="54" r="X1403"/>
    </row>
    <row r="1404">
      <c s="85" r="A1404">
        <v>41658.3379050926</v>
      </c>
      <c t="str" s="54" r="B1404">
        <v>ravi</v>
      </c>
      <c t="str" s="54" r="C1404">
        <v>University of Southern California</v>
      </c>
      <c t="str" s="92" r="D1404">
        <v/>
      </c>
      <c t="str" s="54" r="E1404">
        <v>Reject</v>
      </c>
      <c t="str" s="92" r="F1404">
        <v/>
      </c>
      <c t="str" s="54" r="G1404">
        <v>Computer Science</v>
      </c>
      <c s="40" r="H1404">
        <v>324</v>
      </c>
      <c s="40" r="I1404">
        <v>169</v>
      </c>
      <c t="str" s="40" r="J1404">
        <v/>
      </c>
      <c s="40" r="K1404">
        <v>104</v>
      </c>
      <c t="str" s="40" r="L1404">
        <v/>
      </c>
      <c s="54" r="M1404">
        <v>2</v>
      </c>
      <c t="str" s="54" r="N1404">
        <v/>
      </c>
      <c s="54" r="O1404">
        <v>65</v>
      </c>
      <c s="54" r="P1404">
        <v>100</v>
      </c>
      <c t="str" s="54" r="Q1404">
        <v>OU</v>
      </c>
      <c s="54" r="R1404"/>
      <c s="54" r="S1404"/>
      <c s="54" r="T1404"/>
      <c s="54" r="U1404"/>
      <c s="54" r="V1404"/>
      <c s="54" r="W1404"/>
      <c s="54" r="X1404"/>
    </row>
    <row r="1405">
      <c s="85" r="A1405">
        <v>41668.6397800926</v>
      </c>
      <c t="str" s="54" r="B1405">
        <v>kanna</v>
      </c>
      <c t="str" s="54" r="C1405">
        <v>University of Southern California</v>
      </c>
      <c s="92" r="D1405">
        <v>41258</v>
      </c>
      <c t="str" s="54" r="E1405">
        <v>Reject</v>
      </c>
      <c s="92" r="F1405">
        <v>41653</v>
      </c>
      <c t="str" s="54" r="G1405">
        <v>Computer Science</v>
      </c>
      <c s="40" r="H1405">
        <v>318</v>
      </c>
      <c s="40" r="I1405">
        <v>162</v>
      </c>
      <c s="40" r="J1405">
        <v>5</v>
      </c>
      <c s="40" r="K1405">
        <v>101</v>
      </c>
      <c t="str" s="40" r="L1405">
        <v/>
      </c>
      <c s="54" r="M1405">
        <v>3</v>
      </c>
      <c t="str" s="54" r="N1405">
        <v/>
      </c>
      <c s="54" r="O1405">
        <v>70</v>
      </c>
      <c s="54" r="P1405">
        <v>10</v>
      </c>
      <c t="str" s="54" r="Q1405">
        <v>vtu</v>
      </c>
      <c s="54" r="R1405"/>
      <c s="54" r="S1405"/>
      <c s="54" r="T1405"/>
      <c s="54" r="U1405"/>
      <c s="54" r="V1405"/>
      <c s="54" r="W1405"/>
      <c s="54" r="X1405"/>
    </row>
    <row r="1406">
      <c s="85" r="A1406">
        <v>41670.8783217593</v>
      </c>
      <c t="str" s="54" r="B1406">
        <v>vignesh</v>
      </c>
      <c t="str" s="54" r="C1406">
        <v>University of Southern California</v>
      </c>
      <c s="92" r="D1406">
        <v>41637</v>
      </c>
      <c t="str" s="54" r="E1406">
        <v>Reject</v>
      </c>
      <c s="92" r="F1406">
        <v>41664</v>
      </c>
      <c t="str" s="54" r="G1406">
        <v>mech</v>
      </c>
      <c s="40" r="H1406">
        <v>310</v>
      </c>
      <c s="40" r="I1406">
        <v>155</v>
      </c>
      <c s="40" r="J1406">
        <v>4</v>
      </c>
      <c s="40" r="K1406">
        <v>95</v>
      </c>
      <c t="str" s="40" r="L1406">
        <v/>
      </c>
      <c t="str" s="54" r="M1406">
        <v/>
      </c>
      <c t="str" s="54" r="N1406">
        <v/>
      </c>
      <c s="54" r="O1406">
        <v>8.8</v>
      </c>
      <c s="54" r="P1406">
        <v>10</v>
      </c>
      <c t="str" s="54" r="Q1406">
        <v>anna univ</v>
      </c>
      <c s="54" r="R1406"/>
      <c s="54" r="S1406"/>
      <c s="54" r="T1406"/>
      <c s="54" r="U1406"/>
      <c s="54" r="V1406"/>
      <c s="54" r="W1406"/>
      <c s="54" r="X1406"/>
    </row>
    <row r="1407">
      <c s="85" r="A1407">
        <v>41717.0366203704</v>
      </c>
      <c t="str" s="54" r="B1407">
        <v/>
      </c>
      <c t="str" s="54" r="C1407">
        <v>University of Southern California</v>
      </c>
      <c s="92" r="D1407">
        <v>41653</v>
      </c>
      <c t="str" s="54" r="E1407">
        <v>Reject</v>
      </c>
      <c s="92" r="F1407">
        <v>41717</v>
      </c>
      <c t="str" s="54" r="G1407">
        <v>MS CS Game Development</v>
      </c>
      <c s="40" r="H1407">
        <v>322</v>
      </c>
      <c s="40" r="I1407">
        <v>166</v>
      </c>
      <c s="40" r="J1407">
        <v>4</v>
      </c>
      <c s="40" r="K1407">
        <v>112</v>
      </c>
      <c t="str" s="40" r="L1407">
        <v/>
      </c>
      <c t="str" s="54" r="M1407">
        <v/>
      </c>
      <c t="str" s="54" r="N1407">
        <v/>
      </c>
      <c s="54" r="O1407">
        <v>7.49</v>
      </c>
      <c s="54" r="P1407">
        <v>10</v>
      </c>
      <c t="str" s="54" r="Q1407">
        <v>The LNMIIT</v>
      </c>
      <c s="54" r="R1407"/>
      <c s="54" r="S1407"/>
      <c s="54" r="T1407"/>
      <c s="54" r="U1407"/>
      <c s="54" r="V1407"/>
      <c s="54" r="W1407"/>
      <c s="54" r="X1407"/>
    </row>
    <row r="1408">
      <c s="85" r="A1408">
        <v>41781.8546990741</v>
      </c>
      <c t="str" s="54" r="B1408">
        <v>Suvigya Tripathi</v>
      </c>
      <c t="str" s="54" r="C1408">
        <v>University of Southern California</v>
      </c>
      <c s="92" r="D1408">
        <v>41593</v>
      </c>
      <c t="str" s="54" r="E1408">
        <v>Reject</v>
      </c>
      <c s="92" r="F1408">
        <v>41781</v>
      </c>
      <c t="str" s="54" r="G1408">
        <v>EE</v>
      </c>
      <c s="40" r="H1408">
        <v>310</v>
      </c>
      <c s="40" r="I1408">
        <v>160</v>
      </c>
      <c s="40" r="J1408">
        <v>4</v>
      </c>
      <c s="40" r="K1408">
        <v>102</v>
      </c>
      <c t="str" s="40" r="L1408">
        <v/>
      </c>
      <c t="str" s="54" r="M1408">
        <v>9-10 months</v>
      </c>
      <c s="54" r="N1408">
        <v>1</v>
      </c>
      <c s="54" r="O1408">
        <v>7.92</v>
      </c>
      <c s="54" r="P1408">
        <v>10</v>
      </c>
      <c t="str" s="54" r="Q1408">
        <v>Nirma University,Ahmedabad</v>
      </c>
      <c s="54" r="R1408"/>
      <c s="54" r="S1408"/>
      <c s="54" r="T1408"/>
      <c s="54" r="U1408"/>
      <c s="54" r="V1408"/>
      <c s="54" r="W1408"/>
      <c s="54" r="X1408"/>
    </row>
    <row r="1409">
      <c s="85" r="A1409">
        <v>41755.3888078704</v>
      </c>
      <c t="str" s="54" r="B1409">
        <v>Aayush Pathak</v>
      </c>
      <c t="str" s="54" r="C1409">
        <v>University of Southern California </v>
      </c>
      <c s="92" r="D1409">
        <v>41450</v>
      </c>
      <c t="str" s="54" r="E1409">
        <v>Accept</v>
      </c>
      <c s="92" r="F1409">
        <v>41754</v>
      </c>
      <c t="str" s="54" r="G1409">
        <v>Electrical Engineering (VLSI)</v>
      </c>
      <c s="40" r="H1409">
        <v>316</v>
      </c>
      <c s="40" r="I1409">
        <v>162</v>
      </c>
      <c s="40" r="J1409">
        <v>3.5</v>
      </c>
      <c s="40" r="K1409">
        <v>113</v>
      </c>
      <c t="str" s="40" r="L1409">
        <v/>
      </c>
      <c t="str" s="54" r="M1409">
        <v>4 years of work ex with Cadence Design Systems </v>
      </c>
      <c t="str" s="54" r="N1409">
        <v/>
      </c>
      <c s="54" r="O1409">
        <v>8.79</v>
      </c>
      <c s="54" r="P1409">
        <v>10</v>
      </c>
      <c t="str" s="54" r="Q1409">
        <v>Amity University </v>
      </c>
      <c s="54" r="R1409"/>
      <c s="54" r="S1409"/>
      <c s="54" r="T1409"/>
      <c s="54" r="U1409"/>
      <c s="54" r="V1409"/>
      <c s="54" r="W1409"/>
      <c s="54" r="X1409"/>
    </row>
    <row r="1410">
      <c s="85" r="A1410">
        <v>41743.9637847222</v>
      </c>
      <c t="str" s="54" r="B1410">
        <v>sohil</v>
      </c>
      <c t="str" s="54" r="C1410">
        <v>University of Southern California(USC)</v>
      </c>
      <c s="92" r="D1410">
        <v>41607</v>
      </c>
      <c t="str" s="54" r="E1410">
        <v>Accept</v>
      </c>
      <c s="92" r="F1410">
        <v>41713</v>
      </c>
      <c t="str" s="54" r="G1410">
        <v>MFA in Film and TV Production</v>
      </c>
      <c s="40" r="H1410">
        <v>300</v>
      </c>
      <c s="40" r="I1410">
        <v>140</v>
      </c>
      <c s="40" r="J1410">
        <v>4</v>
      </c>
      <c t="str" s="40" r="K1410">
        <v/>
      </c>
      <c s="40" r="L1410">
        <v>7</v>
      </c>
      <c t="str" s="54" r="M1410">
        <v>Independent Filmmaker for 3 years</v>
      </c>
      <c t="str" s="54" r="N1410">
        <v/>
      </c>
      <c s="54" r="O1410">
        <v>57</v>
      </c>
      <c s="54" r="P1410">
        <v>4</v>
      </c>
      <c t="str" s="54" r="Q1410">
        <v>Pune</v>
      </c>
      <c s="54" r="R1410"/>
      <c s="54" r="S1410"/>
      <c s="54" r="T1410"/>
      <c s="54" r="U1410"/>
      <c s="54" r="V1410"/>
      <c s="54" r="W1410"/>
      <c s="54" r="X1410"/>
    </row>
    <row r="1411">
      <c s="85" r="A1411">
        <v>41667.3430439815</v>
      </c>
      <c t="str" s="54" r="B1411">
        <v>Shafiull</v>
      </c>
      <c t="str" s="54" r="C1411">
        <v>University of Southern Missisippi</v>
      </c>
      <c s="92" r="D1411">
        <v>41682</v>
      </c>
      <c t="str" s="54" r="E1411">
        <v>Accept</v>
      </c>
      <c t="str" s="92" r="F1411">
        <v/>
      </c>
      <c t="str" s="54" r="G1411">
        <v>Computer Science</v>
      </c>
      <c s="40" r="H1411">
        <v>304</v>
      </c>
      <c s="40" r="I1411">
        <v>160</v>
      </c>
      <c s="40" r="J1411">
        <v>3</v>
      </c>
      <c s="40" r="K1411">
        <v>86</v>
      </c>
      <c t="str" s="40" r="L1411">
        <v/>
      </c>
      <c s="54" r="M1411">
        <v>2</v>
      </c>
      <c s="54" r="N1411">
        <v>0</v>
      </c>
      <c s="54" r="O1411">
        <v>67.44</v>
      </c>
      <c s="54" r="P1411">
        <v>100</v>
      </c>
      <c t="str" s="54" r="Q1411">
        <v>JNTUA</v>
      </c>
      <c s="54" r="R1411"/>
      <c s="54" r="S1411"/>
      <c s="54" r="T1411"/>
      <c s="54" r="U1411"/>
      <c s="54" r="V1411"/>
      <c s="54" r="W1411"/>
      <c s="54" r="X1411"/>
    </row>
    <row r="1412">
      <c s="85" r="A1412">
        <v>41691.522974537</v>
      </c>
      <c t="str" s="54" r="B1412">
        <v>sujan</v>
      </c>
      <c t="str" s="54" r="C1412">
        <v>university of southern mississippi hattiesburg</v>
      </c>
      <c s="92" r="D1412">
        <v>41591</v>
      </c>
      <c t="str" s="54" r="E1412">
        <v>Accept</v>
      </c>
      <c s="92" r="F1412">
        <v>41679</v>
      </c>
      <c t="str" s="54" r="G1412">
        <v>cs</v>
      </c>
      <c s="40" r="H1412">
        <v>292</v>
      </c>
      <c s="40" r="I1412">
        <v>151</v>
      </c>
      <c s="40" r="J1412">
        <v>2</v>
      </c>
      <c t="str" s="40" r="K1412">
        <v/>
      </c>
      <c s="40" r="L1412">
        <v>6</v>
      </c>
      <c t="str" s="54" r="M1412">
        <v/>
      </c>
      <c t="str" s="54" r="N1412">
        <v/>
      </c>
      <c s="54" r="O1412">
        <v>61</v>
      </c>
      <c s="54" r="P1412">
        <v>100</v>
      </c>
      <c t="str" s="54" r="Q1412">
        <v>jntuh</v>
      </c>
      <c s="54" r="R1412"/>
      <c s="54" r="S1412"/>
      <c s="54" r="T1412"/>
      <c s="54" r="U1412"/>
      <c s="54" r="V1412"/>
      <c s="54" r="W1412"/>
      <c s="54" r="X1412"/>
    </row>
    <row r="1413">
      <c s="85" r="A1413">
        <v>41743.5702314815</v>
      </c>
      <c t="str" s="54" r="B1413">
        <v>Samyucktha Kadiresan</v>
      </c>
      <c t="str" s="54" r="C1413">
        <v>University of Tennessee, Knoxville</v>
      </c>
      <c s="92" r="D1413">
        <v>41657</v>
      </c>
      <c t="str" s="54" r="E1413">
        <v>Accept</v>
      </c>
      <c s="92" r="F1413">
        <v>41711</v>
      </c>
      <c t="str" s="54" r="G1413">
        <v>M.Arch in Sustainable Design</v>
      </c>
      <c s="40" r="H1413">
        <v>296</v>
      </c>
      <c s="40" r="I1413">
        <v>150</v>
      </c>
      <c s="40" r="J1413">
        <v>3</v>
      </c>
      <c s="40" r="K1413">
        <v>95</v>
      </c>
      <c t="str" s="40" r="L1413">
        <v/>
      </c>
      <c t="str" s="54" r="M1413">
        <v>1 Yr 4 months</v>
      </c>
      <c t="str" s="54" r="N1413">
        <v/>
      </c>
      <c s="54" r="O1413">
        <v>8.6</v>
      </c>
      <c s="54" r="P1413">
        <v>10</v>
      </c>
      <c t="str" s="54" r="Q1413">
        <v>SRM University, Chennai</v>
      </c>
      <c s="54" r="R1413"/>
      <c s="54" r="S1413"/>
      <c s="54" r="T1413"/>
      <c s="54" r="U1413"/>
      <c s="54" r="V1413"/>
      <c s="54" r="W1413"/>
      <c s="54" r="X1413"/>
    </row>
    <row r="1414">
      <c s="85" r="A1414">
        <v>41700.7393171296</v>
      </c>
      <c t="str" s="54" r="B1414">
        <v>Mayur</v>
      </c>
      <c t="str" s="54" r="C1414">
        <v>University of Texas Arlington</v>
      </c>
      <c s="92" r="D1414">
        <v>41637</v>
      </c>
      <c t="str" s="54" r="E1414">
        <v>Accept</v>
      </c>
      <c s="92" r="F1414">
        <v>41697</v>
      </c>
      <c t="str" s="54" r="G1414">
        <v>Computer Science</v>
      </c>
      <c s="40" r="H1414">
        <v>300</v>
      </c>
      <c s="40" r="I1414">
        <v>154</v>
      </c>
      <c s="40" r="J1414">
        <v>3.5</v>
      </c>
      <c s="40" r="K1414">
        <v>90</v>
      </c>
      <c t="str" s="40" r="L1414">
        <v/>
      </c>
      <c t="str" s="54" r="M1414">
        <v/>
      </c>
      <c t="str" s="54" r="N1414">
        <v/>
      </c>
      <c s="54" r="O1414">
        <v>58</v>
      </c>
      <c s="54" r="P1414">
        <v>100</v>
      </c>
      <c t="str" s="54" r="Q1414">
        <v>Pune University</v>
      </c>
      <c s="54" r="R1414"/>
      <c s="54" r="S1414"/>
      <c s="54" r="T1414"/>
      <c s="54" r="U1414"/>
      <c s="54" r="V1414"/>
      <c s="54" r="W1414"/>
      <c s="54" r="X1414"/>
    </row>
    <row r="1415">
      <c s="85" r="A1415">
        <v>41703.9591666667</v>
      </c>
      <c t="str" s="54" r="B1415">
        <v>Mukul Gupta</v>
      </c>
      <c t="str" s="54" r="C1415">
        <v>University of Texas Arlington</v>
      </c>
      <c s="92" r="D1415">
        <v>41646</v>
      </c>
      <c t="str" s="54" r="E1415">
        <v>Accept</v>
      </c>
      <c s="92" r="F1415">
        <v>41703</v>
      </c>
      <c t="str" s="54" r="G1415">
        <v>MSEE</v>
      </c>
      <c s="40" r="H1415">
        <v>306</v>
      </c>
      <c s="40" r="I1415">
        <v>161</v>
      </c>
      <c s="40" r="J1415">
        <v>3</v>
      </c>
      <c s="40" r="K1415">
        <v>85</v>
      </c>
      <c t="str" s="40" r="L1415">
        <v/>
      </c>
      <c s="54" r="M1415">
        <v>0</v>
      </c>
      <c s="54" r="N1415">
        <v>2</v>
      </c>
      <c s="54" r="O1415">
        <v>75</v>
      </c>
      <c s="54" r="P1415">
        <v>100</v>
      </c>
      <c t="str" s="54" r="Q1415">
        <v>Jaypee University of Engineering &amp; Technology</v>
      </c>
      <c s="54" r="R1415"/>
      <c s="54" r="S1415"/>
      <c s="54" r="T1415"/>
      <c s="54" r="U1415"/>
      <c s="54" r="V1415"/>
      <c s="54" r="W1415"/>
      <c s="54" r="X1415"/>
    </row>
    <row r="1416">
      <c s="85" r="A1416">
        <v>41706.954537037</v>
      </c>
      <c t="str" s="54" r="B1416">
        <v>G sreenivas</v>
      </c>
      <c t="str" s="54" r="C1416">
        <v>University of Texas arlington</v>
      </c>
      <c s="92" r="D1416">
        <v>41647</v>
      </c>
      <c t="str" s="54" r="E1416">
        <v>Accept</v>
      </c>
      <c s="92" r="F1416">
        <v>41703</v>
      </c>
      <c t="str" s="54" r="G1416">
        <v>EE</v>
      </c>
      <c s="40" r="H1416">
        <v>305</v>
      </c>
      <c s="40" r="I1416">
        <v>165</v>
      </c>
      <c s="40" r="J1416">
        <v>3</v>
      </c>
      <c s="40" r="K1416">
        <v>81</v>
      </c>
      <c t="str" s="40" r="L1416">
        <v/>
      </c>
      <c t="str" s="54" r="M1416">
        <v/>
      </c>
      <c t="str" s="54" r="N1416">
        <v/>
      </c>
      <c s="54" r="O1416">
        <v>8</v>
      </c>
      <c s="54" r="P1416">
        <v>10</v>
      </c>
      <c t="str" s="54" r="Q1416">
        <v>GITAM UNIVERSITY</v>
      </c>
      <c s="54" r="R1416"/>
      <c s="54" r="S1416"/>
      <c s="54" r="T1416"/>
      <c s="54" r="U1416"/>
      <c s="54" r="V1416"/>
      <c s="54" r="W1416"/>
      <c s="54" r="X1416"/>
    </row>
    <row r="1417">
      <c s="85" r="A1417">
        <v>41709.0535763889</v>
      </c>
      <c t="str" s="54" r="B1417">
        <v>Sreenivaasan Gajapathy</v>
      </c>
      <c t="str" s="54" r="C1417">
        <v>University of Texas Arlington</v>
      </c>
      <c s="92" r="D1417">
        <v>41613</v>
      </c>
      <c t="str" s="54" r="E1417">
        <v>Accept</v>
      </c>
      <c s="92" r="F1417">
        <v>41709</v>
      </c>
      <c t="str" s="54" r="G1417">
        <v>Computer Science</v>
      </c>
      <c s="40" r="H1417">
        <v>308</v>
      </c>
      <c s="40" r="I1417">
        <v>159</v>
      </c>
      <c s="40" r="J1417">
        <v>3.5</v>
      </c>
      <c s="40" r="K1417">
        <v>93</v>
      </c>
      <c t="str" s="40" r="L1417">
        <v/>
      </c>
      <c t="str" s="54" r="M1417">
        <v>2 Yrs 6 Months</v>
      </c>
      <c s="54" r="N1417">
        <v>1</v>
      </c>
      <c s="54" r="O1417">
        <v>75</v>
      </c>
      <c s="54" r="P1417">
        <v>100</v>
      </c>
      <c t="str" s="54" r="Q1417">
        <v>Anna University</v>
      </c>
      <c s="54" r="R1417"/>
      <c s="54" r="S1417"/>
      <c s="54" r="T1417"/>
      <c s="54" r="U1417"/>
      <c s="54" r="V1417"/>
      <c s="54" r="W1417"/>
      <c s="54" r="X1417"/>
    </row>
    <row r="1418">
      <c s="85" r="A1418">
        <v>41732.4573032407</v>
      </c>
      <c t="str" s="54" r="B1418">
        <v>Abhijeet</v>
      </c>
      <c t="str" s="54" r="C1418">
        <v>University of Texas Arlington</v>
      </c>
      <c s="92" r="D1418">
        <v>41634</v>
      </c>
      <c t="str" s="54" r="E1418">
        <v>Accept</v>
      </c>
      <c s="92" r="F1418">
        <v>41730</v>
      </c>
      <c t="str" s="54" r="G1418">
        <v>Industrial Engineering</v>
      </c>
      <c s="40" r="H1418">
        <v>296</v>
      </c>
      <c s="40" r="I1418">
        <v>156</v>
      </c>
      <c s="40" r="J1418">
        <v>3</v>
      </c>
      <c t="str" s="40" r="K1418">
        <v/>
      </c>
      <c s="40" r="L1418">
        <v>6.5</v>
      </c>
      <c s="54" r="M1418">
        <v>0</v>
      </c>
      <c s="54" r="N1418">
        <v>0</v>
      </c>
      <c s="54" r="O1418">
        <v>59</v>
      </c>
      <c s="54" r="P1418">
        <v>100</v>
      </c>
      <c t="str" s="54" r="Q1418">
        <v>Solapur University</v>
      </c>
      <c s="54" r="R1418"/>
      <c s="54" r="S1418"/>
      <c s="54" r="T1418"/>
      <c s="54" r="U1418"/>
      <c s="54" r="V1418"/>
      <c s="54" r="W1418"/>
      <c s="54" r="X1418"/>
    </row>
    <row r="1419">
      <c s="85" r="A1419">
        <v>41736.6024537037</v>
      </c>
      <c t="str" s="54" r="B1419">
        <v>Naveen reddy nare</v>
      </c>
      <c t="str" s="54" r="C1419">
        <v>university of texas arlington</v>
      </c>
      <c t="str" s="92" r="D1419">
        <v/>
      </c>
      <c t="str" s="54" r="E1419">
        <v>Accept</v>
      </c>
      <c t="str" s="92" r="F1419">
        <v/>
      </c>
      <c t="str" s="54" r="G1419">
        <v>Computer science</v>
      </c>
      <c s="40" r="H1419">
        <v>301</v>
      </c>
      <c s="40" r="I1419">
        <v>156</v>
      </c>
      <c s="40" r="J1419">
        <v>3</v>
      </c>
      <c s="40" r="K1419">
        <v>90</v>
      </c>
      <c t="str" s="40" r="L1419">
        <v/>
      </c>
      <c t="str" s="54" r="M1419">
        <v>3 Yrs</v>
      </c>
      <c s="54" r="N1419">
        <v>1</v>
      </c>
      <c s="54" r="O1419">
        <v>71.08</v>
      </c>
      <c s="54" r="P1419">
        <v>100</v>
      </c>
      <c t="str" s="54" r="Q1419">
        <v>JNTU Anantapur</v>
      </c>
      <c s="54" r="R1419"/>
      <c s="54" r="S1419"/>
      <c s="54" r="T1419"/>
      <c s="54" r="U1419"/>
      <c s="54" r="V1419"/>
      <c s="54" r="W1419"/>
      <c s="54" r="X1419"/>
    </row>
    <row r="1420">
      <c s="85" r="A1420">
        <v>41753.9948032407</v>
      </c>
      <c t="str" s="54" r="B1420">
        <v>Manu R Sheelvant</v>
      </c>
      <c t="str" s="54" r="C1420">
        <v>University of Texas Arlington</v>
      </c>
      <c s="92" r="D1420">
        <v>41680</v>
      </c>
      <c t="str" s="54" r="E1420">
        <v>Accept</v>
      </c>
      <c s="92" r="F1420">
        <v>41753</v>
      </c>
      <c t="str" s="54" r="G1420">
        <v>EE</v>
      </c>
      <c s="40" r="H1420">
        <v>316</v>
      </c>
      <c s="40" r="I1420">
        <v>157</v>
      </c>
      <c s="40" r="J1420">
        <v>3</v>
      </c>
      <c s="40" r="K1420">
        <v>106</v>
      </c>
      <c t="str" s="40" r="L1420">
        <v/>
      </c>
      <c t="str" s="54" r="M1420">
        <v/>
      </c>
      <c s="54" r="N1420">
        <v>6</v>
      </c>
      <c s="54" r="O1420">
        <v>7.98</v>
      </c>
      <c s="54" r="P1420">
        <v>10</v>
      </c>
      <c t="str" s="54" r="Q1420">
        <v>PDACE, Gulbarga</v>
      </c>
      <c s="54" r="R1420"/>
      <c s="54" r="S1420"/>
      <c s="54" r="T1420"/>
      <c s="54" r="U1420"/>
      <c s="54" r="V1420"/>
      <c s="54" r="W1420"/>
      <c s="54" r="X1420"/>
    </row>
    <row r="1421">
      <c s="85" r="A1421">
        <v>41753.9977893518</v>
      </c>
      <c t="str" s="54" r="B1421">
        <v>Manu R Sheelvant</v>
      </c>
      <c t="str" s="54" r="C1421">
        <v>University of Texas Arlington</v>
      </c>
      <c s="92" r="D1421">
        <v>41680</v>
      </c>
      <c t="str" s="54" r="E1421">
        <v>Accept</v>
      </c>
      <c s="92" r="F1421">
        <v>41753</v>
      </c>
      <c t="str" s="54" r="G1421">
        <v>EE</v>
      </c>
      <c s="40" r="H1421">
        <v>316</v>
      </c>
      <c s="40" r="I1421">
        <v>167</v>
      </c>
      <c s="40" r="J1421">
        <v>3</v>
      </c>
      <c s="40" r="K1421">
        <v>106</v>
      </c>
      <c t="str" s="40" r="L1421">
        <v/>
      </c>
      <c t="str" s="54" r="M1421">
        <v/>
      </c>
      <c s="54" r="N1421">
        <v>6</v>
      </c>
      <c s="54" r="O1421">
        <v>7.98</v>
      </c>
      <c s="54" r="P1421">
        <v>10</v>
      </c>
      <c t="str" s="54" r="Q1421">
        <v>PDACE, Gulbarga</v>
      </c>
      <c s="54" r="R1421"/>
      <c s="54" r="S1421"/>
      <c s="54" r="T1421"/>
      <c s="54" r="U1421"/>
      <c s="54" r="V1421"/>
      <c s="54" r="W1421"/>
      <c s="54" r="X1421"/>
    </row>
    <row r="1422">
      <c s="85" r="A1422">
        <v>41745.7943634259</v>
      </c>
      <c t="str" s="54" r="B1422">
        <v>Lakshey</v>
      </c>
      <c t="str" s="54" r="C1422">
        <v>University of Texas Arlington</v>
      </c>
      <c s="92" r="D1422">
        <v>41706</v>
      </c>
      <c t="str" s="54" r="E1422">
        <v>Reject</v>
      </c>
      <c s="92" r="F1422">
        <v>41744</v>
      </c>
      <c t="str" s="54" r="G1422">
        <v>Information System</v>
      </c>
      <c s="40" r="H1422">
        <v>305</v>
      </c>
      <c s="40" r="I1422">
        <v>160</v>
      </c>
      <c s="40" r="J1422">
        <v>2.5</v>
      </c>
      <c t="str" s="40" r="K1422">
        <v/>
      </c>
      <c s="40" r="L1422">
        <v>7</v>
      </c>
      <c t="str" s="54" r="M1422">
        <v>1 Yr 4 Months</v>
      </c>
      <c s="54" r="N1422">
        <v>0</v>
      </c>
      <c s="54" r="O1422">
        <v>69</v>
      </c>
      <c s="54" r="P1422">
        <v>100</v>
      </c>
      <c t="str" s="54" r="Q1422">
        <v>Kurukshetra University</v>
      </c>
      <c s="54" r="R1422"/>
      <c s="54" r="S1422"/>
      <c s="54" r="T1422"/>
      <c s="54" r="U1422"/>
      <c s="54" r="V1422"/>
      <c s="54" r="W1422"/>
      <c s="54" r="X1422"/>
    </row>
    <row r="1423">
      <c s="85" r="A1423">
        <v>41706.0207523148</v>
      </c>
      <c t="str" s="54" r="B1423">
        <v>Mudassir Ahmed Mohammed</v>
      </c>
      <c t="str" s="54" r="C1423">
        <v>University of Texas at Arlington</v>
      </c>
      <c s="92" r="D1423">
        <v>41668</v>
      </c>
      <c t="str" s="54" r="E1423">
        <v>Accept</v>
      </c>
      <c s="92" r="F1423">
        <v>41704</v>
      </c>
      <c t="str" s="54" r="G1423">
        <v>MS in CS</v>
      </c>
      <c s="40" r="H1423">
        <v>304</v>
      </c>
      <c s="40" r="I1423">
        <v>160</v>
      </c>
      <c s="40" r="J1423">
        <v>3</v>
      </c>
      <c s="40" r="K1423">
        <v>89</v>
      </c>
      <c t="str" s="40" r="L1423">
        <v/>
      </c>
      <c t="str" s="54" r="M1423">
        <v/>
      </c>
      <c t="str" s="54" r="N1423">
        <v/>
      </c>
      <c s="54" r="O1423">
        <v>72.32</v>
      </c>
      <c s="54" r="P1423">
        <v>100</v>
      </c>
      <c t="str" s="54" r="Q1423">
        <v>OSMANIA UNIVERSITY</v>
      </c>
      <c s="54" r="R1423"/>
      <c s="54" r="S1423"/>
      <c s="54" r="T1423"/>
      <c s="54" r="U1423"/>
      <c s="54" r="V1423"/>
      <c s="54" r="W1423"/>
      <c s="54" r="X1423"/>
    </row>
    <row r="1424">
      <c s="85" r="A1424">
        <v>41726.5280324074</v>
      </c>
      <c t="str" s="54" r="B1424">
        <v>Suhaib Siraj</v>
      </c>
      <c t="str" s="54" r="C1424">
        <v>University of Texas at Arlington</v>
      </c>
      <c s="92" r="D1424">
        <v>41660</v>
      </c>
      <c t="str" s="54" r="E1424">
        <v>Accept</v>
      </c>
      <c s="92" r="F1424">
        <v>41726</v>
      </c>
      <c t="str" s="54" r="G1424">
        <v>MS in CS</v>
      </c>
      <c s="40" r="H1424">
        <v>306</v>
      </c>
      <c s="40" r="I1424">
        <v>157</v>
      </c>
      <c s="40" r="J1424">
        <v>2.5</v>
      </c>
      <c t="str" s="40" r="K1424">
        <v/>
      </c>
      <c s="40" r="L1424">
        <v>7.5</v>
      </c>
      <c t="str" s="54" r="M1424">
        <v/>
      </c>
      <c t="str" s="54" r="N1424">
        <v/>
      </c>
      <c s="54" r="O1424">
        <v>63</v>
      </c>
      <c s="54" r="P1424">
        <v>100</v>
      </c>
      <c t="str" s="54" r="Q1424">
        <v>JNTUA</v>
      </c>
      <c s="54" r="R1424"/>
      <c s="54" r="S1424"/>
      <c s="54" r="T1424"/>
      <c s="54" r="U1424"/>
      <c s="54" r="V1424"/>
      <c s="54" r="W1424"/>
      <c s="54" r="X1424"/>
    </row>
    <row r="1425">
      <c s="85" r="A1425">
        <v>41782.5044907407</v>
      </c>
      <c t="str" s="54" r="B1425">
        <v>srikanth</v>
      </c>
      <c t="str" s="54" r="C1425">
        <v>University of Texas at Arlington</v>
      </c>
      <c s="92" r="D1425">
        <v>41699</v>
      </c>
      <c t="str" s="54" r="E1425">
        <v>Accept</v>
      </c>
      <c s="92" r="F1425">
        <v>41761</v>
      </c>
      <c t="str" s="54" r="G1425">
        <v>EE</v>
      </c>
      <c s="40" r="H1425">
        <v>312</v>
      </c>
      <c s="40" r="I1425">
        <v>162</v>
      </c>
      <c s="40" r="J1425">
        <v>4</v>
      </c>
      <c s="40" r="K1425">
        <v>102</v>
      </c>
      <c t="str" s="40" r="L1425">
        <v/>
      </c>
      <c t="str" s="54" r="M1425">
        <v>--</v>
      </c>
      <c s="54" r="N1425">
        <v>0</v>
      </c>
      <c s="54" r="O1425">
        <v>6.75</v>
      </c>
      <c s="54" r="P1425">
        <v>10</v>
      </c>
      <c t="str" s="54" r="Q1425">
        <v>India School of Mines</v>
      </c>
      <c s="54" r="R1425"/>
      <c s="54" r="S1425"/>
      <c s="54" r="T1425"/>
      <c s="54" r="U1425"/>
      <c s="54" r="V1425"/>
      <c s="54" r="W1425"/>
      <c s="54" r="X1425"/>
    </row>
    <row r="1426">
      <c s="85" r="A1426">
        <v>41714.3522685185</v>
      </c>
      <c t="str" s="54" r="B1426">
        <v>Harsh</v>
      </c>
      <c t="str" s="54" r="C1426">
        <v>University of Texas at Austin</v>
      </c>
      <c s="92" r="D1426">
        <v>41605</v>
      </c>
      <c t="str" s="54" r="E1426">
        <v>Reject</v>
      </c>
      <c s="92" r="F1426">
        <v>41708</v>
      </c>
      <c t="str" s="54" r="G1426">
        <v>Mechanical M.S.</v>
      </c>
      <c s="40" r="H1426">
        <v>321</v>
      </c>
      <c s="40" r="I1426">
        <v>168</v>
      </c>
      <c s="40" r="J1426">
        <v>3</v>
      </c>
      <c s="40" r="K1426">
        <v>105</v>
      </c>
      <c t="str" s="40" r="L1426">
        <v/>
      </c>
      <c t="str" s="54" r="M1426">
        <v/>
      </c>
      <c s="54" r="N1426">
        <v>1</v>
      </c>
      <c s="54" r="O1426">
        <v>8.06</v>
      </c>
      <c s="54" r="P1426">
        <v>10</v>
      </c>
      <c t="str" s="54" r="Q1426">
        <v>NIT</v>
      </c>
      <c s="54" r="R1426"/>
      <c s="54" r="S1426"/>
      <c s="54" r="T1426"/>
      <c s="54" r="U1426"/>
      <c s="54" r="V1426"/>
      <c s="54" r="W1426"/>
      <c s="54" r="X1426"/>
    </row>
    <row r="1427">
      <c s="85" r="A1427">
        <v>41710.9496643518</v>
      </c>
      <c t="str" s="54" r="B1427">
        <v>Srinivas PD</v>
      </c>
      <c t="str" s="54" r="C1427">
        <v>University of Texas at Dallas</v>
      </c>
      <c s="92" r="D1427">
        <v>41680</v>
      </c>
      <c t="str" s="54" r="E1427">
        <v>Accept</v>
      </c>
      <c s="92" r="F1427">
        <v>41710</v>
      </c>
      <c t="str" s="54" r="G1427">
        <v>Computer science</v>
      </c>
      <c s="40" r="H1427">
        <v>307</v>
      </c>
      <c s="40" r="I1427">
        <v>158</v>
      </c>
      <c s="40" r="J1427">
        <v>4</v>
      </c>
      <c t="str" s="40" r="K1427">
        <v/>
      </c>
      <c s="40" r="L1427">
        <v>7.5</v>
      </c>
      <c t="str" s="54" r="M1427">
        <v>1 Yrs</v>
      </c>
      <c t="str" s="54" r="N1427">
        <v/>
      </c>
      <c s="54" r="O1427">
        <v>8.4</v>
      </c>
      <c s="54" r="P1427">
        <v>10</v>
      </c>
      <c t="str" s="54" r="Q1427">
        <v>Anna University</v>
      </c>
      <c s="54" r="R1427"/>
      <c s="54" r="S1427"/>
      <c s="54" r="T1427"/>
      <c s="54" r="U1427"/>
      <c s="54" r="V1427"/>
      <c s="54" r="W1427"/>
      <c s="54" r="X1427"/>
    </row>
    <row r="1428">
      <c s="85" r="A1428">
        <v>41717.8386574074</v>
      </c>
      <c t="str" s="54" r="B1428">
        <v>Akshay Paranjape</v>
      </c>
      <c t="str" s="54" r="C1428">
        <v>University of Texas at Dallas</v>
      </c>
      <c s="92" r="D1428">
        <v>41637</v>
      </c>
      <c t="str" s="54" r="E1428">
        <v>Accept</v>
      </c>
      <c s="92" r="F1428">
        <v>41697</v>
      </c>
      <c t="str" s="54" r="G1428">
        <v>Computer Engineering</v>
      </c>
      <c s="40" r="H1428">
        <v>327</v>
      </c>
      <c s="40" r="I1428">
        <v>168</v>
      </c>
      <c s="40" r="J1428">
        <v>4</v>
      </c>
      <c s="40" r="K1428">
        <v>116</v>
      </c>
      <c t="str" s="40" r="L1428">
        <v/>
      </c>
      <c s="54" r="M1428">
        <v>0</v>
      </c>
      <c s="54" r="N1428">
        <v>0</v>
      </c>
      <c s="54" r="O1428">
        <v>72.48</v>
      </c>
      <c s="54" r="P1428">
        <v>100</v>
      </c>
      <c t="str" s="54" r="Q1428">
        <v>Mumbai University</v>
      </c>
      <c s="54" r="R1428"/>
      <c s="54" r="S1428"/>
      <c s="54" r="T1428"/>
      <c s="54" r="U1428"/>
      <c s="54" r="V1428"/>
      <c s="54" r="W1428"/>
      <c s="54" r="X1428"/>
    </row>
    <row r="1429">
      <c s="85" r="A1429">
        <v>41722.5504398148</v>
      </c>
      <c t="str" s="54" r="B1429">
        <v>Karan Shah</v>
      </c>
      <c t="str" s="54" r="C1429">
        <v>University Of Texas at Dallas</v>
      </c>
      <c s="92" r="D1429">
        <v>41574</v>
      </c>
      <c t="str" s="54" r="E1429">
        <v>Accept</v>
      </c>
      <c s="92" r="F1429">
        <v>41661</v>
      </c>
      <c t="str" s="54" r="G1429">
        <v>Mechanical</v>
      </c>
      <c s="40" r="H1429">
        <v>307</v>
      </c>
      <c s="40" r="I1429">
        <v>162</v>
      </c>
      <c s="40" r="J1429">
        <v>3.5</v>
      </c>
      <c t="str" s="40" r="K1429">
        <v/>
      </c>
      <c s="40" r="L1429">
        <v>7.5</v>
      </c>
      <c t="str" s="54" r="M1429">
        <v>5 Projects</v>
      </c>
      <c s="54" r="N1429">
        <v>0</v>
      </c>
      <c s="54" r="O1429">
        <v>79.5</v>
      </c>
      <c s="54" r="P1429">
        <v>100</v>
      </c>
      <c t="str" s="54" r="Q1429">
        <v>JNTU - Hyderabad</v>
      </c>
      <c s="54" r="R1429"/>
      <c s="54" r="S1429"/>
      <c s="54" r="T1429"/>
      <c s="54" r="U1429"/>
      <c s="54" r="V1429"/>
      <c s="54" r="W1429"/>
      <c s="54" r="X1429"/>
    </row>
    <row r="1430">
      <c s="85" r="A1430">
        <v>41726.6280208333</v>
      </c>
      <c t="str" s="54" r="B1430">
        <v>Pavithran</v>
      </c>
      <c t="str" s="54" r="C1430">
        <v>University of Texas at Dallas</v>
      </c>
      <c s="92" r="D1430">
        <v>41598</v>
      </c>
      <c t="str" s="54" r="E1430">
        <v>Accept</v>
      </c>
      <c s="92" r="F1430">
        <v>41726</v>
      </c>
      <c t="str" s="54" r="G1430">
        <v>no</v>
      </c>
      <c s="40" r="H1430">
        <v>310</v>
      </c>
      <c s="40" r="I1430">
        <v>156</v>
      </c>
      <c s="40" r="J1430">
        <v>3.5</v>
      </c>
      <c s="40" r="K1430">
        <v>114</v>
      </c>
      <c t="str" s="40" r="L1430">
        <v/>
      </c>
      <c t="str" s="54" r="M1430">
        <v>2.8 Years</v>
      </c>
      <c s="54" r="N1430">
        <v>0</v>
      </c>
      <c s="54" r="O1430">
        <v>76.4</v>
      </c>
      <c s="54" r="P1430">
        <v>100</v>
      </c>
      <c t="str" s="54" r="Q1430">
        <v>JNTU, H</v>
      </c>
      <c s="54" r="R1430"/>
      <c s="54" r="S1430"/>
      <c s="54" r="T1430"/>
      <c s="54" r="U1430"/>
      <c s="54" r="V1430"/>
      <c s="54" r="W1430"/>
      <c s="54" r="X1430"/>
    </row>
    <row r="1431">
      <c s="85" r="A1431">
        <v>41736.7850810185</v>
      </c>
      <c t="str" s="54" r="B1431">
        <v>dipti</v>
      </c>
      <c t="str" s="54" r="C1431">
        <v>university of texas at dallas</v>
      </c>
      <c s="92" r="D1431">
        <v>41647</v>
      </c>
      <c t="str" s="54" r="E1431">
        <v>Accept</v>
      </c>
      <c t="str" s="92" r="F1431">
        <v/>
      </c>
      <c t="str" s="54" r="G1431">
        <v>MS in CS</v>
      </c>
      <c s="40" r="H1431">
        <v>304</v>
      </c>
      <c s="40" r="I1431">
        <v>155</v>
      </c>
      <c s="40" r="J1431">
        <v>3</v>
      </c>
      <c s="40" r="K1431">
        <v>98</v>
      </c>
      <c t="str" s="40" r="L1431">
        <v/>
      </c>
      <c s="54" r="M1431">
        <v>2</v>
      </c>
      <c t="str" s="54" r="N1431">
        <v/>
      </c>
      <c s="54" r="O1431">
        <v>70</v>
      </c>
      <c s="54" r="P1431">
        <v>100</v>
      </c>
      <c t="str" s="54" r="Q1431">
        <v>mumbai</v>
      </c>
      <c s="54" r="R1431"/>
      <c s="54" r="S1431"/>
      <c s="54" r="T1431"/>
      <c s="54" r="U1431"/>
      <c s="54" r="V1431"/>
      <c s="54" r="W1431"/>
      <c s="54" r="X1431"/>
    </row>
    <row r="1432">
      <c s="85" r="A1432">
        <v>41736.7850810185</v>
      </c>
      <c t="str" s="54" r="B1432">
        <v>dipti</v>
      </c>
      <c t="str" s="54" r="C1432">
        <v>university of texas at dallas</v>
      </c>
      <c s="92" r="D1432">
        <v>41647</v>
      </c>
      <c t="str" s="54" r="E1432">
        <v>Accept</v>
      </c>
      <c t="str" s="92" r="F1432">
        <v/>
      </c>
      <c t="str" s="54" r="G1432">
        <v>MS in CS</v>
      </c>
      <c s="40" r="H1432">
        <v>304</v>
      </c>
      <c s="40" r="I1432">
        <v>155</v>
      </c>
      <c s="40" r="J1432">
        <v>3</v>
      </c>
      <c s="40" r="K1432">
        <v>98</v>
      </c>
      <c t="str" s="40" r="L1432">
        <v/>
      </c>
      <c s="54" r="M1432">
        <v>2</v>
      </c>
      <c t="str" s="54" r="N1432">
        <v/>
      </c>
      <c s="54" r="O1432">
        <v>70</v>
      </c>
      <c s="54" r="P1432">
        <v>100</v>
      </c>
      <c t="str" s="54" r="Q1432">
        <v>mumbai</v>
      </c>
      <c s="54" r="R1432"/>
      <c s="54" r="S1432"/>
      <c s="54" r="T1432"/>
      <c s="54" r="U1432"/>
      <c s="54" r="V1432"/>
      <c s="54" r="W1432"/>
      <c s="54" r="X1432"/>
    </row>
    <row r="1433">
      <c s="85" r="A1433">
        <v>41756.4054861111</v>
      </c>
      <c t="str" s="54" r="B1433">
        <v>Krishna Prabhu</v>
      </c>
      <c t="str" s="54" r="C1433">
        <v>University of Texas at Dallas</v>
      </c>
      <c s="92" r="D1433">
        <v>41650</v>
      </c>
      <c t="str" s="54" r="E1433">
        <v>Reject</v>
      </c>
      <c s="92" r="F1433">
        <v>41739</v>
      </c>
      <c t="str" s="54" r="G1433">
        <v>Telecommunication Engineering</v>
      </c>
      <c s="40" r="H1433">
        <v>313</v>
      </c>
      <c s="40" r="I1433">
        <v>161</v>
      </c>
      <c s="40" r="J1433">
        <v>4</v>
      </c>
      <c s="40" r="K1433">
        <v>108</v>
      </c>
      <c t="str" s="40" r="L1433">
        <v/>
      </c>
      <c t="str" s="54" r="M1433">
        <v>1 Year 6 Months</v>
      </c>
      <c t="str" s="54" r="N1433">
        <v/>
      </c>
      <c s="54" r="O1433">
        <v>6.88</v>
      </c>
      <c s="54" r="P1433">
        <v>10</v>
      </c>
      <c t="str" s="54" r="Q1433">
        <v>Anna University</v>
      </c>
      <c s="54" r="R1433"/>
      <c s="54" r="S1433"/>
      <c s="54" r="T1433"/>
      <c s="54" r="U1433"/>
      <c s="54" r="V1433"/>
      <c s="54" r="W1433"/>
      <c s="54" r="X1433"/>
    </row>
    <row r="1434">
      <c s="85" r="A1434">
        <v>41846.04875</v>
      </c>
      <c t="str" s="54" r="B1434">
        <v>Brijesh Patel</v>
      </c>
      <c t="str" s="54" r="C1434">
        <v>University of Texas at Dallas </v>
      </c>
      <c s="92" r="D1434">
        <v>41674</v>
      </c>
      <c t="str" s="54" r="E1434">
        <v>Accept</v>
      </c>
      <c s="92" r="F1434">
        <v>41754</v>
      </c>
      <c t="str" s="54" r="G1434">
        <v>Computer Science</v>
      </c>
      <c s="40" r="H1434">
        <v>306</v>
      </c>
      <c s="40" r="I1434">
        <v>160</v>
      </c>
      <c s="40" r="J1434">
        <v>3</v>
      </c>
      <c t="str" s="40" r="K1434">
        <v/>
      </c>
      <c s="40" r="L1434">
        <v>6.5</v>
      </c>
      <c t="str" s="54" r="M1434">
        <v/>
      </c>
      <c t="str" s="54" r="N1434">
        <v/>
      </c>
      <c s="54" r="O1434">
        <v>7.98</v>
      </c>
      <c s="54" r="P1434">
        <v>10</v>
      </c>
      <c t="str" s="54" r="Q1434">
        <v>Gujarat Technological University</v>
      </c>
      <c s="54" r="R1434"/>
      <c s="54" r="S1434"/>
      <c s="54" r="T1434"/>
      <c s="54" r="U1434"/>
      <c s="54" r="V1434"/>
      <c s="54" r="W1434"/>
      <c s="54" r="X1434"/>
    </row>
    <row r="1435">
      <c s="85" r="A1435">
        <v>41697.3450231482</v>
      </c>
      <c t="str" s="54" r="B1435">
        <v>Jayesh Doolani</v>
      </c>
      <c t="str" s="54" r="C1435">
        <v>University of Texas Dallas</v>
      </c>
      <c s="92" r="D1435">
        <v>41620</v>
      </c>
      <c t="str" s="54" r="E1435">
        <v>Reject</v>
      </c>
      <c s="92" r="F1435">
        <v>41696</v>
      </c>
      <c t="str" s="54" r="G1435">
        <v>Computer Science</v>
      </c>
      <c s="40" r="H1435">
        <v>304</v>
      </c>
      <c s="40" r="I1435">
        <v>158</v>
      </c>
      <c s="40" r="J1435">
        <v>4</v>
      </c>
      <c t="str" s="40" r="K1435">
        <v/>
      </c>
      <c s="40" r="L1435">
        <v>7.5</v>
      </c>
      <c s="54" r="M1435">
        <v>0</v>
      </c>
      <c s="54" r="N1435">
        <v>0</v>
      </c>
      <c s="54" r="O1435">
        <v>60.12</v>
      </c>
      <c s="54" r="P1435">
        <v>100</v>
      </c>
      <c t="str" s="54" r="Q1435">
        <v>University of Mumbai</v>
      </c>
      <c s="54" r="R1435"/>
      <c s="54" r="S1435"/>
      <c s="54" r="T1435"/>
      <c s="54" r="U1435"/>
      <c s="54" r="V1435"/>
      <c s="54" r="W1435"/>
      <c s="54" r="X1435"/>
    </row>
    <row r="1436">
      <c s="85" r="A1436">
        <v>41740.4257407407</v>
      </c>
      <c t="str" s="54" r="B1436">
        <v>Manu Sheelvant</v>
      </c>
      <c t="str" s="54" r="C1436">
        <v>University of Texas Dallas</v>
      </c>
      <c s="92" r="D1436">
        <v>41677</v>
      </c>
      <c t="str" s="54" r="E1436">
        <v>Reject</v>
      </c>
      <c s="92" r="F1436">
        <v>41739</v>
      </c>
      <c t="str" s="54" r="G1436">
        <v>Telecom Engg</v>
      </c>
      <c s="40" r="H1436">
        <v>316</v>
      </c>
      <c s="40" r="I1436">
        <v>167</v>
      </c>
      <c s="40" r="J1436">
        <v>3</v>
      </c>
      <c s="40" r="K1436">
        <v>106</v>
      </c>
      <c t="str" s="40" r="L1436">
        <v/>
      </c>
      <c t="str" s="54" r="M1436">
        <v/>
      </c>
      <c s="54" r="N1436">
        <v>6</v>
      </c>
      <c s="54" r="O1436">
        <v>7.8</v>
      </c>
      <c s="54" r="P1436">
        <v>10</v>
      </c>
      <c t="str" s="54" r="Q1436">
        <v>P D A C E</v>
      </c>
      <c s="54" r="R1436"/>
      <c s="54" r="S1436"/>
      <c s="54" r="T1436"/>
      <c s="54" r="U1436"/>
      <c s="54" r="V1436"/>
      <c s="54" r="W1436"/>
      <c s="54" r="X1436"/>
    </row>
    <row r="1437">
      <c s="85" r="A1437">
        <v>41721.1102430556</v>
      </c>
      <c t="str" s="54" r="B1437">
        <v>Guneet Singh</v>
      </c>
      <c t="str" s="54" r="C1437">
        <v>University of Texas-Arlington</v>
      </c>
      <c s="92" r="D1437">
        <v>41655</v>
      </c>
      <c t="str" s="54" r="E1437">
        <v>Accept</v>
      </c>
      <c s="92" r="F1437">
        <v>41720</v>
      </c>
      <c t="str" s="54" r="G1437">
        <v>MS Computer Science</v>
      </c>
      <c s="40" r="H1437">
        <v>306</v>
      </c>
      <c s="40" r="I1437">
        <v>157</v>
      </c>
      <c s="40" r="J1437">
        <v>3</v>
      </c>
      <c s="40" r="K1437">
        <v>97</v>
      </c>
      <c t="str" s="40" r="L1437">
        <v/>
      </c>
      <c t="str" s="54" r="M1437">
        <v/>
      </c>
      <c t="str" s="54" r="N1437">
        <v/>
      </c>
      <c s="54" r="O1437">
        <v>70</v>
      </c>
      <c s="54" r="P1437">
        <v>100</v>
      </c>
      <c t="str" s="54" r="Q1437">
        <v>Chitkara Institute of Engg &amp; Technology</v>
      </c>
      <c s="54" r="R1437"/>
      <c s="54" r="S1437"/>
      <c s="54" r="T1437"/>
      <c s="54" r="U1437"/>
      <c s="54" r="V1437"/>
      <c s="54" r="W1437"/>
      <c s="54" r="X1437"/>
    </row>
    <row r="1438">
      <c s="85" r="A1438">
        <v>41683.44</v>
      </c>
      <c t="str" s="54" r="B1438">
        <v>Pobala Revanth Rao</v>
      </c>
      <c t="str" s="54" r="C1438">
        <v>University of Texas, Arlington</v>
      </c>
      <c s="92" r="D1438">
        <v>41582</v>
      </c>
      <c t="str" s="54" r="E1438">
        <v>Accept</v>
      </c>
      <c s="92" r="F1438">
        <v>41681</v>
      </c>
      <c t="str" s="54" r="G1438">
        <v>MS Computer Science</v>
      </c>
      <c s="40" r="H1438">
        <v>302</v>
      </c>
      <c s="40" r="I1438">
        <v>156</v>
      </c>
      <c s="40" r="J1438">
        <v>4</v>
      </c>
      <c s="40" r="K1438">
        <v>88</v>
      </c>
      <c t="str" s="40" r="L1438">
        <v/>
      </c>
      <c t="str" s="54" r="M1438">
        <v>1 year by august</v>
      </c>
      <c t="str" s="54" r="N1438">
        <v/>
      </c>
      <c s="54" r="O1438">
        <v>65</v>
      </c>
      <c s="54" r="P1438">
        <v>100</v>
      </c>
      <c t="str" s="54" r="Q1438">
        <v>Nagpur University</v>
      </c>
      <c s="54" r="R1438"/>
      <c s="54" r="S1438"/>
      <c s="54" r="T1438"/>
      <c s="54" r="U1438"/>
      <c s="54" r="V1438"/>
      <c s="54" r="W1438"/>
      <c s="54" r="X1438"/>
    </row>
    <row r="1439">
      <c s="85" r="A1439">
        <v>41684.9369907407</v>
      </c>
      <c t="str" s="54" r="B1439">
        <v>Jayesh Doolani</v>
      </c>
      <c t="str" s="54" r="C1439">
        <v>University of Texas, Arlington</v>
      </c>
      <c s="92" r="D1439">
        <v>41617</v>
      </c>
      <c t="str" s="54" r="E1439">
        <v>Accept</v>
      </c>
      <c s="92" r="F1439">
        <v>41682</v>
      </c>
      <c t="str" s="54" r="G1439">
        <v>Computer Science</v>
      </c>
      <c s="40" r="H1439">
        <v>304</v>
      </c>
      <c s="40" r="I1439">
        <v>158</v>
      </c>
      <c s="40" r="J1439">
        <v>4</v>
      </c>
      <c t="str" s="40" r="K1439">
        <v/>
      </c>
      <c s="40" r="L1439">
        <v>7.5</v>
      </c>
      <c s="54" r="M1439">
        <v>0</v>
      </c>
      <c s="54" r="N1439">
        <v>0</v>
      </c>
      <c s="54" r="O1439">
        <v>60.12</v>
      </c>
      <c s="54" r="P1439">
        <v>100</v>
      </c>
      <c t="str" s="54" r="Q1439">
        <v>University of Mumbai</v>
      </c>
      <c s="54" r="R1439"/>
      <c s="54" r="S1439"/>
      <c s="54" r="T1439"/>
      <c s="54" r="U1439"/>
      <c s="54" r="V1439"/>
      <c s="54" r="W1439"/>
      <c s="54" r="X1439"/>
    </row>
    <row r="1440">
      <c s="85" r="A1440">
        <v>41681.057349537</v>
      </c>
      <c t="str" s="54" r="B1440">
        <v>sindhuja</v>
      </c>
      <c t="str" s="54" r="C1440">
        <v>University of Texas, Arlington</v>
      </c>
      <c s="92" r="D1440">
        <v>41620</v>
      </c>
      <c t="str" s="54" r="E1440">
        <v>Accept</v>
      </c>
      <c s="92" r="F1440">
        <v>41681</v>
      </c>
      <c t="str" s="54" r="G1440">
        <v>CS</v>
      </c>
      <c s="40" r="H1440">
        <v>302</v>
      </c>
      <c s="40" r="I1440">
        <v>162</v>
      </c>
      <c s="40" r="J1440">
        <v>3.5</v>
      </c>
      <c t="str" s="40" r="K1440">
        <v/>
      </c>
      <c s="40" r="L1440">
        <v>7</v>
      </c>
      <c t="str" s="54" r="M1440">
        <v/>
      </c>
      <c t="str" s="54" r="N1440">
        <v/>
      </c>
      <c s="54" r="O1440">
        <v>72</v>
      </c>
      <c s="54" r="P1440">
        <v>100</v>
      </c>
      <c t="str" s="54" r="Q1440">
        <v>JNTUK</v>
      </c>
      <c s="54" r="R1440"/>
      <c s="54" r="S1440"/>
      <c s="54" r="T1440"/>
      <c s="54" r="U1440"/>
      <c s="54" r="V1440"/>
      <c s="54" r="W1440"/>
      <c s="54" r="X1440"/>
    </row>
    <row r="1441">
      <c s="85" r="A1441">
        <v>41672.4586689815</v>
      </c>
      <c t="str" s="54" r="B1441">
        <v>Avinash Kumar</v>
      </c>
      <c t="str" s="54" r="C1441">
        <v>University of Texas, Arlington</v>
      </c>
      <c s="92" r="D1441">
        <v>41598</v>
      </c>
      <c t="str" s="54" r="E1441">
        <v>Accept</v>
      </c>
      <c s="92" r="F1441">
        <v>41671</v>
      </c>
      <c t="str" s="54" r="G1441">
        <v>Mechanical</v>
      </c>
      <c s="40" r="H1441">
        <v>303</v>
      </c>
      <c s="40" r="I1441">
        <v>159</v>
      </c>
      <c s="40" r="J1441">
        <v>3</v>
      </c>
      <c s="40" r="K1441">
        <v>85</v>
      </c>
      <c t="str" s="40" r="L1441">
        <v/>
      </c>
      <c t="str" s="54" r="M1441">
        <v/>
      </c>
      <c s="54" r="N1441">
        <v>1</v>
      </c>
      <c s="54" r="O1441">
        <v>7.4</v>
      </c>
      <c s="54" r="P1441">
        <v>10</v>
      </c>
      <c t="str" s="54" r="Q1441">
        <v>amrita</v>
      </c>
      <c s="54" r="R1441"/>
      <c s="54" r="S1441"/>
      <c s="54" r="T1441"/>
      <c s="54" r="U1441"/>
      <c s="54" r="V1441"/>
      <c s="54" r="W1441"/>
      <c s="54" r="X1441"/>
    </row>
    <row r="1442">
      <c s="85" r="A1442">
        <v>41678.98625</v>
      </c>
      <c t="str" s="54" r="B1442">
        <v>nitin jain</v>
      </c>
      <c t="str" s="54" r="C1442">
        <v>University of Texas, Arlington</v>
      </c>
      <c s="92" r="D1442">
        <v>41641</v>
      </c>
      <c t="str" s="54" r="E1442">
        <v>Accept</v>
      </c>
      <c s="92" r="F1442">
        <v>41678</v>
      </c>
      <c t="str" s="54" r="G1442">
        <v>MIS</v>
      </c>
      <c s="40" r="H1442">
        <v>303</v>
      </c>
      <c s="40" r="I1442">
        <v>155</v>
      </c>
      <c s="40" r="J1442">
        <v>3</v>
      </c>
      <c s="40" r="K1442">
        <v>100</v>
      </c>
      <c t="str" s="40" r="L1442">
        <v/>
      </c>
      <c t="str" s="54" r="M1442">
        <v>no work ex</v>
      </c>
      <c s="54" r="N1442">
        <v>0</v>
      </c>
      <c s="54" r="O1442">
        <v>58</v>
      </c>
      <c s="54" r="P1442">
        <v>100</v>
      </c>
      <c t="str" s="54" r="Q1442">
        <v>Mumbai university</v>
      </c>
      <c s="54" r="R1442"/>
      <c s="54" r="S1442"/>
      <c s="54" r="T1442"/>
      <c s="54" r="U1442"/>
      <c s="54" r="V1442"/>
      <c s="54" r="W1442"/>
      <c s="54" r="X1442"/>
    </row>
    <row r="1443">
      <c s="85" r="A1443">
        <v>41678.6930555556</v>
      </c>
      <c t="str" s="54" r="B1443">
        <v>Shashank</v>
      </c>
      <c t="str" s="54" r="C1443">
        <v>University of Texas, Arlington</v>
      </c>
      <c s="92" r="D1443">
        <v>41578</v>
      </c>
      <c t="str" s="54" r="E1443">
        <v>Accept</v>
      </c>
      <c s="92" r="F1443">
        <v>41598</v>
      </c>
      <c t="str" s="54" r="G1443">
        <v>EE</v>
      </c>
      <c s="40" r="H1443">
        <v>300</v>
      </c>
      <c s="40" r="I1443">
        <v>155</v>
      </c>
      <c s="40" r="J1443">
        <v>3.5</v>
      </c>
      <c s="40" r="K1443">
        <v>98</v>
      </c>
      <c t="str" s="40" r="L1443">
        <v/>
      </c>
      <c t="str" s="54" r="M1443">
        <v>none</v>
      </c>
      <c s="54" r="N1443">
        <v>0</v>
      </c>
      <c s="54" r="O1443">
        <v>79.3</v>
      </c>
      <c s="54" r="P1443">
        <v>100</v>
      </c>
      <c t="str" s="54" r="Q1443">
        <v>VTU</v>
      </c>
      <c s="54" r="R1443"/>
      <c s="54" r="S1443"/>
      <c s="54" r="T1443"/>
      <c s="54" r="U1443"/>
      <c s="54" r="V1443"/>
      <c s="54" r="W1443"/>
      <c s="54" r="X1443"/>
    </row>
    <row r="1444">
      <c s="85" r="A1444">
        <v>41657.9507986111</v>
      </c>
      <c t="str" s="54" r="B1444">
        <v>Anonymous</v>
      </c>
      <c t="str" s="54" r="C1444">
        <v>University of Texas, Arlington</v>
      </c>
      <c t="str" s="92" r="D1444">
        <v/>
      </c>
      <c t="str" s="54" r="E1444">
        <v>Accept</v>
      </c>
      <c t="str" s="92" r="F1444">
        <v/>
      </c>
      <c t="str" s="54" r="G1444">
        <v>EE</v>
      </c>
      <c s="40" r="H1444">
        <v>315</v>
      </c>
      <c s="40" r="I1444">
        <v>165</v>
      </c>
      <c t="str" s="40" r="J1444">
        <v/>
      </c>
      <c s="40" r="K1444">
        <v>104</v>
      </c>
      <c t="str" s="40" r="L1444">
        <v/>
      </c>
      <c t="str" s="54" r="M1444">
        <v>2 months </v>
      </c>
      <c t="str" s="54" r="N1444">
        <v/>
      </c>
      <c s="54" r="O1444">
        <v>74</v>
      </c>
      <c s="54" r="P1444">
        <v>100</v>
      </c>
      <c t="str" s="54" r="Q1444">
        <v/>
      </c>
      <c s="54" r="R1444"/>
      <c s="54" r="S1444"/>
      <c s="54" r="T1444"/>
      <c s="54" r="U1444"/>
      <c s="54" r="V1444"/>
      <c s="54" r="W1444"/>
      <c s="54" r="X1444"/>
    </row>
    <row r="1445">
      <c s="85" r="A1445">
        <v>41658.0501273148</v>
      </c>
      <c t="str" s="54" r="B1445">
        <v/>
      </c>
      <c t="str" s="54" r="C1445">
        <v>University of Texas, Arlington</v>
      </c>
      <c t="str" s="92" r="D1445">
        <v/>
      </c>
      <c t="str" s="54" r="E1445">
        <v>Accept</v>
      </c>
      <c t="str" s="92" r="F1445">
        <v/>
      </c>
      <c t="str" s="54" r="G1445">
        <v>Electrical Engineering</v>
      </c>
      <c s="40" r="H1445">
        <v>313</v>
      </c>
      <c s="40" r="I1445">
        <v>163</v>
      </c>
      <c t="str" s="40" r="J1445">
        <v/>
      </c>
      <c s="40" r="K1445">
        <v>106</v>
      </c>
      <c t="str" s="40" r="L1445">
        <v/>
      </c>
      <c s="54" r="M1445">
        <v>1.5</v>
      </c>
      <c t="str" s="54" r="N1445">
        <v/>
      </c>
      <c s="54" r="O1445">
        <v>77.6</v>
      </c>
      <c s="54" r="P1445">
        <v>100</v>
      </c>
      <c t="str" s="54" r="Q1445">
        <v>VTU</v>
      </c>
      <c s="54" r="R1445"/>
      <c s="54" r="S1445"/>
      <c s="54" r="T1445"/>
      <c s="54" r="U1445"/>
      <c s="54" r="V1445"/>
      <c s="54" r="W1445"/>
      <c s="54" r="X1445"/>
    </row>
    <row r="1446">
      <c s="85" r="A1446">
        <v>41657.6583912037</v>
      </c>
      <c t="str" s="54" r="B1446">
        <v>Rahul</v>
      </c>
      <c t="str" s="54" r="C1446">
        <v>University of Texas, Arlington</v>
      </c>
      <c t="str" s="92" r="D1446">
        <v/>
      </c>
      <c t="str" s="54" r="E1446">
        <v>Accept</v>
      </c>
      <c t="str" s="92" r="F1446">
        <v/>
      </c>
      <c t="str" s="54" r="G1446">
        <v>Computer Science</v>
      </c>
      <c s="40" r="H1446">
        <v>315</v>
      </c>
      <c s="40" r="I1446">
        <v>165</v>
      </c>
      <c t="str" s="40" r="J1446">
        <v/>
      </c>
      <c s="40" r="K1446">
        <v>101</v>
      </c>
      <c s="40" r="L1446">
        <v>7</v>
      </c>
      <c t="str" s="54" r="M1446">
        <v>2 Years</v>
      </c>
      <c s="54" r="N1446">
        <v>1</v>
      </c>
      <c s="54" r="O1446">
        <v>3.5</v>
      </c>
      <c s="54" r="P1446">
        <v>4</v>
      </c>
      <c t="str" s="54" r="Q1446">
        <v/>
      </c>
      <c s="54" r="R1446"/>
      <c s="54" r="S1446"/>
      <c s="54" r="T1446"/>
      <c s="54" r="U1446"/>
      <c s="54" r="V1446"/>
      <c s="54" r="W1446"/>
      <c s="54" r="X1446"/>
    </row>
    <row r="1447">
      <c s="85" r="A1447">
        <v>41658.0735069444</v>
      </c>
      <c t="str" s="54" r="B1447">
        <v>Vineeth</v>
      </c>
      <c t="str" s="54" r="C1447">
        <v>University of Texas, Arlington</v>
      </c>
      <c t="str" s="92" r="D1447">
        <v/>
      </c>
      <c t="str" s="54" r="E1447">
        <v>Accept</v>
      </c>
      <c t="str" s="92" r="F1447">
        <v/>
      </c>
      <c t="str" s="54" r="G1447">
        <v>Electrical Engineering</v>
      </c>
      <c s="40" r="H1447">
        <v>311</v>
      </c>
      <c s="40" r="I1447">
        <v>160</v>
      </c>
      <c t="str" s="40" r="J1447">
        <v/>
      </c>
      <c s="40" r="K1447">
        <v>106</v>
      </c>
      <c t="str" s="40" r="L1447">
        <v/>
      </c>
      <c t="str" s="54" r="M1447">
        <v>6 months internship</v>
      </c>
      <c t="str" s="54" r="N1447">
        <v/>
      </c>
      <c s="54" r="O1447">
        <v>76</v>
      </c>
      <c s="54" r="P1447">
        <v>100</v>
      </c>
      <c t="str" s="54" r="Q1447">
        <v>VTU</v>
      </c>
      <c s="54" r="R1447"/>
      <c s="54" r="S1447"/>
      <c s="54" r="T1447"/>
      <c s="54" r="U1447"/>
      <c s="54" r="V1447"/>
      <c s="54" r="W1447"/>
      <c s="54" r="X1447"/>
    </row>
    <row r="1448">
      <c s="85" r="A1448">
        <v>41658.0169444444</v>
      </c>
      <c t="str" s="54" r="B1448">
        <v>A.Kishan Supreet</v>
      </c>
      <c t="str" s="54" r="C1448">
        <v>University of Texas, Arlington</v>
      </c>
      <c t="str" s="92" r="D1448">
        <v/>
      </c>
      <c t="str" s="54" r="E1448">
        <v>Accept</v>
      </c>
      <c t="str" s="92" r="F1448">
        <v/>
      </c>
      <c t="str" s="54" r="G1448">
        <v>Computer engineering</v>
      </c>
      <c s="40" r="H1448">
        <v>312</v>
      </c>
      <c s="40" r="I1448">
        <v>161</v>
      </c>
      <c t="str" s="40" r="J1448">
        <v/>
      </c>
      <c s="40" r="K1448">
        <v>100</v>
      </c>
      <c t="str" s="40" r="L1448">
        <v/>
      </c>
      <c t="str" s="54" r="M1448">
        <v>2years</v>
      </c>
      <c s="54" r="N1448">
        <v>0</v>
      </c>
      <c s="54" r="O1448">
        <v>8.52</v>
      </c>
      <c t="str" s="54" r="P1448">
        <v/>
      </c>
      <c t="str" s="54" r="Q1448">
        <v/>
      </c>
      <c s="54" r="R1448"/>
      <c s="54" r="S1448"/>
      <c s="54" r="T1448"/>
      <c s="54" r="U1448"/>
      <c s="54" r="V1448"/>
      <c s="54" r="W1448"/>
      <c s="54" r="X1448"/>
    </row>
    <row r="1449">
      <c s="85" r="A1449">
        <v>41661.8809490741</v>
      </c>
      <c t="str" s="54" r="B1449">
        <v>Satish K R</v>
      </c>
      <c t="str" s="54" r="C1449">
        <v>University of Texas, Arlington</v>
      </c>
      <c s="92" r="D1449">
        <v>41641</v>
      </c>
      <c t="str" s="54" r="E1449">
        <v>Accept</v>
      </c>
      <c s="92" r="F1449">
        <v>41660</v>
      </c>
      <c t="str" s="54" r="G1449">
        <v>Mechanical Engineering</v>
      </c>
      <c s="40" r="H1449">
        <v>304</v>
      </c>
      <c s="40" r="I1449">
        <v>159</v>
      </c>
      <c t="str" s="40" r="J1449">
        <v/>
      </c>
      <c s="40" r="K1449">
        <v>105</v>
      </c>
      <c t="str" s="40" r="L1449">
        <v/>
      </c>
      <c s="54" r="M1449">
        <v>0</v>
      </c>
      <c s="54" r="N1449">
        <v>0</v>
      </c>
      <c s="54" r="O1449">
        <v>8.37</v>
      </c>
      <c s="54" r="P1449">
        <v>10</v>
      </c>
      <c t="str" s="54" r="Q1449">
        <v>Anna University</v>
      </c>
      <c s="54" r="R1449"/>
      <c s="54" r="S1449"/>
      <c s="54" r="T1449"/>
      <c s="54" r="U1449"/>
      <c s="54" r="V1449"/>
      <c s="54" r="W1449"/>
      <c s="54" r="X1449"/>
    </row>
    <row r="1450">
      <c s="85" r="A1450">
        <v>41661.9206944444</v>
      </c>
      <c t="str" s="54" r="B1450">
        <v>kranti kiran</v>
      </c>
      <c t="str" s="54" r="C1450">
        <v>University of Texas, Arlington</v>
      </c>
      <c t="str" s="92" r="D1450">
        <v/>
      </c>
      <c t="str" s="54" r="E1450">
        <v>Accept</v>
      </c>
      <c t="str" s="92" r="F1450">
        <v/>
      </c>
      <c t="str" s="54" r="G1450">
        <v>cse</v>
      </c>
      <c s="40" r="H1450">
        <v>291</v>
      </c>
      <c s="40" r="I1450">
        <v>153</v>
      </c>
      <c t="str" s="40" r="J1450">
        <v/>
      </c>
      <c t="str" s="40" r="K1450">
        <v/>
      </c>
      <c s="40" r="L1450">
        <v>7</v>
      </c>
      <c t="str" s="54" r="M1450">
        <v/>
      </c>
      <c t="str" s="54" r="N1450">
        <v/>
      </c>
      <c s="54" r="O1450">
        <v>70.95</v>
      </c>
      <c s="54" r="P1450">
        <v>100</v>
      </c>
      <c t="str" s="54" r="Q1450">
        <v>jntu</v>
      </c>
      <c s="54" r="R1450"/>
      <c s="54" r="S1450"/>
      <c s="54" r="T1450"/>
      <c s="54" r="U1450"/>
      <c s="54" r="V1450"/>
      <c s="54" r="W1450"/>
      <c s="54" r="X1450"/>
    </row>
    <row r="1451">
      <c s="85" r="A1451">
        <v>41661.9882986111</v>
      </c>
      <c t="str" s="54" r="B1451">
        <v>Somasekhar Garapati</v>
      </c>
      <c t="str" s="54" r="C1451">
        <v>University of Texas, Arlington</v>
      </c>
      <c s="92" r="D1451">
        <v>41626</v>
      </c>
      <c t="str" s="54" r="E1451">
        <v>Accept</v>
      </c>
      <c s="92" r="F1451">
        <v>41659</v>
      </c>
      <c t="str" s="54" r="G1451">
        <v>Mechanical</v>
      </c>
      <c s="40" r="H1451">
        <v>306</v>
      </c>
      <c s="40" r="I1451">
        <v>155</v>
      </c>
      <c t="str" s="40" r="J1451">
        <v/>
      </c>
      <c s="40" r="K1451">
        <v>111</v>
      </c>
      <c t="str" s="40" r="L1451">
        <v/>
      </c>
      <c t="str" s="54" r="M1451">
        <v/>
      </c>
      <c t="str" s="54" r="N1451">
        <v/>
      </c>
      <c s="54" r="O1451">
        <v>62</v>
      </c>
      <c s="54" r="P1451">
        <v>100</v>
      </c>
      <c t="str" s="54" r="Q1451">
        <v>JNTUH</v>
      </c>
      <c s="54" r="R1451"/>
      <c s="54" r="S1451"/>
      <c s="54" r="T1451"/>
      <c s="54" r="U1451"/>
      <c s="54" r="V1451"/>
      <c s="54" r="W1451"/>
      <c s="54" r="X1451"/>
    </row>
    <row r="1452">
      <c s="85" r="A1452">
        <v>41662.4787268518</v>
      </c>
      <c t="str" s="54" r="B1452">
        <v>Anusha Dey</v>
      </c>
      <c t="str" s="54" r="C1452">
        <v>University of Texas, Arlington</v>
      </c>
      <c s="92" r="D1452">
        <v>41610</v>
      </c>
      <c t="str" s="54" r="E1452">
        <v>Accept</v>
      </c>
      <c s="92" r="F1452">
        <v>41646</v>
      </c>
      <c t="str" s="54" r="G1452">
        <v>EE</v>
      </c>
      <c s="40" r="H1452">
        <v>313</v>
      </c>
      <c s="40" r="I1452">
        <v>161</v>
      </c>
      <c s="40" r="J1452">
        <v>4</v>
      </c>
      <c s="40" r="K1452">
        <v>105</v>
      </c>
      <c t="str" s="40" r="L1452">
        <v/>
      </c>
      <c t="str" s="54" r="M1452">
        <v>6 months Internship</v>
      </c>
      <c t="str" s="54" r="N1452">
        <v/>
      </c>
      <c s="54" r="O1452">
        <v>76</v>
      </c>
      <c s="54" r="P1452">
        <v>100</v>
      </c>
      <c t="str" s="54" r="Q1452">
        <v>VTU</v>
      </c>
      <c s="54" r="R1452"/>
      <c s="54" r="S1452"/>
      <c s="54" r="T1452"/>
      <c s="54" r="U1452"/>
      <c s="54" r="V1452"/>
      <c s="54" r="W1452"/>
      <c s="54" r="X1452"/>
    </row>
    <row r="1453">
      <c s="85" r="A1453">
        <v>41663.9153356482</v>
      </c>
      <c t="str" s="54" r="B1453">
        <v/>
      </c>
      <c t="str" s="54" r="C1453">
        <v>University of Texas, Arlington</v>
      </c>
      <c s="92" r="D1453">
        <v>41582</v>
      </c>
      <c t="str" s="54" r="E1453">
        <v>Accept</v>
      </c>
      <c t="str" s="92" r="F1453">
        <v/>
      </c>
      <c t="str" s="54" r="G1453">
        <v>CIVIL</v>
      </c>
      <c s="40" r="H1453">
        <v>285</v>
      </c>
      <c s="40" r="I1453">
        <v>150</v>
      </c>
      <c s="40" r="J1453">
        <v>3</v>
      </c>
      <c t="str" s="40" r="K1453">
        <v/>
      </c>
      <c s="40" r="L1453">
        <v>6.5</v>
      </c>
      <c t="str" s="54" r="M1453">
        <v/>
      </c>
      <c t="str" s="54" r="N1453">
        <v/>
      </c>
      <c s="54" r="O1453">
        <v>80</v>
      </c>
      <c s="54" r="P1453">
        <v>10</v>
      </c>
      <c t="str" s="54" r="Q1453">
        <v>JNTU</v>
      </c>
      <c s="54" r="R1453"/>
      <c s="54" r="S1453"/>
      <c s="54" r="T1453"/>
      <c s="54" r="U1453"/>
      <c s="54" r="V1453"/>
      <c s="54" r="W1453"/>
      <c s="54" r="X1453"/>
    </row>
    <row r="1454">
      <c s="85" r="A1454">
        <v>41680.9796990741</v>
      </c>
      <c t="str" s="54" r="B1454">
        <v>venkatesh chowdary</v>
      </c>
      <c t="str" s="54" r="C1454">
        <v>University of Texas, Arlington</v>
      </c>
      <c s="92" r="D1454">
        <v>41644</v>
      </c>
      <c t="str" s="54" r="E1454">
        <v>Accept</v>
      </c>
      <c s="92" r="F1454">
        <v>41678</v>
      </c>
      <c t="str" s="54" r="G1454">
        <v>mechanical ms</v>
      </c>
      <c s="40" r="H1454">
        <v>307</v>
      </c>
      <c s="40" r="I1454">
        <v>160</v>
      </c>
      <c s="40" r="J1454">
        <v>3.5</v>
      </c>
      <c s="40" r="K1454">
        <v>98</v>
      </c>
      <c t="str" s="40" r="L1454">
        <v/>
      </c>
      <c t="str" s="54" r="M1454">
        <v/>
      </c>
      <c t="str" s="54" r="N1454">
        <v/>
      </c>
      <c s="54" r="O1454">
        <v>8.58</v>
      </c>
      <c s="54" r="P1454">
        <v>10</v>
      </c>
      <c t="str" s="54" r="Q1454">
        <v>anna university</v>
      </c>
      <c s="54" r="R1454"/>
      <c s="54" r="S1454"/>
      <c s="54" r="T1454"/>
      <c s="54" r="U1454"/>
      <c s="54" r="V1454"/>
      <c s="54" r="W1454"/>
      <c s="54" r="X1454"/>
    </row>
    <row r="1455">
      <c s="85" r="A1455">
        <v>41683.8351736111</v>
      </c>
      <c t="str" s="54" r="B1455">
        <v>Pavithran</v>
      </c>
      <c t="str" s="54" r="C1455">
        <v>University of Texas, Arlington</v>
      </c>
      <c s="92" r="D1455">
        <v>41634</v>
      </c>
      <c t="str" s="54" r="E1455">
        <v>Accept</v>
      </c>
      <c s="92" r="F1455">
        <v>41683</v>
      </c>
      <c t="str" s="54" r="G1455">
        <v>CS</v>
      </c>
      <c s="40" r="H1455">
        <v>310</v>
      </c>
      <c s="40" r="I1455">
        <v>156</v>
      </c>
      <c s="40" r="J1455">
        <v>3.5</v>
      </c>
      <c s="40" r="K1455">
        <v>114</v>
      </c>
      <c t="str" s="40" r="L1455">
        <v/>
      </c>
      <c t="str" s="54" r="M1455">
        <v>2Y 3Mths</v>
      </c>
      <c s="54" r="N1455">
        <v>0</v>
      </c>
      <c s="54" r="O1455">
        <v>76</v>
      </c>
      <c s="54" r="P1455">
        <v>100</v>
      </c>
      <c t="str" s="54" r="Q1455">
        <v>JNTU, H</v>
      </c>
      <c s="54" r="R1455"/>
      <c s="54" r="S1455"/>
      <c s="54" r="T1455"/>
      <c s="54" r="U1455"/>
      <c s="54" r="V1455"/>
      <c s="54" r="W1455"/>
      <c s="54" r="X1455"/>
    </row>
    <row r="1456">
      <c s="85" r="A1456">
        <v>41683.8489351852</v>
      </c>
      <c t="str" s="54" r="B1456">
        <v>Apurva</v>
      </c>
      <c t="str" s="54" r="C1456">
        <v>University of Texas, Arlington</v>
      </c>
      <c s="92" r="D1456">
        <v>41608</v>
      </c>
      <c t="str" s="54" r="E1456">
        <v>Accept</v>
      </c>
      <c s="92" r="F1456">
        <v>41677</v>
      </c>
      <c t="str" s="54" r="G1456">
        <v>MS EE</v>
      </c>
      <c s="40" r="H1456">
        <v>302</v>
      </c>
      <c s="40" r="I1456">
        <v>158</v>
      </c>
      <c s="40" r="J1456">
        <v>3.5</v>
      </c>
      <c s="40" r="K1456">
        <v>97</v>
      </c>
      <c t="str" s="40" r="L1456">
        <v/>
      </c>
      <c s="54" r="M1456">
        <v>0</v>
      </c>
      <c s="54" r="N1456">
        <v>0</v>
      </c>
      <c s="54" r="O1456">
        <v>69</v>
      </c>
      <c s="54" r="P1456">
        <v>100</v>
      </c>
      <c t="str" s="54" r="Q1456">
        <v>University of Mumbai</v>
      </c>
      <c s="54" r="R1456"/>
      <c s="54" r="S1456"/>
      <c s="54" r="T1456"/>
      <c s="54" r="U1456"/>
      <c s="54" r="V1456"/>
      <c s="54" r="W1456"/>
      <c s="54" r="X1456"/>
    </row>
    <row r="1457">
      <c s="85" r="A1457">
        <v>41685.5461921296</v>
      </c>
      <c t="str" s="54" r="B1457">
        <v>Harshit Joshi</v>
      </c>
      <c t="str" s="54" r="C1457">
        <v>University of Texas, Arlington</v>
      </c>
      <c s="92" r="D1457">
        <v>41628</v>
      </c>
      <c t="str" s="54" r="E1457">
        <v>Accept</v>
      </c>
      <c s="92" r="F1457">
        <v>41680</v>
      </c>
      <c t="str" s="54" r="G1457">
        <v>computer science </v>
      </c>
      <c s="40" r="H1457">
        <v>301</v>
      </c>
      <c s="40" r="I1457">
        <v>158</v>
      </c>
      <c s="40" r="J1457">
        <v>3</v>
      </c>
      <c s="40" r="K1457">
        <v>91</v>
      </c>
      <c t="str" s="40" r="L1457">
        <v/>
      </c>
      <c t="str" s="54" r="M1457">
        <v>1 year</v>
      </c>
      <c t="str" s="54" r="N1457">
        <v/>
      </c>
      <c s="54" r="O1457">
        <v>3.75</v>
      </c>
      <c s="54" r="P1457">
        <v>4</v>
      </c>
      <c t="str" s="54" r="Q1457">
        <v>Maharaja Sayajirao University of Baroda</v>
      </c>
      <c s="54" r="R1457"/>
      <c s="54" r="S1457"/>
      <c s="54" r="T1457"/>
      <c s="54" r="U1457"/>
      <c s="54" r="V1457"/>
      <c s="54" r="W1457"/>
      <c s="54" r="X1457"/>
    </row>
    <row r="1458">
      <c s="85" r="A1458">
        <v>41686.9042939815</v>
      </c>
      <c t="str" s="54" r="B1458">
        <v>Sahil Khan</v>
      </c>
      <c t="str" s="54" r="C1458">
        <v>University of Texas, Arlington</v>
      </c>
      <c s="92" r="D1458">
        <v>41566</v>
      </c>
      <c t="str" s="54" r="E1458">
        <v>Accept</v>
      </c>
      <c s="92" r="F1458">
        <v>41591</v>
      </c>
      <c t="str" s="54" r="G1458">
        <v>MS in EE</v>
      </c>
      <c s="40" r="H1458">
        <v>310</v>
      </c>
      <c s="40" r="I1458">
        <v>160</v>
      </c>
      <c s="40" r="J1458">
        <v>3</v>
      </c>
      <c s="40" r="K1458">
        <v>89</v>
      </c>
      <c t="str" s="40" r="L1458">
        <v/>
      </c>
      <c t="str" s="54" r="M1458">
        <v>1 year 6 months</v>
      </c>
      <c s="54" r="N1458">
        <v>0</v>
      </c>
      <c s="54" r="O1458">
        <v>76.68</v>
      </c>
      <c s="54" r="P1458">
        <v>100</v>
      </c>
      <c t="str" s="54" r="Q1458">
        <v>Gautam Buddh Technical University</v>
      </c>
      <c s="54" r="R1458"/>
      <c s="54" r="S1458"/>
      <c s="54" r="T1458"/>
      <c s="54" r="U1458"/>
      <c s="54" r="V1458"/>
      <c s="54" r="W1458"/>
      <c s="54" r="X1458"/>
    </row>
    <row r="1459">
      <c s="85" r="A1459">
        <v>41695.0146527778</v>
      </c>
      <c t="str" s="54" r="B1459">
        <v>Kunj Thacker</v>
      </c>
      <c t="str" s="54" r="C1459">
        <v>University of Texas, Arlington</v>
      </c>
      <c s="92" r="D1459">
        <v>41608</v>
      </c>
      <c t="str" s="54" r="E1459">
        <v>Accept</v>
      </c>
      <c s="92" r="F1459">
        <v>41693</v>
      </c>
      <c t="str" s="54" r="G1459">
        <v>Electrical Engineering</v>
      </c>
      <c s="40" r="H1459">
        <v>312</v>
      </c>
      <c s="40" r="I1459">
        <v>163</v>
      </c>
      <c s="40" r="J1459">
        <v>3</v>
      </c>
      <c s="40" r="K1459">
        <v>102</v>
      </c>
      <c t="str" s="40" r="L1459">
        <v/>
      </c>
      <c t="str" s="54" r="M1459">
        <v>None</v>
      </c>
      <c s="54" r="N1459">
        <v>0</v>
      </c>
      <c s="54" r="O1459">
        <v>6.99</v>
      </c>
      <c s="54" r="P1459">
        <v>10</v>
      </c>
      <c t="str" s="54" r="Q1459">
        <v>GTU</v>
      </c>
      <c s="54" r="R1459"/>
      <c s="54" r="S1459"/>
      <c s="54" r="T1459"/>
      <c s="54" r="U1459"/>
      <c s="54" r="V1459"/>
      <c s="54" r="W1459"/>
      <c s="54" r="X1459"/>
    </row>
    <row r="1460">
      <c s="85" r="A1460">
        <v>41695.4288194444</v>
      </c>
      <c t="str" s="54" r="B1460">
        <v>Nisarg</v>
      </c>
      <c t="str" s="54" r="C1460">
        <v>University of Texas, Arlington</v>
      </c>
      <c s="92" r="D1460">
        <v>41595</v>
      </c>
      <c t="str" s="54" r="E1460">
        <v>Accept</v>
      </c>
      <c s="92" r="F1460">
        <v>41688</v>
      </c>
      <c t="str" s="54" r="G1460">
        <v>MS in CS</v>
      </c>
      <c s="40" r="H1460">
        <v>318</v>
      </c>
      <c s="40" r="I1460">
        <v>166</v>
      </c>
      <c s="40" r="J1460">
        <v>3.5</v>
      </c>
      <c s="40" r="K1460">
        <v>102</v>
      </c>
      <c t="str" s="40" r="L1460">
        <v/>
      </c>
      <c t="str" s="54" r="M1460">
        <v>1 year</v>
      </c>
      <c t="str" s="54" r="N1460">
        <v/>
      </c>
      <c s="54" r="O1460">
        <v>8.24</v>
      </c>
      <c s="54" r="P1460">
        <v>10</v>
      </c>
      <c t="str" s="54" r="Q1460">
        <v>Nirma University</v>
      </c>
      <c s="54" r="R1460"/>
      <c s="54" r="S1460"/>
      <c s="54" r="T1460"/>
      <c s="54" r="U1460"/>
      <c s="54" r="V1460"/>
      <c s="54" r="W1460"/>
      <c s="54" r="X1460"/>
    </row>
    <row r="1461">
      <c s="85" r="A1461">
        <v>41695.5369212963</v>
      </c>
      <c t="str" s="54" r="B1461">
        <v>Dhaval Thakkar</v>
      </c>
      <c t="str" s="54" r="C1461">
        <v>University of Texas, Arlington</v>
      </c>
      <c s="92" r="D1461">
        <v>41589</v>
      </c>
      <c t="str" s="54" r="E1461">
        <v>Accept</v>
      </c>
      <c s="92" r="F1461">
        <v>41695</v>
      </c>
      <c t="str" s="54" r="G1461">
        <v>MS in Mechanical Engineering</v>
      </c>
      <c s="40" r="H1461">
        <v>301</v>
      </c>
      <c s="40" r="I1461">
        <v>155</v>
      </c>
      <c s="40" r="J1461">
        <v>3</v>
      </c>
      <c s="40" r="K1461">
        <v>95</v>
      </c>
      <c t="str" s="40" r="L1461">
        <v/>
      </c>
      <c s="54" r="M1461">
        <v>0</v>
      </c>
      <c s="54" r="N1461">
        <v>0</v>
      </c>
      <c s="54" r="O1461">
        <v>6.61</v>
      </c>
      <c s="54" r="P1461">
        <v>10</v>
      </c>
      <c t="str" s="54" r="Q1461">
        <v>GTU</v>
      </c>
      <c s="54" r="R1461"/>
      <c s="54" r="S1461"/>
      <c s="54" r="T1461"/>
      <c s="54" r="U1461"/>
      <c s="54" r="V1461"/>
      <c s="54" r="W1461"/>
      <c s="54" r="X1461"/>
    </row>
    <row r="1462">
      <c s="85" r="A1462">
        <v>41701.1334259259</v>
      </c>
      <c t="str" s="54" r="B1462">
        <v>sandeep adapala</v>
      </c>
      <c t="str" s="54" r="C1462">
        <v>University of Texas, Arlington</v>
      </c>
      <c s="92" r="D1462">
        <v>41630</v>
      </c>
      <c t="str" s="54" r="E1462">
        <v>Accept</v>
      </c>
      <c s="92" r="F1462">
        <v>41682</v>
      </c>
      <c t="str" s="54" r="G1462">
        <v>cs</v>
      </c>
      <c s="40" r="H1462">
        <v>308</v>
      </c>
      <c s="40" r="I1462">
        <v>159</v>
      </c>
      <c s="40" r="J1462">
        <v>2.5</v>
      </c>
      <c t="str" s="40" r="K1462">
        <v/>
      </c>
      <c s="40" r="L1462">
        <v>6.5</v>
      </c>
      <c t="str" s="54" r="M1462">
        <v/>
      </c>
      <c t="str" s="54" r="N1462">
        <v/>
      </c>
      <c s="54" r="O1462">
        <v>7.45</v>
      </c>
      <c s="54" r="P1462">
        <v>10</v>
      </c>
      <c t="str" s="54" r="Q1462">
        <v>gitam university</v>
      </c>
      <c s="54" r="R1462"/>
      <c s="54" r="S1462"/>
      <c s="54" r="T1462"/>
      <c s="54" r="U1462"/>
      <c s="54" r="V1462"/>
      <c s="54" r="W1462"/>
      <c s="54" r="X1462"/>
    </row>
    <row r="1463">
      <c s="85" r="A1463">
        <v>41702.8204976852</v>
      </c>
      <c t="str" s="54" r="B1463">
        <v>Ajinkya Borle</v>
      </c>
      <c t="str" s="54" r="C1463">
        <v>University of Texas, Arlington</v>
      </c>
      <c s="92" r="D1463">
        <v>41654</v>
      </c>
      <c t="str" s="54" r="E1463">
        <v>Accept</v>
      </c>
      <c s="92" r="F1463">
        <v>41695</v>
      </c>
      <c t="str" s="54" r="G1463">
        <v>Computer Science</v>
      </c>
      <c s="40" r="H1463">
        <v>314</v>
      </c>
      <c s="40" r="I1463">
        <v>155</v>
      </c>
      <c s="40" r="J1463">
        <v>4</v>
      </c>
      <c s="40" r="K1463">
        <v>103</v>
      </c>
      <c t="str" s="40" r="L1463">
        <v/>
      </c>
      <c t="str" s="54" r="M1463">
        <v>1 Yr 2 Months</v>
      </c>
      <c s="54" r="N1463">
        <v>2</v>
      </c>
      <c s="54" r="O1463">
        <v>57.7</v>
      </c>
      <c s="54" r="P1463">
        <v>100</v>
      </c>
      <c t="str" s="54" r="Q1463">
        <v>Pune University</v>
      </c>
      <c s="54" r="R1463"/>
      <c s="54" r="S1463"/>
      <c s="54" r="T1463"/>
      <c s="54" r="U1463"/>
      <c s="54" r="V1463"/>
      <c s="54" r="W1463"/>
      <c s="54" r="X1463"/>
    </row>
    <row r="1464">
      <c s="85" r="A1464">
        <v>41710.4974884259</v>
      </c>
      <c t="str" s="54" r="B1464">
        <v>Akash Goel</v>
      </c>
      <c t="str" s="54" r="C1464">
        <v>University Of Texas, Arlington</v>
      </c>
      <c s="92" r="D1464">
        <v>41645</v>
      </c>
      <c t="str" s="54" r="E1464">
        <v>Accept</v>
      </c>
      <c s="92" r="F1464">
        <v>41710</v>
      </c>
      <c t="str" s="54" r="G1464">
        <v>MS CS</v>
      </c>
      <c s="40" r="H1464">
        <v>301</v>
      </c>
      <c s="40" r="I1464">
        <v>154</v>
      </c>
      <c s="40" r="J1464">
        <v>3</v>
      </c>
      <c s="40" r="K1464">
        <v>110</v>
      </c>
      <c t="str" s="40" r="L1464">
        <v/>
      </c>
      <c t="str" s="54" r="M1464">
        <v/>
      </c>
      <c t="str" s="54" r="N1464">
        <v/>
      </c>
      <c s="54" r="O1464">
        <v>7.6</v>
      </c>
      <c s="54" r="P1464">
        <v>10</v>
      </c>
      <c t="str" s="54" r="Q1464">
        <v>VIT University</v>
      </c>
      <c s="54" r="R1464"/>
      <c s="54" r="S1464"/>
      <c s="54" r="T1464"/>
      <c s="54" r="U1464"/>
      <c s="54" r="V1464"/>
      <c s="54" r="W1464"/>
      <c s="54" r="X1464"/>
    </row>
    <row r="1465">
      <c s="85" r="A1465">
        <v>41718.3171412037</v>
      </c>
      <c t="str" s="54" r="B1465">
        <v>Vivek</v>
      </c>
      <c t="str" s="54" r="C1465">
        <v>University of texas, arlington</v>
      </c>
      <c s="92" r="D1465">
        <v>41642</v>
      </c>
      <c t="str" s="54" r="E1465">
        <v>Accept</v>
      </c>
      <c s="92" r="F1465">
        <v>41718</v>
      </c>
      <c t="str" s="54" r="G1465">
        <v>EE</v>
      </c>
      <c s="40" r="H1465">
        <v>310</v>
      </c>
      <c s="40" r="I1465">
        <v>164</v>
      </c>
      <c s="40" r="J1465">
        <v>3</v>
      </c>
      <c s="40" r="K1465">
        <v>83</v>
      </c>
      <c t="str" s="40" r="L1465">
        <v/>
      </c>
      <c t="str" s="54" r="M1465">
        <v/>
      </c>
      <c t="str" s="54" r="N1465">
        <v/>
      </c>
      <c s="54" r="O1465">
        <v>80</v>
      </c>
      <c s="54" r="P1465">
        <v>100</v>
      </c>
      <c t="str" s="54" r="Q1465">
        <v>JNTUH</v>
      </c>
      <c s="54" r="R1465"/>
      <c s="54" r="S1465"/>
      <c s="54" r="T1465"/>
      <c s="54" r="U1465"/>
      <c s="54" r="V1465"/>
      <c s="54" r="W1465"/>
      <c s="54" r="X1465"/>
    </row>
    <row r="1466">
      <c s="85" r="A1466">
        <v>41743.8843981482</v>
      </c>
      <c t="str" s="54" r="B1466">
        <v>Vikrant Mehta</v>
      </c>
      <c t="str" s="54" r="C1466">
        <v>University of Texas, Arlington</v>
      </c>
      <c s="92" r="D1466">
        <v>41690</v>
      </c>
      <c t="str" s="54" r="E1466">
        <v>Accept</v>
      </c>
      <c s="92" r="F1466">
        <v>41725</v>
      </c>
      <c t="str" s="54" r="G1466">
        <v>MS in Industrial Engineering</v>
      </c>
      <c s="40" r="H1466">
        <v>301</v>
      </c>
      <c s="40" r="I1466">
        <v>158</v>
      </c>
      <c s="40" r="J1466">
        <v>3</v>
      </c>
      <c t="str" s="40" r="K1466">
        <v/>
      </c>
      <c s="40" r="L1466">
        <v>7</v>
      </c>
      <c t="str" s="54" r="M1466">
        <v/>
      </c>
      <c t="str" s="54" r="N1466">
        <v/>
      </c>
      <c s="54" r="O1466">
        <v>7.23</v>
      </c>
      <c s="54" r="P1466">
        <v>10</v>
      </c>
      <c t="str" s="54" r="Q1466">
        <v>GTU</v>
      </c>
      <c s="54" r="R1466"/>
      <c s="54" r="S1466"/>
      <c s="54" r="T1466"/>
      <c s="54" r="U1466"/>
      <c s="54" r="V1466"/>
      <c s="54" r="W1466"/>
      <c s="54" r="X1466"/>
    </row>
    <row r="1467">
      <c s="85" r="A1467">
        <v>41762.6036111111</v>
      </c>
      <c t="str" s="54" r="B1467">
        <v>Sam</v>
      </c>
      <c t="str" s="54" r="C1467">
        <v>University of Texas, Arlington</v>
      </c>
      <c s="92" r="D1467">
        <v>41669</v>
      </c>
      <c t="str" s="54" r="E1467">
        <v>Accept</v>
      </c>
      <c s="92" r="F1467">
        <v>41762</v>
      </c>
      <c t="str" s="54" r="G1467">
        <v>EE</v>
      </c>
      <c s="40" r="H1467">
        <v>295</v>
      </c>
      <c s="40" r="I1467">
        <v>156</v>
      </c>
      <c s="40" r="J1467">
        <v>3</v>
      </c>
      <c s="40" r="K1467">
        <v>88</v>
      </c>
      <c t="str" s="40" r="L1467">
        <v/>
      </c>
      <c t="str" s="54" r="M1467">
        <v>Done internship</v>
      </c>
      <c s="54" r="N1467">
        <v>0</v>
      </c>
      <c s="54" r="O1467">
        <v>68</v>
      </c>
      <c s="54" r="P1467">
        <v>100</v>
      </c>
      <c t="str" s="54" r="Q1467">
        <v>Mumbai University</v>
      </c>
      <c s="54" r="R1467"/>
      <c s="54" r="S1467"/>
      <c s="54" r="T1467"/>
      <c s="54" r="U1467"/>
      <c s="54" r="V1467"/>
      <c s="54" r="W1467"/>
      <c s="54" r="X1467"/>
    </row>
    <row r="1468">
      <c s="85" r="A1468">
        <v>41657.8508101852</v>
      </c>
      <c t="str" s="54" r="B1468">
        <v>sumanth</v>
      </c>
      <c t="str" s="54" r="C1468">
        <v>University of Texas, Arlington</v>
      </c>
      <c t="str" s="92" r="D1468">
        <v/>
      </c>
      <c t="str" s="54" r="E1468">
        <v>Reject</v>
      </c>
      <c t="str" s="92" r="F1468">
        <v/>
      </c>
      <c t="str" s="54" r="G1468">
        <v>EE</v>
      </c>
      <c s="40" r="H1468">
        <v>296</v>
      </c>
      <c s="40" r="I1468">
        <v>153</v>
      </c>
      <c t="str" s="40" r="J1468">
        <v/>
      </c>
      <c t="str" s="40" r="K1468">
        <v/>
      </c>
      <c s="40" r="L1468">
        <v>6.5</v>
      </c>
      <c t="str" s="54" r="M1468">
        <v>6 months</v>
      </c>
      <c t="str" s="54" r="N1468">
        <v/>
      </c>
      <c s="54" r="O1468">
        <v>80</v>
      </c>
      <c s="54" r="P1468">
        <v>100</v>
      </c>
      <c t="str" s="54" r="Q1468">
        <v/>
      </c>
      <c s="54" r="R1468"/>
      <c s="54" r="S1468"/>
      <c s="54" r="T1468"/>
      <c s="54" r="U1468"/>
      <c s="54" r="V1468"/>
      <c s="54" r="W1468"/>
      <c s="54" r="X1468"/>
    </row>
    <row r="1469">
      <c s="85" r="A1469">
        <v>41657.9557986111</v>
      </c>
      <c t="str" s="54" r="B1469">
        <v/>
      </c>
      <c t="str" s="54" r="C1469">
        <v>University of Texas, Arlington</v>
      </c>
      <c t="str" s="92" r="D1469">
        <v/>
      </c>
      <c t="str" s="54" r="E1469">
        <v>Reject</v>
      </c>
      <c t="str" s="92" r="F1469">
        <v/>
      </c>
      <c t="str" s="54" r="G1469">
        <v>Computer Science</v>
      </c>
      <c s="40" r="H1469">
        <v>291</v>
      </c>
      <c s="40" r="I1469">
        <v>153</v>
      </c>
      <c t="str" s="40" r="J1469">
        <v/>
      </c>
      <c t="str" s="40" r="K1469">
        <v/>
      </c>
      <c s="40" r="L1469">
        <v>7</v>
      </c>
      <c s="54" r="M1469">
        <v>12</v>
      </c>
      <c s="54" r="N1469">
        <v>0</v>
      </c>
      <c s="54" r="O1469">
        <v>70.95</v>
      </c>
      <c s="54" r="P1469">
        <v>100</v>
      </c>
      <c t="str" s="54" r="Q1469">
        <v/>
      </c>
      <c s="54" r="R1469"/>
      <c s="54" r="S1469"/>
      <c s="54" r="T1469"/>
      <c s="54" r="U1469"/>
      <c s="54" r="V1469"/>
      <c s="54" r="W1469"/>
      <c s="54" r="X1469"/>
    </row>
    <row r="1470">
      <c s="85" r="A1470">
        <v>41665.4111226852</v>
      </c>
      <c t="str" s="54" r="B1470">
        <v>Naveen Reddy</v>
      </c>
      <c t="str" s="54" r="C1470">
        <v>University of Texas, Arlington</v>
      </c>
      <c s="92" r="D1470">
        <v>41599</v>
      </c>
      <c t="str" s="54" r="E1470">
        <v>Reject</v>
      </c>
      <c s="92" r="F1470">
        <v>41621</v>
      </c>
      <c t="str" s="54" r="G1470">
        <v>Electrical Engineering</v>
      </c>
      <c s="40" r="H1470">
        <v>294</v>
      </c>
      <c s="40" r="I1470">
        <v>157</v>
      </c>
      <c s="40" r="J1470">
        <v>3</v>
      </c>
      <c t="str" s="40" r="K1470">
        <v/>
      </c>
      <c s="40" r="L1470">
        <v>6.5</v>
      </c>
      <c t="str" s="54" r="M1470">
        <v>8 months</v>
      </c>
      <c s="54" r="N1470">
        <v>0</v>
      </c>
      <c s="54" r="O1470">
        <v>72</v>
      </c>
      <c s="54" r="P1470">
        <v>100</v>
      </c>
      <c t="str" s="54" r="Q1470">
        <v>JNTUH</v>
      </c>
      <c s="54" r="R1470"/>
      <c s="54" r="S1470"/>
      <c s="54" r="T1470"/>
      <c s="54" r="U1470"/>
      <c s="54" r="V1470"/>
      <c s="54" r="W1470"/>
      <c s="54" r="X1470"/>
    </row>
    <row r="1471">
      <c s="85" r="A1471">
        <v>41673.7753356482</v>
      </c>
      <c t="str" s="54" r="B1471">
        <v>Anoop Cherimal</v>
      </c>
      <c t="str" s="54" r="C1471">
        <v>University of Texas, Arlington</v>
      </c>
      <c t="str" s="92" r="D1471">
        <v/>
      </c>
      <c t="str" s="54" r="E1471">
        <v>Reject</v>
      </c>
      <c t="str" s="92" r="F1471">
        <v/>
      </c>
      <c t="str" s="54" r="G1471">
        <v>MS in EE</v>
      </c>
      <c s="40" r="H1471">
        <v>320</v>
      </c>
      <c s="40" r="I1471">
        <v>166</v>
      </c>
      <c s="40" r="J1471">
        <v>4</v>
      </c>
      <c s="40" r="K1471">
        <v>115</v>
      </c>
      <c t="str" s="40" r="L1471">
        <v/>
      </c>
      <c s="54" r="M1471">
        <v>0</v>
      </c>
      <c s="54" r="N1471">
        <v>0</v>
      </c>
      <c s="54" r="O1471">
        <v>2.86</v>
      </c>
      <c s="54" r="P1471">
        <v>4</v>
      </c>
      <c t="str" s="54" r="Q1471">
        <v>NMIMS</v>
      </c>
      <c s="54" r="R1471"/>
      <c s="54" r="S1471"/>
      <c s="54" r="T1471"/>
      <c s="54" r="U1471"/>
      <c s="54" r="V1471"/>
      <c s="54" r="W1471"/>
      <c s="54" r="X1471"/>
    </row>
    <row r="1472">
      <c s="85" r="A1472">
        <v>41693.9186921296</v>
      </c>
      <c t="str" s="54" r="B1472">
        <v/>
      </c>
      <c t="str" s="54" r="C1472">
        <v>University of Texas, Arlington</v>
      </c>
      <c s="92" r="D1472">
        <v>41630</v>
      </c>
      <c t="str" s="54" r="E1472">
        <v>Reject</v>
      </c>
      <c s="92" r="F1472">
        <v>41689</v>
      </c>
      <c t="str" s="54" r="G1472">
        <v>CS</v>
      </c>
      <c s="40" r="H1472">
        <v>305</v>
      </c>
      <c s="40" r="I1472">
        <v>156</v>
      </c>
      <c s="40" r="J1472">
        <v>2</v>
      </c>
      <c s="40" r="K1472">
        <v>92</v>
      </c>
      <c t="str" s="40" r="L1472">
        <v/>
      </c>
      <c t="str" s="54" r="M1472">
        <v>none</v>
      </c>
      <c s="54" r="N1472">
        <v>0</v>
      </c>
      <c s="54" r="O1472">
        <v>64</v>
      </c>
      <c s="54" r="P1472">
        <v>100</v>
      </c>
      <c t="str" s="54" r="Q1472">
        <v>JNTUH</v>
      </c>
      <c s="54" r="R1472"/>
      <c s="54" r="S1472"/>
      <c s="54" r="T1472"/>
      <c s="54" r="U1472"/>
      <c s="54" r="V1472"/>
      <c s="54" r="W1472"/>
      <c s="54" r="X1472"/>
    </row>
    <row r="1473">
      <c s="85" r="A1473">
        <v>41695.8266319444</v>
      </c>
      <c t="str" s="54" r="B1473">
        <v>Ankita Ghosh</v>
      </c>
      <c t="str" s="54" r="C1473">
        <v>University of Texas, Arlington</v>
      </c>
      <c s="92" r="D1473">
        <v>41620</v>
      </c>
      <c t="str" s="54" r="E1473">
        <v>Reject</v>
      </c>
      <c s="92" r="F1473">
        <v>41695</v>
      </c>
      <c t="str" s="54" r="G1473">
        <v>MS in Biomedical</v>
      </c>
      <c s="40" r="H1473">
        <v>294</v>
      </c>
      <c s="40" r="I1473">
        <v>151</v>
      </c>
      <c s="40" r="J1473">
        <v>3</v>
      </c>
      <c s="40" r="K1473">
        <v>97</v>
      </c>
      <c t="str" s="40" r="L1473">
        <v/>
      </c>
      <c t="str" s="54" r="M1473">
        <v/>
      </c>
      <c t="str" s="54" r="N1473">
        <v/>
      </c>
      <c s="54" r="O1473">
        <v>68.745</v>
      </c>
      <c s="54" r="P1473">
        <v>100</v>
      </c>
      <c t="str" s="54" r="Q1473">
        <v>Mumbai University</v>
      </c>
      <c s="54" r="R1473"/>
      <c s="54" r="S1473"/>
      <c s="54" r="T1473"/>
      <c s="54" r="U1473"/>
      <c s="54" r="V1473"/>
      <c s="54" r="W1473"/>
      <c s="54" r="X1473"/>
    </row>
    <row r="1474">
      <c s="85" r="A1474">
        <v>41662.5026736111</v>
      </c>
      <c t="str" s="54" r="B1474">
        <v>Ninaad Pai</v>
      </c>
      <c t="str" s="54" r="C1474">
        <v>University of Texas, Austin</v>
      </c>
      <c s="92" r="D1474">
        <v>41565</v>
      </c>
      <c t="str" s="54" r="E1474">
        <v>Accept</v>
      </c>
      <c s="92" r="F1474">
        <v>41595</v>
      </c>
      <c t="str" s="54" r="G1474">
        <v>Computer Science</v>
      </c>
      <c s="40" r="H1474">
        <v>324</v>
      </c>
      <c s="40" r="I1474">
        <v>168</v>
      </c>
      <c s="40" r="J1474">
        <v>3.5</v>
      </c>
      <c s="40" r="K1474">
        <v>108</v>
      </c>
      <c t="str" s="40" r="L1474">
        <v/>
      </c>
      <c t="str" s="54" r="M1474">
        <v>5 months</v>
      </c>
      <c s="54" r="N1474">
        <v>2</v>
      </c>
      <c s="54" r="O1474">
        <v>65.01</v>
      </c>
      <c s="54" r="P1474">
        <v>100</v>
      </c>
      <c t="str" s="54" r="Q1474">
        <v>University of Pune</v>
      </c>
      <c s="54" r="R1474"/>
      <c s="54" r="S1474"/>
      <c s="54" r="T1474"/>
      <c s="54" r="U1474"/>
      <c s="54" r="V1474"/>
      <c s="54" r="W1474"/>
      <c s="54" r="X1474"/>
    </row>
    <row r="1475">
      <c s="85" r="A1475">
        <v>41680.1188657407</v>
      </c>
      <c t="str" s="54" r="B1475">
        <v>Darshan </v>
      </c>
      <c t="str" s="54" r="C1475">
        <v>University of Texas, Austin</v>
      </c>
      <c s="92" r="D1475">
        <v>41623</v>
      </c>
      <c t="str" s="54" r="E1475">
        <v>Accept</v>
      </c>
      <c s="92" r="F1475">
        <v>41678</v>
      </c>
      <c t="str" s="54" r="G1475">
        <v>MS - Electrical Engineering</v>
      </c>
      <c s="40" r="H1475">
        <v>324</v>
      </c>
      <c s="40" r="I1475">
        <v>170</v>
      </c>
      <c s="40" r="J1475">
        <v>4</v>
      </c>
      <c s="40" r="K1475">
        <v>112</v>
      </c>
      <c t="str" s="40" r="L1475">
        <v/>
      </c>
      <c t="str" s="54" r="M1475">
        <v>1 Yrs 7 Months</v>
      </c>
      <c s="54" r="N1475">
        <v>0</v>
      </c>
      <c s="54" r="O1475">
        <v>7.8</v>
      </c>
      <c s="54" r="P1475">
        <v>10</v>
      </c>
      <c t="str" s="54" r="Q1475">
        <v>BITS Pilani</v>
      </c>
      <c s="54" r="R1475"/>
      <c s="54" r="S1475"/>
      <c s="54" r="T1475"/>
      <c s="54" r="U1475"/>
      <c s="54" r="V1475"/>
      <c s="54" r="W1475"/>
      <c s="54" r="X1475"/>
    </row>
    <row r="1476">
      <c s="85" r="A1476">
        <v>41689.9725810185</v>
      </c>
      <c t="str" s="54" r="B1476">
        <v>Ashwanth Reddy</v>
      </c>
      <c t="str" s="54" r="C1476">
        <v>University of Texas, Austin</v>
      </c>
      <c s="92" r="D1476">
        <v>41606</v>
      </c>
      <c t="str" s="54" r="E1476">
        <v>Reject</v>
      </c>
      <c s="92" r="F1476">
        <v>41682</v>
      </c>
      <c t="str" s="54" r="G1476">
        <v>MS</v>
      </c>
      <c s="40" r="H1476">
        <v>315</v>
      </c>
      <c s="40" r="I1476">
        <v>167</v>
      </c>
      <c s="40" r="J1476">
        <v>4</v>
      </c>
      <c s="40" r="K1476">
        <v>111</v>
      </c>
      <c t="str" s="40" r="L1476">
        <v/>
      </c>
      <c t="str" s="54" r="M1476">
        <v>7 months</v>
      </c>
      <c s="54" r="N1476">
        <v>1</v>
      </c>
      <c s="54" r="O1476">
        <v>8.94</v>
      </c>
      <c s="54" r="P1476">
        <v>10</v>
      </c>
      <c t="str" s="54" r="Q1476">
        <v>IIT Ropar</v>
      </c>
      <c s="54" r="R1476"/>
      <c s="54" r="S1476"/>
      <c s="54" r="T1476"/>
      <c s="54" r="U1476"/>
      <c s="54" r="V1476"/>
      <c s="54" r="W1476"/>
      <c s="54" r="X1476"/>
    </row>
    <row r="1477">
      <c s="85" r="A1477">
        <v>41683</v>
      </c>
      <c t="str" s="54" r="B1477">
        <v>prathyks</v>
      </c>
      <c t="str" s="54" r="C1477">
        <v>University of Texas, Dallas</v>
      </c>
      <c s="92" r="D1477">
        <v>41639</v>
      </c>
      <c t="str" s="54" r="E1477">
        <v>Accept</v>
      </c>
      <c s="92" r="F1477">
        <v>41682</v>
      </c>
      <c t="str" s="54" r="G1477">
        <v>Computer Science</v>
      </c>
      <c s="40" r="H1477">
        <v>312</v>
      </c>
      <c s="40" r="I1477">
        <v>162</v>
      </c>
      <c s="40" r="J1477">
        <v>3</v>
      </c>
      <c s="40" r="K1477">
        <v>107</v>
      </c>
      <c t="str" s="40" r="L1477">
        <v/>
      </c>
      <c t="str" s="54" r="M1477">
        <v>2 yrs 8 months</v>
      </c>
      <c t="str" s="54" r="N1477">
        <v/>
      </c>
      <c s="54" r="O1477">
        <v>72.3</v>
      </c>
      <c s="54" r="P1477">
        <v>100</v>
      </c>
      <c t="str" s="54" r="Q1477">
        <v>VTU</v>
      </c>
      <c s="54" r="R1477"/>
      <c s="54" r="S1477"/>
      <c s="54" r="T1477"/>
      <c s="54" r="U1477"/>
      <c s="54" r="V1477"/>
      <c s="54" r="W1477"/>
      <c s="54" r="X1477"/>
    </row>
    <row r="1478">
      <c s="85" r="A1478">
        <v>41684.4887615741</v>
      </c>
      <c t="str" s="54" r="B1478">
        <v>Sagar Solanki</v>
      </c>
      <c t="str" s="54" r="C1478">
        <v>University of Texas, Dallas</v>
      </c>
      <c s="92" r="D1478">
        <v>41614</v>
      </c>
      <c t="str" s="54" r="E1478">
        <v>Accept</v>
      </c>
      <c s="92" r="F1478">
        <v>41675</v>
      </c>
      <c t="str" s="54" r="G1478">
        <v>Computer Science</v>
      </c>
      <c s="40" r="H1478">
        <v>311</v>
      </c>
      <c s="40" r="I1478">
        <v>158</v>
      </c>
      <c s="40" r="J1478">
        <v>3</v>
      </c>
      <c s="40" r="K1478">
        <v>103</v>
      </c>
      <c t="str" s="40" r="L1478">
        <v/>
      </c>
      <c t="str" s="54" r="M1478">
        <v>4 months</v>
      </c>
      <c s="54" r="N1478">
        <v>1</v>
      </c>
      <c s="54" r="O1478">
        <v>7.18</v>
      </c>
      <c s="54" r="P1478">
        <v>10</v>
      </c>
      <c t="str" s="54" r="Q1478">
        <v>Amity University</v>
      </c>
      <c s="54" r="R1478"/>
      <c s="54" r="S1478"/>
      <c s="54" r="T1478"/>
      <c s="54" r="U1478"/>
      <c s="54" r="V1478"/>
      <c s="54" r="W1478"/>
      <c s="54" r="X1478"/>
    </row>
    <row r="1479">
      <c s="85" r="A1479">
        <v>41684.8634722222</v>
      </c>
      <c t="str" s="54" r="B1479">
        <v>Suvigya Tripathi</v>
      </c>
      <c t="str" s="54" r="C1479">
        <v>University of Texas, Dallas</v>
      </c>
      <c s="92" r="D1479">
        <v>41621</v>
      </c>
      <c t="str" s="54" r="E1479">
        <v>Accept</v>
      </c>
      <c s="92" r="F1479">
        <v>41684</v>
      </c>
      <c t="str" s="54" r="G1479">
        <v>MS-CE</v>
      </c>
      <c s="40" r="H1479">
        <v>310</v>
      </c>
      <c s="40" r="I1479">
        <v>160</v>
      </c>
      <c s="40" r="J1479">
        <v>4</v>
      </c>
      <c s="40" r="K1479">
        <v>102</v>
      </c>
      <c t="str" s="40" r="L1479">
        <v/>
      </c>
      <c t="str" s="54" r="M1479">
        <v>8 months</v>
      </c>
      <c s="54" r="N1479">
        <v>1</v>
      </c>
      <c s="54" r="O1479">
        <v>7.92</v>
      </c>
      <c s="54" r="P1479">
        <v>10</v>
      </c>
      <c t="str" s="54" r="Q1479">
        <v>Nirma University</v>
      </c>
      <c s="54" r="R1479"/>
      <c s="54" r="S1479"/>
      <c s="54" r="T1479"/>
      <c s="54" r="U1479"/>
      <c s="54" r="V1479"/>
      <c s="54" r="W1479"/>
      <c s="54" r="X1479"/>
    </row>
    <row r="1480">
      <c s="85" r="A1480">
        <v>41683.4267013889</v>
      </c>
      <c t="str" s="54" r="B1480">
        <v>Indraneel Sanyal</v>
      </c>
      <c t="str" s="54" r="C1480">
        <v>University of Texas, Dallas</v>
      </c>
      <c s="92" r="D1480">
        <v>41609</v>
      </c>
      <c t="str" s="54" r="E1480">
        <v>Accept</v>
      </c>
      <c s="92" r="F1480">
        <v>41661</v>
      </c>
      <c t="str" s="54" r="G1480">
        <v>Electrical Engienering</v>
      </c>
      <c s="40" r="H1480">
        <v>310</v>
      </c>
      <c s="40" r="I1480">
        <v>162</v>
      </c>
      <c s="40" r="J1480">
        <v>3</v>
      </c>
      <c s="40" r="K1480">
        <v>98</v>
      </c>
      <c t="str" s="40" r="L1480">
        <v/>
      </c>
      <c s="54" r="M1480">
        <v>0</v>
      </c>
      <c t="str" s="54" r="N1480">
        <v/>
      </c>
      <c s="54" r="O1480">
        <v>8.52</v>
      </c>
      <c s="54" r="P1480">
        <v>10</v>
      </c>
      <c t="str" s="54" r="Q1480">
        <v>Gujarat Technological University</v>
      </c>
      <c s="54" r="R1480"/>
      <c s="54" r="S1480"/>
      <c s="54" r="T1480"/>
      <c s="54" r="U1480"/>
      <c s="54" r="V1480"/>
      <c s="54" r="W1480"/>
      <c s="54" r="X1480"/>
    </row>
    <row r="1481">
      <c s="85" r="A1481">
        <v>41675</v>
      </c>
      <c t="str" s="54" r="B1481">
        <v>Anonymous</v>
      </c>
      <c t="str" s="54" r="C1481">
        <v>University of Texas, Dallas</v>
      </c>
      <c s="92" r="D1481">
        <v>41635</v>
      </c>
      <c t="str" s="54" r="E1481">
        <v>Accept</v>
      </c>
      <c t="str" s="92" r="F1481">
        <v/>
      </c>
      <c t="str" s="54" r="G1481">
        <v>Computer Science</v>
      </c>
      <c s="40" r="H1481">
        <v>320</v>
      </c>
      <c s="40" r="I1481">
        <v>168</v>
      </c>
      <c s="40" r="J1481">
        <v>3.5</v>
      </c>
      <c s="40" r="K1481">
        <v>100</v>
      </c>
      <c t="str" s="40" r="L1481">
        <v/>
      </c>
      <c t="str" s="54" r="M1481">
        <v>1 Yr 6 Months</v>
      </c>
      <c s="54" r="N1481">
        <v>0</v>
      </c>
      <c s="54" r="O1481">
        <v>6.67</v>
      </c>
      <c s="54" r="P1481">
        <v>10</v>
      </c>
      <c t="str" s="54" r="Q1481">
        <v>NIT Calicut</v>
      </c>
      <c s="54" r="R1481"/>
      <c s="54" r="S1481"/>
      <c s="54" r="T1481"/>
      <c s="54" r="U1481"/>
      <c s="54" r="V1481"/>
      <c s="54" r="W1481"/>
      <c s="54" r="X1481"/>
    </row>
    <row r="1482">
      <c s="85" r="A1482">
        <v>41671.3869907407</v>
      </c>
      <c t="str" s="54" r="B1482">
        <v>Prithi</v>
      </c>
      <c t="str" s="54" r="C1482">
        <v>University of Texas, Dallas</v>
      </c>
      <c s="92" r="D1482">
        <v>41605</v>
      </c>
      <c t="str" s="54" r="E1482">
        <v>Accept</v>
      </c>
      <c s="92" r="F1482">
        <v>41670</v>
      </c>
      <c t="str" s="54" r="G1482">
        <v>Computer Science</v>
      </c>
      <c s="40" r="H1482">
        <v>312</v>
      </c>
      <c s="40" r="I1482">
        <v>160</v>
      </c>
      <c s="40" r="J1482">
        <v>3.5</v>
      </c>
      <c s="40" r="K1482">
        <v>111</v>
      </c>
      <c t="str" s="40" r="L1482">
        <v/>
      </c>
      <c t="str" s="54" r="M1482">
        <v/>
      </c>
      <c s="54" r="N1482">
        <v>2</v>
      </c>
      <c s="54" r="O1482">
        <v>8.83</v>
      </c>
      <c s="54" r="P1482">
        <v>10</v>
      </c>
      <c t="str" s="54" r="Q1482">
        <v>Anna University</v>
      </c>
      <c s="54" r="R1482"/>
      <c s="54" r="S1482"/>
      <c s="54" r="T1482"/>
      <c s="54" r="U1482"/>
      <c s="54" r="V1482"/>
      <c s="54" r="W1482"/>
      <c s="54" r="X1482"/>
    </row>
    <row r="1483">
      <c s="85" r="A1483">
        <v>41658.0653587963</v>
      </c>
      <c t="str" s="54" r="B1483">
        <v>Sumanth Y S</v>
      </c>
      <c t="str" s="54" r="C1483">
        <v>University of Texas, Dallas</v>
      </c>
      <c t="str" s="92" r="D1483">
        <v/>
      </c>
      <c t="str" s="54" r="E1483">
        <v>Accept</v>
      </c>
      <c t="str" s="92" r="F1483">
        <v/>
      </c>
      <c t="str" s="54" r="G1483">
        <v>MS in Electrical Engg.</v>
      </c>
      <c s="40" r="H1483">
        <v>297</v>
      </c>
      <c s="40" r="I1483">
        <v>155</v>
      </c>
      <c t="str" s="40" r="J1483">
        <v/>
      </c>
      <c t="str" s="40" r="K1483">
        <v/>
      </c>
      <c s="40" r="L1483">
        <v>6.5</v>
      </c>
      <c s="54" r="M1483">
        <v>1.5</v>
      </c>
      <c s="54" r="N1483">
        <v>0</v>
      </c>
      <c s="54" r="O1483">
        <v>80.44</v>
      </c>
      <c s="54" r="P1483">
        <v>100</v>
      </c>
      <c t="str" s="54" r="Q1483">
        <v>JSSATE/ VTU</v>
      </c>
      <c s="54" r="R1483"/>
      <c s="54" r="S1483"/>
      <c s="54" r="T1483"/>
      <c s="54" r="U1483"/>
      <c s="54" r="V1483"/>
      <c s="54" r="W1483"/>
      <c s="54" r="X1483"/>
    </row>
    <row r="1484">
      <c s="85" r="A1484">
        <v>41660.041412037</v>
      </c>
      <c t="str" s="54" r="B1484">
        <v>Rishi</v>
      </c>
      <c t="str" s="54" r="C1484">
        <v>University of Texas, Dallas</v>
      </c>
      <c t="str" s="92" r="D1484">
        <v/>
      </c>
      <c t="str" s="54" r="E1484">
        <v>Accept</v>
      </c>
      <c t="str" s="92" r="F1484">
        <v/>
      </c>
      <c t="str" s="54" r="G1484">
        <v>Computer Science</v>
      </c>
      <c s="40" r="H1484">
        <v>304</v>
      </c>
      <c s="40" r="I1484">
        <v>158</v>
      </c>
      <c t="str" s="40" r="J1484">
        <v/>
      </c>
      <c s="40" r="K1484">
        <v>105</v>
      </c>
      <c t="str" s="40" r="L1484">
        <v/>
      </c>
      <c t="str" s="54" r="M1484">
        <v>1 Yrs 6 Months</v>
      </c>
      <c t="str" s="54" r="N1484">
        <v/>
      </c>
      <c s="54" r="O1484">
        <v>64</v>
      </c>
      <c s="54" r="P1484">
        <v>100</v>
      </c>
      <c t="str" s="54" r="Q1484">
        <v>Mumbai University</v>
      </c>
      <c s="54" r="R1484"/>
      <c s="54" r="S1484"/>
      <c s="54" r="T1484"/>
      <c s="54" r="U1484"/>
      <c s="54" r="V1484"/>
      <c s="54" r="W1484"/>
      <c s="54" r="X1484"/>
    </row>
    <row r="1485">
      <c s="85" r="A1485">
        <v>41657.7597106482</v>
      </c>
      <c t="str" s="54" r="B1485">
        <v/>
      </c>
      <c t="str" s="54" r="C1485">
        <v>University of Texas, Dallas</v>
      </c>
      <c t="str" s="92" r="D1485">
        <v/>
      </c>
      <c t="str" s="54" r="E1485">
        <v>Accept</v>
      </c>
      <c t="str" s="92" r="F1485">
        <v/>
      </c>
      <c t="str" s="54" r="G1485">
        <v>MS-TE</v>
      </c>
      <c s="40" r="H1485">
        <v>323</v>
      </c>
      <c s="40" r="I1485">
        <v>168</v>
      </c>
      <c t="str" s="40" r="J1485">
        <v/>
      </c>
      <c s="40" r="K1485">
        <v>111</v>
      </c>
      <c t="str" s="40" r="L1485">
        <v/>
      </c>
      <c t="str" s="54" r="M1485">
        <v/>
      </c>
      <c s="54" r="N1485">
        <v>3</v>
      </c>
      <c s="54" r="O1485">
        <v>8.8</v>
      </c>
      <c s="54" r="P1485">
        <v>10</v>
      </c>
      <c t="str" s="54" r="Q1485">
        <v/>
      </c>
      <c s="54" r="R1485"/>
      <c s="54" r="S1485"/>
      <c s="54" r="T1485"/>
      <c s="54" r="U1485"/>
      <c s="54" r="V1485"/>
      <c s="54" r="W1485"/>
      <c s="54" r="X1485"/>
    </row>
    <row r="1486">
      <c s="85" r="A1486">
        <v>41657.9567013889</v>
      </c>
      <c t="str" s="54" r="B1486">
        <v>Ananya</v>
      </c>
      <c t="str" s="54" r="C1486">
        <v>University of Texas, Dallas</v>
      </c>
      <c t="str" s="92" r="D1486">
        <v/>
      </c>
      <c t="str" s="54" r="E1486">
        <v>Accept</v>
      </c>
      <c t="str" s="92" r="F1486">
        <v/>
      </c>
      <c t="str" s="54" r="G1486">
        <v>MS ECE</v>
      </c>
      <c s="40" r="H1486">
        <v>327</v>
      </c>
      <c s="40" r="I1486">
        <v>164</v>
      </c>
      <c t="str" s="40" r="J1486">
        <v/>
      </c>
      <c s="40" r="K1486">
        <v>108</v>
      </c>
      <c t="str" s="40" r="L1486">
        <v/>
      </c>
      <c s="54" r="M1486">
        <v>2</v>
      </c>
      <c s="54" r="N1486">
        <v>1</v>
      </c>
      <c s="54" r="O1486">
        <v>9.42</v>
      </c>
      <c s="54" r="P1486">
        <v>10</v>
      </c>
      <c t="str" s="54" r="Q1486">
        <v/>
      </c>
      <c s="54" r="R1486"/>
      <c s="54" r="S1486"/>
      <c s="54" r="T1486"/>
      <c s="54" r="U1486"/>
      <c s="54" r="V1486"/>
      <c s="54" r="W1486"/>
      <c s="54" r="X1486"/>
    </row>
    <row r="1487">
      <c s="85" r="A1487">
        <v>41656.973287037</v>
      </c>
      <c t="str" s="54" r="B1487">
        <v>Anonymous</v>
      </c>
      <c t="str" s="54" r="C1487">
        <v>University of Texas, Dallas</v>
      </c>
      <c t="str" s="92" r="D1487">
        <v/>
      </c>
      <c t="str" s="54" r="E1487">
        <v>Accept</v>
      </c>
      <c t="str" s="92" r="F1487">
        <v/>
      </c>
      <c t="str" s="54" r="G1487">
        <v>CSE</v>
      </c>
      <c s="40" r="H1487">
        <v>330</v>
      </c>
      <c s="40" r="I1487">
        <v>165</v>
      </c>
      <c t="str" s="40" r="J1487">
        <v/>
      </c>
      <c s="40" r="K1487">
        <v>110</v>
      </c>
      <c t="str" s="40" r="L1487">
        <v/>
      </c>
      <c t="str" s="54" r="M1487">
        <v/>
      </c>
      <c s="54" r="N1487">
        <v>2</v>
      </c>
      <c s="54" r="O1487">
        <v>9.5</v>
      </c>
      <c s="54" r="P1487">
        <v>10</v>
      </c>
      <c t="str" s="54" r="Q1487">
        <v/>
      </c>
      <c s="54" r="R1487"/>
      <c s="54" r="S1487"/>
      <c s="54" r="T1487"/>
      <c s="54" r="U1487"/>
      <c s="54" r="V1487"/>
      <c s="54" r="W1487"/>
      <c s="54" r="X1487"/>
    </row>
    <row r="1488">
      <c s="85" r="A1488">
        <v>41657.639837963</v>
      </c>
      <c t="str" s="54" r="B1488">
        <v>Anonymous</v>
      </c>
      <c t="str" s="54" r="C1488">
        <v>University of Texas, Dallas</v>
      </c>
      <c t="str" s="92" r="D1488">
        <v/>
      </c>
      <c t="str" s="54" r="E1488">
        <v>Accept</v>
      </c>
      <c t="str" s="92" r="F1488">
        <v/>
      </c>
      <c t="str" s="54" r="G1488">
        <v>Computer Science</v>
      </c>
      <c s="40" r="H1488">
        <v>315</v>
      </c>
      <c s="40" r="I1488">
        <v>165</v>
      </c>
      <c t="str" s="40" r="J1488">
        <v/>
      </c>
      <c s="40" r="K1488">
        <v>102</v>
      </c>
      <c t="str" s="40" r="L1488">
        <v/>
      </c>
      <c s="54" r="M1488">
        <v>2.5</v>
      </c>
      <c t="str" s="54" r="N1488">
        <v/>
      </c>
      <c s="54" r="O1488">
        <v>68</v>
      </c>
      <c s="54" r="P1488">
        <v>100</v>
      </c>
      <c t="str" s="54" r="Q1488">
        <v/>
      </c>
      <c s="54" r="R1488"/>
      <c s="54" r="S1488"/>
      <c s="54" r="T1488"/>
      <c s="54" r="U1488"/>
      <c s="54" r="V1488"/>
      <c s="54" r="W1488"/>
      <c s="54" r="X1488"/>
    </row>
    <row r="1489">
      <c s="85" r="A1489">
        <v>41657.8913310185</v>
      </c>
      <c t="str" s="54" r="B1489">
        <v>Anonyms</v>
      </c>
      <c t="str" s="54" r="C1489">
        <v>University of Texas, Dallas</v>
      </c>
      <c t="str" s="92" r="D1489">
        <v/>
      </c>
      <c t="str" s="54" r="E1489">
        <v>Accept</v>
      </c>
      <c t="str" s="92" r="F1489">
        <v/>
      </c>
      <c t="str" s="54" r="G1489">
        <v>Computer Science</v>
      </c>
      <c s="40" r="H1489">
        <v>300</v>
      </c>
      <c s="40" r="I1489">
        <v>154</v>
      </c>
      <c t="str" s="40" r="J1489">
        <v/>
      </c>
      <c t="str" s="40" r="K1489">
        <v/>
      </c>
      <c s="40" r="L1489">
        <v>6.5</v>
      </c>
      <c t="str" s="54" r="M1489">
        <v>1 yr</v>
      </c>
      <c t="str" s="54" r="N1489">
        <v/>
      </c>
      <c s="54" r="O1489">
        <v>75</v>
      </c>
      <c s="54" r="P1489">
        <v>100</v>
      </c>
      <c t="str" s="54" r="Q1489">
        <v/>
      </c>
      <c s="54" r="R1489"/>
      <c s="54" r="S1489"/>
      <c s="54" r="T1489"/>
      <c s="54" r="U1489"/>
      <c s="54" r="V1489"/>
      <c s="54" r="W1489"/>
      <c s="54" r="X1489"/>
    </row>
    <row r="1490">
      <c s="85" r="A1490">
        <v>41658.307025463</v>
      </c>
      <c t="str" s="54" r="B1490">
        <v>N.Viswa Anoop</v>
      </c>
      <c t="str" s="54" r="C1490">
        <v>University of Texas, Dallas</v>
      </c>
      <c t="str" s="92" r="D1490">
        <v/>
      </c>
      <c t="str" s="54" r="E1490">
        <v>Accept</v>
      </c>
      <c t="str" s="92" r="F1490">
        <v/>
      </c>
      <c t="str" s="54" r="G1490">
        <v>EE</v>
      </c>
      <c s="40" r="H1490">
        <v>306</v>
      </c>
      <c s="40" r="I1490">
        <v>170</v>
      </c>
      <c t="str" s="40" r="J1490">
        <v/>
      </c>
      <c s="40" r="K1490">
        <v>93</v>
      </c>
      <c t="str" s="40" r="L1490">
        <v/>
      </c>
      <c t="str" s="54" r="M1490">
        <v/>
      </c>
      <c s="54" r="N1490">
        <v>1</v>
      </c>
      <c s="54" r="O1490">
        <v>7.98</v>
      </c>
      <c s="54" r="P1490">
        <v>10</v>
      </c>
      <c t="str" s="54" r="Q1490">
        <v>Amrita Vishwa Vidya Peetham</v>
      </c>
      <c s="54" r="R1490"/>
      <c s="54" r="S1490"/>
      <c s="54" r="T1490"/>
      <c s="54" r="U1490"/>
      <c s="54" r="V1490"/>
      <c s="54" r="W1490"/>
      <c s="54" r="X1490"/>
    </row>
    <row r="1491">
      <c s="85" r="A1491">
        <v>41658.4305671296</v>
      </c>
      <c t="str" s="54" r="B1491">
        <v>Abhishek Kumar</v>
      </c>
      <c t="str" s="54" r="C1491">
        <v>University of Texas, Dallas</v>
      </c>
      <c s="92" r="D1491">
        <v>41608</v>
      </c>
      <c t="str" s="54" r="E1491">
        <v>Accept</v>
      </c>
      <c t="str" s="92" r="F1491">
        <v/>
      </c>
      <c t="str" s="54" r="G1491">
        <v>Computer Science</v>
      </c>
      <c s="40" r="H1491">
        <v>318</v>
      </c>
      <c s="40" r="I1491">
        <v>165</v>
      </c>
      <c t="str" s="40" r="J1491">
        <v/>
      </c>
      <c s="40" r="K1491">
        <v>108</v>
      </c>
      <c t="str" s="40" r="L1491">
        <v/>
      </c>
      <c t="str" s="54" r="M1491">
        <v>TCS 3 yrs 4 months</v>
      </c>
      <c s="54" r="N1491">
        <v>0</v>
      </c>
      <c s="54" r="O1491">
        <v>7.86</v>
      </c>
      <c s="54" r="P1491">
        <v>10</v>
      </c>
      <c t="str" s="54" r="Q1491">
        <v>KIIT</v>
      </c>
      <c s="54" r="R1491"/>
      <c s="54" r="S1491"/>
      <c s="54" r="T1491"/>
      <c s="54" r="U1491"/>
      <c s="54" r="V1491"/>
      <c s="54" r="W1491"/>
      <c s="54" r="X1491"/>
    </row>
    <row r="1492">
      <c s="85" r="A1492">
        <v>41658.4328240741</v>
      </c>
      <c t="str" s="54" r="B1492">
        <v>Vimalendu Shekhar</v>
      </c>
      <c t="str" s="54" r="C1492">
        <v>University of Texas, Dallas</v>
      </c>
      <c t="str" s="92" r="D1492">
        <v/>
      </c>
      <c t="str" s="54" r="E1492">
        <v>Accept</v>
      </c>
      <c t="str" s="92" r="F1492">
        <v/>
      </c>
      <c t="str" s="54" r="G1492">
        <v>Computer Science</v>
      </c>
      <c s="40" r="H1492">
        <v>315</v>
      </c>
      <c s="40" r="I1492">
        <v>160</v>
      </c>
      <c t="str" s="40" r="J1492">
        <v/>
      </c>
      <c s="40" r="K1492">
        <v>102</v>
      </c>
      <c t="str" s="40" r="L1492">
        <v/>
      </c>
      <c t="str" s="54" r="M1492">
        <v>2 yrs 4 months</v>
      </c>
      <c t="str" s="54" r="N1492">
        <v/>
      </c>
      <c s="54" r="O1492">
        <v>68</v>
      </c>
      <c s="54" r="P1492">
        <v>100</v>
      </c>
      <c t="str" s="54" r="Q1492">
        <v>university of pune</v>
      </c>
      <c s="54" r="R1492"/>
      <c s="54" r="S1492"/>
      <c s="54" r="T1492"/>
      <c s="54" r="U1492"/>
      <c s="54" r="V1492"/>
      <c s="54" r="W1492"/>
      <c s="54" r="X1492"/>
    </row>
    <row r="1493">
      <c s="85" r="A1493">
        <v>41658.4422916667</v>
      </c>
      <c t="str" s="54" r="B1493">
        <v>Manish Mohapatra</v>
      </c>
      <c t="str" s="54" r="C1493">
        <v>University of Texas, Dallas</v>
      </c>
      <c t="str" s="92" r="D1493">
        <v/>
      </c>
      <c t="str" s="54" r="E1493">
        <v>Accept</v>
      </c>
      <c t="str" s="92" r="F1493">
        <v/>
      </c>
      <c t="str" s="54" r="G1493">
        <v>Computer Science</v>
      </c>
      <c s="40" r="H1493">
        <v>310</v>
      </c>
      <c s="40" r="I1493">
        <v>161</v>
      </c>
      <c t="str" s="40" r="J1493">
        <v/>
      </c>
      <c s="40" r="K1493">
        <v>100</v>
      </c>
      <c t="str" s="40" r="L1493">
        <v/>
      </c>
      <c s="54" r="M1493">
        <v>0</v>
      </c>
      <c s="54" r="N1493">
        <v>0</v>
      </c>
      <c s="54" r="O1493">
        <v>8.96</v>
      </c>
      <c s="54" r="P1493">
        <v>10</v>
      </c>
      <c t="str" s="54" r="Q1493">
        <v>SRM University</v>
      </c>
      <c s="54" r="R1493"/>
      <c s="54" r="S1493"/>
      <c s="54" r="T1493"/>
      <c s="54" r="U1493"/>
      <c s="54" r="V1493"/>
      <c s="54" r="W1493"/>
      <c s="54" r="X1493"/>
    </row>
    <row r="1494">
      <c s="85" r="A1494">
        <v>41658.5812615741</v>
      </c>
      <c t="str" s="54" r="B1494">
        <v>Arjun</v>
      </c>
      <c t="str" s="54" r="C1494">
        <v>University of Texas, Dallas</v>
      </c>
      <c t="str" s="92" r="D1494">
        <v/>
      </c>
      <c t="str" s="54" r="E1494">
        <v>Accept</v>
      </c>
      <c t="str" s="92" r="F1494">
        <v/>
      </c>
      <c t="str" s="54" r="G1494">
        <v>Computer Science</v>
      </c>
      <c s="40" r="H1494">
        <v>313</v>
      </c>
      <c s="40" r="I1494">
        <v>162</v>
      </c>
      <c t="str" s="40" r="J1494">
        <v/>
      </c>
      <c s="40" r="K1494">
        <v>103</v>
      </c>
      <c t="str" s="40" r="L1494">
        <v/>
      </c>
      <c t="str" s="54" r="M1494">
        <v>1 year 6 months</v>
      </c>
      <c s="54" r="N1494">
        <v>0</v>
      </c>
      <c s="54" r="O1494">
        <v>8.13</v>
      </c>
      <c s="54" r="P1494">
        <v>10</v>
      </c>
      <c t="str" s="54" r="Q1494">
        <v>NIE</v>
      </c>
      <c s="54" r="R1494"/>
      <c s="54" r="S1494"/>
      <c s="54" r="T1494"/>
      <c s="54" r="U1494"/>
      <c s="54" r="V1494"/>
      <c s="54" r="W1494"/>
      <c s="54" r="X1494"/>
    </row>
    <row r="1495">
      <c s="85" r="A1495">
        <v>41658.7139467593</v>
      </c>
      <c t="str" s="54" r="B1495">
        <v>Subhanshi Agarwal</v>
      </c>
      <c t="str" s="54" r="C1495">
        <v>University of Texas, Dallas</v>
      </c>
      <c t="str" s="92" r="D1495">
        <v/>
      </c>
      <c t="str" s="54" r="E1495">
        <v>Accept</v>
      </c>
      <c t="str" s="92" r="F1495">
        <v/>
      </c>
      <c t="str" s="54" r="G1495">
        <v>EE</v>
      </c>
      <c s="40" r="H1495">
        <v>310</v>
      </c>
      <c s="40" r="I1495">
        <v>160</v>
      </c>
      <c t="str" s="40" r="J1495">
        <v/>
      </c>
      <c s="40" r="K1495">
        <v>97</v>
      </c>
      <c t="str" s="40" r="L1495">
        <v/>
      </c>
      <c s="54" r="M1495">
        <v>0</v>
      </c>
      <c s="54" r="N1495">
        <v>1</v>
      </c>
      <c s="54" r="O1495">
        <v>83.47</v>
      </c>
      <c s="54" r="P1495">
        <v>100</v>
      </c>
      <c t="str" s="54" r="Q1495">
        <v>GGSIPU</v>
      </c>
      <c s="54" r="R1495"/>
      <c s="54" r="S1495"/>
      <c s="54" r="T1495"/>
      <c s="54" r="U1495"/>
      <c s="54" r="V1495"/>
      <c s="54" r="W1495"/>
      <c s="54" r="X1495"/>
    </row>
    <row r="1496">
      <c s="85" r="A1496">
        <v>41658.8785069444</v>
      </c>
      <c t="str" s="54" r="B1496">
        <v>Karthik Vadhulas</v>
      </c>
      <c t="str" s="54" r="C1496">
        <v>University of Texas, Dallas</v>
      </c>
      <c t="str" s="92" r="D1496">
        <v/>
      </c>
      <c t="str" s="54" r="E1496">
        <v>Accept</v>
      </c>
      <c t="str" s="92" r="F1496">
        <v/>
      </c>
      <c t="str" s="54" r="G1496">
        <v>Electrical Engineering</v>
      </c>
      <c s="40" r="H1496">
        <v>302</v>
      </c>
      <c s="40" r="I1496">
        <v>160</v>
      </c>
      <c t="str" s="40" r="J1496">
        <v/>
      </c>
      <c s="40" r="K1496">
        <v>90</v>
      </c>
      <c t="str" s="40" r="L1496">
        <v/>
      </c>
      <c t="str" s="54" r="M1496">
        <v>1 yr</v>
      </c>
      <c s="54" r="N1496">
        <v>0</v>
      </c>
      <c s="54" r="O1496">
        <v>77.45</v>
      </c>
      <c s="54" r="P1496">
        <v>100</v>
      </c>
      <c t="str" s="54" r="Q1496">
        <v>VTU</v>
      </c>
      <c s="54" r="R1496"/>
      <c s="54" r="S1496"/>
      <c s="54" r="T1496"/>
      <c s="54" r="U1496"/>
      <c s="54" r="V1496"/>
      <c s="54" r="W1496"/>
      <c s="54" r="X1496"/>
    </row>
    <row r="1497">
      <c s="85" r="A1497">
        <v>41660.7390046296</v>
      </c>
      <c t="str" s="54" r="B1497">
        <v>Annonymus</v>
      </c>
      <c t="str" s="54" r="C1497">
        <v>University of Texas, Dallas</v>
      </c>
      <c t="str" s="92" r="D1497">
        <v/>
      </c>
      <c t="str" s="54" r="E1497">
        <v>Accept</v>
      </c>
      <c t="str" s="92" r="F1497">
        <v/>
      </c>
      <c t="str" s="54" r="G1497">
        <v>Telecom Engineering</v>
      </c>
      <c s="40" r="H1497">
        <v>313</v>
      </c>
      <c s="40" r="I1497">
        <v>169</v>
      </c>
      <c t="str" s="40" r="J1497">
        <v/>
      </c>
      <c s="40" r="K1497">
        <v>98</v>
      </c>
      <c t="str" s="40" r="L1497">
        <v/>
      </c>
      <c s="54" r="M1497">
        <v>1</v>
      </c>
      <c t="str" s="54" r="N1497">
        <v/>
      </c>
      <c s="54" r="O1497">
        <v>8</v>
      </c>
      <c s="54" r="P1497">
        <v>10</v>
      </c>
      <c t="str" s="54" r="Q1497">
        <v>Amrita</v>
      </c>
      <c s="54" r="R1497"/>
      <c s="54" r="S1497"/>
      <c s="54" r="T1497"/>
      <c s="54" r="U1497"/>
      <c s="54" r="V1497"/>
      <c s="54" r="W1497"/>
      <c s="54" r="X1497"/>
    </row>
    <row r="1498">
      <c s="85" r="A1498">
        <v>41661.5809143518</v>
      </c>
      <c t="str" s="54" r="B1498">
        <v>Varsha</v>
      </c>
      <c t="str" s="54" r="C1498">
        <v>University of Texas, Dallas</v>
      </c>
      <c s="92" r="D1498">
        <v>41620</v>
      </c>
      <c t="str" s="54" r="E1498">
        <v>Accept</v>
      </c>
      <c s="92" r="F1498">
        <v>41661</v>
      </c>
      <c t="str" s="54" r="G1498">
        <v>EE</v>
      </c>
      <c s="40" r="H1498">
        <v>313</v>
      </c>
      <c s="40" r="I1498">
        <v>156</v>
      </c>
      <c t="str" s="40" r="J1498">
        <v/>
      </c>
      <c s="40" r="K1498">
        <v>108</v>
      </c>
      <c t="str" s="40" r="L1498">
        <v/>
      </c>
      <c t="str" s="54" r="M1498">
        <v/>
      </c>
      <c t="str" s="54" r="N1498">
        <v/>
      </c>
      <c s="54" r="O1498">
        <v>8.28</v>
      </c>
      <c s="54" r="P1498">
        <v>100</v>
      </c>
      <c t="str" s="54" r="Q1498">
        <v>VIT</v>
      </c>
      <c s="54" r="R1498"/>
      <c s="54" r="S1498"/>
      <c s="54" r="T1498"/>
      <c s="54" r="U1498"/>
      <c s="54" r="V1498"/>
      <c s="54" r="W1498"/>
      <c s="54" r="X1498"/>
    </row>
    <row r="1499">
      <c s="85" r="A1499">
        <v>41661.8684953704</v>
      </c>
      <c t="str" s="54" r="B1499">
        <v>Ramesh</v>
      </c>
      <c t="str" s="54" r="C1499">
        <v>University of Texas, Dallas</v>
      </c>
      <c s="92" r="D1499">
        <v>41586</v>
      </c>
      <c t="str" s="54" r="E1499">
        <v>Accept</v>
      </c>
      <c s="92" r="F1499">
        <v>41655</v>
      </c>
      <c t="str" s="54" r="G1499">
        <v>Electronics</v>
      </c>
      <c s="40" r="H1499">
        <v>306</v>
      </c>
      <c s="40" r="I1499">
        <v>161</v>
      </c>
      <c t="str" s="40" r="J1499">
        <v/>
      </c>
      <c s="40" r="K1499">
        <v>0</v>
      </c>
      <c s="40" r="L1499">
        <v>7</v>
      </c>
      <c s="54" r="M1499">
        <v>0</v>
      </c>
      <c s="54" r="N1499">
        <v>0</v>
      </c>
      <c s="54" r="O1499">
        <v>83</v>
      </c>
      <c s="54" r="P1499">
        <v>100</v>
      </c>
      <c t="str" s="54" r="Q1499">
        <v>vignan university</v>
      </c>
      <c s="54" r="R1499"/>
      <c s="54" r="S1499"/>
      <c s="54" r="T1499"/>
      <c s="54" r="U1499"/>
      <c s="54" r="V1499"/>
      <c s="54" r="W1499"/>
      <c s="54" r="X1499"/>
    </row>
    <row r="1500">
      <c s="85" r="A1500">
        <v>41661.8420717593</v>
      </c>
      <c t="str" s="54" r="B1500">
        <v>padmmasini</v>
      </c>
      <c t="str" s="54" r="C1500">
        <v>University of Texas, Dallas</v>
      </c>
      <c s="92" r="D1500">
        <v>41591</v>
      </c>
      <c t="str" s="54" r="E1500">
        <v>Accept</v>
      </c>
      <c s="92" r="F1500">
        <v>41656</v>
      </c>
      <c t="str" s="54" r="G1500">
        <v>Electrical engineering</v>
      </c>
      <c s="40" r="H1500">
        <v>321</v>
      </c>
      <c s="40" r="I1500">
        <v>162</v>
      </c>
      <c t="str" s="40" r="J1500">
        <v/>
      </c>
      <c s="40" r="K1500">
        <v>117</v>
      </c>
      <c t="str" s="40" r="L1500">
        <v/>
      </c>
      <c s="54" r="M1500">
        <v>0</v>
      </c>
      <c s="54" r="N1500">
        <v>0</v>
      </c>
      <c s="54" r="O1500">
        <v>8.34</v>
      </c>
      <c s="54" r="P1500">
        <v>10</v>
      </c>
      <c t="str" s="54" r="Q1500">
        <v>VIT</v>
      </c>
      <c s="54" r="R1500"/>
      <c s="54" r="S1500"/>
      <c s="54" r="T1500"/>
      <c s="54" r="U1500"/>
      <c s="54" r="V1500"/>
      <c s="54" r="W1500"/>
      <c s="54" r="X1500"/>
    </row>
    <row r="1501">
      <c s="85" r="A1501">
        <v>41662.3317939815</v>
      </c>
      <c t="str" s="54" r="B1501">
        <v>Yugandhar Veeramachaneni</v>
      </c>
      <c t="str" s="54" r="C1501">
        <v>University of Texas, Dallas</v>
      </c>
      <c s="92" r="D1501">
        <v>41556</v>
      </c>
      <c t="str" s="54" r="E1501">
        <v>Accept</v>
      </c>
      <c s="92" r="F1501">
        <v>41609</v>
      </c>
      <c t="str" s="54" r="G1501">
        <v>Computer Science</v>
      </c>
      <c s="40" r="H1501">
        <v>309</v>
      </c>
      <c s="40" r="I1501">
        <v>159</v>
      </c>
      <c s="40" r="J1501">
        <v>3.5</v>
      </c>
      <c s="40" r="K1501">
        <v>104</v>
      </c>
      <c t="str" s="40" r="L1501">
        <v/>
      </c>
      <c t="str" s="54" r="M1501">
        <v>1 year</v>
      </c>
      <c t="str" s="54" r="N1501">
        <v/>
      </c>
      <c s="54" r="O1501">
        <v>77.2</v>
      </c>
      <c s="54" r="P1501">
        <v>100</v>
      </c>
      <c t="str" s="54" r="Q1501">
        <v>Acharya Nagarjuna University</v>
      </c>
      <c s="54" r="R1501"/>
      <c s="54" r="S1501"/>
      <c s="54" r="T1501"/>
      <c s="54" r="U1501"/>
      <c s="54" r="V1501"/>
      <c s="54" r="W1501"/>
      <c s="54" r="X1501"/>
    </row>
    <row r="1502">
      <c s="85" r="A1502">
        <v>41662.5264351852</v>
      </c>
      <c t="str" s="54" r="B1502">
        <v>Nikhil Prathapani</v>
      </c>
      <c t="str" s="54" r="C1502">
        <v>University of Texas, Dallas</v>
      </c>
      <c s="92" r="D1502">
        <v>41619</v>
      </c>
      <c t="str" s="54" r="E1502">
        <v>Accept</v>
      </c>
      <c s="92" r="F1502">
        <v>41660</v>
      </c>
      <c t="str" s="54" r="G1502">
        <v>Electrical</v>
      </c>
      <c s="40" r="H1502">
        <v>309</v>
      </c>
      <c s="40" r="I1502">
        <v>164</v>
      </c>
      <c s="40" r="J1502">
        <v>3</v>
      </c>
      <c s="40" r="K1502">
        <v>102</v>
      </c>
      <c t="str" s="40" r="L1502">
        <v/>
      </c>
      <c s="54" r="M1502">
        <v>0</v>
      </c>
      <c s="54" r="N1502">
        <v>2</v>
      </c>
      <c s="54" r="O1502">
        <v>85.04</v>
      </c>
      <c s="54" r="P1502">
        <v>100</v>
      </c>
      <c t="str" s="54" r="Q1502">
        <v>Jawaharlal Nehru Technological University Hyderabad</v>
      </c>
      <c s="54" r="R1502"/>
      <c s="54" r="S1502"/>
      <c s="54" r="T1502"/>
      <c s="54" r="U1502"/>
      <c s="54" r="V1502"/>
      <c s="54" r="W1502"/>
      <c s="54" r="X1502"/>
    </row>
    <row r="1503">
      <c s="85" r="A1503">
        <v>41662.9018634259</v>
      </c>
      <c t="str" s="54" r="B1503">
        <v>Prashant Kulkarni</v>
      </c>
      <c t="str" s="54" r="C1503">
        <v>University of Texas, Dallas</v>
      </c>
      <c s="92" r="D1503">
        <v>41548</v>
      </c>
      <c t="str" s="54" r="E1503">
        <v>Accept</v>
      </c>
      <c s="92" r="F1503">
        <v>41620</v>
      </c>
      <c t="str" s="54" r="G1503">
        <v>Computer Engineering</v>
      </c>
      <c s="40" r="H1503">
        <v>317</v>
      </c>
      <c s="40" r="I1503">
        <v>165</v>
      </c>
      <c s="40" r="J1503">
        <v>3</v>
      </c>
      <c s="40" r="K1503">
        <v>103</v>
      </c>
      <c t="str" s="40" r="L1503">
        <v/>
      </c>
      <c t="str" s="54" r="M1503">
        <v>1 yr</v>
      </c>
      <c s="54" r="N1503">
        <v>0</v>
      </c>
      <c s="54" r="O1503">
        <v>9.14</v>
      </c>
      <c s="54" r="P1503">
        <v>10</v>
      </c>
      <c t="str" s="54" r="Q1503">
        <v>BMSCE</v>
      </c>
      <c s="54" r="R1503"/>
      <c s="54" r="S1503"/>
      <c s="54" r="T1503"/>
      <c s="54" r="U1503"/>
      <c s="54" r="V1503"/>
      <c s="54" r="W1503"/>
      <c s="54" r="X1503"/>
    </row>
    <row r="1504">
      <c s="85" r="A1504">
        <v>41664.4440972222</v>
      </c>
      <c t="str" s="54" r="B1504">
        <v>Prashanth Artal</v>
      </c>
      <c t="str" s="54" r="C1504">
        <v>University of Texas, Dallas</v>
      </c>
      <c s="92" r="D1504">
        <v>41600</v>
      </c>
      <c t="str" s="54" r="E1504">
        <v>Accept</v>
      </c>
      <c s="92" r="F1504">
        <v>41627</v>
      </c>
      <c t="str" s="54" r="G1504">
        <v>Computer Science</v>
      </c>
      <c s="40" r="H1504">
        <v>306</v>
      </c>
      <c s="40" r="I1504">
        <v>159</v>
      </c>
      <c s="40" r="J1504">
        <v>3</v>
      </c>
      <c s="40" r="K1504">
        <v>85</v>
      </c>
      <c t="str" s="40" r="L1504">
        <v/>
      </c>
      <c t="str" s="54" r="M1504">
        <v/>
      </c>
      <c t="str" s="54" r="N1504">
        <v/>
      </c>
      <c s="54" r="O1504">
        <v>8.42</v>
      </c>
      <c s="54" r="P1504">
        <v>10</v>
      </c>
      <c t="str" s="54" r="Q1504">
        <v>VTU</v>
      </c>
      <c s="54" r="R1504"/>
      <c s="54" r="S1504"/>
      <c s="54" r="T1504"/>
      <c s="54" r="U1504"/>
      <c s="54" r="V1504"/>
      <c s="54" r="W1504"/>
      <c s="54" r="X1504"/>
    </row>
    <row r="1505">
      <c s="85" r="A1505">
        <v>41663.3753240741</v>
      </c>
      <c t="str" s="54" r="B1505">
        <v>SAI CHARAN TEJA GOPALUNI</v>
      </c>
      <c t="str" s="54" r="C1505">
        <v>University of Texas, Dallas</v>
      </c>
      <c s="92" r="D1505">
        <v>41587</v>
      </c>
      <c t="str" s="54" r="E1505">
        <v>Accept</v>
      </c>
      <c s="92" r="F1505">
        <v>41656</v>
      </c>
      <c t="str" s="54" r="G1505">
        <v>MS-TE</v>
      </c>
      <c s="40" r="H1505">
        <v>311</v>
      </c>
      <c s="40" r="I1505">
        <v>161</v>
      </c>
      <c s="40" r="J1505">
        <v>3</v>
      </c>
      <c s="40" r="K1505">
        <v>101</v>
      </c>
      <c t="str" s="40" r="L1505">
        <v/>
      </c>
      <c t="str" s="54" r="M1505">
        <v/>
      </c>
      <c t="str" s="54" r="N1505">
        <v/>
      </c>
      <c s="54" r="O1505">
        <v>77.24</v>
      </c>
      <c s="54" r="P1505">
        <v>100</v>
      </c>
      <c t="str" s="54" r="Q1505">
        <v>VNR VJIET(JNTUH)</v>
      </c>
      <c s="54" r="R1505"/>
      <c s="54" r="S1505"/>
      <c s="54" r="T1505"/>
      <c s="54" r="U1505"/>
      <c s="54" r="V1505"/>
      <c s="54" r="W1505"/>
      <c s="54" r="X1505"/>
    </row>
    <row r="1506">
      <c s="85" r="A1506">
        <v>41666.5504050926</v>
      </c>
      <c t="str" s="54" r="B1506">
        <v/>
      </c>
      <c t="str" s="54" r="C1506">
        <v>University of Texas, Dallas</v>
      </c>
      <c s="92" r="D1506">
        <v>41608</v>
      </c>
      <c t="str" s="54" r="E1506">
        <v>Accept</v>
      </c>
      <c s="92" r="F1506">
        <v>41636</v>
      </c>
      <c t="str" s="54" r="G1506">
        <v>EE</v>
      </c>
      <c s="40" r="H1506">
        <v>311</v>
      </c>
      <c s="40" r="I1506">
        <v>159</v>
      </c>
      <c s="40" r="J1506">
        <v>3</v>
      </c>
      <c s="40" r="K1506">
        <v>103</v>
      </c>
      <c t="str" s="40" r="L1506">
        <v/>
      </c>
      <c t="str" s="54" r="M1506">
        <v>3 Yrs</v>
      </c>
      <c t="str" s="54" r="N1506">
        <v/>
      </c>
      <c s="54" r="O1506">
        <v>8.48</v>
      </c>
      <c s="54" r="P1506">
        <v>10</v>
      </c>
      <c t="str" s="54" r="Q1506">
        <v>VTU</v>
      </c>
      <c s="54" r="R1506"/>
      <c s="54" r="S1506"/>
      <c s="54" r="T1506"/>
      <c s="54" r="U1506"/>
      <c s="54" r="V1506"/>
      <c s="54" r="W1506"/>
      <c s="54" r="X1506"/>
    </row>
    <row r="1507">
      <c s="85" r="A1507">
        <v>41669.4128587963</v>
      </c>
      <c t="str" s="54" r="B1507">
        <v/>
      </c>
      <c t="str" s="54" r="C1507">
        <v>University of Texas, Dallas</v>
      </c>
      <c s="92" r="D1507">
        <v>41605</v>
      </c>
      <c t="str" s="54" r="E1507">
        <v>Accept</v>
      </c>
      <c s="92" r="F1507">
        <v>41669</v>
      </c>
      <c t="str" s="54" r="G1507">
        <v>Computer Science</v>
      </c>
      <c s="40" r="H1507">
        <v>313</v>
      </c>
      <c s="40" r="I1507">
        <v>160</v>
      </c>
      <c s="40" r="J1507">
        <v>3.5</v>
      </c>
      <c s="40" r="K1507">
        <v>100</v>
      </c>
      <c t="str" s="40" r="L1507">
        <v/>
      </c>
      <c t="str" s="54" r="M1507">
        <v/>
      </c>
      <c t="str" s="54" r="N1507">
        <v/>
      </c>
      <c s="54" r="O1507">
        <v>8</v>
      </c>
      <c s="54" r="P1507">
        <v>10</v>
      </c>
      <c t="str" s="54" r="Q1507">
        <v>Deemed University</v>
      </c>
      <c s="54" r="R1507"/>
      <c s="54" r="S1507"/>
      <c s="54" r="T1507"/>
      <c s="54" r="U1507"/>
      <c s="54" r="V1507"/>
      <c s="54" r="W1507"/>
      <c s="54" r="X1507"/>
    </row>
    <row r="1508">
      <c s="85" r="A1508">
        <v>41669.8422337963</v>
      </c>
      <c t="str" s="54" r="B1508">
        <v>shweta</v>
      </c>
      <c t="str" s="54" r="C1508">
        <v>University of Texas, Dallas</v>
      </c>
      <c s="92" r="D1508">
        <v>41607</v>
      </c>
      <c t="str" s="54" r="E1508">
        <v>Accept</v>
      </c>
      <c s="92" r="F1508">
        <v>41669</v>
      </c>
      <c t="str" s="54" r="G1508">
        <v>Computer Science</v>
      </c>
      <c s="40" r="H1508">
        <v>299</v>
      </c>
      <c s="40" r="I1508">
        <v>157</v>
      </c>
      <c s="40" r="J1508">
        <v>3</v>
      </c>
      <c s="40" r="K1508">
        <v>85</v>
      </c>
      <c t="str" s="40" r="L1508">
        <v/>
      </c>
      <c s="54" r="M1508">
        <v>0</v>
      </c>
      <c s="54" r="N1508">
        <v>2</v>
      </c>
      <c s="54" r="O1508">
        <v>71.5</v>
      </c>
      <c s="54" r="P1508">
        <v>10</v>
      </c>
      <c t="str" s="54" r="Q1508">
        <v>GTU</v>
      </c>
      <c s="54" r="R1508"/>
      <c s="54" r="S1508"/>
      <c s="54" r="T1508"/>
      <c s="54" r="U1508"/>
      <c s="54" r="V1508"/>
      <c s="54" r="W1508"/>
      <c s="54" r="X1508"/>
    </row>
    <row r="1509">
      <c s="85" r="A1509">
        <v>41669.8457986111</v>
      </c>
      <c t="str" s="54" r="B1509">
        <v>Ameya Murar</v>
      </c>
      <c t="str" s="54" r="C1509">
        <v>University of Texas, Dallas</v>
      </c>
      <c s="92" r="D1509">
        <v>41613</v>
      </c>
      <c t="str" s="54" r="E1509">
        <v>Accept</v>
      </c>
      <c s="92" r="F1509">
        <v>41669</v>
      </c>
      <c t="str" s="54" r="G1509">
        <v>Computer Science</v>
      </c>
      <c s="40" r="H1509">
        <v>315</v>
      </c>
      <c s="40" r="I1509">
        <v>163</v>
      </c>
      <c s="40" r="J1509">
        <v>3.5</v>
      </c>
      <c s="40" r="K1509">
        <v>97</v>
      </c>
      <c t="str" s="40" r="L1509">
        <v/>
      </c>
      <c t="str" s="54" r="M1509">
        <v>0 years</v>
      </c>
      <c s="54" r="N1509">
        <v>0</v>
      </c>
      <c s="54" r="O1509">
        <v>61</v>
      </c>
      <c s="54" r="P1509">
        <v>100</v>
      </c>
      <c t="str" s="54" r="Q1509">
        <v>University of Mumbai</v>
      </c>
      <c s="54" r="R1509"/>
      <c s="54" r="S1509"/>
      <c s="54" r="T1509"/>
      <c s="54" r="U1509"/>
      <c s="54" r="V1509"/>
      <c s="54" r="W1509"/>
      <c s="54" r="X1509"/>
    </row>
    <row r="1510">
      <c s="85" r="A1510">
        <v>41669.9470833333</v>
      </c>
      <c t="str" s="54" r="B1510">
        <v>siri venkat vemuri</v>
      </c>
      <c t="str" s="54" r="C1510">
        <v>University of Texas, Dallas</v>
      </c>
      <c s="92" r="D1510">
        <v>41603</v>
      </c>
      <c t="str" s="54" r="E1510">
        <v>Accept</v>
      </c>
      <c s="92" r="F1510">
        <v>41669</v>
      </c>
      <c t="str" s="54" r="G1510">
        <v>Computer Science</v>
      </c>
      <c s="40" r="H1510">
        <v>308</v>
      </c>
      <c s="40" r="I1510">
        <v>162</v>
      </c>
      <c s="40" r="J1510">
        <v>3</v>
      </c>
      <c s="40" r="K1510">
        <v>84</v>
      </c>
      <c t="str" s="40" r="L1510">
        <v/>
      </c>
      <c s="54" r="M1510">
        <v>0</v>
      </c>
      <c s="54" r="N1510">
        <v>0</v>
      </c>
      <c s="54" r="O1510">
        <v>7.56</v>
      </c>
      <c s="54" r="P1510">
        <v>10</v>
      </c>
      <c t="str" s="54" r="Q1510">
        <v>GITAM University</v>
      </c>
      <c s="54" r="R1510"/>
      <c s="54" r="S1510"/>
      <c s="54" r="T1510"/>
      <c s="54" r="U1510"/>
      <c s="54" r="V1510"/>
      <c s="54" r="W1510"/>
      <c s="54" r="X1510"/>
    </row>
    <row r="1511">
      <c s="85" r="A1511">
        <v>41670.3692824074</v>
      </c>
      <c t="str" s="54" r="B1511">
        <v>N.Harsha Vardhan Reddy</v>
      </c>
      <c t="str" s="54" r="C1511">
        <v>University of Texas, Dallas</v>
      </c>
      <c s="92" r="D1511">
        <v>41620</v>
      </c>
      <c t="str" s="54" r="E1511">
        <v>Accept</v>
      </c>
      <c s="92" r="F1511">
        <v>41669</v>
      </c>
      <c t="str" s="54" r="G1511">
        <v>Computer Science</v>
      </c>
      <c s="40" r="H1511">
        <v>312</v>
      </c>
      <c s="40" r="I1511">
        <v>164</v>
      </c>
      <c s="40" r="J1511">
        <v>3.5</v>
      </c>
      <c s="40" r="K1511">
        <v>96</v>
      </c>
      <c t="str" s="40" r="L1511">
        <v/>
      </c>
      <c s="54" r="M1511">
        <v>0</v>
      </c>
      <c s="54" r="N1511">
        <v>0</v>
      </c>
      <c s="54" r="O1511">
        <v>8.51</v>
      </c>
      <c s="54" r="P1511">
        <v>10</v>
      </c>
      <c t="str" s="54" r="Q1511">
        <v>VIT University</v>
      </c>
      <c s="54" r="R1511"/>
      <c s="54" r="S1511"/>
      <c s="54" r="T1511"/>
      <c s="54" r="U1511"/>
      <c s="54" r="V1511"/>
      <c s="54" r="W1511"/>
      <c s="54" r="X1511"/>
    </row>
    <row r="1512">
      <c s="85" r="A1512">
        <v>41670.6752893518</v>
      </c>
      <c t="str" s="54" r="B1512">
        <v>Gaurav Shah</v>
      </c>
      <c t="str" s="54" r="C1512">
        <v>University of Texas, Dallas</v>
      </c>
      <c s="92" r="D1512">
        <v>41595</v>
      </c>
      <c t="str" s="54" r="E1512">
        <v>Accept</v>
      </c>
      <c s="92" r="F1512">
        <v>41659</v>
      </c>
      <c t="str" s="54" r="G1512">
        <v>MS TE</v>
      </c>
      <c s="40" r="H1512">
        <v>319</v>
      </c>
      <c s="40" r="I1512">
        <v>162</v>
      </c>
      <c s="40" r="J1512">
        <v>4</v>
      </c>
      <c s="40" r="K1512">
        <v>114</v>
      </c>
      <c t="str" s="40" r="L1512">
        <v/>
      </c>
      <c t="str" s="54" r="M1512">
        <v/>
      </c>
      <c t="str" s="54" r="N1512">
        <v/>
      </c>
      <c s="54" r="O1512">
        <v>76</v>
      </c>
      <c s="54" r="P1512">
        <v>100</v>
      </c>
      <c t="str" s="54" r="Q1512">
        <v>Mumbai University</v>
      </c>
      <c s="54" r="R1512"/>
      <c s="54" r="S1512"/>
      <c s="54" r="T1512"/>
      <c s="54" r="U1512"/>
      <c s="54" r="V1512"/>
      <c s="54" r="W1512"/>
      <c s="54" r="X1512"/>
    </row>
    <row r="1513">
      <c s="85" r="A1513">
        <v>41670.9584375</v>
      </c>
      <c t="str" s="54" r="B1513">
        <v>Vignesh Manohar</v>
      </c>
      <c t="str" s="54" r="C1513">
        <v>University of Texas, Dallas</v>
      </c>
      <c s="92" r="D1513">
        <v>41614</v>
      </c>
      <c t="str" s="54" r="E1513">
        <v>Accept</v>
      </c>
      <c s="92" r="F1513">
        <v>41670</v>
      </c>
      <c t="str" s="54" r="G1513">
        <v>MS-EE</v>
      </c>
      <c s="40" r="H1513">
        <v>319</v>
      </c>
      <c s="40" r="I1513">
        <v>163</v>
      </c>
      <c s="40" r="J1513">
        <v>4</v>
      </c>
      <c s="40" r="K1513">
        <v>109</v>
      </c>
      <c t="str" s="40" r="L1513">
        <v/>
      </c>
      <c t="str" s="54" r="M1513">
        <v/>
      </c>
      <c t="str" s="54" r="N1513">
        <v/>
      </c>
      <c s="54" r="O1513">
        <v>76.6</v>
      </c>
      <c s="54" r="P1513">
        <v>100</v>
      </c>
      <c t="str" s="54" r="Q1513">
        <v>Mumbai University</v>
      </c>
      <c s="54" r="R1513"/>
      <c s="54" r="S1513"/>
      <c s="54" r="T1513"/>
      <c s="54" r="U1513"/>
      <c s="54" r="V1513"/>
      <c s="54" r="W1513"/>
      <c s="54" r="X1513"/>
    </row>
    <row r="1514">
      <c s="85" r="A1514">
        <v>41671.4560763889</v>
      </c>
      <c t="str" s="54" r="B1514">
        <v>Venetha Chittibabu</v>
      </c>
      <c t="str" s="54" r="C1514">
        <v>University of Texas, Dallas</v>
      </c>
      <c s="92" r="D1514">
        <v>41623</v>
      </c>
      <c t="str" s="54" r="E1514">
        <v>Accept</v>
      </c>
      <c s="92" r="F1514">
        <v>41669</v>
      </c>
      <c t="str" s="54" r="G1514">
        <v>Telecommunications</v>
      </c>
      <c s="40" r="H1514">
        <v>311</v>
      </c>
      <c s="40" r="I1514">
        <v>158</v>
      </c>
      <c s="40" r="J1514">
        <v>4</v>
      </c>
      <c s="40" r="K1514">
        <v>108</v>
      </c>
      <c t="str" s="40" r="L1514">
        <v/>
      </c>
      <c t="str" s="54" r="M1514">
        <v/>
      </c>
      <c t="str" s="54" r="N1514">
        <v/>
      </c>
      <c s="54" r="O1514">
        <v>8.29</v>
      </c>
      <c s="54" r="P1514">
        <v>10</v>
      </c>
      <c t="str" s="54" r="Q1514">
        <v>Anna University, Chennai</v>
      </c>
      <c s="54" r="R1514"/>
      <c s="54" r="S1514"/>
      <c s="54" r="T1514"/>
      <c s="54" r="U1514"/>
      <c s="54" r="V1514"/>
      <c s="54" r="W1514"/>
      <c s="54" r="X1514"/>
    </row>
    <row r="1515">
      <c s="85" r="A1515">
        <v>41671.5085069444</v>
      </c>
      <c t="str" s="54" r="B1515">
        <v>Siddharth</v>
      </c>
      <c t="str" s="54" r="C1515">
        <v>University of Texas, Dallas</v>
      </c>
      <c s="92" r="D1515">
        <v>41606</v>
      </c>
      <c t="str" s="54" r="E1515">
        <v>Accept</v>
      </c>
      <c s="92" r="F1515">
        <v>32538</v>
      </c>
      <c t="str" s="54" r="G1515">
        <v>Computer Science</v>
      </c>
      <c s="40" r="H1515">
        <v>301</v>
      </c>
      <c s="40" r="I1515">
        <v>160</v>
      </c>
      <c s="40" r="J1515">
        <v>4</v>
      </c>
      <c s="40" r="K1515">
        <v>98</v>
      </c>
      <c t="str" s="40" r="L1515">
        <v/>
      </c>
      <c t="str" s="54" r="M1515">
        <v>2 yrs 2 months</v>
      </c>
      <c s="54" r="N1515">
        <v>0</v>
      </c>
      <c s="54" r="O1515">
        <v>80</v>
      </c>
      <c s="54" r="P1515">
        <v>100</v>
      </c>
      <c t="str" s="54" r="Q1515">
        <v>Anna university</v>
      </c>
      <c s="54" r="R1515"/>
      <c s="54" r="S1515"/>
      <c s="54" r="T1515"/>
      <c s="54" r="U1515"/>
      <c s="54" r="V1515"/>
      <c s="54" r="W1515"/>
      <c s="54" r="X1515"/>
    </row>
    <row r="1516">
      <c s="85" r="A1516">
        <v>41671.5558217593</v>
      </c>
      <c t="str" s="54" r="B1516">
        <v>Prapthi</v>
      </c>
      <c t="str" s="54" r="C1516">
        <v>University of Texas, Dallas</v>
      </c>
      <c s="92" r="D1516">
        <v>41598</v>
      </c>
      <c t="str" s="54" r="E1516">
        <v>Accept</v>
      </c>
      <c s="92" r="F1516">
        <v>41649</v>
      </c>
      <c t="str" s="54" r="G1516">
        <v>Computer Science</v>
      </c>
      <c s="40" r="H1516">
        <v>310</v>
      </c>
      <c s="40" r="I1516">
        <v>158</v>
      </c>
      <c s="40" r="J1516">
        <v>3</v>
      </c>
      <c s="40" r="K1516">
        <v>104</v>
      </c>
      <c t="str" s="40" r="L1516">
        <v/>
      </c>
      <c t="str" s="54" r="M1516">
        <v>2yrs</v>
      </c>
      <c t="str" s="54" r="N1516">
        <v/>
      </c>
      <c s="54" r="O1516">
        <v>4</v>
      </c>
      <c s="54" r="P1516">
        <v>4</v>
      </c>
      <c t="str" s="54" r="Q1516">
        <v>Vishwaraya Technological University</v>
      </c>
      <c s="54" r="R1516"/>
      <c s="54" r="S1516"/>
      <c s="54" r="T1516"/>
      <c s="54" r="U1516"/>
      <c s="54" r="V1516"/>
      <c s="54" r="W1516"/>
      <c s="54" r="X1516"/>
    </row>
    <row r="1517">
      <c s="85" r="A1517">
        <v>41672.070150463</v>
      </c>
      <c t="str" s="54" r="B1517">
        <v>kiran</v>
      </c>
      <c t="str" s="54" r="C1517">
        <v>University of Texas, Dallas</v>
      </c>
      <c s="92" r="D1517">
        <v>41633</v>
      </c>
      <c t="str" s="54" r="E1517">
        <v>Accept</v>
      </c>
      <c s="92" r="F1517">
        <v>41974</v>
      </c>
      <c t="str" s="54" r="G1517">
        <v>mechanical</v>
      </c>
      <c s="40" r="H1517">
        <v>320</v>
      </c>
      <c s="40" r="I1517">
        <v>160</v>
      </c>
      <c s="40" r="J1517">
        <v>4</v>
      </c>
      <c s="40" r="K1517">
        <v>108</v>
      </c>
      <c t="str" s="40" r="L1517">
        <v/>
      </c>
      <c t="str" s="54" r="M1517">
        <v/>
      </c>
      <c t="str" s="54" r="N1517">
        <v/>
      </c>
      <c s="54" r="O1517">
        <v>81</v>
      </c>
      <c s="54" r="P1517">
        <v>100</v>
      </c>
      <c t="str" s="54" r="Q1517">
        <v>GITAM</v>
      </c>
      <c s="54" r="R1517"/>
      <c s="54" r="S1517"/>
      <c s="54" r="T1517"/>
      <c s="54" r="U1517"/>
      <c s="54" r="V1517"/>
      <c s="54" r="W1517"/>
      <c s="54" r="X1517"/>
    </row>
    <row r="1518">
      <c s="85" r="A1518">
        <v>41673.7579050926</v>
      </c>
      <c t="str" s="54" r="B1518">
        <v>UDAY</v>
      </c>
      <c t="str" s="54" r="C1518">
        <v>University of Texas, Dallas</v>
      </c>
      <c s="92" r="D1518">
        <v>41628</v>
      </c>
      <c t="str" s="54" r="E1518">
        <v>Accept</v>
      </c>
      <c s="92" r="F1518">
        <v>41669</v>
      </c>
      <c t="str" s="54" r="G1518">
        <v>MS CE</v>
      </c>
      <c s="40" r="H1518">
        <v>304</v>
      </c>
      <c s="40" r="I1518">
        <v>161</v>
      </c>
      <c s="40" r="J1518">
        <v>3.5</v>
      </c>
      <c s="40" r="K1518">
        <v>92</v>
      </c>
      <c t="str" s="40" r="L1518">
        <v/>
      </c>
      <c t="str" s="54" r="M1518">
        <v/>
      </c>
      <c t="str" s="54" r="N1518">
        <v/>
      </c>
      <c s="54" r="O1518">
        <v>7.9</v>
      </c>
      <c s="54" r="P1518">
        <v>10</v>
      </c>
      <c t="str" s="54" r="Q1518">
        <v>SRM</v>
      </c>
      <c s="54" r="R1518"/>
      <c s="54" r="S1518"/>
      <c s="54" r="T1518"/>
      <c s="54" r="U1518"/>
      <c s="54" r="V1518"/>
      <c s="54" r="W1518"/>
      <c s="54" r="X1518"/>
    </row>
    <row r="1519">
      <c s="85" r="A1519">
        <v>41673.9888888889</v>
      </c>
      <c t="str" s="54" r="B1519">
        <v>Harsh Kumar</v>
      </c>
      <c t="str" s="54" r="C1519">
        <v>University of Texas, Dallas</v>
      </c>
      <c s="92" r="D1519">
        <v>41598</v>
      </c>
      <c t="str" s="54" r="E1519">
        <v>Accept</v>
      </c>
      <c s="92" r="F1519">
        <v>41625</v>
      </c>
      <c t="str" s="54" r="G1519">
        <v>MSEE</v>
      </c>
      <c s="40" r="H1519">
        <v>315</v>
      </c>
      <c s="40" r="I1519">
        <v>165</v>
      </c>
      <c s="40" r="J1519">
        <v>3</v>
      </c>
      <c s="40" r="K1519">
        <v>99</v>
      </c>
      <c t="str" s="40" r="L1519">
        <v/>
      </c>
      <c t="str" s="54" r="M1519">
        <v>2.5 years </v>
      </c>
      <c t="str" s="54" r="N1519">
        <v/>
      </c>
      <c s="54" r="O1519">
        <v>8.11</v>
      </c>
      <c s="54" r="P1519">
        <v>10</v>
      </c>
      <c t="str" s="54" r="Q1519">
        <v>WBUT</v>
      </c>
      <c s="54" r="R1519"/>
      <c s="54" r="S1519"/>
      <c s="54" r="T1519"/>
      <c s="54" r="U1519"/>
      <c s="54" r="V1519"/>
      <c s="54" r="W1519"/>
      <c s="54" r="X1519"/>
    </row>
    <row r="1520">
      <c s="85" r="A1520">
        <v>41674.834212963</v>
      </c>
      <c t="str" s="54" r="B1520">
        <v>Ashwini</v>
      </c>
      <c t="str" s="54" r="C1520">
        <v>University of Texas, Dallas</v>
      </c>
      <c s="92" r="D1520">
        <v>41623</v>
      </c>
      <c t="str" s="54" r="E1520">
        <v>Accept</v>
      </c>
      <c s="92" r="F1520">
        <v>41672</v>
      </c>
      <c t="str" s="54" r="G1520">
        <v>MS in Electrical Engineering</v>
      </c>
      <c s="40" r="H1520">
        <v>312</v>
      </c>
      <c s="40" r="I1520">
        <v>158</v>
      </c>
      <c s="40" r="J1520">
        <v>3.5</v>
      </c>
      <c s="40" r="K1520">
        <v>110</v>
      </c>
      <c t="str" s="40" r="L1520">
        <v/>
      </c>
      <c t="str" s="54" r="M1520">
        <v>1.5 years</v>
      </c>
      <c t="str" s="54" r="N1520">
        <v/>
      </c>
      <c s="54" r="O1520">
        <v>85</v>
      </c>
      <c s="54" r="P1520">
        <v>100</v>
      </c>
      <c t="str" s="54" r="Q1520">
        <v>JNTU,Hyderabad</v>
      </c>
      <c s="54" r="R1520"/>
      <c s="54" r="S1520"/>
      <c s="54" r="T1520"/>
      <c s="54" r="U1520"/>
      <c s="54" r="V1520"/>
      <c s="54" r="W1520"/>
      <c s="54" r="X1520"/>
    </row>
    <row r="1521">
      <c s="85" r="A1521">
        <v>41675.8838310185</v>
      </c>
      <c t="str" s="54" r="B1521">
        <v>Manish Kumar</v>
      </c>
      <c t="str" s="54" r="C1521">
        <v>University of Texas, Dallas</v>
      </c>
      <c s="92" r="D1521">
        <v>41592</v>
      </c>
      <c t="str" s="54" r="E1521">
        <v>Accept</v>
      </c>
      <c s="92" r="F1521">
        <v>41669</v>
      </c>
      <c t="str" s="54" r="G1521">
        <v>MS in ComputerScience</v>
      </c>
      <c s="40" r="H1521">
        <v>312</v>
      </c>
      <c s="40" r="I1521">
        <v>162</v>
      </c>
      <c s="40" r="J1521">
        <v>3</v>
      </c>
      <c s="40" r="K1521">
        <v>99</v>
      </c>
      <c t="str" s="40" r="L1521">
        <v/>
      </c>
      <c t="str" s="54" r="M1521">
        <v/>
      </c>
      <c t="str" s="54" r="N1521">
        <v/>
      </c>
      <c s="54" r="O1521">
        <v>78.6</v>
      </c>
      <c s="54" r="P1521">
        <v>100</v>
      </c>
      <c t="str" s="54" r="Q1521">
        <v>JNTUH</v>
      </c>
      <c s="54" r="R1521"/>
      <c s="54" r="S1521"/>
      <c s="54" r="T1521"/>
      <c s="54" r="U1521"/>
      <c s="54" r="V1521"/>
      <c s="54" r="W1521"/>
      <c s="54" r="X1521"/>
    </row>
    <row r="1522">
      <c s="85" r="A1522">
        <v>41676</v>
      </c>
      <c t="str" s="54" r="B1522">
        <v>Vikram</v>
      </c>
      <c t="str" s="54" r="C1522">
        <v>University of Texas, Dallas</v>
      </c>
      <c s="92" r="D1522">
        <v>41624</v>
      </c>
      <c t="str" s="54" r="E1522">
        <v>Accept</v>
      </c>
      <c s="92" r="F1522">
        <v>41675</v>
      </c>
      <c t="str" s="54" r="G1522">
        <v>Computer Science</v>
      </c>
      <c s="40" r="H1522">
        <v>308</v>
      </c>
      <c s="40" r="I1522">
        <v>156</v>
      </c>
      <c s="40" r="J1522">
        <v>3</v>
      </c>
      <c s="40" r="K1522">
        <v>101</v>
      </c>
      <c t="str" s="40" r="L1522">
        <v/>
      </c>
      <c t="str" s="54" r="M1522">
        <v>6 months in IT</v>
      </c>
      <c s="54" r="N1522">
        <v>3</v>
      </c>
      <c s="54" r="O1522">
        <v>7.6</v>
      </c>
      <c s="54" r="P1522">
        <v>10</v>
      </c>
      <c t="str" s="54" r="Q1522">
        <v>Anna University</v>
      </c>
      <c s="54" r="R1522"/>
      <c s="54" r="S1522"/>
      <c s="54" r="T1522"/>
      <c s="54" r="U1522"/>
      <c s="54" r="V1522"/>
      <c s="54" r="W1522"/>
      <c s="54" r="X1522"/>
    </row>
    <row r="1523">
      <c s="85" r="A1523">
        <v>41678.413587963</v>
      </c>
      <c t="str" s="54" r="B1523">
        <v>Smaran Challapalli</v>
      </c>
      <c t="str" s="54" r="C1523">
        <v>University of Texas, Dallas</v>
      </c>
      <c s="92" r="D1523">
        <v>41630</v>
      </c>
      <c t="str" s="54" r="E1523">
        <v>Accept</v>
      </c>
      <c s="92" r="F1523">
        <v>41677</v>
      </c>
      <c t="str" s="54" r="G1523">
        <v>Systems And Engineering Management</v>
      </c>
      <c s="40" r="H1523">
        <v>309</v>
      </c>
      <c s="40" r="I1523">
        <v>156</v>
      </c>
      <c s="40" r="J1523">
        <v>3</v>
      </c>
      <c t="str" s="40" r="K1523">
        <v/>
      </c>
      <c s="40" r="L1523">
        <v>8</v>
      </c>
      <c t="str" s="54" r="M1523">
        <v/>
      </c>
      <c t="str" s="54" r="N1523">
        <v/>
      </c>
      <c s="54" r="O1523">
        <v>69</v>
      </c>
      <c s="54" r="P1523">
        <v>100</v>
      </c>
      <c t="str" s="54" r="Q1523">
        <v>SRM University</v>
      </c>
      <c s="54" r="R1523"/>
      <c s="54" r="S1523"/>
      <c s="54" r="T1523"/>
      <c s="54" r="U1523"/>
      <c s="54" r="V1523"/>
      <c s="54" r="W1523"/>
      <c s="54" r="X1523"/>
    </row>
    <row r="1524">
      <c s="85" r="A1524">
        <v>41679.8757638889</v>
      </c>
      <c t="str" s="54" r="B1524">
        <v>harshavardhan mudunuru</v>
      </c>
      <c t="str" s="54" r="C1524">
        <v>University of Texas, Dallas</v>
      </c>
      <c s="92" r="D1524">
        <v>41634</v>
      </c>
      <c t="str" s="54" r="E1524">
        <v>Accept</v>
      </c>
      <c s="92" r="F1524">
        <v>41675</v>
      </c>
      <c t="str" s="54" r="G1524">
        <v>Computer Science</v>
      </c>
      <c s="40" r="H1524">
        <v>316</v>
      </c>
      <c s="40" r="I1524">
        <v>161</v>
      </c>
      <c s="40" r="J1524">
        <v>3.5</v>
      </c>
      <c s="40" r="K1524">
        <v>94</v>
      </c>
      <c t="str" s="40" r="L1524">
        <v/>
      </c>
      <c t="str" s="54" r="M1524">
        <v>1.5 years</v>
      </c>
      <c t="str" s="54" r="N1524">
        <v/>
      </c>
      <c s="54" r="O1524">
        <v>8.2</v>
      </c>
      <c s="54" r="P1524">
        <v>10</v>
      </c>
      <c t="str" s="54" r="Q1524">
        <v>Andhr University</v>
      </c>
      <c s="54" r="R1524"/>
      <c s="54" r="S1524"/>
      <c s="54" r="T1524"/>
      <c s="54" r="U1524"/>
      <c s="54" r="V1524"/>
      <c s="54" r="W1524"/>
      <c s="54" r="X1524"/>
    </row>
    <row r="1525">
      <c s="85" r="A1525">
        <v>41681.9910416667</v>
      </c>
      <c t="str" s="54" r="B1525">
        <v>Ravi</v>
      </c>
      <c t="str" s="54" r="C1525">
        <v>University of Texas, Dallas</v>
      </c>
      <c s="92" r="D1525">
        <v>41974</v>
      </c>
      <c t="str" s="54" r="E1525">
        <v>Accept</v>
      </c>
      <c s="92" r="F1525">
        <v>41884</v>
      </c>
      <c t="str" s="54" r="G1525">
        <v>Computers</v>
      </c>
      <c s="40" r="H1525">
        <v>309</v>
      </c>
      <c s="40" r="I1525">
        <v>170</v>
      </c>
      <c s="40" r="J1525">
        <v>3.5</v>
      </c>
      <c s="40" r="K1525">
        <v>105</v>
      </c>
      <c t="str" s="40" r="L1525">
        <v/>
      </c>
      <c s="54" r="M1525">
        <v>1</v>
      </c>
      <c s="54" r="N1525">
        <v>0</v>
      </c>
      <c s="54" r="O1525">
        <v>73</v>
      </c>
      <c s="54" r="P1525">
        <v>100</v>
      </c>
      <c t="str" s="54" r="Q1525">
        <v>JNTU</v>
      </c>
      <c s="54" r="R1525"/>
      <c s="54" r="S1525"/>
      <c s="54" r="T1525"/>
      <c s="54" r="U1525"/>
      <c s="54" r="V1525"/>
      <c s="54" r="W1525"/>
      <c s="54" r="X1525"/>
    </row>
    <row r="1526">
      <c s="85" r="A1526">
        <v>41684.5278472222</v>
      </c>
      <c t="str" s="54" r="B1526">
        <v>gsb</v>
      </c>
      <c t="str" s="54" r="C1526">
        <v>University of Texas, Dallas</v>
      </c>
      <c s="92" r="D1526">
        <v>41620</v>
      </c>
      <c t="str" s="54" r="E1526">
        <v>Accept</v>
      </c>
      <c s="92" r="F1526">
        <v>41674</v>
      </c>
      <c t="str" s="54" r="G1526">
        <v>MS in CS</v>
      </c>
      <c s="40" r="H1526">
        <v>300</v>
      </c>
      <c s="40" r="I1526">
        <v>156</v>
      </c>
      <c s="40" r="J1526">
        <v>3</v>
      </c>
      <c t="str" s="40" r="K1526">
        <v/>
      </c>
      <c s="40" r="L1526">
        <v>7</v>
      </c>
      <c s="54" r="M1526">
        <v>0</v>
      </c>
      <c s="54" r="N1526">
        <v>1</v>
      </c>
      <c s="54" r="O1526">
        <v>7.41</v>
      </c>
      <c s="54" r="P1526">
        <v>10</v>
      </c>
      <c t="str" s="54" r="Q1526">
        <v>K L University</v>
      </c>
      <c s="54" r="R1526"/>
      <c s="54" r="S1526"/>
      <c s="54" r="T1526"/>
      <c s="54" r="U1526"/>
      <c s="54" r="V1526"/>
      <c s="54" r="W1526"/>
      <c s="54" r="X1526"/>
    </row>
    <row r="1527">
      <c s="85" r="A1527">
        <v>41684.5347453704</v>
      </c>
      <c t="str" s="54" r="B1527">
        <v>Sowmya</v>
      </c>
      <c t="str" s="54" r="C1527">
        <v>University of Texas, Dallas</v>
      </c>
      <c s="92" r="D1527">
        <v>41618</v>
      </c>
      <c t="str" s="54" r="E1527">
        <v>Accept</v>
      </c>
      <c t="str" s="92" r="F1527">
        <v/>
      </c>
      <c t="str" s="54" r="G1527">
        <v>MS Computer Science</v>
      </c>
      <c s="40" r="H1527">
        <v>307</v>
      </c>
      <c s="40" r="I1527">
        <v>159</v>
      </c>
      <c s="40" r="J1527">
        <v>2.5</v>
      </c>
      <c s="40" r="K1527">
        <v>95</v>
      </c>
      <c t="str" s="40" r="L1527">
        <v/>
      </c>
      <c t="str" s="54" r="M1527">
        <v>1 yr by Fall 2014</v>
      </c>
      <c s="54" r="N1527">
        <v>7</v>
      </c>
      <c s="54" r="O1527">
        <v>9.24</v>
      </c>
      <c s="54" r="P1527">
        <v>10</v>
      </c>
      <c t="str" s="54" r="Q1527">
        <v>Anna University</v>
      </c>
      <c s="54" r="R1527"/>
      <c s="54" r="S1527"/>
      <c s="54" r="T1527"/>
      <c s="54" r="U1527"/>
      <c s="54" r="V1527"/>
      <c s="54" r="W1527"/>
      <c s="54" r="X1527"/>
    </row>
    <row r="1528">
      <c s="85" r="A1528">
        <v>41686.4336111111</v>
      </c>
      <c t="str" s="54" r="B1528">
        <v>Rajendra</v>
      </c>
      <c t="str" s="54" r="C1528">
        <v>University of Texas, Dallas</v>
      </c>
      <c s="92" r="D1528">
        <v>41619</v>
      </c>
      <c t="str" s="54" r="E1528">
        <v>Accept</v>
      </c>
      <c s="92" r="F1528">
        <v>41676</v>
      </c>
      <c t="str" s="54" r="G1528">
        <v>CS</v>
      </c>
      <c s="40" r="H1528">
        <v>311</v>
      </c>
      <c s="40" r="I1528">
        <v>169</v>
      </c>
      <c s="40" r="J1528">
        <v>3</v>
      </c>
      <c s="40" r="K1528">
        <v>95</v>
      </c>
      <c t="str" s="40" r="L1528">
        <v/>
      </c>
      <c t="str" s="54" r="M1528">
        <v>3 Yrs 6 Months</v>
      </c>
      <c s="54" r="N1528">
        <v>0</v>
      </c>
      <c s="54" r="O1528">
        <v>9.54</v>
      </c>
      <c s="54" r="P1528">
        <v>10</v>
      </c>
      <c t="str" s="54" r="Q1528">
        <v>AU</v>
      </c>
      <c s="54" r="R1528"/>
      <c s="54" r="S1528"/>
      <c s="54" r="T1528"/>
      <c s="54" r="U1528"/>
      <c s="54" r="V1528"/>
      <c s="54" r="W1528"/>
      <c s="54" r="X1528"/>
    </row>
    <row r="1529">
      <c s="85" r="A1529">
        <v>41686.7258217593</v>
      </c>
      <c t="str" s="54" r="B1529">
        <v>Revathy</v>
      </c>
      <c t="str" s="54" r="C1529">
        <v>University of Texas, Dallas</v>
      </c>
      <c s="92" r="D1529">
        <v>41638</v>
      </c>
      <c t="str" s="54" r="E1529">
        <v>Accept</v>
      </c>
      <c s="92" r="F1529">
        <v>41680</v>
      </c>
      <c t="str" s="54" r="G1529">
        <v>EE - MS</v>
      </c>
      <c s="40" r="H1529">
        <v>308</v>
      </c>
      <c s="40" r="I1529">
        <v>158</v>
      </c>
      <c s="40" r="J1529">
        <v>3</v>
      </c>
      <c s="40" r="K1529">
        <v>103</v>
      </c>
      <c t="str" s="40" r="L1529">
        <v/>
      </c>
      <c s="54" r="M1529">
        <v>0</v>
      </c>
      <c s="54" r="N1529">
        <v>1</v>
      </c>
      <c s="54" r="O1529">
        <v>8.55</v>
      </c>
      <c s="54" r="P1529">
        <v>10</v>
      </c>
      <c t="str" s="54" r="Q1529">
        <v>Anna University</v>
      </c>
      <c s="54" r="R1529"/>
      <c s="54" r="S1529"/>
      <c s="54" r="T1529"/>
      <c s="54" r="U1529"/>
      <c s="54" r="V1529"/>
      <c s="54" r="W1529"/>
      <c s="54" r="X1529"/>
    </row>
    <row r="1530">
      <c s="85" r="A1530">
        <v>41688.6720717593</v>
      </c>
      <c t="str" s="54" r="B1530">
        <v>Parth Thakker</v>
      </c>
      <c t="str" s="54" r="C1530">
        <v>University of Texas, Dallas</v>
      </c>
      <c s="92" r="D1530">
        <v>41617</v>
      </c>
      <c t="str" s="54" r="E1530">
        <v>Accept</v>
      </c>
      <c s="92" r="F1530">
        <v>41683</v>
      </c>
      <c t="str" s="54" r="G1530">
        <v>MS in CS</v>
      </c>
      <c s="40" r="H1530">
        <v>313</v>
      </c>
      <c s="40" r="I1530">
        <v>165</v>
      </c>
      <c s="40" r="J1530">
        <v>3.5</v>
      </c>
      <c s="40" r="K1530">
        <v>100</v>
      </c>
      <c t="str" s="40" r="L1530">
        <v/>
      </c>
      <c s="54" r="M1530">
        <v>0</v>
      </c>
      <c s="54" r="N1530">
        <v>0</v>
      </c>
      <c s="54" r="O1530">
        <v>8.05</v>
      </c>
      <c s="54" r="P1530">
        <v>10</v>
      </c>
      <c t="str" s="54" r="Q1530">
        <v>GTU</v>
      </c>
      <c s="54" r="R1530"/>
      <c s="54" r="S1530"/>
      <c s="54" r="T1530"/>
      <c s="54" r="U1530"/>
      <c s="54" r="V1530"/>
      <c s="54" r="W1530"/>
      <c s="54" r="X1530"/>
    </row>
    <row r="1531">
      <c s="85" r="A1531">
        <v>41688.8644675926</v>
      </c>
      <c t="str" s="54" r="B1531">
        <v>Dheeraj Dake</v>
      </c>
      <c t="str" s="54" r="C1531">
        <v>University of Texas, Dallas</v>
      </c>
      <c s="92" r="D1531">
        <v>41605</v>
      </c>
      <c t="str" s="54" r="E1531">
        <v>Accept</v>
      </c>
      <c s="92" r="F1531">
        <v>41684</v>
      </c>
      <c t="str" s="54" r="G1531">
        <v>MS-CE</v>
      </c>
      <c s="40" r="H1531">
        <v>303</v>
      </c>
      <c s="40" r="I1531">
        <v>159</v>
      </c>
      <c s="40" r="J1531">
        <v>3</v>
      </c>
      <c s="40" r="K1531">
        <v>91</v>
      </c>
      <c t="str" s="40" r="L1531">
        <v/>
      </c>
      <c s="54" r="M1531">
        <v>0</v>
      </c>
      <c s="54" r="N1531">
        <v>0</v>
      </c>
      <c s="54" r="O1531">
        <v>7.51</v>
      </c>
      <c s="54" r="P1531">
        <v>10</v>
      </c>
      <c t="str" s="54" r="Q1531">
        <v>MANIT</v>
      </c>
      <c s="54" r="R1531"/>
      <c s="54" r="S1531"/>
      <c s="54" r="T1531"/>
      <c s="54" r="U1531"/>
      <c s="54" r="V1531"/>
      <c s="54" r="W1531"/>
      <c s="54" r="X1531"/>
    </row>
    <row r="1532">
      <c s="85" r="A1532">
        <v>41689.2967708333</v>
      </c>
      <c t="str" s="54" r="B1532">
        <v>Satish</v>
      </c>
      <c t="str" s="54" r="C1532">
        <v>University of Texas, Dallas</v>
      </c>
      <c s="92" r="D1532">
        <v>41671</v>
      </c>
      <c t="str" s="54" r="E1532">
        <v>Accept</v>
      </c>
      <c s="92" r="F1532">
        <v>41688</v>
      </c>
      <c t="str" s="54" r="G1532">
        <v>Mechanical Engineering</v>
      </c>
      <c s="40" r="H1532">
        <v>304</v>
      </c>
      <c s="40" r="I1532">
        <v>159</v>
      </c>
      <c s="40" r="J1532">
        <v>3</v>
      </c>
      <c s="40" r="K1532">
        <v>105</v>
      </c>
      <c t="str" s="40" r="L1532">
        <v/>
      </c>
      <c t="str" s="54" r="M1532">
        <v/>
      </c>
      <c t="str" s="54" r="N1532">
        <v/>
      </c>
      <c s="54" r="O1532">
        <v>8.37</v>
      </c>
      <c s="54" r="P1532">
        <v>10</v>
      </c>
      <c t="str" s="54" r="Q1532">
        <v>Anna University</v>
      </c>
      <c s="54" r="R1532"/>
      <c s="54" r="S1532"/>
      <c s="54" r="T1532"/>
      <c s="54" r="U1532"/>
      <c s="54" r="V1532"/>
      <c s="54" r="W1532"/>
      <c s="54" r="X1532"/>
    </row>
    <row r="1533">
      <c s="85" r="A1533">
        <v>41689.4727546296</v>
      </c>
      <c t="str" s="54" r="B1533">
        <v>Calvin</v>
      </c>
      <c t="str" s="54" r="C1533">
        <v>University of Texas, Dallas</v>
      </c>
      <c s="92" r="D1533">
        <v>41633</v>
      </c>
      <c t="str" s="54" r="E1533">
        <v>Accept</v>
      </c>
      <c s="92" r="F1533">
        <v>41689</v>
      </c>
      <c t="str" s="54" r="G1533">
        <v>CS</v>
      </c>
      <c s="40" r="H1533">
        <v>307</v>
      </c>
      <c s="40" r="I1533">
        <v>156</v>
      </c>
      <c s="40" r="J1533">
        <v>3</v>
      </c>
      <c s="40" r="K1533">
        <v>97</v>
      </c>
      <c t="str" s="40" r="L1533">
        <v/>
      </c>
      <c s="54" r="M1533">
        <v>0</v>
      </c>
      <c s="54" r="N1533">
        <v>0</v>
      </c>
      <c s="54" r="O1533">
        <v>77.5</v>
      </c>
      <c s="54" r="P1533">
        <v>100</v>
      </c>
      <c t="str" s="54" r="Q1533">
        <v>OSMANIA</v>
      </c>
      <c s="54" r="R1533"/>
      <c s="54" r="S1533"/>
      <c s="54" r="T1533"/>
      <c s="54" r="U1533"/>
      <c s="54" r="V1533"/>
      <c s="54" r="W1533"/>
      <c s="54" r="X1533"/>
    </row>
    <row r="1534">
      <c s="85" r="A1534">
        <v>41689.8666435185</v>
      </c>
      <c t="str" s="54" r="B1534">
        <v>athreya shenoy</v>
      </c>
      <c t="str" s="54" r="C1534">
        <v>University of Texas, Dallas</v>
      </c>
      <c s="92" r="D1534">
        <v>41608</v>
      </c>
      <c t="str" s="54" r="E1534">
        <v>Accept</v>
      </c>
      <c s="92" r="F1534">
        <v>41688</v>
      </c>
      <c t="str" s="54" r="G1534">
        <v>Computer Science- computer networks</v>
      </c>
      <c s="40" r="H1534">
        <v>314</v>
      </c>
      <c s="40" r="I1534">
        <v>164</v>
      </c>
      <c s="40" r="J1534">
        <v>3</v>
      </c>
      <c s="40" r="K1534">
        <v>98</v>
      </c>
      <c t="str" s="40" r="L1534">
        <v/>
      </c>
      <c t="str" s="54" r="M1534">
        <v>1 yrs 6months</v>
      </c>
      <c t="str" s="54" r="N1534">
        <v/>
      </c>
      <c s="54" r="O1534">
        <v>8.3</v>
      </c>
      <c s="54" r="P1534">
        <v>10</v>
      </c>
      <c t="str" s="54" r="Q1534">
        <v>R.V College (VTU)</v>
      </c>
      <c s="54" r="R1534"/>
      <c s="54" r="S1534"/>
      <c s="54" r="T1534"/>
      <c s="54" r="U1534"/>
      <c s="54" r="V1534"/>
      <c s="54" r="W1534"/>
      <c s="54" r="X1534"/>
    </row>
    <row r="1535">
      <c s="85" r="A1535">
        <v>41689.9987847222</v>
      </c>
      <c t="str" s="54" r="B1535">
        <v>Bhagirathsinh Vaghela</v>
      </c>
      <c t="str" s="54" r="C1535">
        <v>University of Texas, Dallas</v>
      </c>
      <c s="92" r="D1535">
        <v>41655</v>
      </c>
      <c t="str" s="54" r="E1535">
        <v>Accept</v>
      </c>
      <c s="92" r="F1535">
        <v>41689</v>
      </c>
      <c t="str" s="54" r="G1535">
        <v>CS</v>
      </c>
      <c s="40" r="H1535">
        <v>323</v>
      </c>
      <c s="40" r="I1535">
        <v>168</v>
      </c>
      <c s="40" r="J1535">
        <v>3</v>
      </c>
      <c s="40" r="K1535">
        <v>105</v>
      </c>
      <c t="str" s="40" r="L1535">
        <v/>
      </c>
      <c t="str" s="54" r="M1535">
        <v>3 Months</v>
      </c>
      <c t="str" s="54" r="N1535">
        <v/>
      </c>
      <c s="54" r="O1535">
        <v>7.67</v>
      </c>
      <c s="54" r="P1535">
        <v>10</v>
      </c>
      <c t="str" s="54" r="Q1535">
        <v>GTU</v>
      </c>
      <c s="54" r="R1535"/>
      <c s="54" r="S1535"/>
      <c s="54" r="T1535"/>
      <c s="54" r="U1535"/>
      <c s="54" r="V1535"/>
      <c s="54" r="W1535"/>
      <c s="54" r="X1535"/>
    </row>
    <row r="1536">
      <c s="85" r="A1536">
        <v>41690.9680902778</v>
      </c>
      <c t="str" s="54" r="B1536">
        <v>Kumaran Jayasankaran</v>
      </c>
      <c t="str" s="54" r="C1536">
        <v>University of Texas, Dallas</v>
      </c>
      <c s="92" r="D1536">
        <v>41628</v>
      </c>
      <c t="str" s="54" r="E1536">
        <v>Accept</v>
      </c>
      <c s="92" r="F1536">
        <v>41670</v>
      </c>
      <c t="str" s="54" r="G1536">
        <v>ITM</v>
      </c>
      <c s="40" r="H1536">
        <v>304</v>
      </c>
      <c s="40" r="I1536">
        <v>158</v>
      </c>
      <c s="40" r="J1536">
        <v>3.5</v>
      </c>
      <c s="40" r="K1536">
        <v>99</v>
      </c>
      <c t="str" s="40" r="L1536">
        <v/>
      </c>
      <c t="str" s="54" r="M1536">
        <v>2 Yrs 6 Months</v>
      </c>
      <c t="str" s="54" r="N1536">
        <v/>
      </c>
      <c s="54" r="O1536">
        <v>76.34</v>
      </c>
      <c s="54" r="P1536">
        <v>100</v>
      </c>
      <c t="str" s="54" r="Q1536">
        <v>Anna University</v>
      </c>
      <c s="54" r="R1536"/>
      <c s="54" r="S1536"/>
      <c s="54" r="T1536"/>
      <c s="54" r="U1536"/>
      <c s="54" r="V1536"/>
      <c s="54" r="W1536"/>
      <c s="54" r="X1536"/>
    </row>
    <row r="1537">
      <c s="85" r="A1537">
        <v>41693.6736226852</v>
      </c>
      <c t="str" s="54" r="B1537">
        <v>Anony</v>
      </c>
      <c t="str" s="54" r="C1537">
        <v>University of Texas, Dallas</v>
      </c>
      <c s="92" r="D1537">
        <v>41625</v>
      </c>
      <c t="str" s="54" r="E1537">
        <v>Accept</v>
      </c>
      <c s="92" r="F1537">
        <v>41690</v>
      </c>
      <c t="str" s="54" r="G1537">
        <v>Computer Science</v>
      </c>
      <c s="40" r="H1537">
        <v>312</v>
      </c>
      <c s="40" r="I1537">
        <v>165</v>
      </c>
      <c s="40" r="J1537">
        <v>3</v>
      </c>
      <c s="40" r="K1537">
        <v>100</v>
      </c>
      <c t="str" s="40" r="L1537">
        <v/>
      </c>
      <c t="str" s="54" r="M1537">
        <v>2Yrs 7Months</v>
      </c>
      <c t="str" s="54" r="N1537">
        <v/>
      </c>
      <c s="54" r="O1537">
        <v>9.1</v>
      </c>
      <c s="54" r="P1537">
        <v>10</v>
      </c>
      <c t="str" s="54" r="Q1537">
        <v>SJCE </v>
      </c>
      <c s="54" r="R1537"/>
      <c s="54" r="S1537"/>
      <c s="54" r="T1537"/>
      <c s="54" r="U1537"/>
      <c s="54" r="V1537"/>
      <c s="54" r="W1537"/>
      <c s="54" r="X1537"/>
    </row>
    <row r="1538">
      <c s="85" r="A1538">
        <v>41693.8736226852</v>
      </c>
      <c t="str" s="54" r="B1538">
        <v>Ankit Mitra</v>
      </c>
      <c t="str" s="54" r="C1538">
        <v>University of Texas, Dallas</v>
      </c>
      <c s="92" r="D1538">
        <v>41593</v>
      </c>
      <c t="str" s="54" r="E1538">
        <v>Accept</v>
      </c>
      <c s="92" r="F1538">
        <v>41296</v>
      </c>
      <c t="str" s="54" r="G1538">
        <v>MS in Electrical Engineering</v>
      </c>
      <c s="40" r="H1538">
        <v>313</v>
      </c>
      <c s="40" r="I1538">
        <v>161</v>
      </c>
      <c s="40" r="J1538">
        <v>3</v>
      </c>
      <c s="40" r="K1538">
        <v>108</v>
      </c>
      <c t="str" s="40" r="L1538">
        <v/>
      </c>
      <c t="str" s="54" r="M1538">
        <v/>
      </c>
      <c s="54" r="N1538">
        <v>4</v>
      </c>
      <c s="54" r="O1538">
        <v>8.85</v>
      </c>
      <c s="54" r="P1538">
        <v>10</v>
      </c>
      <c t="str" s="54" r="Q1538">
        <v>West Bengal University of Technology</v>
      </c>
      <c s="54" r="R1538"/>
      <c s="54" r="S1538"/>
      <c s="54" r="T1538"/>
      <c s="54" r="U1538"/>
      <c s="54" r="V1538"/>
      <c s="54" r="W1538"/>
      <c s="54" r="X1538"/>
    </row>
    <row r="1539">
      <c s="85" r="A1539">
        <v>41695.8982291667</v>
      </c>
      <c t="str" s="54" r="B1539">
        <v>Shrey Haria</v>
      </c>
      <c t="str" s="54" r="C1539">
        <v>University of Texas, Dallas</v>
      </c>
      <c s="92" r="D1539">
        <v>41633</v>
      </c>
      <c t="str" s="54" r="E1539">
        <v>Accept</v>
      </c>
      <c s="92" r="F1539">
        <v>41695</v>
      </c>
      <c t="str" s="54" r="G1539">
        <v>Computer Science</v>
      </c>
      <c s="40" r="H1539">
        <v>314</v>
      </c>
      <c s="40" r="I1539">
        <v>162</v>
      </c>
      <c s="40" r="J1539">
        <v>3.5</v>
      </c>
      <c s="40" r="K1539">
        <v>99</v>
      </c>
      <c t="str" s="40" r="L1539">
        <v/>
      </c>
      <c t="str" s="54" r="M1539">
        <v>2 Yrs</v>
      </c>
      <c t="str" s="54" r="N1539">
        <v/>
      </c>
      <c s="54" r="O1539">
        <v>66.16</v>
      </c>
      <c s="54" r="P1539">
        <v>100</v>
      </c>
      <c t="str" s="54" r="Q1539">
        <v>MU</v>
      </c>
      <c s="54" r="R1539"/>
      <c s="54" r="S1539"/>
      <c s="54" r="T1539"/>
      <c s="54" r="U1539"/>
      <c s="54" r="V1539"/>
      <c s="54" r="W1539"/>
      <c s="54" r="X1539"/>
    </row>
    <row r="1540">
      <c s="85" r="A1540">
        <v>41696.0141087963</v>
      </c>
      <c t="str" s="54" r="B1540">
        <v>Akshay </v>
      </c>
      <c t="str" s="54" r="C1540">
        <v>University of Texas, Dallas</v>
      </c>
      <c s="92" r="D1540">
        <v>41633</v>
      </c>
      <c t="str" s="54" r="E1540">
        <v>Accept</v>
      </c>
      <c s="92" r="F1540">
        <v>41695</v>
      </c>
      <c t="str" s="54" r="G1540">
        <v>MIS</v>
      </c>
      <c s="40" r="H1540">
        <v>311</v>
      </c>
      <c s="40" r="I1540">
        <v>161</v>
      </c>
      <c s="40" r="J1540">
        <v>4</v>
      </c>
      <c s="40" r="K1540">
        <v>101</v>
      </c>
      <c t="str" s="40" r="L1540">
        <v/>
      </c>
      <c t="str" s="54" r="M1540">
        <v>6 Months by July 14</v>
      </c>
      <c s="54" r="N1540">
        <v>0</v>
      </c>
      <c s="54" r="O1540">
        <v>62</v>
      </c>
      <c s="54" r="P1540">
        <v>100</v>
      </c>
      <c t="str" s="54" r="Q1540">
        <v>Pune University</v>
      </c>
      <c s="54" r="R1540"/>
      <c s="54" r="S1540"/>
      <c s="54" r="T1540"/>
      <c s="54" r="U1540"/>
      <c s="54" r="V1540"/>
      <c s="54" r="W1540"/>
      <c s="54" r="X1540"/>
    </row>
    <row r="1541">
      <c s="85" r="A1541">
        <v>41697.9730092593</v>
      </c>
      <c t="str" s="54" r="B1541">
        <v>Sachin Nagda</v>
      </c>
      <c t="str" s="54" r="C1541">
        <v>University of Texas, Dallas</v>
      </c>
      <c s="92" r="D1541">
        <v>41660</v>
      </c>
      <c t="str" s="54" r="E1541">
        <v>Accept</v>
      </c>
      <c s="92" r="F1541">
        <v>41697</v>
      </c>
      <c t="str" s="54" r="G1541">
        <v>MS ITM</v>
      </c>
      <c s="40" r="H1541">
        <v>312</v>
      </c>
      <c s="40" r="I1541">
        <v>163</v>
      </c>
      <c s="40" r="J1541">
        <v>3</v>
      </c>
      <c s="40" r="K1541">
        <v>94</v>
      </c>
      <c t="str" s="40" r="L1541">
        <v/>
      </c>
      <c t="str" s="54" r="M1541">
        <v/>
      </c>
      <c t="str" s="54" r="N1541">
        <v/>
      </c>
      <c s="54" r="O1541">
        <v>62</v>
      </c>
      <c s="54" r="P1541">
        <v>100</v>
      </c>
      <c t="str" s="54" r="Q1541">
        <v>Mumbai University</v>
      </c>
      <c s="54" r="R1541"/>
      <c s="54" r="S1541"/>
      <c s="54" r="T1541"/>
      <c s="54" r="U1541"/>
      <c s="54" r="V1541"/>
      <c s="54" r="W1541"/>
      <c s="54" r="X1541"/>
    </row>
    <row r="1542">
      <c s="85" r="A1542">
        <v>41698.7893171296</v>
      </c>
      <c t="str" s="54" r="B1542">
        <v>Rishi</v>
      </c>
      <c t="str" s="54" r="C1542">
        <v>University of Texas, Dallas</v>
      </c>
      <c s="92" r="D1542">
        <v>41626</v>
      </c>
      <c t="str" s="54" r="E1542">
        <v>Accept</v>
      </c>
      <c s="92" r="F1542">
        <v>41689</v>
      </c>
      <c t="str" s="54" r="G1542">
        <v>CS</v>
      </c>
      <c s="40" r="H1542">
        <v>302</v>
      </c>
      <c s="40" r="I1542">
        <v>161</v>
      </c>
      <c s="40" r="J1542">
        <v>3</v>
      </c>
      <c s="40" r="K1542">
        <v>87</v>
      </c>
      <c s="40" r="L1542">
        <v>6.5</v>
      </c>
      <c t="str" s="54" r="M1542">
        <v>1yr</v>
      </c>
      <c s="54" r="N1542">
        <v>0</v>
      </c>
      <c s="54" r="O1542">
        <v>8.53</v>
      </c>
      <c s="54" r="P1542">
        <v>10</v>
      </c>
      <c t="str" s="54" r="Q1542">
        <v>VIT</v>
      </c>
      <c s="54" r="R1542"/>
      <c s="54" r="S1542"/>
      <c s="54" r="T1542"/>
      <c s="54" r="U1542"/>
      <c s="54" r="V1542"/>
      <c s="54" r="W1542"/>
      <c s="54" r="X1542"/>
    </row>
    <row r="1543">
      <c s="85" r="A1543">
        <v>41699.7806712963</v>
      </c>
      <c t="str" s="54" r="B1543">
        <v/>
      </c>
      <c t="str" s="54" r="C1543">
        <v>University of Texas, Dallas</v>
      </c>
      <c s="92" r="D1543">
        <v>41641</v>
      </c>
      <c t="str" s="54" r="E1543">
        <v>Accept</v>
      </c>
      <c s="92" r="F1543">
        <v>41699</v>
      </c>
      <c t="str" s="54" r="G1543">
        <v>Electrical Engineering- MS</v>
      </c>
      <c s="40" r="H1543">
        <v>300</v>
      </c>
      <c s="40" r="I1543">
        <v>156</v>
      </c>
      <c s="40" r="J1543">
        <v>3</v>
      </c>
      <c s="40" r="K1543">
        <v>95</v>
      </c>
      <c t="str" s="40" r="L1543">
        <v/>
      </c>
      <c s="54" r="M1543">
        <v>1</v>
      </c>
      <c t="str" s="54" r="N1543">
        <v/>
      </c>
      <c s="54" r="O1543">
        <v>8.3</v>
      </c>
      <c s="54" r="P1543">
        <v>10</v>
      </c>
      <c t="str" s="54" r="Q1543">
        <v>VTU</v>
      </c>
      <c s="54" r="R1543"/>
      <c s="54" r="S1543"/>
      <c s="54" r="T1543"/>
      <c s="54" r="U1543"/>
      <c s="54" r="V1543"/>
      <c s="54" r="W1543"/>
      <c s="54" r="X1543"/>
    </row>
    <row r="1544">
      <c s="85" r="A1544">
        <v>41700.0196064815</v>
      </c>
      <c t="str" s="54" r="B1544">
        <v>Shazia Aftab</v>
      </c>
      <c t="str" s="54" r="C1544">
        <v>University of Texas, Dallas</v>
      </c>
      <c s="92" r="D1544">
        <v>41594</v>
      </c>
      <c t="str" s="54" r="E1544">
        <v>Accept</v>
      </c>
      <c s="92" r="F1544">
        <v>41689</v>
      </c>
      <c t="str" s="54" r="G1544">
        <v>CS</v>
      </c>
      <c s="40" r="H1544">
        <v>305</v>
      </c>
      <c s="40" r="I1544">
        <v>153</v>
      </c>
      <c s="40" r="J1544">
        <v>3</v>
      </c>
      <c s="40" r="K1544">
        <v>92</v>
      </c>
      <c t="str" s="40" r="L1544">
        <v/>
      </c>
      <c t="str" s="54" r="M1544">
        <v>3 yrs</v>
      </c>
      <c t="str" s="54" r="N1544">
        <v/>
      </c>
      <c s="54" r="O1544">
        <v>8.35</v>
      </c>
      <c s="54" r="P1544">
        <v>10</v>
      </c>
      <c t="str" s="54" r="Q1544">
        <v>VTU</v>
      </c>
      <c s="54" r="R1544"/>
      <c s="54" r="S1544"/>
      <c s="54" r="T1544"/>
      <c s="54" r="U1544"/>
      <c s="54" r="V1544"/>
      <c s="54" r="W1544"/>
      <c s="54" r="X1544"/>
    </row>
    <row r="1545">
      <c s="85" r="A1545">
        <v>41700.0556365741</v>
      </c>
      <c t="str" s="54" r="B1545">
        <v>Dushyanth</v>
      </c>
      <c t="str" s="54" r="C1545">
        <v>University of Texas, Dallas</v>
      </c>
      <c s="92" r="D1545">
        <v>41669</v>
      </c>
      <c t="str" s="54" r="E1545">
        <v>Accept</v>
      </c>
      <c s="92" r="F1545">
        <v>41698</v>
      </c>
      <c t="str" s="54" r="G1545">
        <v>EE</v>
      </c>
      <c s="40" r="H1545">
        <v>312</v>
      </c>
      <c s="40" r="I1545">
        <v>162</v>
      </c>
      <c s="40" r="J1545">
        <v>3</v>
      </c>
      <c s="40" r="K1545">
        <v>94</v>
      </c>
      <c t="str" s="40" r="L1545">
        <v/>
      </c>
      <c t="str" s="54" r="M1545">
        <v>nil</v>
      </c>
      <c s="54" r="N1545">
        <v>0</v>
      </c>
      <c s="54" r="O1545">
        <v>7.4</v>
      </c>
      <c s="54" r="P1545">
        <v>10</v>
      </c>
      <c t="str" s="54" r="Q1545">
        <v>Gitam </v>
      </c>
      <c s="54" r="R1545"/>
      <c s="54" r="S1545"/>
      <c s="54" r="T1545"/>
      <c s="54" r="U1545"/>
      <c s="54" r="V1545"/>
      <c s="54" r="W1545"/>
      <c s="54" r="X1545"/>
    </row>
    <row r="1546">
      <c s="85" r="A1546">
        <v>41700.8937615741</v>
      </c>
      <c t="str" s="54" r="B1546">
        <v>srinivas</v>
      </c>
      <c t="str" s="54" r="C1546">
        <v>University of Texas, Dallas</v>
      </c>
      <c s="92" r="D1546">
        <v>41667</v>
      </c>
      <c t="str" s="54" r="E1546">
        <v>Accept</v>
      </c>
      <c s="92" r="F1546">
        <v>41698</v>
      </c>
      <c t="str" s="54" r="G1546">
        <v>cs</v>
      </c>
      <c s="40" r="H1546">
        <v>308</v>
      </c>
      <c s="40" r="I1546">
        <v>157</v>
      </c>
      <c s="40" r="J1546">
        <v>4</v>
      </c>
      <c t="str" s="40" r="K1546">
        <v/>
      </c>
      <c s="40" r="L1546">
        <v>7.5</v>
      </c>
      <c s="54" r="M1546">
        <v>2</v>
      </c>
      <c s="54" r="N1546">
        <v>0</v>
      </c>
      <c s="54" r="O1546">
        <v>3.5</v>
      </c>
      <c s="54" r="P1546">
        <v>4</v>
      </c>
      <c t="str" s="54" r="Q1546">
        <v>anna</v>
      </c>
      <c s="54" r="R1546"/>
      <c s="54" r="S1546"/>
      <c s="54" r="T1546"/>
      <c s="54" r="U1546"/>
      <c s="54" r="V1546"/>
      <c s="54" r="W1546"/>
      <c s="54" r="X1546"/>
    </row>
    <row r="1547">
      <c s="85" r="A1547">
        <v>41707.5225810185</v>
      </c>
      <c t="str" s="54" r="B1547">
        <v>Vamshi</v>
      </c>
      <c t="str" s="54" r="C1547">
        <v>University of Texas, Dallas</v>
      </c>
      <c s="92" r="D1547">
        <v>41621</v>
      </c>
      <c t="str" s="54" r="E1547">
        <v>Accept</v>
      </c>
      <c s="92" r="F1547">
        <v>41704</v>
      </c>
      <c t="str" s="54" r="G1547">
        <v>CS</v>
      </c>
      <c s="40" r="H1547">
        <v>308</v>
      </c>
      <c s="40" r="I1547">
        <v>161</v>
      </c>
      <c s="40" r="J1547">
        <v>3</v>
      </c>
      <c t="str" s="40" r="K1547">
        <v/>
      </c>
      <c s="40" r="L1547">
        <v>6.5</v>
      </c>
      <c t="str" s="54" r="M1547">
        <v>3 Yrs 7 Months</v>
      </c>
      <c t="str" s="54" r="N1547">
        <v/>
      </c>
      <c s="54" r="O1547">
        <v>74.22</v>
      </c>
      <c s="54" r="P1547">
        <v>100</v>
      </c>
      <c t="str" s="54" r="Q1547">
        <v>JNTUH</v>
      </c>
      <c s="54" r="R1547"/>
      <c s="54" r="S1547"/>
      <c s="54" r="T1547"/>
      <c s="54" r="U1547"/>
      <c s="54" r="V1547"/>
      <c s="54" r="W1547"/>
      <c s="54" r="X1547"/>
    </row>
    <row r="1548">
      <c s="85" r="A1548">
        <v>41710.9546643519</v>
      </c>
      <c t="str" s="54" r="B1548">
        <v>P Srinivas</v>
      </c>
      <c t="str" s="54" r="C1548">
        <v>University of Texas, Dallas</v>
      </c>
      <c s="92" r="D1548">
        <v>41677</v>
      </c>
      <c t="str" s="54" r="E1548">
        <v>Accept</v>
      </c>
      <c s="92" r="F1548">
        <v>41710</v>
      </c>
      <c t="str" s="54" r="G1548">
        <v>Computer science</v>
      </c>
      <c s="40" r="H1548">
        <v>307</v>
      </c>
      <c s="40" r="I1548">
        <v>158</v>
      </c>
      <c s="40" r="J1548">
        <v>4</v>
      </c>
      <c t="str" s="40" r="K1548">
        <v/>
      </c>
      <c s="40" r="L1548">
        <v>7.5</v>
      </c>
      <c t="str" s="54" r="M1548">
        <v>1 Yr</v>
      </c>
      <c t="str" s="54" r="N1548">
        <v/>
      </c>
      <c s="54" r="O1548">
        <v>8.4</v>
      </c>
      <c s="54" r="P1548">
        <v>10</v>
      </c>
      <c t="str" s="54" r="Q1548">
        <v>Anna University</v>
      </c>
      <c s="54" r="R1548"/>
      <c s="54" r="S1548"/>
      <c s="54" r="T1548"/>
      <c s="54" r="U1548"/>
      <c s="54" r="V1548"/>
      <c s="54" r="W1548"/>
      <c s="54" r="X1548"/>
    </row>
    <row r="1549">
      <c s="85" r="A1549">
        <v>41727.6211111111</v>
      </c>
      <c t="str" s="54" r="B1549">
        <v>Harsh</v>
      </c>
      <c t="str" s="54" r="C1549">
        <v>University of Texas, Dallas</v>
      </c>
      <c s="92" r="D1549">
        <v>41645</v>
      </c>
      <c t="str" s="54" r="E1549">
        <v>Accept</v>
      </c>
      <c s="92" r="F1549">
        <v>41726</v>
      </c>
      <c t="str" s="54" r="G1549">
        <v>MS in CS</v>
      </c>
      <c s="40" r="H1549">
        <v>306</v>
      </c>
      <c s="40" r="I1549">
        <v>154</v>
      </c>
      <c s="40" r="J1549">
        <v>3.5</v>
      </c>
      <c s="40" r="K1549">
        <v>103</v>
      </c>
      <c t="str" s="40" r="L1549">
        <v/>
      </c>
      <c t="str" s="54" r="M1549">
        <v>1 years, 6 months</v>
      </c>
      <c t="str" s="54" r="N1549">
        <v/>
      </c>
      <c s="54" r="O1549">
        <v>69</v>
      </c>
      <c s="54" r="P1549">
        <v>100</v>
      </c>
      <c t="str" s="54" r="Q1549">
        <v>Pune University</v>
      </c>
      <c s="54" r="R1549"/>
      <c s="54" r="S1549"/>
      <c s="54" r="T1549"/>
      <c s="54" r="U1549"/>
      <c s="54" r="V1549"/>
      <c s="54" r="W1549"/>
      <c s="54" r="X1549"/>
    </row>
    <row r="1550">
      <c s="85" r="A1550">
        <v>41821.5219791667</v>
      </c>
      <c t="str" s="54" r="B1550">
        <v>Manmeet Singh khurana</v>
      </c>
      <c t="str" s="54" r="C1550">
        <v>University of Texas, Dallas</v>
      </c>
      <c s="92" r="D1550">
        <v>41674</v>
      </c>
      <c t="str" s="54" r="E1550">
        <v>Accept</v>
      </c>
      <c s="92" r="F1550">
        <v>41762</v>
      </c>
      <c t="str" s="54" r="G1550">
        <v>EE</v>
      </c>
      <c s="40" r="H1550">
        <v>317</v>
      </c>
      <c s="40" r="I1550">
        <v>170</v>
      </c>
      <c s="40" r="J1550">
        <v>4</v>
      </c>
      <c s="40" r="K1550">
        <v>100</v>
      </c>
      <c t="str" s="40" r="L1550">
        <v/>
      </c>
      <c t="str" s="54" r="M1550">
        <v>o</v>
      </c>
      <c s="54" r="N1550">
        <v>1</v>
      </c>
      <c s="54" r="O1550">
        <v>8.52</v>
      </c>
      <c s="54" r="P1550">
        <v>10</v>
      </c>
      <c t="str" s="54" r="Q1550">
        <v>NIT Jalandhar</v>
      </c>
      <c s="54" r="R1550"/>
      <c s="54" r="S1550"/>
      <c s="54" r="T1550"/>
      <c s="54" r="U1550"/>
      <c s="54" r="V1550"/>
      <c s="54" r="W1550"/>
      <c s="54" r="X1550"/>
    </row>
    <row r="1551">
      <c s="85" r="A1551">
        <v>41678.6950694444</v>
      </c>
      <c t="str" s="54" r="B1551">
        <v>Shashank</v>
      </c>
      <c t="str" s="54" r="C1551">
        <v>University of Texas, Dallas</v>
      </c>
      <c s="92" r="D1551">
        <v>41578</v>
      </c>
      <c t="str" s="54" r="E1551">
        <v>Reject</v>
      </c>
      <c s="92" r="F1551">
        <v>41605</v>
      </c>
      <c t="str" s="54" r="G1551">
        <v>EE</v>
      </c>
      <c s="40" r="H1551">
        <v>301</v>
      </c>
      <c s="40" r="I1551">
        <v>160</v>
      </c>
      <c s="40" r="J1551">
        <v>3</v>
      </c>
      <c s="40" r="K1551">
        <v>98</v>
      </c>
      <c t="str" s="40" r="L1551">
        <v/>
      </c>
      <c t="str" s="54" r="M1551">
        <v>none</v>
      </c>
      <c s="54" r="N1551">
        <v>0</v>
      </c>
      <c s="54" r="O1551">
        <v>79.3</v>
      </c>
      <c s="54" r="P1551">
        <v>100</v>
      </c>
      <c t="str" s="54" r="Q1551">
        <v>VTU</v>
      </c>
      <c s="54" r="R1551"/>
      <c s="54" r="S1551"/>
      <c s="54" r="T1551"/>
      <c s="54" r="U1551"/>
      <c s="54" r="V1551"/>
      <c s="54" r="W1551"/>
      <c s="54" r="X1551"/>
    </row>
    <row r="1552">
      <c s="85" r="A1552">
        <v>41658.9251273148</v>
      </c>
      <c t="str" s="54" r="B1552">
        <v>Vardini</v>
      </c>
      <c t="str" s="54" r="C1552">
        <v>University of Texas, Dallas</v>
      </c>
      <c t="str" s="92" r="D1552">
        <v/>
      </c>
      <c t="str" s="54" r="E1552">
        <v>Reject</v>
      </c>
      <c t="str" s="92" r="F1552">
        <v/>
      </c>
      <c t="str" s="54" r="G1552">
        <v>EE</v>
      </c>
      <c s="40" r="H1552">
        <v>322</v>
      </c>
      <c s="40" r="I1552">
        <v>166</v>
      </c>
      <c t="str" s="40" r="J1552">
        <v/>
      </c>
      <c s="40" r="K1552">
        <v>115</v>
      </c>
      <c t="str" s="40" r="L1552">
        <v/>
      </c>
      <c s="54" r="M1552">
        <v>0</v>
      </c>
      <c s="54" r="N1552">
        <v>0</v>
      </c>
      <c s="54" r="O1552">
        <v>7.9</v>
      </c>
      <c s="54" r="P1552">
        <v>10</v>
      </c>
      <c t="str" s="54" r="Q1552">
        <v>Velammal Engineering College</v>
      </c>
      <c s="54" r="R1552"/>
      <c s="54" r="S1552"/>
      <c s="54" r="T1552"/>
      <c s="54" r="U1552"/>
      <c s="54" r="V1552"/>
      <c s="54" r="W1552"/>
      <c s="54" r="X1552"/>
    </row>
    <row r="1553">
      <c s="85" r="A1553">
        <v>41658.8715046296</v>
      </c>
      <c t="str" s="54" r="B1553">
        <v>arun chaudhary</v>
      </c>
      <c t="str" s="54" r="C1553">
        <v>University of Texas, Dallas</v>
      </c>
      <c t="str" s="92" r="D1553">
        <v/>
      </c>
      <c t="str" s="54" r="E1553">
        <v>Reject</v>
      </c>
      <c t="str" s="92" r="F1553">
        <v/>
      </c>
      <c t="str" s="54" r="G1553">
        <v>Electrical Engineering</v>
      </c>
      <c s="40" r="H1553">
        <v>308</v>
      </c>
      <c s="40" r="I1553">
        <v>160</v>
      </c>
      <c t="str" s="40" r="J1553">
        <v/>
      </c>
      <c t="str" s="40" r="K1553">
        <v/>
      </c>
      <c s="40" r="L1553">
        <v>7</v>
      </c>
      <c t="str" s="54" r="M1553">
        <v>2yrs</v>
      </c>
      <c s="54" r="N1553">
        <v>0</v>
      </c>
      <c s="54" r="O1553">
        <v>72.34</v>
      </c>
      <c s="54" r="P1553">
        <v>100</v>
      </c>
      <c t="str" s="54" r="Q1553">
        <v>mumbai</v>
      </c>
      <c s="54" r="R1553"/>
      <c s="54" r="S1553"/>
      <c s="54" r="T1553"/>
      <c s="54" r="U1553"/>
      <c s="54" r="V1553"/>
      <c s="54" r="W1553"/>
      <c s="54" r="X1553"/>
    </row>
    <row r="1554">
      <c s="85" r="A1554">
        <v>41657.7633912037</v>
      </c>
      <c t="str" s="54" r="B1554">
        <v>Ramu</v>
      </c>
      <c t="str" s="54" r="C1554">
        <v>University of Texas, Dallas</v>
      </c>
      <c t="str" s="92" r="D1554">
        <v/>
      </c>
      <c t="str" s="54" r="E1554">
        <v>Reject</v>
      </c>
      <c t="str" s="92" r="F1554">
        <v/>
      </c>
      <c t="str" s="54" r="G1554">
        <v>MIS</v>
      </c>
      <c s="40" r="H1554">
        <v>302</v>
      </c>
      <c s="40" r="I1554">
        <v>164</v>
      </c>
      <c t="str" s="40" r="J1554">
        <v/>
      </c>
      <c s="40" r="K1554">
        <v>90</v>
      </c>
      <c t="str" s="40" r="L1554">
        <v/>
      </c>
      <c t="str" s="54" r="M1554">
        <v>20 months</v>
      </c>
      <c s="54" r="N1554">
        <v>0</v>
      </c>
      <c s="54" r="O1554">
        <v>3.2</v>
      </c>
      <c s="54" r="P1554">
        <v>4</v>
      </c>
      <c t="str" s="54" r="Q1554">
        <v/>
      </c>
      <c s="54" r="R1554"/>
      <c s="54" r="S1554"/>
      <c s="54" r="T1554"/>
      <c s="54" r="U1554"/>
      <c s="54" r="V1554"/>
      <c s="54" r="W1554"/>
      <c s="54" r="X1554"/>
    </row>
    <row r="1555">
      <c s="85" r="A1555">
        <v>41659.0019907407</v>
      </c>
      <c t="str" s="54" r="B1555">
        <v>Anonymous </v>
      </c>
      <c t="str" s="54" r="C1555">
        <v>University of Texas, Dallas</v>
      </c>
      <c t="str" s="92" r="D1555">
        <v/>
      </c>
      <c t="str" s="54" r="E1555">
        <v>Reject</v>
      </c>
      <c t="str" s="92" r="F1555">
        <v/>
      </c>
      <c t="str" s="54" r="G1555">
        <v>Computer Engineering</v>
      </c>
      <c s="40" r="H1555">
        <v>313</v>
      </c>
      <c s="40" r="I1555">
        <v>163</v>
      </c>
      <c t="str" s="40" r="J1555">
        <v/>
      </c>
      <c s="40" r="K1555">
        <v>106</v>
      </c>
      <c t="str" s="40" r="L1555">
        <v/>
      </c>
      <c s="54" r="M1555">
        <v>1.5</v>
      </c>
      <c t="str" s="54" r="N1555">
        <v/>
      </c>
      <c s="54" r="O1555">
        <v>78</v>
      </c>
      <c s="54" r="P1555">
        <v>100</v>
      </c>
      <c t="str" s="54" r="Q1555">
        <v>VTU</v>
      </c>
      <c s="54" r="R1555"/>
      <c s="54" r="S1555"/>
      <c s="54" r="T1555"/>
      <c s="54" r="U1555"/>
      <c s="54" r="V1555"/>
      <c s="54" r="W1555"/>
      <c s="54" r="X1555"/>
    </row>
    <row r="1556">
      <c s="85" r="A1556">
        <v>41665.5071064815</v>
      </c>
      <c t="str" s="54" r="B1556">
        <v>harsh</v>
      </c>
      <c t="str" s="54" r="C1556">
        <v>University of Texas, Dallas</v>
      </c>
      <c s="92" r="D1556">
        <v>41598</v>
      </c>
      <c t="str" s="54" r="E1556">
        <v>Reject</v>
      </c>
      <c s="92" r="F1556">
        <v>41659</v>
      </c>
      <c t="str" s="54" r="G1556">
        <v>EE</v>
      </c>
      <c s="40" r="H1556">
        <v>313</v>
      </c>
      <c s="40" r="I1556">
        <v>165</v>
      </c>
      <c s="40" r="J1556">
        <v>3.5</v>
      </c>
      <c s="40" r="K1556">
        <v>96</v>
      </c>
      <c t="str" s="40" r="L1556">
        <v/>
      </c>
      <c t="str" s="54" r="M1556">
        <v/>
      </c>
      <c s="54" r="N1556">
        <v>3</v>
      </c>
      <c s="54" r="O1556">
        <v>67.6</v>
      </c>
      <c s="54" r="P1556">
        <v>100</v>
      </c>
      <c t="str" s="54" r="Q1556">
        <v>Mumbai University</v>
      </c>
      <c s="54" r="R1556"/>
      <c s="54" r="S1556"/>
      <c s="54" r="T1556"/>
      <c s="54" r="U1556"/>
      <c s="54" r="V1556"/>
      <c s="54" r="W1556"/>
      <c s="54" r="X1556"/>
    </row>
    <row r="1557">
      <c s="85" r="A1557">
        <v>41662.8449189815</v>
      </c>
      <c t="str" s="54" r="B1557">
        <v/>
      </c>
      <c t="str" s="54" r="C1557">
        <v>University of Texas, Dallas</v>
      </c>
      <c s="92" r="D1557">
        <v>41605</v>
      </c>
      <c t="str" s="54" r="E1557">
        <v>Reject</v>
      </c>
      <c s="92" r="F1557">
        <v>41655</v>
      </c>
      <c t="str" s="54" r="G1557">
        <v>MSTE</v>
      </c>
      <c s="40" r="H1557">
        <v>302</v>
      </c>
      <c s="40" r="I1557">
        <v>158</v>
      </c>
      <c s="40" r="J1557">
        <v>3.5</v>
      </c>
      <c s="40" r="K1557">
        <v>94</v>
      </c>
      <c t="str" s="40" r="L1557">
        <v/>
      </c>
      <c t="str" s="54" r="M1557">
        <v/>
      </c>
      <c t="str" s="54" r="N1557">
        <v/>
      </c>
      <c s="54" r="O1557">
        <v>80</v>
      </c>
      <c s="54" r="P1557">
        <v>100</v>
      </c>
      <c t="str" s="54" r="Q1557">
        <v>Anna Univ</v>
      </c>
      <c s="54" r="R1557"/>
      <c s="54" r="S1557"/>
      <c s="54" r="T1557"/>
      <c s="54" r="U1557"/>
      <c s="54" r="V1557"/>
      <c s="54" r="W1557"/>
      <c s="54" r="X1557"/>
    </row>
    <row r="1558">
      <c s="85" r="A1558">
        <v>41663.0193287037</v>
      </c>
      <c t="str" s="54" r="B1558">
        <v>SAIKAT MAJUMDER</v>
      </c>
      <c t="str" s="54" r="C1558">
        <v>University of Texas, Dallas</v>
      </c>
      <c t="str" s="92" r="D1558">
        <v/>
      </c>
      <c t="str" s="54" r="E1558">
        <v>Reject</v>
      </c>
      <c s="92" r="F1558">
        <v>41661</v>
      </c>
      <c t="str" s="54" r="G1558">
        <v>Computer Science</v>
      </c>
      <c s="40" r="H1558">
        <v>309</v>
      </c>
      <c s="40" r="I1558">
        <v>161</v>
      </c>
      <c s="40" r="J1558">
        <v>2</v>
      </c>
      <c s="40" r="K1558">
        <v>87</v>
      </c>
      <c t="str" s="40" r="L1558">
        <v/>
      </c>
      <c t="str" s="54" r="M1558">
        <v/>
      </c>
      <c s="54" r="N1558">
        <v>2</v>
      </c>
      <c s="54" r="O1558">
        <v>8.12</v>
      </c>
      <c s="54" r="P1558">
        <v>10</v>
      </c>
      <c t="str" s="54" r="Q1558">
        <v>WBUT</v>
      </c>
      <c s="54" r="R1558"/>
      <c s="54" r="S1558"/>
      <c s="54" r="T1558"/>
      <c s="54" r="U1558"/>
      <c s="54" r="V1558"/>
      <c s="54" r="W1558"/>
      <c s="54" r="X1558"/>
    </row>
    <row r="1559">
      <c s="85" r="A1559">
        <v>41667.9796990741</v>
      </c>
      <c t="str" s="54" r="B1559">
        <v>Srinivas</v>
      </c>
      <c t="str" s="54" r="C1559">
        <v>University of Texas, Dallas</v>
      </c>
      <c s="92" r="D1559">
        <v>41619</v>
      </c>
      <c t="str" s="54" r="E1559">
        <v>Reject</v>
      </c>
      <c s="92" r="F1559">
        <v>41667</v>
      </c>
      <c t="str" s="54" r="G1559">
        <v>ITM</v>
      </c>
      <c s="40" r="H1559">
        <v>296</v>
      </c>
      <c s="40" r="I1559">
        <v>150</v>
      </c>
      <c s="40" r="J1559">
        <v>3</v>
      </c>
      <c s="40" r="K1559">
        <v>93</v>
      </c>
      <c t="str" s="40" r="L1559">
        <v/>
      </c>
      <c t="str" s="54" r="M1559">
        <v>NO</v>
      </c>
      <c s="54" r="N1559">
        <v>0</v>
      </c>
      <c s="54" r="O1559">
        <v>68</v>
      </c>
      <c s="54" r="P1559">
        <v>100</v>
      </c>
      <c t="str" s="54" r="Q1559">
        <v>JNTU-A</v>
      </c>
      <c s="54" r="R1559"/>
      <c s="54" r="S1559"/>
      <c s="54" r="T1559"/>
      <c s="54" r="U1559"/>
      <c s="54" r="V1559"/>
      <c s="54" r="W1559"/>
      <c s="54" r="X1559"/>
    </row>
    <row r="1560">
      <c s="85" r="A1560">
        <v>41668.9237847222</v>
      </c>
      <c t="str" s="54" r="B1560">
        <v>saikanth</v>
      </c>
      <c t="str" s="54" r="C1560">
        <v>University of Texas, Dallas</v>
      </c>
      <c s="92" r="D1560">
        <v>41633</v>
      </c>
      <c t="str" s="54" r="E1560">
        <v>Reject</v>
      </c>
      <c s="92" r="F1560">
        <v>41653</v>
      </c>
      <c t="str" s="54" r="G1560">
        <v>EE</v>
      </c>
      <c s="40" r="H1560">
        <v>302</v>
      </c>
      <c s="40" r="I1560">
        <v>160</v>
      </c>
      <c s="40" r="J1560">
        <v>3</v>
      </c>
      <c s="40" r="K1560">
        <v>91</v>
      </c>
      <c t="str" s="40" r="L1560">
        <v/>
      </c>
      <c t="str" s="54" r="M1560">
        <v/>
      </c>
      <c t="str" s="54" r="N1560">
        <v/>
      </c>
      <c s="54" r="O1560">
        <v>7.48</v>
      </c>
      <c s="54" r="P1560">
        <v>10</v>
      </c>
      <c t="str" s="54" r="Q1560">
        <v>GITAM</v>
      </c>
      <c s="54" r="R1560"/>
      <c s="54" r="S1560"/>
      <c s="54" r="T1560"/>
      <c s="54" r="U1560"/>
      <c s="54" r="V1560"/>
      <c s="54" r="W1560"/>
      <c s="54" r="X1560"/>
    </row>
    <row r="1561">
      <c s="85" r="A1561">
        <v>41669.5202546296</v>
      </c>
      <c t="str" s="54" r="B1561">
        <v>Rajendran G S</v>
      </c>
      <c t="str" s="54" r="C1561">
        <v>University of Texas, Dallas</v>
      </c>
      <c s="92" r="D1561">
        <v>41628</v>
      </c>
      <c t="str" s="54" r="E1561">
        <v>Reject</v>
      </c>
      <c s="92" r="F1561">
        <v>41667</v>
      </c>
      <c t="str" s="54" r="G1561">
        <v>MS in EE</v>
      </c>
      <c s="40" r="H1561">
        <v>317</v>
      </c>
      <c s="40" r="I1561">
        <v>165</v>
      </c>
      <c s="40" r="J1561">
        <v>4</v>
      </c>
      <c s="40" r="K1561">
        <v>102</v>
      </c>
      <c t="str" s="40" r="L1561">
        <v/>
      </c>
      <c t="str" s="54" r="M1561">
        <v/>
      </c>
      <c t="str" s="54" r="N1561">
        <v/>
      </c>
      <c s="54" r="O1561">
        <v>7.2</v>
      </c>
      <c s="54" r="P1561">
        <v>10</v>
      </c>
      <c t="str" s="54" r="Q1561">
        <v>Anna University</v>
      </c>
      <c s="54" r="R1561"/>
      <c s="54" r="S1561"/>
      <c s="54" r="T1561"/>
      <c s="54" r="U1561"/>
      <c s="54" r="V1561"/>
      <c s="54" r="W1561"/>
      <c s="54" r="X1561"/>
    </row>
    <row r="1562">
      <c s="85" r="A1562">
        <v>41669.6771990741</v>
      </c>
      <c t="str" s="54" r="B1562">
        <v>Vamseedhar Reddy</v>
      </c>
      <c t="str" s="54" r="C1562">
        <v>University of Texas, Dallas</v>
      </c>
      <c s="92" r="D1562">
        <v>41608</v>
      </c>
      <c t="str" s="54" r="E1562">
        <v>Reject</v>
      </c>
      <c s="92" r="F1562">
        <v>41669</v>
      </c>
      <c t="str" s="54" r="G1562">
        <v>Computer Science</v>
      </c>
      <c s="40" r="H1562">
        <v>319</v>
      </c>
      <c s="40" r="I1562">
        <v>162</v>
      </c>
      <c s="40" r="J1562">
        <v>3.5</v>
      </c>
      <c s="40" r="K1562">
        <v>106</v>
      </c>
      <c t="str" s="40" r="L1562">
        <v/>
      </c>
      <c t="str" s="54" r="M1562">
        <v>NIL</v>
      </c>
      <c s="54" r="N1562">
        <v>0</v>
      </c>
      <c s="54" r="O1562">
        <v>69</v>
      </c>
      <c s="54" r="P1562">
        <v>100</v>
      </c>
      <c t="str" s="54" r="Q1562">
        <v>JNTUA</v>
      </c>
      <c s="54" r="R1562"/>
      <c s="54" r="S1562"/>
      <c s="54" r="T1562"/>
      <c s="54" r="U1562"/>
      <c s="54" r="V1562"/>
      <c s="54" r="W1562"/>
      <c s="54" r="X1562"/>
    </row>
    <row r="1563">
      <c s="85" r="A1563">
        <v>41673.4129282407</v>
      </c>
      <c t="str" s="54" r="B1563">
        <v>Rahul M</v>
      </c>
      <c t="str" s="54" r="C1563">
        <v>University of Texas, Dallas</v>
      </c>
      <c t="str" s="92" r="D1563">
        <v/>
      </c>
      <c t="str" s="54" r="E1563">
        <v>Reject</v>
      </c>
      <c s="92" r="F1563">
        <v>41669</v>
      </c>
      <c t="str" s="54" r="G1563">
        <v>Telecommunication</v>
      </c>
      <c s="40" r="H1563">
        <v>313</v>
      </c>
      <c s="40" r="I1563">
        <v>161</v>
      </c>
      <c s="40" r="J1563">
        <v>3</v>
      </c>
      <c s="40" r="K1563">
        <v>106</v>
      </c>
      <c t="str" s="40" r="L1563">
        <v/>
      </c>
      <c t="str" s="54" r="M1563">
        <v/>
      </c>
      <c t="str" s="54" r="N1563">
        <v/>
      </c>
      <c s="54" r="O1563">
        <v>7.6</v>
      </c>
      <c s="54" r="P1563">
        <v>10</v>
      </c>
      <c t="str" s="54" r="Q1563">
        <v>YCCE</v>
      </c>
      <c s="54" r="R1563"/>
      <c s="54" r="S1563"/>
      <c s="54" r="T1563"/>
      <c s="54" r="U1563"/>
      <c s="54" r="V1563"/>
      <c s="54" r="W1563"/>
      <c s="54" r="X1563"/>
    </row>
    <row r="1564">
      <c s="85" r="A1564">
        <v>41686.0463888889</v>
      </c>
      <c t="str" s="54" r="B1564">
        <v>Nithin</v>
      </c>
      <c t="str" s="54" r="C1564">
        <v>University of Texas, Dallas</v>
      </c>
      <c s="92" r="D1564">
        <v>41582</v>
      </c>
      <c t="str" s="54" r="E1564">
        <v>Reject</v>
      </c>
      <c s="92" r="F1564">
        <v>41655</v>
      </c>
      <c t="str" s="54" r="G1564">
        <v>EEE</v>
      </c>
      <c s="40" r="H1564">
        <v>317</v>
      </c>
      <c s="40" r="I1564">
        <v>167</v>
      </c>
      <c s="40" r="J1564">
        <v>4</v>
      </c>
      <c s="40" r="K1564">
        <v>108</v>
      </c>
      <c t="str" s="40" r="L1564">
        <v/>
      </c>
      <c t="str" s="54" r="M1564">
        <v>2 yrs</v>
      </c>
      <c t="str" s="54" r="N1564">
        <v/>
      </c>
      <c s="54" r="O1564">
        <v>75.5</v>
      </c>
      <c s="54" r="P1564">
        <v>100</v>
      </c>
      <c t="str" s="54" r="Q1564">
        <v>CUSAT</v>
      </c>
      <c s="54" r="R1564"/>
      <c s="54" r="S1564"/>
      <c s="54" r="T1564"/>
      <c s="54" r="U1564"/>
      <c s="54" r="V1564"/>
      <c s="54" r="W1564"/>
      <c s="54" r="X1564"/>
    </row>
    <row r="1565">
      <c s="85" r="A1565">
        <v>41686.4309490741</v>
      </c>
      <c t="str" s="54" r="B1565">
        <v>Anjani Kumar</v>
      </c>
      <c t="str" s="54" r="C1565">
        <v>University of Texas, Dallas</v>
      </c>
      <c s="92" r="D1565">
        <v>41633</v>
      </c>
      <c t="str" s="54" r="E1565">
        <v>Reject</v>
      </c>
      <c s="92" r="F1565">
        <v>41676</v>
      </c>
      <c t="str" s="54" r="G1565">
        <v>CE</v>
      </c>
      <c s="40" r="H1565">
        <v>303</v>
      </c>
      <c s="40" r="I1565">
        <v>157</v>
      </c>
      <c s="40" r="J1565">
        <v>3</v>
      </c>
      <c s="40" r="K1565">
        <v>83</v>
      </c>
      <c t="str" s="40" r="L1565">
        <v/>
      </c>
      <c t="str" s="54" r="M1565">
        <v>none</v>
      </c>
      <c t="str" s="54" r="N1565">
        <v/>
      </c>
      <c s="54" r="O1565">
        <v>71</v>
      </c>
      <c s="54" r="P1565">
        <v>100</v>
      </c>
      <c t="str" s="54" r="Q1565">
        <v>JNTU</v>
      </c>
      <c s="54" r="R1565"/>
      <c s="54" r="S1565"/>
      <c s="54" r="T1565"/>
      <c s="54" r="U1565"/>
      <c s="54" r="V1565"/>
      <c s="54" r="W1565"/>
      <c s="54" r="X1565"/>
    </row>
    <row r="1566">
      <c s="85" r="A1566">
        <v>41686.726724537</v>
      </c>
      <c t="str" s="54" r="B1566">
        <v>Rahul</v>
      </c>
      <c t="str" s="54" r="C1566">
        <v>University of Texas, Dallas</v>
      </c>
      <c s="92" r="D1566">
        <v>41625</v>
      </c>
      <c t="str" s="54" r="E1566">
        <v>Reject</v>
      </c>
      <c s="92" r="F1566">
        <v>41686</v>
      </c>
      <c t="str" s="54" r="G1566">
        <v>EE</v>
      </c>
      <c s="40" r="H1566">
        <v>312</v>
      </c>
      <c s="40" r="I1566">
        <v>164</v>
      </c>
      <c s="40" r="J1566">
        <v>3.5</v>
      </c>
      <c s="40" r="K1566">
        <v>85</v>
      </c>
      <c t="str" s="40" r="L1566">
        <v/>
      </c>
      <c t="str" s="54" r="M1566">
        <v/>
      </c>
      <c t="str" s="54" r="N1566">
        <v/>
      </c>
      <c s="54" r="O1566">
        <v>82.8</v>
      </c>
      <c s="54" r="P1566">
        <v>100</v>
      </c>
      <c t="str" s="54" r="Q1566">
        <v>JNTU</v>
      </c>
      <c s="54" r="R1566"/>
      <c s="54" r="S1566"/>
      <c s="54" r="T1566"/>
      <c s="54" r="U1566"/>
      <c s="54" r="V1566"/>
      <c s="54" r="W1566"/>
      <c s="54" r="X1566"/>
    </row>
    <row r="1567">
      <c s="85" r="A1567">
        <v>41686.7986226852</v>
      </c>
      <c t="str" s="54" r="B1567">
        <v>Sahil shah</v>
      </c>
      <c t="str" s="54" r="C1567">
        <v>University of Texas, Dallas</v>
      </c>
      <c s="92" r="D1567">
        <v>41616</v>
      </c>
      <c t="str" s="54" r="E1567">
        <v>Reject</v>
      </c>
      <c s="92" r="F1567">
        <v>41686</v>
      </c>
      <c t="str" s="54" r="G1567">
        <v>EE</v>
      </c>
      <c s="40" r="H1567">
        <v>312</v>
      </c>
      <c s="40" r="I1567">
        <v>164</v>
      </c>
      <c s="40" r="J1567">
        <v>3.5</v>
      </c>
      <c s="40" r="K1567">
        <v>95</v>
      </c>
      <c t="str" s="40" r="L1567">
        <v/>
      </c>
      <c s="54" r="M1567">
        <v>0</v>
      </c>
      <c s="54" r="N1567">
        <v>3</v>
      </c>
      <c s="54" r="O1567">
        <v>69.24</v>
      </c>
      <c s="54" r="P1567">
        <v>100</v>
      </c>
      <c t="str" s="54" r="Q1567">
        <v>Mumbai University</v>
      </c>
      <c s="54" r="R1567"/>
      <c s="54" r="S1567"/>
      <c s="54" r="T1567"/>
      <c s="54" r="U1567"/>
      <c s="54" r="V1567"/>
      <c s="54" r="W1567"/>
      <c s="54" r="X1567"/>
    </row>
    <row r="1568">
      <c s="85" r="A1568">
        <v>41696.423287037</v>
      </c>
      <c t="str" s="54" r="B1568">
        <v>Sreenivaasan</v>
      </c>
      <c t="str" s="54" r="C1568">
        <v>University of Texas, Dallas</v>
      </c>
      <c s="92" r="D1568">
        <v>41614</v>
      </c>
      <c t="str" s="54" r="E1568">
        <v>Reject</v>
      </c>
      <c s="92" r="F1568">
        <v>41696</v>
      </c>
      <c t="str" s="54" r="G1568">
        <v>MS Computer Science</v>
      </c>
      <c s="40" r="H1568">
        <v>308</v>
      </c>
      <c s="40" r="I1568">
        <v>159</v>
      </c>
      <c s="40" r="J1568">
        <v>3.5</v>
      </c>
      <c s="40" r="K1568">
        <v>93</v>
      </c>
      <c t="str" s="40" r="L1568">
        <v/>
      </c>
      <c t="str" s="54" r="M1568">
        <v>2 Yrs 9 Months</v>
      </c>
      <c s="54" r="N1568">
        <v>1</v>
      </c>
      <c s="54" r="O1568">
        <v>75</v>
      </c>
      <c s="54" r="P1568">
        <v>100</v>
      </c>
      <c t="str" s="54" r="Q1568">
        <v>Anna University</v>
      </c>
      <c s="54" r="R1568"/>
      <c s="54" r="S1568"/>
      <c s="54" r="T1568"/>
      <c s="54" r="U1568"/>
      <c s="54" r="V1568"/>
      <c s="54" r="W1568"/>
      <c s="54" r="X1568"/>
    </row>
    <row r="1569">
      <c s="85" r="A1569">
        <v>41696.7109143519</v>
      </c>
      <c t="str" s="54" r="B1569">
        <v>Reshma Raghavan</v>
      </c>
      <c t="str" s="54" r="C1569">
        <v>University of Texas, Dallas</v>
      </c>
      <c s="92" r="D1569">
        <v>41594</v>
      </c>
      <c t="str" s="54" r="E1569">
        <v>Reject</v>
      </c>
      <c s="92" r="F1569">
        <v>41654</v>
      </c>
      <c t="str" s="54" r="G1569">
        <v>MS Electrical Engineering</v>
      </c>
      <c s="40" r="H1569">
        <v>318</v>
      </c>
      <c s="40" r="I1569">
        <v>163</v>
      </c>
      <c s="40" r="J1569">
        <v>4</v>
      </c>
      <c s="40" r="K1569">
        <v>104</v>
      </c>
      <c t="str" s="40" r="L1569">
        <v/>
      </c>
      <c t="str" s="54" r="M1569">
        <v>nil</v>
      </c>
      <c s="54" r="N1569">
        <v>0</v>
      </c>
      <c s="54" r="O1569">
        <v>7.65</v>
      </c>
      <c s="54" r="P1569">
        <v>10</v>
      </c>
      <c t="str" s="54" r="Q1569">
        <v>Amrita University</v>
      </c>
      <c s="54" r="R1569"/>
      <c s="54" r="S1569"/>
      <c s="54" r="T1569"/>
      <c s="54" r="U1569"/>
      <c s="54" r="V1569"/>
      <c s="54" r="W1569"/>
      <c s="54" r="X1569"/>
    </row>
    <row r="1570">
      <c s="85" r="A1570">
        <v>41700.6684143518</v>
      </c>
      <c t="str" s="54" r="B1570">
        <v>Raj Patel</v>
      </c>
      <c t="str" s="54" r="C1570">
        <v>University of Texas, Dallas</v>
      </c>
      <c t="str" s="92" r="D1570">
        <v/>
      </c>
      <c t="str" s="54" r="E1570">
        <v>Reject</v>
      </c>
      <c t="str" s="92" r="F1570">
        <v/>
      </c>
      <c t="str" s="54" r="G1570">
        <v>cs</v>
      </c>
      <c s="40" r="H1570">
        <v>292</v>
      </c>
      <c s="40" r="I1570">
        <v>152</v>
      </c>
      <c s="40" r="J1570">
        <v>3</v>
      </c>
      <c t="str" s="40" r="K1570">
        <v/>
      </c>
      <c t="str" s="40" r="L1570">
        <v/>
      </c>
      <c t="str" s="54" r="M1570">
        <v/>
      </c>
      <c t="str" s="54" r="N1570">
        <v/>
      </c>
      <c s="54" r="O1570">
        <v>5.3</v>
      </c>
      <c s="54" r="P1570">
        <v>10</v>
      </c>
      <c t="str" s="54" r="Q1570">
        <v>gujarat technological university</v>
      </c>
      <c s="54" r="R1570"/>
      <c s="54" r="S1570"/>
      <c s="54" r="T1570"/>
      <c s="54" r="U1570"/>
      <c s="54" r="V1570"/>
      <c s="54" r="W1570"/>
      <c s="54" r="X1570"/>
    </row>
    <row r="1571">
      <c s="85" r="A1571">
        <v>41685.5386458333</v>
      </c>
      <c t="str" s="54" r="B1571">
        <v>Sanjana Dhamle</v>
      </c>
      <c t="str" s="54" r="C1571">
        <v>University of Texas, San Antonio</v>
      </c>
      <c s="92" r="D1571">
        <v>41653</v>
      </c>
      <c t="str" s="54" r="E1571">
        <v>Accept</v>
      </c>
      <c s="92" r="F1571">
        <v>41685</v>
      </c>
      <c t="str" s="54" r="G1571">
        <v>EE</v>
      </c>
      <c s="40" r="H1571">
        <v>294</v>
      </c>
      <c s="40" r="I1571">
        <v>152</v>
      </c>
      <c s="40" r="J1571">
        <v>2.5</v>
      </c>
      <c s="40" r="K1571">
        <v>85</v>
      </c>
      <c t="str" s="40" r="L1571">
        <v/>
      </c>
      <c s="54" r="M1571">
        <v>0</v>
      </c>
      <c t="str" s="54" r="N1571">
        <v/>
      </c>
      <c s="54" r="O1571">
        <v>53</v>
      </c>
      <c s="54" r="P1571">
        <v>100</v>
      </c>
      <c t="str" s="54" r="Q1571">
        <v>pune university</v>
      </c>
      <c s="54" r="R1571"/>
      <c s="54" r="S1571"/>
      <c s="54" r="T1571"/>
      <c s="54" r="U1571"/>
      <c s="54" r="V1571"/>
      <c s="54" r="W1571"/>
      <c s="54" r="X1571"/>
    </row>
    <row r="1572">
      <c s="85" r="A1572">
        <v>41677.2298726852</v>
      </c>
      <c t="str" s="54" r="B1572">
        <v>chandrasekhar gonuguntla</v>
      </c>
      <c t="str" s="54" r="C1572">
        <v>University of Texas, San Antonio</v>
      </c>
      <c s="92" r="D1572">
        <v>41604</v>
      </c>
      <c t="str" s="54" r="E1572">
        <v>Accept</v>
      </c>
      <c s="92" r="F1572">
        <v>41676</v>
      </c>
      <c t="str" s="54" r="G1572">
        <v>ee</v>
      </c>
      <c s="40" r="H1572">
        <v>295</v>
      </c>
      <c s="40" r="I1572">
        <v>155</v>
      </c>
      <c s="40" r="J1572">
        <v>3</v>
      </c>
      <c t="str" s="40" r="K1572">
        <v/>
      </c>
      <c s="40" r="L1572">
        <v>6.5</v>
      </c>
      <c s="54" r="M1572">
        <v>0</v>
      </c>
      <c s="54" r="N1572">
        <v>0</v>
      </c>
      <c s="54" r="O1572">
        <v>68</v>
      </c>
      <c s="54" r="P1572">
        <v>100</v>
      </c>
      <c t="str" s="54" r="Q1572">
        <v>vvit,jntuk</v>
      </c>
      <c s="54" r="R1572"/>
      <c s="54" r="S1572"/>
      <c s="54" r="T1572"/>
      <c s="54" r="U1572"/>
      <c s="54" r="V1572"/>
      <c s="54" r="W1572"/>
      <c s="54" r="X1572"/>
    </row>
    <row r="1573">
      <c s="85" r="A1573">
        <v>41658.2876851852</v>
      </c>
      <c t="str" s="54" r="B1573">
        <v>Kranthi Kiran</v>
      </c>
      <c t="str" s="54" r="C1573">
        <v>University of Texas, San Antonio</v>
      </c>
      <c t="str" s="92" r="D1573">
        <v/>
      </c>
      <c t="str" s="54" r="E1573">
        <v>Accept</v>
      </c>
      <c t="str" s="92" r="F1573">
        <v/>
      </c>
      <c t="str" s="54" r="G1573">
        <v>EE</v>
      </c>
      <c s="40" r="H1573">
        <v>298</v>
      </c>
      <c s="40" r="I1573">
        <v>159</v>
      </c>
      <c t="str" s="40" r="J1573">
        <v/>
      </c>
      <c t="str" s="40" r="K1573">
        <v/>
      </c>
      <c s="40" r="L1573">
        <v>6.5</v>
      </c>
      <c t="str" s="54" r="M1573">
        <v/>
      </c>
      <c t="str" s="54" r="N1573">
        <v/>
      </c>
      <c s="54" r="O1573">
        <v>3.82</v>
      </c>
      <c s="54" r="P1573">
        <v>4</v>
      </c>
      <c t="str" s="54" r="Q1573">
        <v>VVIT</v>
      </c>
      <c s="54" r="R1573"/>
      <c s="54" r="S1573"/>
      <c s="54" r="T1573"/>
      <c s="54" r="U1573"/>
      <c s="54" r="V1573"/>
      <c s="54" r="W1573"/>
      <c s="54" r="X1573"/>
    </row>
    <row r="1574">
      <c s="85" r="A1574">
        <v>41745.9521875</v>
      </c>
      <c t="str" s="54" r="B1574">
        <v>KALYAN </v>
      </c>
      <c t="str" s="54" r="C1574">
        <v>University of Texas, San Antonio</v>
      </c>
      <c t="str" s="92" r="D1574">
        <v/>
      </c>
      <c t="str" s="54" r="E1574">
        <v>Accept</v>
      </c>
      <c t="str" s="92" r="F1574">
        <v/>
      </c>
      <c t="str" s="54" r="G1574">
        <v>EEE</v>
      </c>
      <c s="40" r="H1574">
        <v>307</v>
      </c>
      <c s="40" r="I1574">
        <v>159</v>
      </c>
      <c s="40" r="J1574">
        <v>2</v>
      </c>
      <c t="str" s="40" r="K1574">
        <v/>
      </c>
      <c s="40" r="L1574">
        <v>6.5</v>
      </c>
      <c t="str" s="54" r="M1574">
        <v/>
      </c>
      <c t="str" s="54" r="N1574">
        <v/>
      </c>
      <c s="54" r="O1574">
        <v>7.4</v>
      </c>
      <c s="54" r="P1574">
        <v>10</v>
      </c>
      <c t="str" s="54" r="Q1574">
        <v>K.L.UNIVERSITY</v>
      </c>
      <c s="54" r="R1574"/>
      <c s="54" r="S1574"/>
      <c s="54" r="T1574"/>
      <c s="54" r="U1574"/>
      <c s="54" r="V1574"/>
      <c s="54" r="W1574"/>
      <c s="54" r="X1574"/>
    </row>
    <row r="1575">
      <c s="85" r="A1575">
        <v>41670.5417361111</v>
      </c>
      <c t="str" s="54" r="B1575">
        <v>teena</v>
      </c>
      <c t="str" s="54" r="C1575">
        <v>University of Texas, Tyler</v>
      </c>
      <c s="92" r="D1575">
        <v>41646</v>
      </c>
      <c t="str" s="54" r="E1575">
        <v>Accept</v>
      </c>
      <c s="92" r="F1575">
        <v>41667</v>
      </c>
      <c t="str" s="54" r="G1575">
        <v>ee</v>
      </c>
      <c s="40" r="H1575">
        <v>289</v>
      </c>
      <c s="40" r="I1575">
        <v>148</v>
      </c>
      <c s="40" r="J1575">
        <v>3</v>
      </c>
      <c s="40" r="K1575">
        <v>80</v>
      </c>
      <c s="40" r="L1575">
        <v>0</v>
      </c>
      <c s="54" r="M1575">
        <v>0</v>
      </c>
      <c s="54" r="N1575">
        <v>0</v>
      </c>
      <c s="54" r="O1575">
        <v>75</v>
      </c>
      <c s="54" r="P1575">
        <v>4</v>
      </c>
      <c t="str" s="54" r="Q1575">
        <v>trr</v>
      </c>
      <c s="54" r="R1575"/>
      <c s="54" r="S1575"/>
      <c s="54" r="T1575"/>
      <c s="54" r="U1575"/>
      <c s="54" r="V1575"/>
      <c s="54" r="W1575"/>
      <c s="54" r="X1575"/>
    </row>
    <row r="1576">
      <c s="85" r="A1576">
        <v>41657.9873958333</v>
      </c>
      <c t="str" s="54" r="B1576">
        <v/>
      </c>
      <c t="str" s="54" r="C1576">
        <v>University of Texas, Tyler</v>
      </c>
      <c t="str" s="92" r="D1576">
        <v/>
      </c>
      <c t="str" s="54" r="E1576">
        <v>Accept</v>
      </c>
      <c t="str" s="92" r="F1576">
        <v/>
      </c>
      <c t="str" s="54" r="G1576">
        <v>Computer Science</v>
      </c>
      <c s="40" r="H1576">
        <v>298</v>
      </c>
      <c s="40" r="I1576">
        <v>156</v>
      </c>
      <c t="str" s="40" r="J1576">
        <v/>
      </c>
      <c t="str" s="40" r="K1576">
        <v/>
      </c>
      <c s="40" r="L1576">
        <v>7</v>
      </c>
      <c s="54" r="M1576">
        <v>0</v>
      </c>
      <c s="54" r="N1576">
        <v>0</v>
      </c>
      <c t="str" s="54" r="O1576">
        <v>54(16 bl)</v>
      </c>
      <c s="54" r="P1576">
        <v>100</v>
      </c>
      <c t="str" s="54" r="Q1576">
        <v/>
      </c>
      <c s="54" r="R1576"/>
      <c s="54" r="S1576"/>
      <c s="54" r="T1576"/>
      <c s="54" r="U1576"/>
      <c s="54" r="V1576"/>
      <c s="54" r="W1576"/>
      <c s="54" r="X1576"/>
    </row>
    <row r="1577">
      <c s="85" r="A1577">
        <v>41684.7011111111</v>
      </c>
      <c t="str" s="54" r="B1577">
        <v>kalyan</v>
      </c>
      <c t="str" s="54" r="C1577">
        <v>University of Texas, Tyler</v>
      </c>
      <c s="92" r="D1577">
        <v>41643</v>
      </c>
      <c t="str" s="54" r="E1577">
        <v>Reject</v>
      </c>
      <c s="92" r="F1577">
        <v>41674</v>
      </c>
      <c t="str" s="54" r="G1577">
        <v>masters in cs </v>
      </c>
      <c s="40" r="H1577">
        <v>293</v>
      </c>
      <c s="40" r="I1577">
        <v>154</v>
      </c>
      <c s="40" r="J1577">
        <v>2.5</v>
      </c>
      <c t="str" s="40" r="K1577">
        <v/>
      </c>
      <c s="40" r="L1577">
        <v>5.5</v>
      </c>
      <c t="str" s="54" r="M1577">
        <v>5 months </v>
      </c>
      <c s="54" r="N1577">
        <v>0</v>
      </c>
      <c s="54" r="O1577">
        <v>62.5</v>
      </c>
      <c s="54" r="P1577">
        <v>100</v>
      </c>
      <c t="str" s="54" r="Q1577">
        <v>jntu h</v>
      </c>
      <c s="54" r="R1577"/>
      <c s="54" r="S1577"/>
      <c s="54" r="T1577"/>
      <c s="54" r="U1577"/>
      <c s="54" r="V1577"/>
      <c s="54" r="W1577"/>
      <c s="54" r="X1577"/>
    </row>
    <row r="1578">
      <c s="85" r="A1578">
        <v>41684.7039351852</v>
      </c>
      <c t="str" s="54" r="B1578">
        <v>kalyan</v>
      </c>
      <c t="str" s="54" r="C1578">
        <v>University of Texas, Tyler</v>
      </c>
      <c s="92" r="D1578">
        <v>41643</v>
      </c>
      <c t="str" s="54" r="E1578">
        <v>Reject</v>
      </c>
      <c s="92" r="F1578">
        <v>41674</v>
      </c>
      <c t="str" s="54" r="G1578">
        <v>cs masters </v>
      </c>
      <c s="40" r="H1578">
        <v>293</v>
      </c>
      <c s="40" r="I1578">
        <v>154</v>
      </c>
      <c s="40" r="J1578">
        <v>2.5</v>
      </c>
      <c t="str" s="40" r="K1578">
        <v/>
      </c>
      <c s="40" r="L1578">
        <v>6.5</v>
      </c>
      <c t="str" s="54" r="M1578">
        <v>5 months </v>
      </c>
      <c t="str" s="54" r="N1578">
        <v/>
      </c>
      <c s="54" r="O1578">
        <v>62.5</v>
      </c>
      <c s="54" r="P1578">
        <v>100</v>
      </c>
      <c t="str" s="54" r="Q1578">
        <v>jntu h</v>
      </c>
      <c s="54" r="R1578"/>
      <c s="54" r="S1578"/>
      <c s="54" r="T1578"/>
      <c s="54" r="U1578"/>
      <c s="54" r="V1578"/>
      <c s="54" r="W1578"/>
      <c s="54" r="X1578"/>
    </row>
    <row r="1579">
      <c s="85" r="A1579">
        <v>41706.9598148148</v>
      </c>
      <c t="str" s="54" r="B1579">
        <v>SURYATEJA MYNENI</v>
      </c>
      <c t="str" s="54" r="C1579">
        <v>UNIVERSITY OF TEXAS,ARLINGTON</v>
      </c>
      <c s="92" r="D1579">
        <v>41654</v>
      </c>
      <c t="str" s="54" r="E1579">
        <v>Accept</v>
      </c>
      <c s="92" r="F1579">
        <v>41644</v>
      </c>
      <c t="str" s="54" r="G1579">
        <v>EE</v>
      </c>
      <c s="40" r="H1579">
        <v>298</v>
      </c>
      <c s="40" r="I1579">
        <v>158</v>
      </c>
      <c s="40" r="J1579">
        <v>3</v>
      </c>
      <c s="40" r="K1579">
        <v>87</v>
      </c>
      <c t="str" s="40" r="L1579">
        <v/>
      </c>
      <c t="str" s="54" r="M1579">
        <v/>
      </c>
      <c t="str" s="54" r="N1579">
        <v/>
      </c>
      <c s="54" r="O1579">
        <v>7.7</v>
      </c>
      <c s="54" r="P1579">
        <v>10</v>
      </c>
      <c t="str" s="54" r="Q1579">
        <v>GITAM UNIVERSITY</v>
      </c>
      <c s="54" r="R1579"/>
      <c s="54" r="S1579"/>
      <c s="54" r="T1579"/>
      <c s="54" r="U1579"/>
      <c s="54" r="V1579"/>
      <c s="54" r="W1579"/>
      <c s="54" r="X1579"/>
    </row>
    <row r="1580">
      <c s="85" r="A1580">
        <v>41711.0568287037</v>
      </c>
      <c t="str" s="54" r="B1580">
        <v>Kaushik Narayanan</v>
      </c>
      <c t="str" s="54" r="C1580">
        <v>University of Texas,Dallas</v>
      </c>
      <c s="92" r="D1580">
        <v>41583</v>
      </c>
      <c t="str" s="54" r="E1580">
        <v>Accept</v>
      </c>
      <c s="92" r="F1580">
        <v>41708</v>
      </c>
      <c t="str" s="54" r="G1580">
        <v>MS, E.E</v>
      </c>
      <c s="40" r="H1580">
        <v>307</v>
      </c>
      <c s="40" r="I1580">
        <v>159</v>
      </c>
      <c s="40" r="J1580">
        <v>3.5</v>
      </c>
      <c s="40" r="K1580">
        <v>99</v>
      </c>
      <c t="str" s="40" r="L1580">
        <v/>
      </c>
      <c t="str" s="54" r="M1580">
        <v/>
      </c>
      <c t="str" s="54" r="N1580">
        <v/>
      </c>
      <c s="54" r="O1580">
        <v>8.4</v>
      </c>
      <c s="54" r="P1580">
        <v>10</v>
      </c>
      <c t="str" s="54" r="Q1580">
        <v>Amrita Vishwa Vidyapeetham</v>
      </c>
      <c s="54" r="R1580"/>
      <c s="54" r="S1580"/>
      <c s="54" r="T1580"/>
      <c s="54" r="U1580"/>
      <c s="54" r="V1580"/>
      <c s="54" r="W1580"/>
      <c s="54" r="X1580"/>
    </row>
    <row r="1581">
      <c s="85" r="A1581">
        <v>41674.344375</v>
      </c>
      <c t="str" s="54" r="B1581">
        <v>Praneeth Reddy</v>
      </c>
      <c t="str" s="54" r="C1581">
        <v>University of Toledo</v>
      </c>
      <c s="92" r="D1581">
        <v>41984</v>
      </c>
      <c t="str" s="54" r="E1581">
        <v>Accept</v>
      </c>
      <c s="92" r="F1581">
        <v>41673</v>
      </c>
      <c t="str" s="54" r="G1581">
        <v>CS</v>
      </c>
      <c s="40" r="H1581">
        <v>304</v>
      </c>
      <c s="40" r="I1581">
        <v>162</v>
      </c>
      <c s="40" r="J1581">
        <v>3</v>
      </c>
      <c s="40" r="K1581">
        <v>102</v>
      </c>
      <c t="str" s="40" r="L1581">
        <v/>
      </c>
      <c t="str" s="54" r="M1581">
        <v>2years</v>
      </c>
      <c t="str" s="54" r="N1581">
        <v/>
      </c>
      <c s="54" r="O1581">
        <v>80</v>
      </c>
      <c s="54" r="P1581">
        <v>100</v>
      </c>
      <c t="str" s="54" r="Q1581">
        <v>kakatiya university</v>
      </c>
      <c s="54" r="R1581"/>
      <c s="54" r="S1581"/>
      <c s="54" r="T1581"/>
      <c s="54" r="U1581"/>
      <c s="54" r="V1581"/>
      <c s="54" r="W1581"/>
      <c s="54" r="X1581"/>
    </row>
    <row r="1582">
      <c s="85" r="A1582">
        <v>41674.3452314815</v>
      </c>
      <c t="str" s="54" r="B1582">
        <v>Praneeth Reddy</v>
      </c>
      <c t="str" s="54" r="C1582">
        <v>University of Toledo</v>
      </c>
      <c s="92" r="D1582">
        <v>41650</v>
      </c>
      <c t="str" s="54" r="E1582">
        <v>Accept</v>
      </c>
      <c s="92" r="F1582">
        <v>41673</v>
      </c>
      <c t="str" s="54" r="G1582">
        <v>CS</v>
      </c>
      <c s="40" r="H1582">
        <v>304</v>
      </c>
      <c s="40" r="I1582">
        <v>162</v>
      </c>
      <c s="40" r="J1582">
        <v>3</v>
      </c>
      <c s="40" r="K1582">
        <v>102</v>
      </c>
      <c t="str" s="40" r="L1582">
        <v/>
      </c>
      <c t="str" s="54" r="M1582">
        <v>2 years</v>
      </c>
      <c t="str" s="54" r="N1582">
        <v/>
      </c>
      <c s="54" r="O1582">
        <v>80</v>
      </c>
      <c s="54" r="P1582">
        <v>100</v>
      </c>
      <c t="str" s="54" r="Q1582">
        <v>kakatiya university</v>
      </c>
      <c s="54" r="R1582"/>
      <c s="54" r="S1582"/>
      <c s="54" r="T1582"/>
      <c s="54" r="U1582"/>
      <c s="54" r="V1582"/>
      <c s="54" r="W1582"/>
      <c s="54" r="X1582"/>
    </row>
    <row r="1583">
      <c s="85" r="A1583">
        <v>41682.7283680556</v>
      </c>
      <c t="str" s="54" r="B1583">
        <v>Manish Bhattarai</v>
      </c>
      <c t="str" s="54" r="C1583">
        <v>University of Toledo</v>
      </c>
      <c s="92" r="D1583">
        <v>32697</v>
      </c>
      <c t="str" s="54" r="E1583">
        <v>Accept</v>
      </c>
      <c s="92" r="F1583">
        <v>41677</v>
      </c>
      <c t="str" s="54" r="G1583">
        <v>Electrical Engineering</v>
      </c>
      <c s="40" r="H1583">
        <v>302</v>
      </c>
      <c s="40" r="I1583">
        <v>162</v>
      </c>
      <c s="40" r="J1583">
        <v>3</v>
      </c>
      <c s="40" r="K1583">
        <v>88</v>
      </c>
      <c t="str" s="40" r="L1583">
        <v/>
      </c>
      <c t="str" s="54" r="M1583">
        <v>2 Yrs 6 Months</v>
      </c>
      <c s="54" r="N1583">
        <v>0</v>
      </c>
      <c s="54" r="O1583">
        <v>70.6</v>
      </c>
      <c s="54" r="P1583">
        <v>100</v>
      </c>
      <c t="str" s="54" r="Q1583">
        <v>Institute of Engineering, Nepal</v>
      </c>
      <c s="54" r="R1583"/>
      <c s="54" r="S1583"/>
      <c s="54" r="T1583"/>
      <c s="54" r="U1583"/>
      <c s="54" r="V1583"/>
      <c s="54" r="W1583"/>
      <c s="54" r="X1583"/>
    </row>
    <row r="1584">
      <c s="85" r="A1584">
        <v>41717.7886574074</v>
      </c>
      <c t="str" s="54" r="B1584">
        <v>Lohit</v>
      </c>
      <c t="str" s="54" r="C1584">
        <v>University of toledo</v>
      </c>
      <c s="92" r="D1584">
        <v>41647</v>
      </c>
      <c t="str" s="54" r="E1584">
        <v>Accept</v>
      </c>
      <c s="92" r="F1584">
        <v>41717</v>
      </c>
      <c t="str" s="54" r="G1584">
        <v>Chemical Engineering</v>
      </c>
      <c s="40" r="H1584">
        <v>318</v>
      </c>
      <c s="40" r="I1584">
        <v>165</v>
      </c>
      <c s="40" r="J1584">
        <v>3.5</v>
      </c>
      <c s="40" r="K1584">
        <v>98</v>
      </c>
      <c t="str" s="40" r="L1584">
        <v/>
      </c>
      <c s="54" r="M1584">
        <v>0</v>
      </c>
      <c s="54" r="N1584">
        <v>0</v>
      </c>
      <c s="54" r="O1584">
        <v>72</v>
      </c>
      <c s="54" r="P1584">
        <v>100</v>
      </c>
      <c t="str" s="54" r="Q1584">
        <v>GGSIPU</v>
      </c>
      <c s="54" r="R1584"/>
      <c s="54" r="S1584"/>
      <c s="54" r="T1584"/>
      <c s="54" r="U1584"/>
      <c s="54" r="V1584"/>
      <c s="54" r="W1584"/>
      <c s="54" r="X1584"/>
    </row>
    <row r="1585">
      <c s="85" r="A1585">
        <v>41725.9427430556</v>
      </c>
      <c t="str" s="54" r="B1585">
        <v>Meher Chaitanya</v>
      </c>
      <c t="str" s="54" r="C1585">
        <v>University of Toledo</v>
      </c>
      <c s="92" r="D1585">
        <v>41649</v>
      </c>
      <c t="str" s="54" r="E1585">
        <v>Accept</v>
      </c>
      <c s="92" r="F1585">
        <v>41723</v>
      </c>
      <c t="str" s="54" r="G1585">
        <v>Mechanical</v>
      </c>
      <c s="40" r="H1585">
        <v>299</v>
      </c>
      <c s="40" r="I1585">
        <v>155</v>
      </c>
      <c s="40" r="J1585">
        <v>3</v>
      </c>
      <c s="40" r="K1585">
        <v>93</v>
      </c>
      <c t="str" s="40" r="L1585">
        <v/>
      </c>
      <c t="str" s="54" r="M1585">
        <v/>
      </c>
      <c t="str" s="54" r="N1585">
        <v/>
      </c>
      <c s="54" r="O1585">
        <v>7.55</v>
      </c>
      <c s="54" r="P1585">
        <v>10</v>
      </c>
      <c t="str" s="54" r="Q1585">
        <v>K.L.University</v>
      </c>
      <c s="54" r="R1585"/>
      <c s="54" r="S1585"/>
      <c s="54" r="T1585"/>
      <c s="54" r="U1585"/>
      <c s="54" r="V1585"/>
      <c s="54" r="W1585"/>
      <c s="54" r="X1585"/>
    </row>
    <row r="1586">
      <c s="85" r="A1586">
        <v>41796.9800231482</v>
      </c>
      <c t="str" s="54" r="B1586">
        <v>rahul</v>
      </c>
      <c t="str" s="54" r="C1586">
        <v>University of toledo</v>
      </c>
      <c t="str" s="92" r="D1586">
        <v/>
      </c>
      <c t="str" s="54" r="E1586">
        <v>Reject</v>
      </c>
      <c t="str" s="92" r="F1586">
        <v/>
      </c>
      <c t="str" s="54" r="G1586">
        <v>Electrical</v>
      </c>
      <c s="40" r="H1586">
        <v>296</v>
      </c>
      <c s="40" r="I1586">
        <v>155</v>
      </c>
      <c s="40" r="J1586">
        <v>3</v>
      </c>
      <c s="40" r="K1586">
        <v>91</v>
      </c>
      <c t="str" s="40" r="L1586">
        <v/>
      </c>
      <c t="str" s="54" r="M1586">
        <v/>
      </c>
      <c t="str" s="54" r="N1586">
        <v/>
      </c>
      <c s="54" r="O1586">
        <v>71</v>
      </c>
      <c s="54" r="P1586">
        <v>100</v>
      </c>
      <c t="str" s="54" r="Q1586">
        <v>JNTU K </v>
      </c>
      <c s="54" r="R1586"/>
      <c s="54" r="S1586"/>
      <c s="54" r="T1586"/>
      <c s="54" r="U1586"/>
      <c s="54" r="V1586"/>
      <c s="54" r="W1586"/>
      <c s="54" r="X1586"/>
    </row>
    <row r="1587">
      <c s="85" r="A1587">
        <v>41796.9816435185</v>
      </c>
      <c t="str" s="54" r="B1587">
        <v>Indira</v>
      </c>
      <c t="str" s="54" r="C1587">
        <v>university of toledo</v>
      </c>
      <c t="str" s="92" r="D1587">
        <v/>
      </c>
      <c t="str" s="54" r="E1587">
        <v>Reject</v>
      </c>
      <c s="92" r="F1587">
        <v>41731</v>
      </c>
      <c t="str" s="54" r="G1587">
        <v>Electrical</v>
      </c>
      <c s="40" r="H1587">
        <v>301</v>
      </c>
      <c s="40" r="I1587">
        <v>159</v>
      </c>
      <c s="40" r="J1587">
        <v>3.5</v>
      </c>
      <c t="str" s="40" r="K1587">
        <v/>
      </c>
      <c t="str" s="40" r="L1587">
        <v/>
      </c>
      <c t="str" s="54" r="M1587">
        <v/>
      </c>
      <c t="str" s="54" r="N1587">
        <v/>
      </c>
      <c s="54" r="O1587">
        <v>61</v>
      </c>
      <c s="54" r="P1587">
        <v>100</v>
      </c>
      <c t="str" s="54" r="Q1587">
        <v>gurunanak institute </v>
      </c>
      <c s="54" r="R1587"/>
      <c s="54" r="S1587"/>
      <c s="54" r="T1587"/>
      <c s="54" r="U1587"/>
      <c s="54" r="V1587"/>
      <c s="54" r="W1587"/>
      <c s="54" r="X1587"/>
    </row>
    <row r="1588">
      <c s="85" r="A1588">
        <v>41692.9516550926</v>
      </c>
      <c t="str" s="54" r="B1588">
        <v>Meghna Verma</v>
      </c>
      <c t="str" s="54" r="C1588">
        <v>University of Utah</v>
      </c>
      <c s="92" r="D1588">
        <v>41631</v>
      </c>
      <c t="str" s="54" r="E1588">
        <v>Accept</v>
      </c>
      <c s="92" r="F1588">
        <v>41692</v>
      </c>
      <c t="str" s="54" r="G1588">
        <v>MS-Computer Science</v>
      </c>
      <c s="40" r="H1588">
        <v>321</v>
      </c>
      <c s="40" r="I1588">
        <v>162</v>
      </c>
      <c s="40" r="J1588">
        <v>4</v>
      </c>
      <c s="40" r="K1588">
        <v>113</v>
      </c>
      <c t="str" s="40" r="L1588">
        <v/>
      </c>
      <c s="54" r="M1588">
        <v>0</v>
      </c>
      <c s="54" r="N1588">
        <v>0</v>
      </c>
      <c s="54" r="O1588">
        <v>72.4</v>
      </c>
      <c s="54" r="P1588">
        <v>100</v>
      </c>
      <c t="str" s="54" r="Q1588">
        <v>DAVV</v>
      </c>
      <c s="54" r="R1588"/>
      <c s="54" r="S1588"/>
      <c s="54" r="T1588"/>
      <c s="54" r="U1588"/>
      <c s="54" r="V1588"/>
      <c s="54" r="W1588"/>
      <c s="54" r="X1588"/>
    </row>
    <row r="1589">
      <c s="85" r="A1589">
        <v>41703.9834490741</v>
      </c>
      <c t="str" s="54" r="B1589">
        <v>Jay</v>
      </c>
      <c t="str" s="54" r="C1589">
        <v>University of Utah</v>
      </c>
      <c s="92" r="D1589">
        <v>41623</v>
      </c>
      <c t="str" s="54" r="E1589">
        <v>Accept</v>
      </c>
      <c s="92" r="F1589">
        <v>41691</v>
      </c>
      <c t="str" s="54" r="G1589">
        <v>Computer Science</v>
      </c>
      <c s="40" r="H1589">
        <v>314</v>
      </c>
      <c s="40" r="I1589">
        <v>164</v>
      </c>
      <c s="40" r="J1589">
        <v>3</v>
      </c>
      <c s="40" r="K1589">
        <v>91</v>
      </c>
      <c t="str" s="40" r="L1589">
        <v/>
      </c>
      <c s="54" r="M1589">
        <v>3.5</v>
      </c>
      <c s="54" r="N1589">
        <v>0</v>
      </c>
      <c s="54" r="O1589">
        <v>7.85</v>
      </c>
      <c s="54" r="P1589">
        <v>10</v>
      </c>
      <c t="str" s="54" r="Q1589">
        <v>MNNIT</v>
      </c>
      <c s="54" r="R1589"/>
      <c s="54" r="S1589"/>
      <c s="54" r="T1589"/>
      <c s="54" r="U1589"/>
      <c s="54" r="V1589"/>
      <c s="54" r="W1589"/>
      <c s="54" r="X1589"/>
    </row>
    <row r="1590">
      <c s="85" r="A1590">
        <v>41719.1014351852</v>
      </c>
      <c t="str" s="54" r="B1590">
        <v>Vivek Gujari</v>
      </c>
      <c t="str" s="54" r="C1590">
        <v>University of Utah</v>
      </c>
      <c s="92" r="D1590">
        <v>41607</v>
      </c>
      <c t="str" s="54" r="E1590">
        <v>Accept</v>
      </c>
      <c s="92" r="F1590">
        <v>41714</v>
      </c>
      <c t="str" s="54" r="G1590">
        <v>MS</v>
      </c>
      <c s="40" r="H1590">
        <v>308</v>
      </c>
      <c s="40" r="I1590">
        <v>161</v>
      </c>
      <c s="40" r="J1590">
        <v>3</v>
      </c>
      <c s="40" r="K1590">
        <v>90</v>
      </c>
      <c t="str" s="40" r="L1590">
        <v/>
      </c>
      <c t="str" s="54" r="M1590">
        <v/>
      </c>
      <c t="str" s="54" r="N1590">
        <v/>
      </c>
      <c s="54" r="O1590">
        <v>7.3</v>
      </c>
      <c s="54" r="P1590">
        <v>10</v>
      </c>
      <c t="str" s="54" r="Q1590">
        <v>BAMU</v>
      </c>
      <c s="54" r="R1590"/>
      <c s="54" r="S1590"/>
      <c s="54" r="T1590"/>
      <c s="54" r="U1590"/>
      <c s="54" r="V1590"/>
      <c s="54" r="W1590"/>
      <c s="54" r="X1590"/>
    </row>
    <row r="1591">
      <c s="85" r="A1591">
        <v>41720.824849537</v>
      </c>
      <c t="str" s="54" r="B1591">
        <v>revathy</v>
      </c>
      <c t="str" s="54" r="C1591">
        <v>University of Utah</v>
      </c>
      <c s="92" r="D1591">
        <v>41649</v>
      </c>
      <c t="str" s="54" r="E1591">
        <v>Accept</v>
      </c>
      <c s="92" r="F1591">
        <v>41709</v>
      </c>
      <c t="str" s="54" r="G1591">
        <v>ms</v>
      </c>
      <c s="40" r="H1591">
        <v>308</v>
      </c>
      <c s="40" r="I1591">
        <v>158</v>
      </c>
      <c s="40" r="J1591">
        <v>3</v>
      </c>
      <c s="40" r="K1591">
        <v>103</v>
      </c>
      <c t="str" s="40" r="L1591">
        <v/>
      </c>
      <c s="54" r="M1591">
        <v>0</v>
      </c>
      <c s="54" r="N1591">
        <v>1</v>
      </c>
      <c s="54" r="O1591">
        <v>8.56</v>
      </c>
      <c s="54" r="P1591">
        <v>10</v>
      </c>
      <c t="str" s="54" r="Q1591">
        <v>Anna university</v>
      </c>
      <c s="54" r="R1591"/>
      <c s="54" r="S1591"/>
      <c s="54" r="T1591"/>
      <c s="54" r="U1591"/>
      <c s="54" r="V1591"/>
      <c s="54" r="W1591"/>
      <c s="54" r="X1591"/>
    </row>
    <row r="1592">
      <c s="85" r="A1592">
        <v>41728.9207175926</v>
      </c>
      <c t="str" s="54" r="B1592">
        <v>Ashwini</v>
      </c>
      <c t="str" s="54" r="C1592">
        <v>university of utah</v>
      </c>
      <c s="92" r="D1592">
        <v>41619</v>
      </c>
      <c t="str" s="54" r="E1592">
        <v>Accept</v>
      </c>
      <c s="92" r="F1592">
        <v>41723</v>
      </c>
      <c t="str" s="54" r="G1592">
        <v>MS in Electrical Engineering</v>
      </c>
      <c s="40" r="H1592">
        <v>312</v>
      </c>
      <c s="40" r="I1592">
        <v>158</v>
      </c>
      <c s="40" r="J1592">
        <v>3.5</v>
      </c>
      <c s="40" r="K1592">
        <v>110</v>
      </c>
      <c t="str" s="40" r="L1592">
        <v/>
      </c>
      <c t="str" s="54" r="M1592">
        <v>1.5 years</v>
      </c>
      <c t="str" s="54" r="N1592">
        <v/>
      </c>
      <c s="54" r="O1592">
        <v>85</v>
      </c>
      <c s="54" r="P1592">
        <v>100</v>
      </c>
      <c t="str" s="54" r="Q1592">
        <v>JNTU,Hyderabad</v>
      </c>
      <c s="54" r="R1592"/>
      <c s="54" r="S1592"/>
      <c s="54" r="T1592"/>
      <c s="54" r="U1592"/>
      <c s="54" r="V1592"/>
      <c s="54" r="W1592"/>
      <c s="54" r="X1592"/>
    </row>
    <row r="1593">
      <c s="85" r="A1593">
        <v>41703.948599537</v>
      </c>
      <c t="str" s="54" r="B1593">
        <v>Anonymous</v>
      </c>
      <c t="str" s="54" r="C1593">
        <v>University of Utah</v>
      </c>
      <c s="92" r="D1593">
        <v>41622</v>
      </c>
      <c t="str" s="54" r="E1593">
        <v>Reject</v>
      </c>
      <c s="92" r="F1593">
        <v>41703</v>
      </c>
      <c t="str" s="54" r="G1593">
        <v>Computer Science</v>
      </c>
      <c s="40" r="H1593">
        <v>312</v>
      </c>
      <c s="40" r="I1593">
        <v>162</v>
      </c>
      <c s="40" r="J1593">
        <v>3</v>
      </c>
      <c s="40" r="K1593">
        <v>91</v>
      </c>
      <c t="str" s="40" r="L1593">
        <v/>
      </c>
      <c s="54" r="M1593">
        <v>0</v>
      </c>
      <c s="54" r="N1593">
        <v>0</v>
      </c>
      <c s="54" r="O1593">
        <v>8.1</v>
      </c>
      <c s="54" r="P1593">
        <v>10</v>
      </c>
      <c t="str" s="54" r="Q1593">
        <v>D</v>
      </c>
      <c s="54" r="R1593"/>
      <c s="54" r="S1593"/>
      <c s="54" r="T1593"/>
      <c s="54" r="U1593"/>
      <c s="54" r="V1593"/>
      <c s="54" r="W1593"/>
      <c s="54" r="X1593"/>
    </row>
    <row r="1594">
      <c s="85" r="A1594">
        <v>41703.953912037</v>
      </c>
      <c t="str" s="54" r="B1594">
        <v>Parash Jain</v>
      </c>
      <c t="str" s="54" r="C1594">
        <v>University of Utah</v>
      </c>
      <c s="92" r="D1594">
        <v>41622</v>
      </c>
      <c t="str" s="54" r="E1594">
        <v>Reject</v>
      </c>
      <c s="92" r="F1594">
        <v>41703</v>
      </c>
      <c t="str" s="54" r="G1594">
        <v>Computer Science</v>
      </c>
      <c s="40" r="H1594">
        <v>320</v>
      </c>
      <c s="40" r="I1594">
        <v>166</v>
      </c>
      <c s="40" r="J1594">
        <v>3.5</v>
      </c>
      <c s="40" r="K1594">
        <v>107</v>
      </c>
      <c t="str" s="40" r="L1594">
        <v/>
      </c>
      <c t="str" s="54" r="M1594">
        <v>1 Year</v>
      </c>
      <c s="54" r="N1594">
        <v>3</v>
      </c>
      <c s="54" r="O1594">
        <v>65</v>
      </c>
      <c s="54" r="P1594">
        <v>100</v>
      </c>
      <c t="str" s="54" r="Q1594">
        <v>DAVV</v>
      </c>
      <c s="54" r="R1594"/>
      <c s="54" r="S1594"/>
      <c s="54" r="T1594"/>
      <c s="54" r="U1594"/>
      <c s="54" r="V1594"/>
      <c s="54" r="W1594"/>
      <c s="54" r="X1594"/>
    </row>
    <row r="1595">
      <c s="85" r="A1595">
        <v>41714.6526041667</v>
      </c>
      <c t="str" s="54" r="B1595">
        <v/>
      </c>
      <c t="str" s="54" r="C1595">
        <v>University of Utah</v>
      </c>
      <c s="92" r="D1595">
        <v>41645</v>
      </c>
      <c t="str" s="54" r="E1595">
        <v>Reject</v>
      </c>
      <c s="92" r="F1595">
        <v>41714</v>
      </c>
      <c t="str" s="54" r="G1595">
        <v>MS EE</v>
      </c>
      <c s="40" r="H1595">
        <v>327</v>
      </c>
      <c s="40" r="I1595">
        <v>170</v>
      </c>
      <c s="40" r="J1595">
        <v>4</v>
      </c>
      <c s="40" r="K1595">
        <v>113</v>
      </c>
      <c t="str" s="40" r="L1595">
        <v/>
      </c>
      <c s="54" r="M1595">
        <v>0</v>
      </c>
      <c s="54" r="N1595">
        <v>0</v>
      </c>
      <c s="54" r="O1595">
        <v>7.2</v>
      </c>
      <c s="54" r="P1595">
        <v>10</v>
      </c>
      <c t="str" s="54" r="Q1595">
        <v>p.u.</v>
      </c>
      <c s="54" r="R1595"/>
      <c s="54" r="S1595"/>
      <c s="54" r="T1595"/>
      <c s="54" r="U1595"/>
      <c s="54" r="V1595"/>
      <c s="54" r="W1595"/>
      <c s="54" r="X1595"/>
    </row>
    <row r="1596">
      <c s="85" r="A1596">
        <v>41714.7131134259</v>
      </c>
      <c t="str" s="54" r="B1596">
        <v/>
      </c>
      <c t="str" s="54" r="C1596">
        <v>University of Utah</v>
      </c>
      <c t="str" s="92" r="D1596">
        <v/>
      </c>
      <c t="str" s="54" r="E1596">
        <v>Reject</v>
      </c>
      <c s="92" r="F1596">
        <v>41703</v>
      </c>
      <c t="str" s="54" r="G1596">
        <v>MS in Computing</v>
      </c>
      <c s="40" r="H1596">
        <v>316</v>
      </c>
      <c s="40" r="I1596">
        <v>162</v>
      </c>
      <c s="40" r="J1596">
        <v>4</v>
      </c>
      <c s="40" r="K1596">
        <v>106</v>
      </c>
      <c t="str" s="40" r="L1596">
        <v/>
      </c>
      <c t="str" s="54" r="M1596">
        <v>1 Yrs 8 Months</v>
      </c>
      <c s="54" r="N1596">
        <v>1</v>
      </c>
      <c s="54" r="O1596">
        <v>79.9</v>
      </c>
      <c s="54" r="P1596">
        <v>100</v>
      </c>
      <c t="str" s="54" r="Q1596">
        <v>Bangalore University</v>
      </c>
      <c s="54" r="R1596"/>
      <c s="54" r="S1596"/>
      <c s="54" r="T1596"/>
      <c s="54" r="U1596"/>
      <c s="54" r="V1596"/>
      <c s="54" r="W1596"/>
      <c s="54" r="X1596"/>
    </row>
    <row r="1597">
      <c s="85" r="A1597">
        <v>41695.9853472222</v>
      </c>
      <c t="str" s="54" r="B1597">
        <v>lohit</v>
      </c>
      <c t="str" s="54" r="C1597">
        <v>university of virginia</v>
      </c>
      <c s="92" r="D1597">
        <v>41654</v>
      </c>
      <c t="str" s="54" r="E1597">
        <v>Reject</v>
      </c>
      <c s="92" r="F1597">
        <v>41694</v>
      </c>
      <c t="str" s="54" r="G1597">
        <v>Chemical eng.</v>
      </c>
      <c s="40" r="H1597">
        <v>318</v>
      </c>
      <c s="40" r="I1597">
        <v>165</v>
      </c>
      <c s="40" r="J1597">
        <v>3.5</v>
      </c>
      <c s="40" r="K1597">
        <v>98</v>
      </c>
      <c t="str" s="40" r="L1597">
        <v/>
      </c>
      <c s="54" r="M1597">
        <v>0</v>
      </c>
      <c s="54" r="N1597">
        <v>0</v>
      </c>
      <c s="54" r="O1597">
        <v>72</v>
      </c>
      <c s="54" r="P1597">
        <v>100</v>
      </c>
      <c t="str" s="54" r="Q1597">
        <v>ggsipu</v>
      </c>
      <c s="54" r="R1597"/>
      <c s="54" r="S1597"/>
      <c s="54" r="T1597"/>
      <c s="54" r="U1597"/>
      <c s="54" r="V1597"/>
      <c s="54" r="W1597"/>
      <c s="54" r="X1597"/>
    </row>
    <row r="1598">
      <c s="85" r="A1598">
        <v>41834.9744444444</v>
      </c>
      <c t="str" s="54" r="B1598">
        <v>Topographer</v>
      </c>
      <c t="str" s="54" r="C1598">
        <v>University of Washington</v>
      </c>
      <c s="92" r="D1598">
        <v>41819</v>
      </c>
      <c t="str" s="54" r="E1598">
        <v>Reject</v>
      </c>
      <c s="92" r="F1598">
        <v>41832</v>
      </c>
      <c t="str" s="54" r="G1598">
        <v>Mechanical Engineering</v>
      </c>
      <c s="40" r="H1598">
        <v>317</v>
      </c>
      <c s="40" r="I1598">
        <v>162</v>
      </c>
      <c s="40" r="J1598">
        <v>4</v>
      </c>
      <c t="str" s="40" r="K1598">
        <v/>
      </c>
      <c s="40" r="L1598">
        <v>8</v>
      </c>
      <c t="str" s="54" r="M1598">
        <v>2 Yrs</v>
      </c>
      <c s="54" r="N1598">
        <v>0</v>
      </c>
      <c s="54" r="O1598">
        <v>3.22</v>
      </c>
      <c s="54" r="P1598">
        <v>4</v>
      </c>
      <c t="str" s="54" r="Q1598">
        <v>NUST</v>
      </c>
      <c s="54" r="R1598"/>
      <c s="54" r="S1598"/>
      <c s="54" r="T1598"/>
      <c s="54" r="U1598"/>
      <c s="54" r="V1598"/>
      <c s="54" r="W1598"/>
      <c s="54" r="X1598"/>
    </row>
    <row r="1599">
      <c s="85" r="A1599">
        <v>41673.8098842593</v>
      </c>
      <c t="str" s="54" r="B1599">
        <v>Anon</v>
      </c>
      <c t="str" s="54" r="C1599">
        <v>University of Washington, Seattle</v>
      </c>
      <c s="92" r="D1599">
        <v>41610</v>
      </c>
      <c t="str" s="54" r="E1599">
        <v>Reject</v>
      </c>
      <c s="92" r="F1599">
        <v>41668</v>
      </c>
      <c t="str" s="54" r="G1599">
        <v>PhD, Computer Science</v>
      </c>
      <c s="40" r="H1599">
        <v>329</v>
      </c>
      <c s="40" r="I1599">
        <v>165</v>
      </c>
      <c s="40" r="J1599">
        <v>4.5</v>
      </c>
      <c s="40" r="K1599">
        <v>116</v>
      </c>
      <c t="str" s="40" r="L1599">
        <v/>
      </c>
      <c t="str" s="54" r="M1599">
        <v/>
      </c>
      <c s="54" r="N1599">
        <v>1</v>
      </c>
      <c s="54" r="O1599">
        <v>8.78</v>
      </c>
      <c s="54" r="P1599">
        <v>10</v>
      </c>
      <c t="str" s="54" r="Q1599">
        <v>VTU </v>
      </c>
      <c s="54" r="R1599"/>
      <c s="54" r="S1599"/>
      <c s="54" r="T1599"/>
      <c s="54" r="U1599"/>
      <c s="54" r="V1599"/>
      <c s="54" r="W1599"/>
      <c s="54" r="X1599"/>
    </row>
    <row r="1600">
      <c s="85" r="A1600">
        <v>41684.9757523148</v>
      </c>
      <c t="str" s="54" r="B1600">
        <v>Manmeet Singh khurana</v>
      </c>
      <c t="str" s="54" r="C1600">
        <v>University of Washington, Seattle</v>
      </c>
      <c s="92" r="D1600">
        <v>41621</v>
      </c>
      <c t="str" s="54" r="E1600">
        <v>Reject</v>
      </c>
      <c s="92" r="F1600">
        <v>41684</v>
      </c>
      <c t="str" s="54" r="G1600">
        <v>EE</v>
      </c>
      <c s="40" r="H1600">
        <v>317</v>
      </c>
      <c s="40" r="I1600">
        <v>170</v>
      </c>
      <c s="40" r="J1600">
        <v>4</v>
      </c>
      <c s="40" r="K1600">
        <v>100</v>
      </c>
      <c t="str" s="40" r="L1600">
        <v/>
      </c>
      <c s="54" r="M1600">
        <v>0</v>
      </c>
      <c s="54" r="N1600">
        <v>1</v>
      </c>
      <c s="54" r="O1600">
        <v>8.52</v>
      </c>
      <c s="54" r="P1600">
        <v>10</v>
      </c>
      <c t="str" s="54" r="Q1600">
        <v>NIT Jalandhar</v>
      </c>
      <c s="54" r="R1600"/>
      <c s="54" r="S1600"/>
      <c s="54" r="T1600"/>
      <c s="54" r="U1600"/>
      <c s="54" r="V1600"/>
      <c s="54" r="W1600"/>
      <c s="54" r="X1600"/>
    </row>
    <row r="1601">
      <c s="85" r="A1601">
        <v>41715.9987268518</v>
      </c>
      <c t="str" s="54" r="B1601">
        <v>Sandeep Gogadi</v>
      </c>
      <c t="str" s="54" r="C1601">
        <v>University of Washington, Seattle</v>
      </c>
      <c s="92" r="D1601">
        <v>41623</v>
      </c>
      <c t="str" s="54" r="E1601">
        <v>Reject</v>
      </c>
      <c s="92" r="F1601">
        <v>41692</v>
      </c>
      <c t="str" s="54" r="G1601">
        <v>Mechanical</v>
      </c>
      <c s="40" r="H1601">
        <v>309</v>
      </c>
      <c s="40" r="I1601">
        <v>167</v>
      </c>
      <c s="40" r="J1601">
        <v>3</v>
      </c>
      <c s="40" r="K1601">
        <v>88</v>
      </c>
      <c t="str" s="40" r="L1601">
        <v/>
      </c>
      <c s="54" r="M1601">
        <v>0</v>
      </c>
      <c s="54" r="N1601">
        <v>0</v>
      </c>
      <c s="54" r="O1601">
        <v>7.63</v>
      </c>
      <c s="54" r="P1601">
        <v>10</v>
      </c>
      <c t="str" s="54" r="Q1601">
        <v>SRM University</v>
      </c>
      <c s="54" r="R1601"/>
      <c s="54" r="S1601"/>
      <c s="54" r="T1601"/>
      <c s="54" r="U1601"/>
      <c s="54" r="V1601"/>
      <c s="54" r="W1601"/>
      <c s="54" r="X1601"/>
    </row>
    <row r="1602">
      <c s="85" r="A1602">
        <v>41711.5415740741</v>
      </c>
      <c t="str" s="54" r="B1602">
        <v>Deepak Kini</v>
      </c>
      <c t="str" s="54" r="C1602">
        <v>University of Waterloo (Canada)</v>
      </c>
      <c s="92" r="D1602">
        <v>41594</v>
      </c>
      <c t="str" s="54" r="E1602">
        <v>Accept</v>
      </c>
      <c s="92" r="F1602">
        <v>41710</v>
      </c>
      <c t="str" s="54" r="G1602">
        <v>MASc Mechanical Engineering (Nanotechnology)</v>
      </c>
      <c s="40" r="H1602">
        <v>321</v>
      </c>
      <c s="40" r="I1602">
        <v>162</v>
      </c>
      <c s="40" r="J1602">
        <v>4</v>
      </c>
      <c t="str" s="40" r="K1602">
        <v/>
      </c>
      <c s="40" r="L1602">
        <v>8.5</v>
      </c>
      <c t="str" s="54" r="M1602">
        <v>None</v>
      </c>
      <c s="54" r="N1602">
        <v>0</v>
      </c>
      <c s="54" r="O1602">
        <v>6.49</v>
      </c>
      <c s="54" r="P1602">
        <v>10</v>
      </c>
      <c t="str" s="54" r="Q1602">
        <v>National Institute of Technology Karnataka</v>
      </c>
      <c s="54" r="R1602"/>
      <c s="54" r="S1602"/>
      <c s="54" r="T1602"/>
      <c s="54" r="U1602"/>
      <c s="54" r="V1602"/>
      <c s="54" r="W1602"/>
      <c s="54" r="X1602"/>
    </row>
    <row r="1603">
      <c s="85" r="A1603">
        <v>41739.9624884259</v>
      </c>
      <c t="str" s="54" r="B1603">
        <v>Krishanu Sen</v>
      </c>
      <c t="str" s="54" r="C1603">
        <v>University of Wisconsin - Madison</v>
      </c>
      <c s="92" r="D1603">
        <v>41634</v>
      </c>
      <c t="str" s="54" r="E1603">
        <v>Reject</v>
      </c>
      <c s="92" r="F1603">
        <v>41739</v>
      </c>
      <c t="str" s="54" r="G1603">
        <v>Engg. Mechanics (PhD)</v>
      </c>
      <c s="40" r="H1603">
        <v>321</v>
      </c>
      <c s="40" r="I1603">
        <v>170</v>
      </c>
      <c s="40" r="J1603">
        <v>4</v>
      </c>
      <c s="40" r="K1603">
        <v>107</v>
      </c>
      <c t="str" s="40" r="L1603">
        <v/>
      </c>
      <c s="54" r="M1603">
        <v>0</v>
      </c>
      <c s="54" r="N1603">
        <v>1</v>
      </c>
      <c s="54" r="O1603">
        <v>8.95</v>
      </c>
      <c s="54" r="P1603">
        <v>10</v>
      </c>
      <c t="str" s="54" r="Q1603">
        <v>Jadavpur University</v>
      </c>
      <c s="54" r="R1603"/>
      <c s="54" r="S1603"/>
      <c s="54" r="T1603"/>
      <c s="54" r="U1603"/>
      <c s="54" r="V1603"/>
      <c s="54" r="W1603"/>
      <c s="54" r="X1603"/>
    </row>
    <row r="1604">
      <c s="85" r="A1604">
        <v>41690.0229513889</v>
      </c>
      <c t="str" s="54" r="B1604">
        <v>Ankur</v>
      </c>
      <c t="str" s="54" r="C1604">
        <v>University of Wisconsin Madison</v>
      </c>
      <c s="92" r="D1604">
        <v>41617</v>
      </c>
      <c t="str" s="54" r="E1604">
        <v>Reject</v>
      </c>
      <c s="92" r="F1604">
        <v>41689</v>
      </c>
      <c t="str" s="54" r="G1604">
        <v>MS in CS</v>
      </c>
      <c s="40" r="H1604">
        <v>327</v>
      </c>
      <c s="40" r="I1604">
        <v>170</v>
      </c>
      <c s="40" r="J1604">
        <v>3.5</v>
      </c>
      <c s="40" r="K1604">
        <v>113</v>
      </c>
      <c t="str" s="40" r="L1604">
        <v/>
      </c>
      <c t="str" s="54" r="M1604">
        <v>2 yrs</v>
      </c>
      <c s="54" r="N1604">
        <v>0</v>
      </c>
      <c s="54" r="O1604">
        <v>8.5</v>
      </c>
      <c s="54" r="P1604">
        <v>10</v>
      </c>
      <c t="str" s="54" r="Q1604">
        <v>NIT Rourkela</v>
      </c>
      <c s="54" r="R1604"/>
      <c s="54" r="S1604"/>
      <c s="54" r="T1604"/>
      <c s="54" r="U1604"/>
      <c s="54" r="V1604"/>
      <c s="54" r="W1604"/>
      <c s="54" r="X1604"/>
    </row>
    <row r="1605">
      <c s="85" r="A1605">
        <v>41700.1044212963</v>
      </c>
      <c t="str" s="54" r="B1605">
        <v>Morpheus</v>
      </c>
      <c t="str" s="54" r="C1605">
        <v>University of Wisconsin Madison</v>
      </c>
      <c s="92" r="D1605">
        <v>41624</v>
      </c>
      <c t="str" s="54" r="E1605">
        <v>Reject</v>
      </c>
      <c s="92" r="F1605">
        <v>41693</v>
      </c>
      <c t="str" s="54" r="G1605">
        <v>MS Computer Science</v>
      </c>
      <c s="40" r="H1605">
        <v>336</v>
      </c>
      <c s="40" r="I1605">
        <v>170</v>
      </c>
      <c s="40" r="J1605">
        <v>3.5</v>
      </c>
      <c s="40" r="K1605">
        <v>114</v>
      </c>
      <c t="str" s="40" r="L1605">
        <v/>
      </c>
      <c s="54" r="M1605">
        <v>0</v>
      </c>
      <c s="54" r="N1605">
        <v>0</v>
      </c>
      <c s="54" r="O1605">
        <v>6.73</v>
      </c>
      <c s="54" r="P1605">
        <v>10</v>
      </c>
      <c t="str" s="54" r="Q1605">
        <v>IIT Madras</v>
      </c>
      <c s="54" r="R1605"/>
      <c s="54" r="S1605"/>
      <c s="54" r="T1605"/>
      <c s="54" r="U1605"/>
      <c s="54" r="V1605"/>
      <c s="54" r="W1605"/>
      <c s="54" r="X1605"/>
    </row>
    <row r="1606">
      <c s="85" r="A1606">
        <v>41691.8790509259</v>
      </c>
      <c t="str" s="54" r="B1606">
        <v>Sachin Bhat</v>
      </c>
      <c t="str" s="54" r="C1606">
        <v>University of Wisconsin- Madison </v>
      </c>
      <c s="92" r="D1606">
        <v>41646</v>
      </c>
      <c t="str" s="54" r="E1606">
        <v>Accept</v>
      </c>
      <c s="92" r="F1606">
        <v>41690</v>
      </c>
      <c t="str" s="54" r="G1606">
        <v>Industrial Engineering</v>
      </c>
      <c s="40" r="H1606">
        <v>315</v>
      </c>
      <c s="40" r="I1606">
        <v>161</v>
      </c>
      <c s="40" r="J1606">
        <v>3.5</v>
      </c>
      <c s="40" r="K1606">
        <v>105</v>
      </c>
      <c t="str" s="40" r="L1606">
        <v/>
      </c>
      <c t="str" s="54" r="M1606">
        <v>4 months</v>
      </c>
      <c s="54" r="N1606">
        <v>1</v>
      </c>
      <c s="54" r="O1606">
        <v>8.88</v>
      </c>
      <c s="54" r="P1606">
        <v>10</v>
      </c>
      <c t="str" s="54" r="Q1606">
        <v>Visveswaraiah Technological university</v>
      </c>
      <c s="54" r="R1606"/>
      <c s="54" r="S1606"/>
      <c s="54" r="T1606"/>
      <c s="54" r="U1606"/>
      <c s="54" r="V1606"/>
      <c s="54" r="W1606"/>
      <c s="54" r="X1606"/>
    </row>
    <row r="1607">
      <c s="85" r="A1607">
        <v>41658.331400463</v>
      </c>
      <c t="str" s="54" r="B1607">
        <v>Akash Bezawada</v>
      </c>
      <c t="str" s="54" r="C1607">
        <v>University of Wisconsin, Madison</v>
      </c>
      <c t="str" s="92" r="D1607">
        <v/>
      </c>
      <c t="str" s="54" r="E1607">
        <v>Accept</v>
      </c>
      <c t="str" s="92" r="F1607">
        <v/>
      </c>
      <c t="str" s="54" r="G1607">
        <v>Civil engineering</v>
      </c>
      <c s="40" r="H1607">
        <v>318</v>
      </c>
      <c s="40" r="I1607">
        <v>170</v>
      </c>
      <c t="str" s="40" r="J1607">
        <v/>
      </c>
      <c s="40" r="K1607">
        <v>91</v>
      </c>
      <c s="40" r="L1607">
        <v>7</v>
      </c>
      <c t="str" s="54" r="M1607">
        <v/>
      </c>
      <c t="str" s="54" r="N1607">
        <v/>
      </c>
      <c s="54" r="O1607">
        <v>9.37</v>
      </c>
      <c s="54" r="P1607">
        <v>10</v>
      </c>
      <c t="str" s="54" r="Q1607">
        <v>GITAM university- Hyderabad</v>
      </c>
      <c s="54" r="R1607"/>
      <c s="54" r="S1607"/>
      <c s="54" r="T1607"/>
      <c s="54" r="U1607"/>
      <c s="54" r="V1607"/>
      <c s="54" r="W1607"/>
      <c s="54" r="X1607"/>
    </row>
    <row r="1608">
      <c s="85" r="A1608">
        <v>41664.8157986111</v>
      </c>
      <c t="str" s="54" r="B1608">
        <v>Kishore Kumar J</v>
      </c>
      <c t="str" s="54" r="C1608">
        <v>University of Wisconsin, Madison</v>
      </c>
      <c s="92" r="D1608">
        <v>41614</v>
      </c>
      <c t="str" s="54" r="E1608">
        <v>Accept</v>
      </c>
      <c s="92" r="F1608">
        <v>41654</v>
      </c>
      <c t="str" s="54" r="G1608">
        <v>MS in Electrical Engineering with focus on Computer Engineering</v>
      </c>
      <c s="40" r="H1608">
        <v>315</v>
      </c>
      <c s="40" r="I1608">
        <v>163</v>
      </c>
      <c s="40" r="J1608">
        <v>4</v>
      </c>
      <c s="40" r="K1608">
        <v>114</v>
      </c>
      <c t="str" s="40" r="L1608">
        <v/>
      </c>
      <c s="54" r="M1608">
        <v>0</v>
      </c>
      <c s="54" r="N1608">
        <v>0</v>
      </c>
      <c s="54" r="O1608">
        <v>9.1</v>
      </c>
      <c s="54" r="P1608">
        <v>10</v>
      </c>
      <c t="str" s="54" r="Q1608">
        <v>BMSCE, Bangalore</v>
      </c>
      <c s="54" r="R1608"/>
      <c s="54" r="S1608"/>
      <c s="54" r="T1608"/>
      <c s="54" r="U1608"/>
      <c s="54" r="V1608"/>
      <c s="54" r="W1608"/>
      <c s="54" r="X1608"/>
    </row>
    <row r="1609">
      <c s="85" r="A1609">
        <v>41658.1058564815</v>
      </c>
      <c t="str" s="54" r="B1609">
        <v>Deepan Kishore Kumar</v>
      </c>
      <c t="str" s="54" r="C1609">
        <v>University of Wisconsin, Madison</v>
      </c>
      <c t="str" s="92" r="D1609">
        <v/>
      </c>
      <c t="str" s="54" r="E1609">
        <v>Accept</v>
      </c>
      <c t="str" s="92" r="F1609">
        <v/>
      </c>
      <c t="str" s="54" r="G1609">
        <v>Electrical Engineering</v>
      </c>
      <c s="40" r="H1609">
        <v>313</v>
      </c>
      <c s="40" r="I1609">
        <v>161</v>
      </c>
      <c t="str" s="40" r="J1609">
        <v/>
      </c>
      <c s="40" r="K1609">
        <v>111</v>
      </c>
      <c t="str" s="40" r="L1609">
        <v/>
      </c>
      <c s="54" r="M1609">
        <v>0</v>
      </c>
      <c s="54" r="N1609">
        <v>8</v>
      </c>
      <c s="54" r="O1609">
        <v>8.95</v>
      </c>
      <c s="54" r="P1609">
        <v>10</v>
      </c>
      <c t="str" s="54" r="Q1609">
        <v>BITS Pilani Dubai</v>
      </c>
      <c s="54" r="R1609"/>
      <c s="54" r="S1609"/>
      <c s="54" r="T1609"/>
      <c s="54" r="U1609"/>
      <c s="54" r="V1609"/>
      <c s="54" r="W1609"/>
      <c s="54" r="X1609"/>
    </row>
    <row r="1610">
      <c s="85" r="A1610">
        <v>41686.9504050926</v>
      </c>
      <c t="str" s="54" r="B1610">
        <v>Nitin Kashyap</v>
      </c>
      <c t="str" s="54" r="C1610">
        <v>University of Wisconsin, Madison</v>
      </c>
      <c s="92" r="D1610">
        <v>41641</v>
      </c>
      <c t="str" s="54" r="E1610">
        <v>Accept</v>
      </c>
      <c s="92" r="F1610">
        <v>41666</v>
      </c>
      <c t="str" s="54" r="G1610">
        <v>Industrial and Systems Engineering, MS</v>
      </c>
      <c s="40" r="H1610">
        <v>318</v>
      </c>
      <c s="40" r="I1610">
        <v>162</v>
      </c>
      <c s="40" r="J1610">
        <v>3.5</v>
      </c>
      <c s="40" r="K1610">
        <v>111</v>
      </c>
      <c t="str" s="40" r="L1610">
        <v/>
      </c>
      <c s="54" r="M1610">
        <v>2</v>
      </c>
      <c s="54" r="N1610">
        <v>1</v>
      </c>
      <c s="54" r="O1610">
        <v>9.15</v>
      </c>
      <c s="54" r="P1610">
        <v>10</v>
      </c>
      <c t="str" s="54" r="Q1610">
        <v>Vishveshvaraya Technological University</v>
      </c>
      <c s="54" r="R1610"/>
      <c s="54" r="S1610"/>
      <c s="54" r="T1610"/>
      <c s="54" r="U1610"/>
      <c s="54" r="V1610"/>
      <c s="54" r="W1610"/>
      <c s="54" r="X1610"/>
    </row>
    <row r="1611">
      <c s="85" r="A1611">
        <v>41685.3501967593</v>
      </c>
      <c t="str" s="54" r="B1611">
        <v>Chaitanya</v>
      </c>
      <c t="str" s="54" r="C1611">
        <v>University of Wisconsin, Madison</v>
      </c>
      <c s="92" r="D1611">
        <v>41620</v>
      </c>
      <c t="str" s="54" r="E1611">
        <v>Reject</v>
      </c>
      <c s="92" r="F1611">
        <v>41669</v>
      </c>
      <c t="str" s="54" r="G1611">
        <v>MS-ECE (VLSI)</v>
      </c>
      <c s="40" r="H1611">
        <v>313</v>
      </c>
      <c s="40" r="I1611">
        <v>163</v>
      </c>
      <c s="40" r="J1611">
        <v>4</v>
      </c>
      <c s="40" r="K1611">
        <v>108</v>
      </c>
      <c t="str" s="40" r="L1611">
        <v/>
      </c>
      <c t="str" s="54" r="M1611">
        <v/>
      </c>
      <c s="54" r="N1611">
        <v>1</v>
      </c>
      <c s="54" r="O1611">
        <v>80.63</v>
      </c>
      <c s="54" r="P1611">
        <v>100</v>
      </c>
      <c t="str" s="54" r="Q1611">
        <v>University of Mumbai</v>
      </c>
      <c s="54" r="R1611"/>
      <c s="54" r="S1611"/>
      <c s="54" r="T1611"/>
      <c s="54" r="U1611"/>
      <c s="54" r="V1611"/>
      <c s="54" r="W1611"/>
      <c s="54" r="X1611"/>
    </row>
    <row r="1612">
      <c s="85" r="A1612">
        <v>41672.9231018519</v>
      </c>
      <c t="str" s="54" r="B1612">
        <v>Anonymous</v>
      </c>
      <c t="str" s="54" r="C1612">
        <v>University of Wisconsin, Madison</v>
      </c>
      <c s="92" r="D1612">
        <v>41590</v>
      </c>
      <c t="str" s="54" r="E1612">
        <v>Reject</v>
      </c>
      <c s="92" r="F1612">
        <v>41671</v>
      </c>
      <c t="str" s="54" r="G1612">
        <v>MS electrical - VLSI</v>
      </c>
      <c s="40" r="H1612">
        <v>313</v>
      </c>
      <c s="40" r="I1612">
        <v>168</v>
      </c>
      <c s="40" r="J1612">
        <v>3</v>
      </c>
      <c s="40" r="K1612">
        <v>99</v>
      </c>
      <c t="str" s="40" r="L1612">
        <v/>
      </c>
      <c t="str" s="54" r="M1612">
        <v>1 year</v>
      </c>
      <c t="str" s="54" r="N1612">
        <v/>
      </c>
      <c s="54" r="O1612">
        <v>9.55</v>
      </c>
      <c s="54" r="P1612">
        <v>10</v>
      </c>
      <c t="str" s="54" r="Q1612">
        <v>Bangalore</v>
      </c>
      <c s="54" r="R1612"/>
      <c s="54" r="S1612"/>
      <c s="54" r="T1612"/>
      <c s="54" r="U1612"/>
      <c s="54" r="V1612"/>
      <c s="54" r="W1612"/>
      <c s="54" r="X1612"/>
    </row>
    <row r="1613">
      <c s="85" r="A1613">
        <v>41656.9675694444</v>
      </c>
      <c t="str" s="54" r="B1613">
        <v>Ayush Khemka</v>
      </c>
      <c t="str" s="54" r="C1613">
        <v>University of Wisconsin, Madison</v>
      </c>
      <c t="str" s="92" r="D1613">
        <v/>
      </c>
      <c t="str" s="54" r="E1613">
        <v>Reject</v>
      </c>
      <c t="str" s="92" r="F1613">
        <v/>
      </c>
      <c t="str" s="54" r="G1613">
        <v>ECE</v>
      </c>
      <c s="40" r="H1613">
        <v>311</v>
      </c>
      <c s="40" r="I1613">
        <v>163</v>
      </c>
      <c t="str" s="40" r="J1613">
        <v/>
      </c>
      <c s="40" r="K1613">
        <v>105</v>
      </c>
      <c t="str" s="40" r="L1613">
        <v/>
      </c>
      <c s="54" r="M1613">
        <v>0</v>
      </c>
      <c s="54" r="N1613">
        <v>1</v>
      </c>
      <c s="54" r="O1613">
        <v>60</v>
      </c>
      <c s="54" r="P1613">
        <v>100</v>
      </c>
      <c t="str" s="54" r="Q1613">
        <v/>
      </c>
      <c s="54" r="R1613"/>
      <c s="54" r="S1613"/>
      <c s="54" r="T1613"/>
      <c s="54" r="U1613"/>
      <c s="54" r="V1613"/>
      <c s="54" r="W1613"/>
      <c s="54" r="X1613"/>
    </row>
    <row r="1614">
      <c s="85" r="A1614">
        <v>41671.319224537</v>
      </c>
      <c t="str" s="54" r="B1614">
        <v>phanindra babu guthi</v>
      </c>
      <c t="str" s="54" r="C1614">
        <v>University of Wisconsin, Madison</v>
      </c>
      <c s="92" r="D1614">
        <v>41606</v>
      </c>
      <c t="str" s="54" r="E1614">
        <v>Reject</v>
      </c>
      <c s="92" r="F1614">
        <v>41670</v>
      </c>
      <c t="str" s="54" r="G1614">
        <v>MS in Computer engineering</v>
      </c>
      <c s="40" r="H1614">
        <v>320</v>
      </c>
      <c s="40" r="I1614">
        <v>170</v>
      </c>
      <c s="40" r="J1614">
        <v>3</v>
      </c>
      <c s="40" r="K1614">
        <v>93</v>
      </c>
      <c t="str" s="40" r="L1614">
        <v/>
      </c>
      <c s="54" r="M1614">
        <v>0</v>
      </c>
      <c s="54" r="N1614">
        <v>0</v>
      </c>
      <c s="54" r="O1614">
        <v>83.69</v>
      </c>
      <c s="54" r="P1614">
        <v>100</v>
      </c>
      <c t="str" s="54" r="Q1614">
        <v>acharya nagarjuna university</v>
      </c>
      <c s="54" r="R1614"/>
      <c s="54" r="S1614"/>
      <c s="54" r="T1614"/>
      <c s="54" r="U1614"/>
      <c s="54" r="V1614"/>
      <c s="54" r="W1614"/>
      <c s="54" r="X1614"/>
    </row>
    <row r="1615">
      <c s="85" r="A1615">
        <v>41675.5612731481</v>
      </c>
      <c t="str" s="54" r="B1615">
        <v>Saket Kashettiwar</v>
      </c>
      <c t="str" s="54" r="C1615">
        <v>University of Wisconsin, Madison</v>
      </c>
      <c s="92" r="D1615">
        <v>41973</v>
      </c>
      <c t="str" s="54" r="E1615">
        <v>Reject</v>
      </c>
      <c s="92" r="F1615">
        <v>41671</v>
      </c>
      <c t="str" s="54" r="G1615">
        <v>Ph.D. in Chemical Engineering</v>
      </c>
      <c s="40" r="H1615">
        <v>326</v>
      </c>
      <c s="40" r="I1615">
        <v>169</v>
      </c>
      <c s="40" r="J1615">
        <v>3.5</v>
      </c>
      <c s="40" r="K1615">
        <v>102</v>
      </c>
      <c t="str" s="40" r="L1615">
        <v/>
      </c>
      <c s="54" r="M1615">
        <v>0</v>
      </c>
      <c s="54" r="N1615">
        <v>1</v>
      </c>
      <c s="54" r="O1615">
        <v>8.81</v>
      </c>
      <c s="54" r="P1615">
        <v>10</v>
      </c>
      <c t="str" s="54" r="Q1615">
        <v>VIT University</v>
      </c>
      <c s="54" r="R1615"/>
      <c s="54" r="S1615"/>
      <c s="54" r="T1615"/>
      <c s="54" r="U1615"/>
      <c s="54" r="V1615"/>
      <c s="54" r="W1615"/>
      <c s="54" r="X1615"/>
    </row>
    <row r="1616">
      <c s="85" r="A1616">
        <v>41689.9629166667</v>
      </c>
      <c t="str" s="54" r="B1616">
        <v>Deep Desai</v>
      </c>
      <c t="str" s="54" r="C1616">
        <v>University of Wisconsin, Madison</v>
      </c>
      <c s="92" r="D1616">
        <v>41598</v>
      </c>
      <c t="str" s="54" r="E1616">
        <v>Reject</v>
      </c>
      <c s="92" r="F1616">
        <v>41689</v>
      </c>
      <c t="str" s="54" r="G1616">
        <v>CS</v>
      </c>
      <c s="40" r="H1616">
        <v>323</v>
      </c>
      <c s="40" r="I1616">
        <v>165</v>
      </c>
      <c s="40" r="J1616">
        <v>3</v>
      </c>
      <c s="40" r="K1616">
        <v>99</v>
      </c>
      <c t="str" s="40" r="L1616">
        <v/>
      </c>
      <c s="54" r="M1616">
        <v>1</v>
      </c>
      <c s="54" r="N1616">
        <v>0</v>
      </c>
      <c s="54" r="O1616">
        <v>8.4</v>
      </c>
      <c s="54" r="P1616">
        <v>10</v>
      </c>
      <c t="str" s="54" r="Q1616">
        <v>National Institute of Technology, Trichy</v>
      </c>
      <c s="54" r="R1616"/>
      <c s="54" r="S1616"/>
      <c s="54" r="T1616"/>
      <c s="54" r="U1616"/>
      <c s="54" r="V1616"/>
      <c s="54" r="W1616"/>
      <c s="54" r="X1616"/>
    </row>
    <row r="1617">
      <c s="85" r="A1617">
        <v>41696.4630671296</v>
      </c>
      <c t="str" s="54" r="B1617">
        <v>Kishore</v>
      </c>
      <c t="str" s="54" r="C1617">
        <v>University of Wisconsin, Madison</v>
      </c>
      <c s="92" r="D1617">
        <v>41614</v>
      </c>
      <c t="str" s="54" r="E1617">
        <v>Reject</v>
      </c>
      <c s="92" r="F1617">
        <v>41689</v>
      </c>
      <c t="str" s="54" r="G1617">
        <v>Computer Science</v>
      </c>
      <c s="40" r="H1617">
        <v>318</v>
      </c>
      <c s="40" r="I1617">
        <v>165</v>
      </c>
      <c s="40" r="J1617">
        <v>4</v>
      </c>
      <c s="40" r="K1617">
        <v>109</v>
      </c>
      <c t="str" s="40" r="L1617">
        <v/>
      </c>
      <c t="str" s="54" r="M1617">
        <v>None</v>
      </c>
      <c s="54" r="N1617">
        <v>0</v>
      </c>
      <c s="54" r="O1617">
        <v>7.78</v>
      </c>
      <c s="54" r="P1617">
        <v>10</v>
      </c>
      <c t="str" s="54" r="Q1617">
        <v>Amrita University</v>
      </c>
      <c s="54" r="R1617"/>
      <c s="54" r="S1617"/>
      <c s="54" r="T1617"/>
      <c s="54" r="U1617"/>
      <c s="54" r="V1617"/>
      <c s="54" r="W1617"/>
      <c s="54" r="X1617"/>
    </row>
    <row r="1618">
      <c s="85" r="A1618">
        <v>41713.9057175926</v>
      </c>
      <c t="str" s="54" r="B1618">
        <v>Farhan Khan</v>
      </c>
      <c t="str" s="54" r="C1618">
        <v>University of Wisconsin, Madison</v>
      </c>
      <c s="92" r="D1618">
        <v>41603</v>
      </c>
      <c t="str" s="54" r="E1618">
        <v>Reject</v>
      </c>
      <c s="92" r="F1618">
        <v>41689</v>
      </c>
      <c t="str" s="54" r="G1618">
        <v>Computer Science</v>
      </c>
      <c s="40" r="H1618">
        <v>328</v>
      </c>
      <c s="40" r="I1618">
        <v>165</v>
      </c>
      <c s="40" r="J1618">
        <v>4</v>
      </c>
      <c s="40" r="K1618">
        <v>114</v>
      </c>
      <c t="str" s="40" r="L1618">
        <v/>
      </c>
      <c t="str" s="54" r="M1618">
        <v>5 Months</v>
      </c>
      <c t="str" s="54" r="N1618">
        <v/>
      </c>
      <c s="54" r="O1618">
        <v>85</v>
      </c>
      <c s="54" r="P1618">
        <v>100</v>
      </c>
      <c t="str" s="54" r="Q1618">
        <v>Osmania University</v>
      </c>
      <c s="54" r="R1618"/>
      <c s="54" r="S1618"/>
      <c s="54" r="T1618"/>
      <c s="54" r="U1618"/>
      <c s="54" r="V1618"/>
      <c s="54" r="W1618"/>
      <c s="54" r="X1618"/>
    </row>
    <row r="1619">
      <c s="85" r="A1619">
        <v>41717.0180555556</v>
      </c>
      <c t="str" s="54" r="B1619">
        <v>Sandeep Gogadi</v>
      </c>
      <c t="str" s="54" r="C1619">
        <v>University of Wisconsin, Madison</v>
      </c>
      <c s="92" r="D1619">
        <v>41623</v>
      </c>
      <c t="str" s="54" r="E1619">
        <v>Reject</v>
      </c>
      <c s="92" r="F1619">
        <v>41717</v>
      </c>
      <c t="str" s="54" r="G1619">
        <v>Mechanical</v>
      </c>
      <c s="40" r="H1619">
        <v>309</v>
      </c>
      <c s="40" r="I1619">
        <v>167</v>
      </c>
      <c s="40" r="J1619">
        <v>3</v>
      </c>
      <c s="40" r="K1619">
        <v>88</v>
      </c>
      <c t="str" s="40" r="L1619">
        <v/>
      </c>
      <c s="54" r="M1619">
        <v>0</v>
      </c>
      <c s="54" r="N1619">
        <v>0</v>
      </c>
      <c s="54" r="O1619">
        <v>7.63</v>
      </c>
      <c s="54" r="P1619">
        <v>10</v>
      </c>
      <c t="str" s="54" r="Q1619">
        <v>SRM University</v>
      </c>
      <c s="54" r="R1619"/>
      <c s="54" r="S1619"/>
      <c s="54" r="T1619"/>
      <c s="54" r="U1619"/>
      <c s="54" r="V1619"/>
      <c s="54" r="W1619"/>
      <c s="54" r="X1619"/>
    </row>
    <row r="1620">
      <c s="85" r="A1620">
        <v>41733.9445138889</v>
      </c>
      <c t="str" s="54" r="B1620">
        <v>avinash krishna</v>
      </c>
      <c t="str" s="54" r="C1620">
        <v>University off Texas-Arlington</v>
      </c>
      <c s="92" r="D1620">
        <v>41660</v>
      </c>
      <c t="str" s="54" r="E1620">
        <v>Accept</v>
      </c>
      <c s="92" r="F1620">
        <v>41729</v>
      </c>
      <c t="str" s="54" r="G1620">
        <v>Industrial Engineering</v>
      </c>
      <c s="40" r="H1620">
        <v>300</v>
      </c>
      <c s="40" r="I1620">
        <v>160</v>
      </c>
      <c s="40" r="J1620">
        <v>3</v>
      </c>
      <c t="str" s="40" r="K1620">
        <v/>
      </c>
      <c s="40" r="L1620">
        <v>6.5</v>
      </c>
      <c t="str" s="54" r="M1620">
        <v>11 months</v>
      </c>
      <c t="str" s="54" r="N1620">
        <v/>
      </c>
      <c s="54" r="O1620">
        <v>65.5</v>
      </c>
      <c s="54" r="P1620">
        <v>100</v>
      </c>
      <c t="str" s="54" r="Q1620">
        <v>JBIET/JNTUH</v>
      </c>
      <c s="54" r="R1620"/>
      <c s="54" r="S1620"/>
      <c s="54" r="T1620"/>
      <c s="54" r="U1620"/>
      <c s="54" r="V1620"/>
      <c s="54" r="W1620"/>
      <c s="54" r="X1620"/>
    </row>
    <row r="1621">
      <c s="85" r="A1621">
        <v>41696.3038310185</v>
      </c>
      <c t="str" s="54" r="B1621">
        <v>Abhishek Ajri</v>
      </c>
      <c t="str" s="54" r="C1621">
        <v>USC</v>
      </c>
      <c s="92" r="D1621">
        <v>41653</v>
      </c>
      <c t="str" s="54" r="E1621">
        <v>Accept</v>
      </c>
      <c s="92" r="F1621">
        <v>41684</v>
      </c>
      <c t="str" s="54" r="G1621">
        <v>MS in mech</v>
      </c>
      <c s="40" r="H1621">
        <v>312</v>
      </c>
      <c s="40" r="I1621">
        <v>162</v>
      </c>
      <c s="40" r="J1621">
        <v>4</v>
      </c>
      <c s="40" r="K1621">
        <v>103</v>
      </c>
      <c t="str" s="40" r="L1621">
        <v/>
      </c>
      <c s="54" r="M1621">
        <v>1.5</v>
      </c>
      <c s="54" r="N1621">
        <v>2</v>
      </c>
      <c s="54" r="O1621">
        <v>9</v>
      </c>
      <c s="54" r="P1621">
        <v>10</v>
      </c>
      <c t="str" s="54" r="Q1621">
        <v>VIT Vellore</v>
      </c>
      <c s="54" r="R1621"/>
      <c s="54" r="S1621"/>
      <c s="54" r="T1621"/>
      <c s="54" r="U1621"/>
      <c s="54" r="V1621"/>
      <c s="54" r="W1621"/>
      <c s="54" r="X1621"/>
    </row>
    <row r="1622">
      <c s="85" r="A1622">
        <v>41726.0230208333</v>
      </c>
      <c t="str" s="54" r="B1622">
        <v>Apoorva Patankar</v>
      </c>
      <c t="str" s="54" r="C1622">
        <v>USC</v>
      </c>
      <c t="str" s="92" r="D1622">
        <v/>
      </c>
      <c t="str" s="54" r="E1622">
        <v>Accept</v>
      </c>
      <c s="92" r="F1622">
        <v>41726</v>
      </c>
      <c t="str" s="54" r="G1622">
        <v>MS CS</v>
      </c>
      <c s="40" r="H1622">
        <v>313</v>
      </c>
      <c s="40" r="I1622">
        <v>162</v>
      </c>
      <c s="40" r="J1622">
        <v>4</v>
      </c>
      <c s="40" r="K1622">
        <v>110</v>
      </c>
      <c t="str" s="40" r="L1622">
        <v/>
      </c>
      <c t="str" s="54" r="M1622">
        <v/>
      </c>
      <c t="str" s="54" r="N1622">
        <v/>
      </c>
      <c s="54" r="O1622">
        <v>60.24</v>
      </c>
      <c s="54" r="P1622">
        <v>100</v>
      </c>
      <c t="str" s="54" r="Q1622">
        <v>University of Mumbai</v>
      </c>
      <c s="54" r="R1622"/>
      <c s="54" r="S1622"/>
      <c s="54" r="T1622"/>
      <c s="54" r="U1622"/>
      <c s="54" r="V1622"/>
      <c s="54" r="W1622"/>
      <c s="54" r="X1622"/>
    </row>
    <row r="1623">
      <c s="85" r="A1623">
        <v>41741.4848263889</v>
      </c>
      <c t="str" s="54" r="B1623">
        <v>Karna Gajab</v>
      </c>
      <c t="str" s="54" r="C1623">
        <v>USC</v>
      </c>
      <c s="92" r="D1623">
        <v>41588</v>
      </c>
      <c t="str" s="54" r="E1623">
        <v>Accept</v>
      </c>
      <c s="92" r="F1623">
        <v>41741</v>
      </c>
      <c t="str" s="54" r="G1623">
        <v>MSEE - VLSI</v>
      </c>
      <c s="40" r="H1623">
        <v>310</v>
      </c>
      <c s="40" r="I1623">
        <v>161</v>
      </c>
      <c s="40" r="J1623">
        <v>4</v>
      </c>
      <c s="40" r="K1623">
        <v>117</v>
      </c>
      <c t="str" s="40" r="L1623">
        <v/>
      </c>
      <c t="str" s="54" r="M1623">
        <v>2 Yrs</v>
      </c>
      <c s="54" r="N1623">
        <v>2</v>
      </c>
      <c s="54" r="O1623">
        <v>9.13</v>
      </c>
      <c s="54" r="P1623">
        <v>10</v>
      </c>
      <c t="str" s="54" r="Q1623">
        <v>Gujarat Technological Universirty</v>
      </c>
      <c s="54" r="R1623"/>
      <c s="54" r="S1623"/>
      <c s="54" r="T1623"/>
      <c s="54" r="U1623"/>
      <c s="54" r="V1623"/>
      <c s="54" r="W1623"/>
      <c s="54" r="X1623"/>
    </row>
    <row r="1624">
      <c s="85" r="A1624">
        <v>41743.2729398148</v>
      </c>
      <c t="str" s="54" r="B1624">
        <v>Debjani Banerjee</v>
      </c>
      <c t="str" s="54" r="C1624">
        <v>USC</v>
      </c>
      <c s="92" r="D1624">
        <v>41609</v>
      </c>
      <c t="str" s="54" r="E1624">
        <v>Accept</v>
      </c>
      <c t="str" s="92" r="F1624">
        <v/>
      </c>
      <c t="str" s="54" r="G1624">
        <v>MS CS</v>
      </c>
      <c s="40" r="H1624">
        <v>332</v>
      </c>
      <c s="40" r="I1624">
        <v>170</v>
      </c>
      <c s="40" r="J1624">
        <v>4</v>
      </c>
      <c s="40" r="K1624">
        <v>114</v>
      </c>
      <c t="str" s="40" r="L1624">
        <v/>
      </c>
      <c t="str" s="54" r="M1624">
        <v/>
      </c>
      <c t="str" s="54" r="N1624">
        <v/>
      </c>
      <c s="54" r="O1624">
        <v>8.8</v>
      </c>
      <c s="54" r="P1624">
        <v>10</v>
      </c>
      <c t="str" s="54" r="Q1624">
        <v>pesit</v>
      </c>
      <c s="54" r="R1624"/>
      <c s="54" r="S1624"/>
      <c s="54" r="T1624"/>
      <c s="54" r="U1624"/>
      <c s="54" r="V1624"/>
      <c s="54" r="W1624"/>
      <c s="54" r="X1624"/>
    </row>
    <row r="1625">
      <c s="85" r="A1625">
        <v>41755.0733101852</v>
      </c>
      <c t="str" s="54" r="B1625">
        <v>Leena</v>
      </c>
      <c t="str" s="54" r="C1625">
        <v>USC</v>
      </c>
      <c t="str" s="92" r="D1625">
        <v/>
      </c>
      <c t="str" s="54" r="E1625">
        <v>Accept</v>
      </c>
      <c s="92" r="F1625">
        <v>41724</v>
      </c>
      <c t="str" s="54" r="G1625">
        <v>MS CS</v>
      </c>
      <c s="40" r="H1625">
        <v>315</v>
      </c>
      <c s="40" r="I1625">
        <v>162</v>
      </c>
      <c s="40" r="J1625">
        <v>3.5</v>
      </c>
      <c s="40" r="K1625">
        <v>102</v>
      </c>
      <c t="str" s="40" r="L1625">
        <v/>
      </c>
      <c t="str" s="54" r="M1625">
        <v>6 months</v>
      </c>
      <c s="54" r="N1625">
        <v>0</v>
      </c>
      <c s="54" r="O1625">
        <v>70</v>
      </c>
      <c s="54" r="P1625">
        <v>100</v>
      </c>
      <c t="str" s="54" r="Q1625">
        <v>Mumbai university</v>
      </c>
      <c s="54" r="R1625"/>
      <c s="54" r="S1625"/>
      <c s="54" r="T1625"/>
      <c s="54" r="U1625"/>
      <c s="54" r="V1625"/>
      <c s="54" r="W1625"/>
      <c s="54" r="X1625"/>
    </row>
    <row r="1626">
      <c s="85" r="A1626">
        <v>41707.6685069444</v>
      </c>
      <c t="str" s="54" r="B1626">
        <v>aaa</v>
      </c>
      <c t="str" s="54" r="C1626">
        <v>USF</v>
      </c>
      <c t="str" s="92" r="D1626">
        <v/>
      </c>
      <c t="str" s="54" r="E1626">
        <v>Reject</v>
      </c>
      <c t="str" s="92" r="F1626">
        <v/>
      </c>
      <c t="str" s="54" r="G1626">
        <v>CS</v>
      </c>
      <c s="40" r="H1626">
        <v>300</v>
      </c>
      <c s="40" r="I1626">
        <v>165</v>
      </c>
      <c s="40" r="J1626">
        <v>3</v>
      </c>
      <c s="40" r="K1626">
        <v>85</v>
      </c>
      <c t="str" s="40" r="L1626">
        <v/>
      </c>
      <c t="str" s="54" r="M1626">
        <v/>
      </c>
      <c t="str" s="54" r="N1626">
        <v/>
      </c>
      <c s="54" r="O1626">
        <v>65</v>
      </c>
      <c s="54" r="P1626">
        <v>100</v>
      </c>
      <c t="str" s="54" r="Q1626">
        <v>MU</v>
      </c>
      <c s="54" r="R1626"/>
      <c s="54" r="S1626"/>
      <c s="54" r="T1626"/>
      <c s="54" r="U1626"/>
      <c s="54" r="V1626"/>
      <c s="54" r="W1626"/>
      <c s="54" r="X1626"/>
    </row>
    <row r="1627">
      <c s="85" r="A1627">
        <v>41719.5477314815</v>
      </c>
      <c t="str" s="54" r="B1627">
        <v>aaa</v>
      </c>
      <c t="str" s="54" r="C1627">
        <v>USF</v>
      </c>
      <c t="str" s="92" r="D1627">
        <v/>
      </c>
      <c t="str" s="54" r="E1627">
        <v>Reject</v>
      </c>
      <c t="str" s="92" r="F1627">
        <v/>
      </c>
      <c t="str" s="54" r="G1627">
        <v>CS</v>
      </c>
      <c s="40" r="H1627">
        <v>298</v>
      </c>
      <c s="40" r="I1627">
        <v>155</v>
      </c>
      <c s="40" r="J1627">
        <v>3</v>
      </c>
      <c s="40" r="K1627">
        <v>85</v>
      </c>
      <c t="str" s="40" r="L1627">
        <v/>
      </c>
      <c t="str" s="54" r="M1627">
        <v/>
      </c>
      <c t="str" s="54" r="N1627">
        <v/>
      </c>
      <c s="54" r="O1627">
        <v>65</v>
      </c>
      <c s="54" r="P1627">
        <v>100</v>
      </c>
      <c t="str" s="54" r="Q1627">
        <v>mu</v>
      </c>
      <c s="54" r="R1627"/>
      <c s="54" r="S1627"/>
      <c s="54" r="T1627"/>
      <c s="54" r="U1627"/>
      <c s="54" r="V1627"/>
      <c s="54" r="W1627"/>
      <c s="54" r="X1627"/>
    </row>
    <row r="1628">
      <c s="85" r="A1628">
        <v>41727.8102199074</v>
      </c>
      <c t="str" s="54" r="B1628">
        <v>saibhargav</v>
      </c>
      <c t="str" s="54" r="C1628">
        <v>USM</v>
      </c>
      <c s="92" r="D1628">
        <v>41675</v>
      </c>
      <c t="str" s="54" r="E1628">
        <v>Reject</v>
      </c>
      <c s="92" r="F1628">
        <v>41723</v>
      </c>
      <c t="str" s="54" r="G1628">
        <v>CS</v>
      </c>
      <c s="40" r="H1628">
        <v>301</v>
      </c>
      <c s="40" r="I1628">
        <v>161</v>
      </c>
      <c s="40" r="J1628">
        <v>2.5</v>
      </c>
      <c t="str" s="40" r="K1628">
        <v/>
      </c>
      <c s="40" r="L1628">
        <v>6</v>
      </c>
      <c t="str" s="54" r="M1628">
        <v/>
      </c>
      <c t="str" s="54" r="N1628">
        <v/>
      </c>
      <c s="54" r="O1628">
        <v>60</v>
      </c>
      <c s="54" r="P1628">
        <v>100</v>
      </c>
      <c t="str" s="54" r="Q1628">
        <v>jntu</v>
      </c>
      <c s="54" r="R1628"/>
      <c s="54" r="S1628"/>
      <c s="54" r="T1628"/>
      <c s="54" r="U1628"/>
      <c s="54" r="V1628"/>
      <c s="54" r="W1628"/>
      <c s="54" r="X1628"/>
    </row>
    <row r="1629">
      <c s="85" r="A1629">
        <v>41726.5571180556</v>
      </c>
      <c t="str" s="54" r="B1629">
        <v>Akshay</v>
      </c>
      <c t="str" s="54" r="C1629">
        <v>UT San Antonio</v>
      </c>
      <c s="92" r="D1629">
        <v>41610</v>
      </c>
      <c t="str" s="54" r="E1629">
        <v>Accept</v>
      </c>
      <c s="92" r="F1629">
        <v>41719</v>
      </c>
      <c t="str" s="54" r="G1629">
        <v>EE (Communication)</v>
      </c>
      <c s="40" r="H1629">
        <v>298</v>
      </c>
      <c s="40" r="I1629">
        <v>152</v>
      </c>
      <c s="40" r="J1629">
        <v>3.5</v>
      </c>
      <c s="40" r="K1629">
        <v>93</v>
      </c>
      <c t="str" s="40" r="L1629">
        <v/>
      </c>
      <c t="str" s="54" r="M1629">
        <v/>
      </c>
      <c t="str" s="54" r="N1629">
        <v/>
      </c>
      <c s="54" r="O1629">
        <v>57</v>
      </c>
      <c s="54" r="P1629">
        <v>100</v>
      </c>
      <c t="str" s="54" r="Q1629">
        <v>Univeristy of Pune</v>
      </c>
      <c s="54" r="R1629"/>
      <c s="54" r="S1629"/>
      <c s="54" r="T1629"/>
      <c s="54" r="U1629"/>
      <c s="54" r="V1629"/>
      <c s="54" r="W1629"/>
      <c s="54" r="X1629"/>
    </row>
    <row r="1630">
      <c s="85" r="A1630">
        <v>41695.9024189815</v>
      </c>
      <c t="str" s="54" r="B1630">
        <v>xyz</v>
      </c>
      <c t="str" s="54" r="C1630">
        <v>UTA, Clemson univ, IUPUI</v>
      </c>
      <c s="92" r="D1630">
        <v>41613</v>
      </c>
      <c t="str" s="54" r="E1630">
        <v>Reject</v>
      </c>
      <c s="92" r="F1630">
        <v>41654</v>
      </c>
      <c t="str" s="54" r="G1630">
        <v>EE</v>
      </c>
      <c s="40" r="H1630">
        <v>296</v>
      </c>
      <c s="40" r="I1630">
        <v>155</v>
      </c>
      <c s="40" r="J1630">
        <v>2.5</v>
      </c>
      <c s="40" r="K1630">
        <v>92</v>
      </c>
      <c t="str" s="40" r="L1630">
        <v/>
      </c>
      <c t="str" s="54" r="M1630">
        <v/>
      </c>
      <c t="str" s="54" r="N1630">
        <v/>
      </c>
      <c s="54" r="O1630">
        <v>7.5</v>
      </c>
      <c s="54" r="P1630">
        <v>10</v>
      </c>
      <c t="str" s="54" r="Q1630">
        <v>Anna univ</v>
      </c>
      <c s="54" r="R1630"/>
      <c s="54" r="S1630"/>
      <c s="54" r="T1630"/>
      <c s="54" r="U1630"/>
      <c s="54" r="V1630"/>
      <c s="54" r="W1630"/>
      <c s="54" r="X1630"/>
    </row>
    <row r="1631">
      <c s="85" r="A1631">
        <v>41775.4341550926</v>
      </c>
      <c t="str" s="54" r="B1631">
        <v>Nandakishore</v>
      </c>
      <c t="str" s="54" r="C1631">
        <v>Utah State University</v>
      </c>
      <c s="92" r="D1631">
        <v>41613</v>
      </c>
      <c t="str" s="54" r="E1631">
        <v>Accept</v>
      </c>
      <c s="92" r="F1631">
        <v>41704</v>
      </c>
      <c t="str" s="54" r="G1631">
        <v>MIS</v>
      </c>
      <c s="40" r="H1631">
        <v>298</v>
      </c>
      <c s="40" r="I1631">
        <v>160</v>
      </c>
      <c s="40" r="J1631">
        <v>2.5</v>
      </c>
      <c t="str" s="40" r="K1631">
        <v/>
      </c>
      <c s="40" r="L1631">
        <v>6.5</v>
      </c>
      <c s="54" r="M1631">
        <v>2.5</v>
      </c>
      <c t="str" s="54" r="N1631">
        <v/>
      </c>
      <c s="54" r="O1631">
        <v>75</v>
      </c>
      <c s="54" r="P1631">
        <v>100</v>
      </c>
      <c t="str" s="54" r="Q1631">
        <v>MVSR</v>
      </c>
      <c s="54" r="R1631"/>
      <c s="54" r="S1631"/>
      <c s="54" r="T1631"/>
      <c s="54" r="U1631"/>
      <c s="54" r="V1631"/>
      <c s="54" r="W1631"/>
      <c s="54" r="X1631"/>
    </row>
    <row r="1632">
      <c s="85" r="A1632">
        <v>41727.8688541667</v>
      </c>
      <c t="str" s="54" r="B1632">
        <v>Suhas</v>
      </c>
      <c t="str" s="54" r="C1632">
        <v>UTD</v>
      </c>
      <c t="str" s="92" r="D1632">
        <v/>
      </c>
      <c t="str" s="54" r="E1632">
        <v>Accept</v>
      </c>
      <c t="str" s="92" r="F1632">
        <v/>
      </c>
      <c t="str" s="54" r="G1632">
        <v>MS in CS</v>
      </c>
      <c s="40" r="H1632">
        <v>303</v>
      </c>
      <c s="40" r="I1632">
        <v>153</v>
      </c>
      <c s="40" r="J1632">
        <v>4</v>
      </c>
      <c s="40" r="K1632">
        <v>100</v>
      </c>
      <c t="str" s="40" r="L1632">
        <v/>
      </c>
      <c t="str" s="54" r="M1632">
        <v>3 yrs</v>
      </c>
      <c s="54" r="N1632">
        <v>0</v>
      </c>
      <c s="54" r="O1632">
        <v>76.68</v>
      </c>
      <c s="54" r="P1632">
        <v>100</v>
      </c>
      <c t="str" s="54" r="Q1632">
        <v>VTU</v>
      </c>
      <c s="54" r="R1632"/>
      <c s="54" r="S1632"/>
      <c s="54" r="T1632"/>
      <c s="54" r="U1632"/>
      <c s="54" r="V1632"/>
      <c s="54" r="W1632"/>
      <c s="54" r="X1632"/>
    </row>
    <row r="1633">
      <c s="85" r="A1633">
        <v>41729.7780208333</v>
      </c>
      <c t="str" s="54" r="B1633">
        <v>Chirag</v>
      </c>
      <c t="str" s="54" r="C1633">
        <v>UTD</v>
      </c>
      <c s="92" r="D1633">
        <v>41649</v>
      </c>
      <c t="str" s="54" r="E1633">
        <v>Accept</v>
      </c>
      <c s="92" r="F1633">
        <v>41705</v>
      </c>
      <c t="str" s="54" r="G1633">
        <v>CS</v>
      </c>
      <c s="40" r="H1633">
        <v>303</v>
      </c>
      <c s="40" r="I1633">
        <v>160</v>
      </c>
      <c s="40" r="J1633">
        <v>3</v>
      </c>
      <c s="40" r="K1633">
        <v>91</v>
      </c>
      <c t="str" s="40" r="L1633">
        <v/>
      </c>
      <c t="str" s="54" r="M1633">
        <v/>
      </c>
      <c t="str" s="54" r="N1633">
        <v/>
      </c>
      <c s="54" r="O1633">
        <v>66</v>
      </c>
      <c s="54" r="P1633">
        <v>100</v>
      </c>
      <c t="str" s="54" r="Q1633">
        <v>MU</v>
      </c>
      <c s="54" r="R1633"/>
      <c s="54" r="S1633"/>
      <c s="54" r="T1633"/>
      <c s="54" r="U1633"/>
      <c s="54" r="V1633"/>
      <c s="54" r="W1633"/>
      <c s="54" r="X1633"/>
    </row>
    <row r="1634">
      <c s="85" r="A1634">
        <v>41741.6793865741</v>
      </c>
      <c t="str" s="54" r="B1634">
        <v>Sharanya Srinivas</v>
      </c>
      <c t="str" s="54" r="C1634">
        <v>UTD</v>
      </c>
      <c t="str" s="92" r="D1634">
        <v/>
      </c>
      <c t="str" s="54" r="E1634">
        <v>Accept</v>
      </c>
      <c t="str" s="92" r="F1634">
        <v/>
      </c>
      <c t="str" s="54" r="G1634">
        <v>MS EE</v>
      </c>
      <c s="40" r="H1634">
        <v>323</v>
      </c>
      <c s="40" r="I1634">
        <v>164</v>
      </c>
      <c s="40" r="J1634">
        <v>3.5</v>
      </c>
      <c s="40" r="K1634">
        <v>100</v>
      </c>
      <c t="str" s="40" r="L1634">
        <v/>
      </c>
      <c t="str" s="54" r="M1634">
        <v/>
      </c>
      <c t="str" s="54" r="N1634">
        <v/>
      </c>
      <c s="54" r="O1634">
        <v>8.98</v>
      </c>
      <c s="54" r="P1634">
        <v>10</v>
      </c>
      <c t="str" s="54" r="Q1634">
        <v>Andhra University</v>
      </c>
      <c s="54" r="R1634"/>
      <c s="54" r="S1634"/>
      <c s="54" r="T1634"/>
      <c s="54" r="U1634"/>
      <c s="54" r="V1634"/>
      <c s="54" r="W1634"/>
      <c s="54" r="X1634"/>
    </row>
    <row r="1635">
      <c s="85" r="A1635">
        <v>41771.7804976852</v>
      </c>
      <c t="str" s="54" r="B1635">
        <v>Manmeet Singh khurana</v>
      </c>
      <c t="str" s="54" r="C1635">
        <v>UTD</v>
      </c>
      <c s="92" r="D1635">
        <v>41678</v>
      </c>
      <c t="str" s="54" r="E1635">
        <v>Accept</v>
      </c>
      <c s="92" r="F1635">
        <v>41758</v>
      </c>
      <c t="str" s="54" r="G1635">
        <v>EE</v>
      </c>
      <c s="40" r="H1635">
        <v>317</v>
      </c>
      <c s="40" r="I1635">
        <v>170</v>
      </c>
      <c s="40" r="J1635">
        <v>4</v>
      </c>
      <c s="40" r="K1635">
        <v>100</v>
      </c>
      <c t="str" s="40" r="L1635">
        <v/>
      </c>
      <c s="54" r="M1635">
        <v>0</v>
      </c>
      <c s="54" r="N1635">
        <v>1</v>
      </c>
      <c s="54" r="O1635">
        <v>8.52</v>
      </c>
      <c s="54" r="P1635">
        <v>10</v>
      </c>
      <c t="str" s="54" r="Q1635">
        <v>NIT Jalandhar</v>
      </c>
      <c s="54" r="R1635"/>
      <c s="54" r="S1635"/>
      <c s="54" r="T1635"/>
      <c s="54" r="U1635"/>
      <c s="54" r="V1635"/>
      <c s="54" r="W1635"/>
      <c s="54" r="X1635"/>
    </row>
    <row r="1636">
      <c s="85" r="A1636">
        <v>41762.9038425926</v>
      </c>
      <c t="str" s="54" r="B1636">
        <v>Monica Reddy</v>
      </c>
      <c t="str" s="54" r="C1636">
        <v>UTTyler</v>
      </c>
      <c s="92" r="D1636">
        <v>41661</v>
      </c>
      <c t="str" s="54" r="E1636">
        <v>Reject</v>
      </c>
      <c s="92" r="F1636">
        <v>41706</v>
      </c>
      <c t="str" s="54" r="G1636">
        <v>CS</v>
      </c>
      <c s="40" r="H1636">
        <v>293</v>
      </c>
      <c s="40" r="I1636">
        <v>150</v>
      </c>
      <c s="40" r="J1636">
        <v>2.5</v>
      </c>
      <c t="str" s="40" r="K1636">
        <v/>
      </c>
      <c s="40" r="L1636">
        <v>7.5</v>
      </c>
      <c t="str" s="54" r="M1636">
        <v/>
      </c>
      <c t="str" s="54" r="N1636">
        <v/>
      </c>
      <c s="54" r="O1636">
        <v>65</v>
      </c>
      <c s="54" r="P1636">
        <v>100</v>
      </c>
      <c t="str" s="54" r="Q1636">
        <v>JNTUH</v>
      </c>
      <c s="54" r="R1636"/>
      <c s="54" r="S1636"/>
      <c s="54" r="T1636"/>
      <c s="54" r="U1636"/>
      <c s="54" r="V1636"/>
      <c s="54" r="W1636"/>
      <c s="54" r="X1636"/>
    </row>
    <row r="1637">
      <c s="85" r="A1637">
        <v>41696.5290625</v>
      </c>
      <c t="str" s="54" r="B1637">
        <v>PRANAV</v>
      </c>
      <c t="str" s="54" r="C1637">
        <v>Verginiya Tech</v>
      </c>
      <c s="92" r="D1637">
        <v>41599</v>
      </c>
      <c t="str" s="54" r="E1637">
        <v>Reject</v>
      </c>
      <c s="92" r="F1637">
        <v>41695</v>
      </c>
      <c t="str" s="54" r="G1637">
        <v>MS IN MECH ENGG</v>
      </c>
      <c s="40" r="H1637">
        <v>324</v>
      </c>
      <c s="40" r="I1637">
        <v>164</v>
      </c>
      <c s="40" r="J1637">
        <v>3.5</v>
      </c>
      <c s="40" r="K1637">
        <v>109</v>
      </c>
      <c t="str" s="40" r="L1637">
        <v/>
      </c>
      <c t="str" s="54" r="M1637">
        <v/>
      </c>
      <c t="str" s="54" r="N1637">
        <v/>
      </c>
      <c s="54" r="O1637">
        <v>71</v>
      </c>
      <c s="54" r="P1637">
        <v>10</v>
      </c>
      <c t="str" s="54" r="Q1637">
        <v>PUNE UNIVERSITY</v>
      </c>
      <c s="54" r="R1637"/>
      <c s="54" r="S1637"/>
      <c s="54" r="T1637"/>
      <c s="54" r="U1637"/>
      <c s="54" r="V1637"/>
      <c s="54" r="W1637"/>
      <c s="54" r="X1637"/>
    </row>
    <row r="1638">
      <c s="85" r="A1638">
        <v>41695.3987731481</v>
      </c>
      <c t="str" s="54" r="B1638">
        <v>chandrasekhar gonuguntla</v>
      </c>
      <c t="str" s="54" r="C1638">
        <v>villanova</v>
      </c>
      <c s="92" r="D1638">
        <v>34186</v>
      </c>
      <c t="str" s="54" r="E1638">
        <v>Reject</v>
      </c>
      <c s="92" r="F1638">
        <v>41695</v>
      </c>
      <c t="str" s="54" r="G1638">
        <v>EE</v>
      </c>
      <c s="40" r="H1638">
        <v>295</v>
      </c>
      <c s="40" r="I1638">
        <v>155</v>
      </c>
      <c s="40" r="J1638">
        <v>3</v>
      </c>
      <c t="str" s="40" r="K1638">
        <v/>
      </c>
      <c s="40" r="L1638">
        <v>6.5</v>
      </c>
      <c s="54" r="M1638">
        <v>0</v>
      </c>
      <c s="54" r="N1638">
        <v>0</v>
      </c>
      <c s="54" r="O1638">
        <v>68</v>
      </c>
      <c s="54" r="P1638">
        <v>100</v>
      </c>
      <c t="str" s="54" r="Q1638">
        <v>vvit,jntuk</v>
      </c>
      <c s="54" r="R1638"/>
      <c s="54" r="S1638"/>
      <c s="54" r="T1638"/>
      <c s="54" r="U1638"/>
      <c s="54" r="V1638"/>
      <c s="54" r="W1638"/>
      <c s="54" r="X1638"/>
    </row>
    <row r="1639">
      <c s="85" r="A1639">
        <v>41664.8039814815</v>
      </c>
      <c t="str" s="54" r="B1639">
        <v>Avinash Kumar Ray</v>
      </c>
      <c t="str" s="54" r="C1639">
        <v>Villanova University</v>
      </c>
      <c s="92" r="D1639">
        <v>41590</v>
      </c>
      <c t="str" s="54" r="E1639">
        <v>Reject</v>
      </c>
      <c s="92" r="F1639">
        <v>41627</v>
      </c>
      <c t="str" s="54" r="G1639">
        <v>Mechanical Engineering</v>
      </c>
      <c s="40" r="H1639">
        <v>303</v>
      </c>
      <c s="40" r="I1639">
        <v>159</v>
      </c>
      <c s="40" r="J1639">
        <v>3</v>
      </c>
      <c s="40" r="K1639">
        <v>85</v>
      </c>
      <c t="str" s="40" r="L1639">
        <v/>
      </c>
      <c t="str" s="54" r="M1639">
        <v/>
      </c>
      <c s="54" r="N1639">
        <v>1</v>
      </c>
      <c s="54" r="O1639">
        <v>0</v>
      </c>
      <c s="54" r="P1639">
        <v>10</v>
      </c>
      <c s="54" r="Q1639">
        <v>7.41</v>
      </c>
      <c s="54" r="R1639"/>
      <c s="54" r="S1639"/>
      <c s="54" r="T1639"/>
      <c s="54" r="U1639"/>
      <c s="54" r="V1639"/>
      <c s="54" r="W1639"/>
      <c s="54" r="X1639"/>
    </row>
    <row r="1640">
      <c s="85" r="A1640">
        <v>41770.2740856481</v>
      </c>
      <c t="str" s="54" r="B1640">
        <v>Ankita Ghosh</v>
      </c>
      <c t="str" s="54" r="C1640">
        <v>Virginia Commonwealth University</v>
      </c>
      <c s="92" r="D1640">
        <v>41618</v>
      </c>
      <c t="str" s="54" r="E1640">
        <v>Reject</v>
      </c>
      <c s="92" r="F1640">
        <v>41403</v>
      </c>
      <c t="str" s="54" r="G1640">
        <v>MS in Biomedical</v>
      </c>
      <c s="40" r="H1640">
        <v>294</v>
      </c>
      <c s="40" r="I1640">
        <v>151</v>
      </c>
      <c s="40" r="J1640">
        <v>3</v>
      </c>
      <c s="40" r="K1640">
        <v>97</v>
      </c>
      <c t="str" s="40" r="L1640">
        <v/>
      </c>
      <c t="str" s="54" r="M1640">
        <v/>
      </c>
      <c t="str" s="54" r="N1640">
        <v/>
      </c>
      <c s="54" r="O1640">
        <v>68.745</v>
      </c>
      <c s="54" r="P1640">
        <v>100</v>
      </c>
      <c t="str" s="54" r="Q1640">
        <v>Mumbai University</v>
      </c>
      <c s="54" r="R1640"/>
      <c s="54" r="S1640"/>
      <c s="54" r="T1640"/>
      <c s="54" r="U1640"/>
      <c s="54" r="V1640"/>
      <c s="54" r="W1640"/>
      <c s="54" r="X1640"/>
    </row>
    <row r="1641">
      <c s="85" r="A1641">
        <v>41678.105162037</v>
      </c>
      <c t="str" s="54" r="B1641">
        <v>Anurag Mantha</v>
      </c>
      <c t="str" s="54" r="C1641">
        <v>Virginia Polytechnic Institute and State University</v>
      </c>
      <c s="92" r="D1641">
        <v>41551</v>
      </c>
      <c t="str" s="54" r="E1641">
        <v>Accept</v>
      </c>
      <c s="92" r="F1641">
        <v>41678</v>
      </c>
      <c t="str" s="54" r="G1641">
        <v>Environmental Engineering</v>
      </c>
      <c s="40" r="H1641">
        <v>317</v>
      </c>
      <c s="40" r="I1641">
        <v>165</v>
      </c>
      <c s="40" r="J1641">
        <v>4.5</v>
      </c>
      <c s="40" r="K1641">
        <v>112</v>
      </c>
      <c s="40" r="L1641">
        <v>8</v>
      </c>
      <c t="str" s="54" r="M1641">
        <v>2 Month long internship</v>
      </c>
      <c s="54" r="N1641">
        <v>0</v>
      </c>
      <c s="54" r="O1641">
        <v>7.48</v>
      </c>
      <c s="54" r="P1641">
        <v>10</v>
      </c>
      <c t="str" s="54" r="Q1641">
        <v>GITAM University</v>
      </c>
      <c s="54" r="R1641"/>
      <c s="54" r="S1641"/>
      <c s="54" r="T1641"/>
      <c s="54" r="U1641"/>
      <c s="54" r="V1641"/>
      <c s="54" r="W1641"/>
      <c s="54" r="X1641"/>
    </row>
    <row r="1642">
      <c s="85" r="A1642">
        <v>41705.5904166667</v>
      </c>
      <c t="str" s="54" r="B1642">
        <v>srikar prithvi</v>
      </c>
      <c t="str" s="54" r="C1642">
        <v>Virginia Polytechnic Institute and State University</v>
      </c>
      <c s="92" r="D1642">
        <v>41588</v>
      </c>
      <c t="str" s="54" r="E1642">
        <v>Accept</v>
      </c>
      <c s="92" r="F1642">
        <v>41699</v>
      </c>
      <c t="str" s="54" r="G1642">
        <v>Industrial Engineering</v>
      </c>
      <c s="40" r="H1642">
        <v>318</v>
      </c>
      <c s="40" r="I1642">
        <v>166</v>
      </c>
      <c s="40" r="J1642">
        <v>3.5</v>
      </c>
      <c s="40" r="K1642">
        <v>108</v>
      </c>
      <c t="str" s="40" r="L1642">
        <v/>
      </c>
      <c s="54" r="M1642">
        <v>0</v>
      </c>
      <c s="54" r="N1642">
        <v>1</v>
      </c>
      <c s="54" r="O1642">
        <v>9.25</v>
      </c>
      <c s="54" r="P1642">
        <v>10</v>
      </c>
      <c t="str" s="54" r="Q1642">
        <v>Manipal</v>
      </c>
      <c s="54" r="R1642"/>
      <c s="54" r="S1642"/>
      <c s="54" r="T1642"/>
      <c s="54" r="U1642"/>
      <c s="54" r="V1642"/>
      <c s="54" r="W1642"/>
      <c s="54" r="X1642"/>
    </row>
    <row r="1643">
      <c s="85" r="A1643">
        <v>41714.9160069444</v>
      </c>
      <c t="str" s="54" r="B1643">
        <v>Bharath Viswanath Ravi</v>
      </c>
      <c t="str" s="54" r="C1643">
        <v>Virginia Polytechnic Institute and State University</v>
      </c>
      <c s="92" r="D1643">
        <v>41627</v>
      </c>
      <c t="str" s="54" r="E1643">
        <v>Accept</v>
      </c>
      <c s="92" r="F1643">
        <v>41705</v>
      </c>
      <c t="str" s="54" r="G1643">
        <v>Mechanical Engineering</v>
      </c>
      <c s="40" r="H1643">
        <v>320</v>
      </c>
      <c s="40" r="I1643">
        <v>165</v>
      </c>
      <c s="40" r="J1643">
        <v>4</v>
      </c>
      <c s="40" r="K1643">
        <v>113</v>
      </c>
      <c t="str" s="40" r="L1643">
        <v/>
      </c>
      <c s="54" r="M1643">
        <v>1</v>
      </c>
      <c s="54" r="N1643">
        <v>3</v>
      </c>
      <c s="54" r="O1643">
        <v>9.28</v>
      </c>
      <c s="54" r="P1643">
        <v>10</v>
      </c>
      <c t="str" s="54" r="Q1643">
        <v>Anna University</v>
      </c>
      <c s="54" r="R1643"/>
      <c s="54" r="S1643"/>
      <c s="54" r="T1643"/>
      <c s="54" r="U1643"/>
      <c s="54" r="V1643"/>
      <c s="54" r="W1643"/>
      <c s="54" r="X1643"/>
    </row>
    <row r="1644">
      <c s="85" r="A1644">
        <v>41697.8259953704</v>
      </c>
      <c t="str" s="54" r="B1644">
        <v>Raghavendra</v>
      </c>
      <c t="str" s="54" r="C1644">
        <v>Virginia Tech</v>
      </c>
      <c s="92" r="D1644">
        <v>41641</v>
      </c>
      <c t="str" s="54" r="E1644">
        <v>Accept</v>
      </c>
      <c s="92" r="F1644">
        <v>41695</v>
      </c>
      <c t="str" s="54" r="G1644">
        <v>Mechanical</v>
      </c>
      <c s="40" r="H1644">
        <v>321</v>
      </c>
      <c s="40" r="I1644">
        <v>167</v>
      </c>
      <c s="40" r="J1644">
        <v>4.5</v>
      </c>
      <c s="40" r="K1644">
        <v>115</v>
      </c>
      <c t="str" s="40" r="L1644">
        <v/>
      </c>
      <c s="54" r="M1644">
        <v>0</v>
      </c>
      <c s="54" r="N1644">
        <v>0</v>
      </c>
      <c s="54" r="O1644">
        <v>8.76</v>
      </c>
      <c s="54" r="P1644">
        <v>10</v>
      </c>
      <c t="str" s="54" r="Q1644">
        <v>VIT University</v>
      </c>
      <c s="54" r="R1644"/>
      <c s="54" r="S1644"/>
      <c s="54" r="T1644"/>
      <c s="54" r="U1644"/>
      <c s="54" r="V1644"/>
      <c s="54" r="W1644"/>
      <c s="54" r="X1644"/>
    </row>
    <row r="1645">
      <c s="85" r="A1645">
        <v>41700.5521180556</v>
      </c>
      <c t="str" s="54" r="B1645">
        <v>Bhaskar Dasari</v>
      </c>
      <c t="str" s="54" r="C1645">
        <v>Virginia Tech</v>
      </c>
      <c s="92" r="D1645">
        <v>41603</v>
      </c>
      <c t="str" s="54" r="E1645">
        <v>Accept</v>
      </c>
      <c s="92" r="F1645">
        <v>41698</v>
      </c>
      <c t="str" s="54" r="G1645">
        <v>Construction Management</v>
      </c>
      <c s="40" r="H1645">
        <v>314</v>
      </c>
      <c s="40" r="I1645">
        <v>160</v>
      </c>
      <c s="40" r="J1645">
        <v>3</v>
      </c>
      <c s="40" r="K1645">
        <v>96</v>
      </c>
      <c t="str" s="40" r="L1645">
        <v/>
      </c>
      <c t="str" s="54" r="M1645">
        <v>6 months internship</v>
      </c>
      <c t="str" s="54" r="N1645">
        <v/>
      </c>
      <c s="54" r="O1645">
        <v>6.92</v>
      </c>
      <c s="54" r="P1645">
        <v>10</v>
      </c>
      <c t="str" s="54" r="Q1645">
        <v>BITS PILANI,Pilani Campus</v>
      </c>
      <c s="54" r="R1645"/>
      <c s="54" r="S1645"/>
      <c s="54" r="T1645"/>
      <c s="54" r="U1645"/>
      <c s="54" r="V1645"/>
      <c s="54" r="W1645"/>
      <c s="54" r="X1645"/>
    </row>
    <row r="1646">
      <c s="85" r="A1646">
        <v>41709.8516087963</v>
      </c>
      <c t="str" s="54" r="B1646">
        <v>Ashwanth Reddy</v>
      </c>
      <c t="str" s="54" r="C1646">
        <v>Virginia Tech</v>
      </c>
      <c s="92" r="D1646">
        <v>41606</v>
      </c>
      <c t="str" s="54" r="E1646">
        <v>Accept</v>
      </c>
      <c s="92" r="F1646">
        <v>41705</v>
      </c>
      <c t="str" s="54" r="G1646">
        <v>MS in Mechanical</v>
      </c>
      <c s="40" r="H1646">
        <v>315</v>
      </c>
      <c s="40" r="I1646">
        <v>167</v>
      </c>
      <c s="40" r="J1646">
        <v>4</v>
      </c>
      <c s="40" r="K1646">
        <v>111</v>
      </c>
      <c t="str" s="40" r="L1646">
        <v/>
      </c>
      <c t="str" s="54" r="M1646">
        <v>7 months</v>
      </c>
      <c s="54" r="N1646">
        <v>1</v>
      </c>
      <c s="54" r="O1646">
        <v>8.94</v>
      </c>
      <c s="54" r="P1646">
        <v>10</v>
      </c>
      <c t="str" s="54" r="Q1646">
        <v>IIT Ropar</v>
      </c>
      <c s="54" r="R1646"/>
      <c s="54" r="S1646"/>
      <c s="54" r="T1646"/>
      <c s="54" r="U1646"/>
      <c s="54" r="V1646"/>
      <c s="54" r="W1646"/>
      <c s="54" r="X1646"/>
    </row>
    <row r="1647">
      <c s="85" r="A1647">
        <v>41717.7423726852</v>
      </c>
      <c t="str" s="54" r="B1647">
        <v>Pramit Baul</v>
      </c>
      <c t="str" s="54" r="C1647">
        <v>Virginia Tech</v>
      </c>
      <c s="92" r="D1647">
        <v>41436</v>
      </c>
      <c t="str" s="54" r="E1647">
        <v>Accept</v>
      </c>
      <c s="92" r="F1647">
        <v>41716</v>
      </c>
      <c t="str" s="54" r="G1647">
        <v>ECE</v>
      </c>
      <c s="40" r="H1647">
        <v>324</v>
      </c>
      <c s="40" r="I1647">
        <v>167</v>
      </c>
      <c s="40" r="J1647">
        <v>5</v>
      </c>
      <c s="40" r="K1647">
        <v>113</v>
      </c>
      <c t="str" s="40" r="L1647">
        <v/>
      </c>
      <c t="str" s="54" r="M1647">
        <v/>
      </c>
      <c t="str" s="54" r="N1647">
        <v/>
      </c>
      <c s="54" r="O1647">
        <v>8.64</v>
      </c>
      <c s="54" r="P1647">
        <v>10</v>
      </c>
      <c t="str" s="54" r="Q1647">
        <v>VIT University</v>
      </c>
      <c s="54" r="R1647"/>
      <c s="54" r="S1647"/>
      <c s="54" r="T1647"/>
      <c s="54" r="U1647"/>
      <c s="54" r="V1647"/>
      <c s="54" r="W1647"/>
      <c s="54" r="X1647"/>
    </row>
    <row r="1648">
      <c s="85" r="A1648">
        <v>41720.7850347222</v>
      </c>
      <c t="str" s="54" r="B1648">
        <v>Akash Bezawada</v>
      </c>
      <c t="str" s="54" r="C1648">
        <v>Virginia Tech</v>
      </c>
      <c t="str" s="92" r="D1648">
        <v/>
      </c>
      <c t="str" s="54" r="E1648">
        <v>Reject</v>
      </c>
      <c t="str" s="92" r="F1648">
        <v/>
      </c>
      <c t="str" s="54" r="G1648">
        <v>Civil Engineering</v>
      </c>
      <c s="40" r="H1648">
        <v>318</v>
      </c>
      <c s="40" r="I1648">
        <v>170</v>
      </c>
      <c s="40" r="J1648">
        <v>3</v>
      </c>
      <c s="40" r="K1648">
        <v>91</v>
      </c>
      <c s="40" r="L1648">
        <v>7</v>
      </c>
      <c t="str" s="54" r="M1648">
        <v/>
      </c>
      <c t="str" s="54" r="N1648">
        <v/>
      </c>
      <c s="54" r="O1648">
        <v>9.37</v>
      </c>
      <c s="54" r="P1648">
        <v>10</v>
      </c>
      <c t="str" s="54" r="Q1648">
        <v>Gitam University- Hyderabad</v>
      </c>
      <c s="54" r="R1648"/>
      <c s="54" r="S1648"/>
      <c s="54" r="T1648"/>
      <c s="54" r="U1648"/>
      <c s="54" r="V1648"/>
      <c s="54" r="W1648"/>
      <c s="54" r="X1648"/>
    </row>
    <row r="1649">
      <c s="85" r="A1649">
        <v>41695.7325462963</v>
      </c>
      <c t="str" s="54" r="B1649">
        <v/>
      </c>
      <c t="str" s="54" r="C1649">
        <v>wanye state university</v>
      </c>
      <c s="92" r="D1649">
        <v>41664</v>
      </c>
      <c t="str" s="54" r="E1649">
        <v>Accept</v>
      </c>
      <c s="92" r="F1649">
        <v>41692</v>
      </c>
      <c t="str" s="54" r="G1649">
        <v>mechanical</v>
      </c>
      <c s="40" r="H1649">
        <v>303</v>
      </c>
      <c s="40" r="I1649">
        <v>157</v>
      </c>
      <c s="40" r="J1649">
        <v>3</v>
      </c>
      <c t="str" s="40" r="K1649">
        <v/>
      </c>
      <c s="40" r="L1649">
        <v>7.5</v>
      </c>
      <c t="str" s="54" r="M1649">
        <v/>
      </c>
      <c t="str" s="54" r="N1649">
        <v/>
      </c>
      <c s="54" r="O1649">
        <v>73</v>
      </c>
      <c s="54" r="P1649">
        <v>100</v>
      </c>
      <c t="str" s="54" r="Q1649">
        <v>jntuh</v>
      </c>
      <c s="54" r="R1649"/>
      <c s="54" r="S1649"/>
      <c s="54" r="T1649"/>
      <c s="54" r="U1649"/>
      <c s="54" r="V1649"/>
      <c s="54" r="W1649"/>
      <c s="54" r="X1649"/>
    </row>
    <row r="1650">
      <c s="85" r="A1650">
        <v>41680.9959722222</v>
      </c>
      <c t="str" s="54" r="B1650">
        <v>Chandler</v>
      </c>
      <c t="str" s="54" r="C1650">
        <v>Washington State University</v>
      </c>
      <c s="92" r="D1650">
        <v>41596</v>
      </c>
      <c t="str" s="54" r="E1650">
        <v>Accept</v>
      </c>
      <c s="92" r="F1650">
        <v>41676</v>
      </c>
      <c t="str" s="54" r="G1650">
        <v>Materials science &amp; engineering</v>
      </c>
      <c s="40" r="H1650">
        <v>323</v>
      </c>
      <c s="40" r="I1650">
        <v>166</v>
      </c>
      <c s="40" r="J1650">
        <v>3.5</v>
      </c>
      <c s="40" r="K1650">
        <v>111</v>
      </c>
      <c t="str" s="40" r="L1650">
        <v/>
      </c>
      <c t="str" s="54" r="M1650">
        <v>none</v>
      </c>
      <c s="54" r="N1650">
        <v>0</v>
      </c>
      <c s="54" r="O1650">
        <v>8.37</v>
      </c>
      <c s="54" r="P1650">
        <v>10</v>
      </c>
      <c t="str" s="54" r="Q1650">
        <v>IIT(BHU), Varanasi</v>
      </c>
      <c s="54" r="R1650"/>
      <c s="54" r="S1650"/>
      <c s="54" r="T1650"/>
      <c s="54" r="U1650"/>
      <c s="54" r="V1650"/>
      <c s="54" r="W1650"/>
      <c s="54" r="X1650"/>
    </row>
    <row r="1651">
      <c s="85" r="A1651">
        <v>41696.7093171296</v>
      </c>
      <c t="str" s="54" r="B1651">
        <v>Reshma Raghavan</v>
      </c>
      <c t="str" s="54" r="C1651">
        <v>Washington State University</v>
      </c>
      <c s="92" r="D1651">
        <v>41605</v>
      </c>
      <c t="str" s="54" r="E1651">
        <v>Reject</v>
      </c>
      <c s="92" r="F1651">
        <v>41674</v>
      </c>
      <c t="str" s="54" r="G1651">
        <v>MS Computer Engineering</v>
      </c>
      <c s="40" r="H1651">
        <v>318</v>
      </c>
      <c s="40" r="I1651">
        <v>163</v>
      </c>
      <c s="40" r="J1651">
        <v>4</v>
      </c>
      <c s="40" r="K1651">
        <v>104</v>
      </c>
      <c t="str" s="40" r="L1651">
        <v/>
      </c>
      <c t="str" s="54" r="M1651">
        <v>nil</v>
      </c>
      <c s="54" r="N1651">
        <v>0</v>
      </c>
      <c s="54" r="O1651">
        <v>7.65</v>
      </c>
      <c s="54" r="P1651">
        <v>10</v>
      </c>
      <c t="str" s="54" r="Q1651">
        <v>Amrita University</v>
      </c>
      <c s="54" r="R1651"/>
      <c s="54" r="S1651"/>
      <c s="54" r="T1651"/>
      <c s="54" r="U1651"/>
      <c s="54" r="V1651"/>
      <c s="54" r="W1651"/>
      <c s="54" r="X1651"/>
    </row>
    <row r="1652">
      <c s="85" r="A1652">
        <v>41715.9988310185</v>
      </c>
      <c t="str" s="54" r="B1652">
        <v>Debraj Ghose</v>
      </c>
      <c t="str" s="54" r="C1652">
        <v>Washington University in St. Louis</v>
      </c>
      <c s="92" r="D1652">
        <v>41610</v>
      </c>
      <c t="str" s="54" r="E1652">
        <v>Accept</v>
      </c>
      <c s="92" r="F1652">
        <v>41699</v>
      </c>
      <c t="str" s="54" r="G1652">
        <v>PhD in Computational and Systems Biology</v>
      </c>
      <c s="40" r="H1652">
        <v>331</v>
      </c>
      <c s="40" r="I1652">
        <v>165</v>
      </c>
      <c s="40" r="J1652">
        <v>4</v>
      </c>
      <c s="40" r="K1652">
        <v>117</v>
      </c>
      <c t="str" s="40" r="L1652">
        <v/>
      </c>
      <c s="54" r="M1652">
        <v>0</v>
      </c>
      <c s="54" r="N1652">
        <v>1</v>
      </c>
      <c s="54" r="O1652">
        <v>7.74</v>
      </c>
      <c s="54" r="P1652">
        <v>10</v>
      </c>
      <c t="str" s="54" r="Q1652">
        <v>Amrita Vishwa Vidyapeetham</v>
      </c>
      <c s="54" r="R1652"/>
      <c s="54" r="S1652"/>
      <c s="54" r="T1652"/>
      <c s="54" r="U1652"/>
      <c s="54" r="V1652"/>
      <c s="54" r="W1652"/>
      <c s="54" r="X1652"/>
    </row>
    <row r="1653">
      <c s="85" r="A1653">
        <v>41694.8280671296</v>
      </c>
      <c t="str" s="54" r="B1653">
        <v>Anon</v>
      </c>
      <c t="str" s="54" r="C1653">
        <v>Wayne State Univ</v>
      </c>
      <c s="92" r="D1653">
        <v>41654</v>
      </c>
      <c t="str" s="54" r="E1653">
        <v>Accept</v>
      </c>
      <c s="92" r="F1653">
        <v>41692</v>
      </c>
      <c t="str" s="54" r="G1653">
        <v>MS Mech</v>
      </c>
      <c s="40" r="H1653">
        <v>321</v>
      </c>
      <c s="40" r="I1653">
        <v>163</v>
      </c>
      <c s="40" r="J1653">
        <v>4</v>
      </c>
      <c s="40" r="K1653">
        <v>110</v>
      </c>
      <c t="str" s="40" r="L1653">
        <v/>
      </c>
      <c s="54" r="M1653">
        <v>0</v>
      </c>
      <c s="54" r="N1653">
        <v>0</v>
      </c>
      <c s="54" r="O1653">
        <v>7.63</v>
      </c>
      <c s="54" r="P1653">
        <v>10</v>
      </c>
      <c t="str" s="54" r="Q1653">
        <v>VIT</v>
      </c>
      <c s="54" r="R1653"/>
      <c s="54" r="S1653"/>
      <c s="54" r="T1653"/>
      <c s="54" r="U1653"/>
      <c s="54" r="V1653"/>
      <c s="54" r="W1653"/>
      <c s="54" r="X1653"/>
    </row>
    <row r="1654">
      <c s="85" r="A1654">
        <v>41659.5532291667</v>
      </c>
      <c t="str" s="54" r="B1654">
        <v>Abhijeet</v>
      </c>
      <c t="str" s="54" r="C1654">
        <v>Wayne State University</v>
      </c>
      <c t="str" s="92" r="D1654">
        <v/>
      </c>
      <c t="str" s="54" r="E1654">
        <v>Accept</v>
      </c>
      <c t="str" s="92" r="F1654">
        <v/>
      </c>
      <c t="str" s="54" r="G1654">
        <v>Industrial</v>
      </c>
      <c s="40" r="H1654">
        <v>296</v>
      </c>
      <c s="40" r="I1654">
        <v>156</v>
      </c>
      <c t="str" s="40" r="J1654">
        <v/>
      </c>
      <c t="str" s="40" r="K1654">
        <v/>
      </c>
      <c s="40" r="L1654">
        <v>6.5</v>
      </c>
      <c t="str" s="54" r="M1654">
        <v/>
      </c>
      <c t="str" s="54" r="N1654">
        <v/>
      </c>
      <c s="54" r="O1654">
        <v>58</v>
      </c>
      <c s="54" r="P1654">
        <v>100</v>
      </c>
      <c t="str" s="54" r="Q1654">
        <v>Solapur uni.</v>
      </c>
      <c s="54" r="R1654"/>
      <c s="54" r="S1654"/>
      <c s="54" r="T1654"/>
      <c s="54" r="U1654"/>
      <c s="54" r="V1654"/>
      <c s="54" r="W1654"/>
      <c s="54" r="X1654"/>
    </row>
    <row r="1655">
      <c s="85" r="A1655">
        <v>41658.904849537</v>
      </c>
      <c t="str" s="54" r="B1655">
        <v>Ashwin</v>
      </c>
      <c t="str" s="54" r="C1655">
        <v>Wayne State University</v>
      </c>
      <c t="str" s="92" r="D1655">
        <v/>
      </c>
      <c t="str" s="54" r="E1655">
        <v>Accept</v>
      </c>
      <c t="str" s="92" r="F1655">
        <v/>
      </c>
      <c t="str" s="54" r="G1655">
        <v>Mechanical Engineering</v>
      </c>
      <c s="40" r="H1655">
        <v>290</v>
      </c>
      <c s="40" r="I1655">
        <v>148</v>
      </c>
      <c t="str" s="40" r="J1655">
        <v/>
      </c>
      <c s="40" r="K1655">
        <v>86</v>
      </c>
      <c t="str" s="40" r="L1655">
        <v/>
      </c>
      <c t="str" s="54" r="M1655">
        <v/>
      </c>
      <c t="str" s="54" r="N1655">
        <v/>
      </c>
      <c s="54" r="O1655">
        <v>8.38</v>
      </c>
      <c s="54" r="P1655">
        <v>10</v>
      </c>
      <c t="str" s="54" r="Q1655">
        <v>B.S.ABDUR RAHMAN UNIVERSITY</v>
      </c>
      <c s="54" r="R1655"/>
      <c s="54" r="S1655"/>
      <c s="54" r="T1655"/>
      <c s="54" r="U1655"/>
      <c s="54" r="V1655"/>
      <c s="54" r="W1655"/>
      <c s="54" r="X1655"/>
    </row>
    <row r="1656">
      <c s="85" r="A1656">
        <v>41662.8332407407</v>
      </c>
      <c t="str" s="54" r="B1656">
        <v>Satish K R</v>
      </c>
      <c t="str" s="54" r="C1656">
        <v>Wayne State University</v>
      </c>
      <c s="92" r="D1656">
        <v>41623</v>
      </c>
      <c t="str" s="54" r="E1656">
        <v>Accept</v>
      </c>
      <c s="92" r="F1656">
        <v>41640</v>
      </c>
      <c t="str" s="54" r="G1656">
        <v>Mechanical Engineering</v>
      </c>
      <c s="40" r="H1656">
        <v>304</v>
      </c>
      <c s="40" r="I1656">
        <v>159</v>
      </c>
      <c s="40" r="J1656">
        <v>3</v>
      </c>
      <c s="40" r="K1656">
        <v>105</v>
      </c>
      <c t="str" s="40" r="L1656">
        <v/>
      </c>
      <c s="54" r="M1656">
        <v>0</v>
      </c>
      <c s="54" r="N1656">
        <v>0</v>
      </c>
      <c s="54" r="O1656">
        <v>8.37</v>
      </c>
      <c s="54" r="P1656">
        <v>10</v>
      </c>
      <c t="str" s="54" r="Q1656">
        <v>Anna University</v>
      </c>
      <c s="54" r="R1656"/>
      <c s="54" r="S1656"/>
      <c s="54" r="T1656"/>
      <c s="54" r="U1656"/>
      <c s="54" r="V1656"/>
      <c s="54" r="W1656"/>
      <c s="54" r="X1656"/>
    </row>
    <row r="1657">
      <c s="85" r="A1657">
        <v>41662.8341898148</v>
      </c>
      <c t="str" s="54" r="B1657">
        <v>Theja K V S</v>
      </c>
      <c t="str" s="54" r="C1657">
        <v>Wayne State University</v>
      </c>
      <c s="92" r="D1657">
        <v>41623</v>
      </c>
      <c t="str" s="54" r="E1657">
        <v>Accept</v>
      </c>
      <c s="92" r="F1657">
        <v>41644</v>
      </c>
      <c t="str" s="54" r="G1657">
        <v>Mechanical Engineering</v>
      </c>
      <c s="40" r="H1657">
        <v>311</v>
      </c>
      <c s="40" r="I1657">
        <v>161</v>
      </c>
      <c s="40" r="J1657">
        <v>3</v>
      </c>
      <c s="40" r="K1657">
        <v>102</v>
      </c>
      <c t="str" s="40" r="L1657">
        <v/>
      </c>
      <c s="54" r="M1657">
        <v>0</v>
      </c>
      <c s="54" r="N1657">
        <v>0</v>
      </c>
      <c s="54" r="O1657">
        <v>7.1</v>
      </c>
      <c s="54" r="P1657">
        <v>10</v>
      </c>
      <c t="str" s="54" r="Q1657">
        <v>Anna University</v>
      </c>
      <c s="54" r="R1657"/>
      <c s="54" r="S1657"/>
      <c s="54" r="T1657"/>
      <c s="54" r="U1657"/>
      <c s="54" r="V1657"/>
      <c s="54" r="W1657"/>
      <c s="54" r="X1657"/>
    </row>
    <row r="1658">
      <c s="85" r="A1658">
        <v>41668.8439351852</v>
      </c>
      <c t="str" s="54" r="B1658">
        <v>sravya</v>
      </c>
      <c t="str" s="54" r="C1658">
        <v>Wayne State University</v>
      </c>
      <c s="92" r="D1658">
        <v>41641</v>
      </c>
      <c t="str" s="54" r="E1658">
        <v>Accept</v>
      </c>
      <c s="92" r="F1658">
        <v>41668</v>
      </c>
      <c t="str" s="54" r="G1658">
        <v>EE</v>
      </c>
      <c s="40" r="H1658">
        <v>313</v>
      </c>
      <c s="40" r="I1658">
        <v>162</v>
      </c>
      <c s="40" r="J1658">
        <v>3</v>
      </c>
      <c s="40" r="K1658">
        <v>96</v>
      </c>
      <c t="str" s="40" r="L1658">
        <v/>
      </c>
      <c s="54" r="M1658">
        <v>6</v>
      </c>
      <c t="str" s="54" r="N1658">
        <v/>
      </c>
      <c s="54" r="O1658">
        <v>8.2</v>
      </c>
      <c s="54" r="P1658">
        <v>10</v>
      </c>
      <c t="str" s="54" r="Q1658">
        <v>gitam</v>
      </c>
      <c s="54" r="R1658"/>
      <c s="54" r="S1658"/>
      <c s="54" r="T1658"/>
      <c s="54" r="U1658"/>
      <c s="54" r="V1658"/>
      <c s="54" r="W1658"/>
      <c s="54" r="X1658"/>
    </row>
    <row r="1659">
      <c s="85" r="A1659">
        <v>41669.6480671296</v>
      </c>
      <c t="str" s="54" r="B1659">
        <v>srujan kumar</v>
      </c>
      <c t="str" s="54" r="C1659">
        <v>Wayne State University</v>
      </c>
      <c s="92" r="D1659">
        <v>41585</v>
      </c>
      <c t="str" s="54" r="E1659">
        <v>Accept</v>
      </c>
      <c s="92" r="F1659">
        <v>41615</v>
      </c>
      <c t="str" s="54" r="G1659">
        <v>mechanical</v>
      </c>
      <c s="40" r="H1659">
        <v>300</v>
      </c>
      <c s="40" r="I1659">
        <v>152</v>
      </c>
      <c s="40" r="J1659">
        <v>2.5</v>
      </c>
      <c s="40" r="K1659">
        <v>80</v>
      </c>
      <c t="str" s="40" r="L1659">
        <v/>
      </c>
      <c t="str" s="54" r="M1659">
        <v>1 yr 5 months</v>
      </c>
      <c t="str" s="54" r="N1659">
        <v/>
      </c>
      <c s="54" r="O1659">
        <v>7.49</v>
      </c>
      <c s="54" r="P1659">
        <v>10</v>
      </c>
      <c t="str" s="54" r="Q1659">
        <v>National Institute of Technology, Raipur</v>
      </c>
      <c s="54" r="R1659"/>
      <c s="54" r="S1659"/>
      <c s="54" r="T1659"/>
      <c s="54" r="U1659"/>
      <c s="54" r="V1659"/>
      <c s="54" r="W1659"/>
      <c s="54" r="X1659"/>
    </row>
    <row r="1660">
      <c s="85" r="A1660">
        <v>41669.9209606481</v>
      </c>
      <c t="str" s="54" r="B1660">
        <v/>
      </c>
      <c t="str" s="54" r="C1660">
        <v>Wayne State University</v>
      </c>
      <c s="92" r="D1660">
        <v>41628</v>
      </c>
      <c t="str" s="54" r="E1660">
        <v>Accept</v>
      </c>
      <c s="92" r="F1660">
        <v>41664</v>
      </c>
      <c t="str" s="54" r="G1660">
        <v>EE</v>
      </c>
      <c s="40" r="H1660">
        <v>300</v>
      </c>
      <c s="40" r="I1660">
        <v>156</v>
      </c>
      <c s="40" r="J1660">
        <v>2.5</v>
      </c>
      <c t="str" s="40" r="K1660">
        <v/>
      </c>
      <c s="40" r="L1660">
        <v>7</v>
      </c>
      <c s="54" r="M1660">
        <v>0</v>
      </c>
      <c s="54" r="N1660">
        <v>0</v>
      </c>
      <c s="54" r="O1660">
        <v>60</v>
      </c>
      <c s="54" r="P1660">
        <v>100</v>
      </c>
      <c t="str" s="54" r="Q1660">
        <v>mu</v>
      </c>
      <c s="54" r="R1660"/>
      <c s="54" r="S1660"/>
      <c s="54" r="T1660"/>
      <c s="54" r="U1660"/>
      <c s="54" r="V1660"/>
      <c s="54" r="W1660"/>
      <c s="54" r="X1660"/>
    </row>
    <row r="1661">
      <c s="85" r="A1661">
        <v>41670.799837963</v>
      </c>
      <c t="str" s="54" r="B1661">
        <v>Ankita</v>
      </c>
      <c t="str" s="54" r="C1661">
        <v>Wayne State University</v>
      </c>
      <c s="92" r="D1661">
        <v>41648</v>
      </c>
      <c t="str" s="54" r="E1661">
        <v>Accept</v>
      </c>
      <c s="92" r="F1661">
        <v>41670</v>
      </c>
      <c t="str" s="54" r="G1661">
        <v>MS in Biomedical</v>
      </c>
      <c s="40" r="H1661">
        <v>294</v>
      </c>
      <c s="40" r="I1661">
        <v>151</v>
      </c>
      <c s="40" r="J1661">
        <v>3</v>
      </c>
      <c s="40" r="K1661">
        <v>97</v>
      </c>
      <c t="str" s="40" r="L1661">
        <v/>
      </c>
      <c t="str" s="54" r="M1661">
        <v/>
      </c>
      <c t="str" s="54" r="N1661">
        <v/>
      </c>
      <c s="54" r="O1661">
        <v>67.8</v>
      </c>
      <c s="54" r="P1661">
        <v>100</v>
      </c>
      <c t="str" s="54" r="Q1661">
        <v>Mumbai University</v>
      </c>
      <c s="54" r="R1661"/>
      <c s="54" r="S1661"/>
      <c s="54" r="T1661"/>
      <c s="54" r="U1661"/>
      <c s="54" r="V1661"/>
      <c s="54" r="W1661"/>
      <c s="54" r="X1661"/>
    </row>
    <row r="1662">
      <c s="85" r="A1662">
        <v>41671.4408912037</v>
      </c>
      <c t="str" s="54" r="B1662">
        <v>sandeep</v>
      </c>
      <c t="str" s="54" r="C1662">
        <v>Wayne State University</v>
      </c>
      <c t="str" s="92" r="D1662">
        <v/>
      </c>
      <c t="str" s="54" r="E1662">
        <v>Accept</v>
      </c>
      <c t="str" s="92" r="F1662">
        <v/>
      </c>
      <c t="str" s="54" r="G1662">
        <v>electrical</v>
      </c>
      <c s="40" r="H1662">
        <v>302</v>
      </c>
      <c s="40" r="I1662">
        <v>155</v>
      </c>
      <c s="40" r="J1662">
        <v>3</v>
      </c>
      <c t="str" s="40" r="K1662">
        <v/>
      </c>
      <c s="40" r="L1662">
        <v>6.5</v>
      </c>
      <c s="54" r="M1662">
        <v>1.5</v>
      </c>
      <c t="str" s="54" r="N1662">
        <v/>
      </c>
      <c s="54" r="O1662">
        <v>61</v>
      </c>
      <c s="54" r="P1662">
        <v>100</v>
      </c>
      <c t="str" s="54" r="Q1662">
        <v>jntu</v>
      </c>
      <c s="54" r="R1662"/>
      <c s="54" r="S1662"/>
      <c s="54" r="T1662"/>
      <c s="54" r="U1662"/>
      <c s="54" r="V1662"/>
      <c s="54" r="W1662"/>
      <c s="54" r="X1662"/>
    </row>
    <row r="1663">
      <c s="85" r="A1663">
        <v>41676.9363310185</v>
      </c>
      <c t="str" s="54" r="B1663">
        <v>N.Monika</v>
      </c>
      <c t="str" s="54" r="C1663">
        <v>Wayne State University</v>
      </c>
      <c s="92" r="D1663">
        <v>41666</v>
      </c>
      <c t="str" s="54" r="E1663">
        <v>Accept</v>
      </c>
      <c s="92" r="F1663">
        <v>41674</v>
      </c>
      <c t="str" s="54" r="G1663">
        <v>CS</v>
      </c>
      <c s="40" r="H1663">
        <v>299</v>
      </c>
      <c s="40" r="I1663">
        <v>159</v>
      </c>
      <c s="40" r="J1663">
        <v>3.5</v>
      </c>
      <c t="str" s="40" r="K1663">
        <v/>
      </c>
      <c s="40" r="L1663">
        <v>7</v>
      </c>
      <c s="54" r="M1663">
        <v>0</v>
      </c>
      <c s="54" r="N1663">
        <v>0</v>
      </c>
      <c s="54" r="O1663">
        <v>71</v>
      </c>
      <c s="54" r="P1663">
        <v>100</v>
      </c>
      <c t="str" s="54" r="Q1663">
        <v>JNTUK</v>
      </c>
      <c s="54" r="R1663"/>
      <c s="54" r="S1663"/>
      <c s="54" r="T1663"/>
      <c s="54" r="U1663"/>
      <c s="54" r="V1663"/>
      <c s="54" r="W1663"/>
      <c s="54" r="X1663"/>
    </row>
    <row r="1664">
      <c s="85" r="A1664">
        <v>41706.4921180556</v>
      </c>
      <c t="str" s="54" r="B1664">
        <v>Abhilash</v>
      </c>
      <c t="str" s="54" r="C1664">
        <v>Wayne State university</v>
      </c>
      <c s="92" r="D1664">
        <v>41699</v>
      </c>
      <c t="str" s="54" r="E1664">
        <v>Accept</v>
      </c>
      <c s="92" r="F1664">
        <v>41706</v>
      </c>
      <c t="str" s="54" r="G1664">
        <v>Industriak Engineering</v>
      </c>
      <c s="40" r="H1664">
        <v>315</v>
      </c>
      <c s="40" r="I1664">
        <v>170</v>
      </c>
      <c s="40" r="J1664">
        <v>3</v>
      </c>
      <c t="str" s="40" r="K1664">
        <v/>
      </c>
      <c s="40" r="L1664">
        <v>7.5</v>
      </c>
      <c t="str" s="54" r="M1664">
        <v/>
      </c>
      <c t="str" s="54" r="N1664">
        <v/>
      </c>
      <c s="54" r="O1664">
        <v>7.474</v>
      </c>
      <c s="54" r="P1664">
        <v>10</v>
      </c>
      <c t="str" s="54" r="Q1664">
        <v>VIT Vellore</v>
      </c>
      <c s="54" r="R1664"/>
      <c s="54" r="S1664"/>
      <c s="54" r="T1664"/>
      <c s="54" r="U1664"/>
      <c s="54" r="V1664"/>
      <c s="54" r="W1664"/>
      <c s="54" r="X1664"/>
    </row>
    <row r="1665">
      <c s="85" r="A1665">
        <v>41707.463599537</v>
      </c>
      <c t="str" s="54" r="B1665">
        <v>Dhaval Thakkar</v>
      </c>
      <c t="str" s="54" r="C1665">
        <v>Wayne State University</v>
      </c>
      <c s="92" r="D1665">
        <v>41694</v>
      </c>
      <c t="str" s="54" r="E1665">
        <v>Accept</v>
      </c>
      <c s="92" r="F1665">
        <v>41705</v>
      </c>
      <c t="str" s="54" r="G1665">
        <v>MS in Mechanical Engineering</v>
      </c>
      <c s="40" r="H1665">
        <v>301</v>
      </c>
      <c s="40" r="I1665">
        <v>155</v>
      </c>
      <c s="40" r="J1665">
        <v>3</v>
      </c>
      <c s="40" r="K1665">
        <v>95</v>
      </c>
      <c t="str" s="40" r="L1665">
        <v/>
      </c>
      <c t="str" s="54" r="M1665">
        <v/>
      </c>
      <c t="str" s="54" r="N1665">
        <v/>
      </c>
      <c s="54" r="O1665">
        <v>7.3</v>
      </c>
      <c s="54" r="P1665">
        <v>10</v>
      </c>
      <c t="str" s="54" r="Q1665">
        <v>GTU</v>
      </c>
      <c s="54" r="R1665"/>
      <c s="54" r="S1665"/>
      <c s="54" r="T1665"/>
      <c s="54" r="U1665"/>
      <c s="54" r="V1665"/>
      <c s="54" r="W1665"/>
      <c s="54" r="X1665"/>
    </row>
    <row r="1666">
      <c s="85" r="A1666">
        <v>41726.6426851852</v>
      </c>
      <c t="str" s="54" r="B1666">
        <v>NIKHIL ARORA</v>
      </c>
      <c t="str" s="54" r="C1666">
        <v>WAYNE STATE UNIVERSITY</v>
      </c>
      <c s="92" r="D1666">
        <v>41685</v>
      </c>
      <c t="str" s="54" r="E1666">
        <v>Accept</v>
      </c>
      <c s="92" r="F1666">
        <v>41725</v>
      </c>
      <c t="str" s="54" r="G1666">
        <v>MS CS</v>
      </c>
      <c s="40" r="H1666">
        <v>298</v>
      </c>
      <c s="40" r="I1666">
        <v>151</v>
      </c>
      <c s="40" r="J1666">
        <v>3</v>
      </c>
      <c t="str" s="40" r="K1666">
        <v/>
      </c>
      <c s="40" r="L1666">
        <v>7.5</v>
      </c>
      <c t="str" s="54" r="M1666">
        <v>NA </v>
      </c>
      <c t="str" s="54" r="N1666">
        <v/>
      </c>
      <c s="54" r="O1666">
        <v>78</v>
      </c>
      <c s="54" r="P1666">
        <v>100</v>
      </c>
      <c t="str" s="54" r="Q1666">
        <v>PUNJAB TECH UNIVERSITY</v>
      </c>
      <c s="54" r="R1666"/>
      <c s="54" r="S1666"/>
      <c s="54" r="T1666"/>
      <c s="54" r="U1666"/>
      <c s="54" r="V1666"/>
      <c s="54" r="W1666"/>
      <c s="54" r="X1666"/>
    </row>
    <row r="1667">
      <c s="85" r="A1667">
        <v>41743.9302083333</v>
      </c>
      <c t="str" s="54" r="B1667">
        <v>wsu</v>
      </c>
      <c t="str" s="54" r="C1667">
        <v>Wayne State University</v>
      </c>
      <c s="92" r="D1667">
        <v>41701</v>
      </c>
      <c t="str" s="54" r="E1667">
        <v>Accept</v>
      </c>
      <c s="92" r="F1667">
        <v>41722</v>
      </c>
      <c t="str" s="54" r="G1667">
        <v>CS</v>
      </c>
      <c s="40" r="H1667">
        <v>301</v>
      </c>
      <c s="40" r="I1667">
        <v>158</v>
      </c>
      <c s="40" r="J1667">
        <v>3</v>
      </c>
      <c s="40" r="K1667">
        <v>89</v>
      </c>
      <c t="str" s="40" r="L1667">
        <v/>
      </c>
      <c s="54" r="M1667">
        <v>0</v>
      </c>
      <c s="54" r="N1667">
        <v>0</v>
      </c>
      <c s="54" r="O1667">
        <v>70</v>
      </c>
      <c s="54" r="P1667">
        <v>100</v>
      </c>
      <c t="str" s="54" r="Q1667">
        <v>JNTU-</v>
      </c>
      <c s="54" r="R1667"/>
      <c s="54" r="S1667"/>
      <c s="54" r="T1667"/>
      <c s="54" r="U1667"/>
      <c s="54" r="V1667"/>
      <c s="54" r="W1667"/>
      <c s="54" r="X1667"/>
    </row>
    <row r="1668">
      <c s="85" r="A1668">
        <v>41743.9303125</v>
      </c>
      <c t="str" s="54" r="B1668">
        <v>wsu</v>
      </c>
      <c t="str" s="54" r="C1668">
        <v>Wayne State University</v>
      </c>
      <c s="92" r="D1668">
        <v>41701</v>
      </c>
      <c t="str" s="54" r="E1668">
        <v>Accept</v>
      </c>
      <c s="92" r="F1668">
        <v>41722</v>
      </c>
      <c t="str" s="54" r="G1668">
        <v>CS</v>
      </c>
      <c s="40" r="H1668">
        <v>301</v>
      </c>
      <c s="40" r="I1668">
        <v>158</v>
      </c>
      <c s="40" r="J1668">
        <v>3</v>
      </c>
      <c s="40" r="K1668">
        <v>89</v>
      </c>
      <c t="str" s="40" r="L1668">
        <v/>
      </c>
      <c s="54" r="M1668">
        <v>0</v>
      </c>
      <c s="54" r="N1668">
        <v>0</v>
      </c>
      <c s="54" r="O1668">
        <v>70</v>
      </c>
      <c s="54" r="P1668">
        <v>100</v>
      </c>
      <c t="str" s="54" r="Q1668">
        <v>JNTU-H</v>
      </c>
      <c s="54" r="R1668"/>
      <c s="54" r="S1668"/>
      <c s="54" r="T1668"/>
      <c s="54" r="U1668"/>
      <c s="54" r="V1668"/>
      <c s="54" r="W1668"/>
      <c s="54" r="X1668"/>
    </row>
    <row r="1669">
      <c s="85" r="A1669">
        <v>41700.0581828704</v>
      </c>
      <c t="str" s="54" r="B1669">
        <v>chanakya</v>
      </c>
      <c t="str" s="54" r="C1669">
        <v>West Virginia</v>
      </c>
      <c s="92" r="D1669">
        <v>41630</v>
      </c>
      <c t="str" s="54" r="E1669">
        <v>Accept</v>
      </c>
      <c s="92" r="F1669">
        <v>41695</v>
      </c>
      <c t="str" s="54" r="G1669">
        <v>IE</v>
      </c>
      <c s="40" r="H1669">
        <v>309</v>
      </c>
      <c s="40" r="I1669">
        <v>168</v>
      </c>
      <c s="40" r="J1669">
        <v>3</v>
      </c>
      <c t="str" s="40" r="K1669">
        <v/>
      </c>
      <c s="40" r="L1669">
        <v>7.5</v>
      </c>
      <c s="54" r="M1669">
        <v>0</v>
      </c>
      <c s="54" r="N1669">
        <v>0</v>
      </c>
      <c s="54" r="O1669">
        <v>68.3</v>
      </c>
      <c s="54" r="P1669">
        <v>100</v>
      </c>
      <c t="str" s="54" r="Q1669">
        <v>JNTUH</v>
      </c>
      <c s="54" r="R1669"/>
      <c s="54" r="S1669"/>
      <c s="54" r="T1669"/>
      <c s="54" r="U1669"/>
      <c s="54" r="V1669"/>
      <c s="54" r="W1669"/>
      <c s="54" r="X1669"/>
    </row>
    <row r="1670">
      <c s="85" r="A1670">
        <v>41663.9328125</v>
      </c>
      <c t="str" s="54" r="B1670">
        <v>Aditya Sridhar</v>
      </c>
      <c t="str" s="54" r="C1670">
        <v>West Virginia University</v>
      </c>
      <c s="92" r="D1670">
        <v>41623</v>
      </c>
      <c t="str" s="54" r="E1670">
        <v>Accept</v>
      </c>
      <c s="92" r="F1670">
        <v>41662</v>
      </c>
      <c t="str" s="54" r="G1670">
        <v>Aerospace Engineering</v>
      </c>
      <c s="40" r="H1670">
        <v>311</v>
      </c>
      <c s="40" r="I1670">
        <v>159</v>
      </c>
      <c s="40" r="J1670">
        <v>3.5</v>
      </c>
      <c s="40" r="K1670">
        <v>104</v>
      </c>
      <c t="str" s="40" r="L1670">
        <v/>
      </c>
      <c t="str" s="54" r="M1670">
        <v>1 year</v>
      </c>
      <c s="54" r="N1670">
        <v>0</v>
      </c>
      <c s="54" r="O1670">
        <v>74</v>
      </c>
      <c s="54" r="P1670">
        <v>100</v>
      </c>
      <c t="str" s="54" r="Q1670">
        <v>IGNOU</v>
      </c>
      <c s="54" r="R1670"/>
      <c s="54" r="S1670"/>
      <c s="54" r="T1670"/>
      <c s="54" r="U1670"/>
      <c s="54" r="V1670"/>
      <c s="54" r="W1670"/>
      <c s="54" r="X1670"/>
    </row>
    <row r="1671">
      <c s="85" r="A1671">
        <v>41663.3638310185</v>
      </c>
      <c t="str" s="54" r="B1671">
        <v>giriteja</v>
      </c>
      <c t="str" s="54" r="C1671">
        <v>West Virginia University</v>
      </c>
      <c s="92" r="D1671">
        <v>41620</v>
      </c>
      <c t="str" s="54" r="E1671">
        <v>Accept</v>
      </c>
      <c s="92" r="F1671">
        <v>41662</v>
      </c>
      <c t="str" s="54" r="G1671">
        <v>Mechanical Engineering</v>
      </c>
      <c s="40" r="H1671">
        <v>311</v>
      </c>
      <c s="40" r="I1671">
        <v>168</v>
      </c>
      <c s="40" r="J1671">
        <v>3</v>
      </c>
      <c s="40" r="K1671">
        <v>99</v>
      </c>
      <c t="str" s="40" r="L1671">
        <v/>
      </c>
      <c s="54" r="M1671">
        <v>0</v>
      </c>
      <c t="str" s="54" r="N1671">
        <v/>
      </c>
      <c s="54" r="O1671">
        <v>7.18</v>
      </c>
      <c s="54" r="P1671">
        <v>10</v>
      </c>
      <c t="str" s="54" r="Q1671">
        <v>Amrita university </v>
      </c>
      <c s="54" r="R1671"/>
      <c s="54" r="S1671"/>
      <c s="54" r="T1671"/>
      <c s="54" r="U1671"/>
      <c s="54" r="V1671"/>
      <c s="54" r="W1671"/>
      <c s="54" r="X1671"/>
    </row>
    <row r="1672">
      <c s="85" r="A1672">
        <v>41675.7669675926</v>
      </c>
      <c t="str" s="54" r="B1672">
        <v>Krishna Chaitanya Chilukuri</v>
      </c>
      <c t="str" s="54" r="C1672">
        <v>West Virginia University</v>
      </c>
      <c s="92" r="D1672">
        <v>41540</v>
      </c>
      <c t="str" s="54" r="E1672">
        <v>Accept</v>
      </c>
      <c t="str" s="92" r="F1672">
        <v/>
      </c>
      <c t="str" s="54" r="G1672">
        <v>EE</v>
      </c>
      <c s="40" r="H1672">
        <v>306</v>
      </c>
      <c s="40" r="I1672">
        <v>160</v>
      </c>
      <c s="40" r="J1672">
        <v>3.5</v>
      </c>
      <c t="str" s="40" r="K1672">
        <v/>
      </c>
      <c s="40" r="L1672">
        <v>7</v>
      </c>
      <c t="str" s="54" r="M1672">
        <v/>
      </c>
      <c t="str" s="54" r="N1672">
        <v/>
      </c>
      <c s="54" r="O1672">
        <v>83.3</v>
      </c>
      <c s="54" r="P1672">
        <v>100</v>
      </c>
      <c t="str" s="54" r="Q1672">
        <v>JNTUK</v>
      </c>
      <c s="54" r="R1672"/>
      <c s="54" r="S1672"/>
      <c s="54" r="T1672"/>
      <c s="54" r="U1672"/>
      <c s="54" r="V1672"/>
      <c s="54" r="W1672"/>
      <c s="54" r="X1672"/>
    </row>
    <row r="1673">
      <c s="85" r="A1673">
        <v>41682.8411805556</v>
      </c>
      <c t="str" s="54" r="B1673">
        <v>Venkata Sai Manoj</v>
      </c>
      <c t="str" s="54" r="C1673">
        <v>West Virginia University</v>
      </c>
      <c s="92" r="D1673">
        <v>41598</v>
      </c>
      <c t="str" s="54" r="E1673">
        <v>Accept</v>
      </c>
      <c s="92" r="F1673">
        <v>41675</v>
      </c>
      <c t="str" s="54" r="G1673">
        <v>CS</v>
      </c>
      <c s="40" r="H1673">
        <v>315</v>
      </c>
      <c s="40" r="I1673">
        <v>165</v>
      </c>
      <c s="40" r="J1673">
        <v>3</v>
      </c>
      <c s="40" r="K1673">
        <v>96</v>
      </c>
      <c t="str" s="40" r="L1673">
        <v/>
      </c>
      <c t="str" s="54" r="M1673">
        <v>3 Yrs</v>
      </c>
      <c s="54" r="N1673">
        <v>1</v>
      </c>
      <c s="54" r="O1673">
        <v>78</v>
      </c>
      <c s="54" r="P1673">
        <v>100</v>
      </c>
      <c t="str" s="54" r="Q1673">
        <v>JNTU Hyderabad</v>
      </c>
      <c s="54" r="R1673"/>
      <c s="54" r="S1673"/>
      <c s="54" r="T1673"/>
      <c s="54" r="U1673"/>
      <c s="54" r="V1673"/>
      <c s="54" r="W1673"/>
      <c s="54" r="X1673"/>
    </row>
    <row r="1674">
      <c s="85" r="A1674">
        <v>41697.8020486111</v>
      </c>
      <c t="str" s="54" r="B1674">
        <v>vivek</v>
      </c>
      <c t="str" s="54" r="C1674">
        <v>west virginia university</v>
      </c>
      <c s="92" r="D1674">
        <v>41620</v>
      </c>
      <c t="str" s="54" r="E1674">
        <v>Accept</v>
      </c>
      <c s="92" r="F1674">
        <v>41688</v>
      </c>
      <c t="str" s="54" r="G1674">
        <v>EE</v>
      </c>
      <c s="40" r="H1674">
        <v>310</v>
      </c>
      <c s="40" r="I1674">
        <v>164</v>
      </c>
      <c s="40" r="J1674">
        <v>3</v>
      </c>
      <c s="40" r="K1674">
        <v>83</v>
      </c>
      <c t="str" s="40" r="L1674">
        <v/>
      </c>
      <c t="str" s="54" r="M1674">
        <v/>
      </c>
      <c t="str" s="54" r="N1674">
        <v/>
      </c>
      <c s="54" r="O1674">
        <v>80</v>
      </c>
      <c s="54" r="P1674">
        <v>100</v>
      </c>
      <c t="str" s="54" r="Q1674">
        <v>JNTU</v>
      </c>
      <c s="54" r="R1674"/>
      <c s="54" r="S1674"/>
      <c s="54" r="T1674"/>
      <c s="54" r="U1674"/>
      <c s="54" r="V1674"/>
      <c s="54" r="W1674"/>
      <c s="54" r="X1674"/>
    </row>
    <row r="1675">
      <c s="85" r="A1675">
        <v>41662.5790277778</v>
      </c>
      <c t="str" s="54" r="B1675">
        <v>Ravali</v>
      </c>
      <c t="str" s="54" r="C1675">
        <v>Western Illinois University</v>
      </c>
      <c s="92" r="D1675">
        <v>41621</v>
      </c>
      <c t="str" s="54" r="E1675">
        <v>Accept</v>
      </c>
      <c s="92" r="F1675">
        <v>41661</v>
      </c>
      <c t="str" s="54" r="G1675">
        <v>Computer Science</v>
      </c>
      <c s="40" r="H1675">
        <v>297</v>
      </c>
      <c s="40" r="I1675">
        <v>154</v>
      </c>
      <c s="40" r="J1675">
        <v>3</v>
      </c>
      <c s="40" r="K1675">
        <v>81</v>
      </c>
      <c t="str" s="40" r="L1675">
        <v/>
      </c>
      <c t="str" s="54" r="M1675">
        <v/>
      </c>
      <c t="str" s="54" r="N1675">
        <v/>
      </c>
      <c s="54" r="O1675">
        <v>77</v>
      </c>
      <c s="54" r="P1675">
        <v>100</v>
      </c>
      <c t="str" s="54" r="Q1675">
        <v>SCCE</v>
      </c>
      <c s="54" r="R1675"/>
      <c s="54" r="S1675"/>
      <c s="54" r="T1675"/>
      <c s="54" r="U1675"/>
      <c s="54" r="V1675"/>
      <c s="54" r="W1675"/>
      <c s="54" r="X1675"/>
    </row>
    <row r="1676">
      <c s="85" r="A1676">
        <v>41749.658900463</v>
      </c>
      <c t="str" s="54" r="B1676">
        <v>bindhu</v>
      </c>
      <c t="str" s="54" r="C1676">
        <v>western kentucky university</v>
      </c>
      <c s="92" r="D1676">
        <v>41680</v>
      </c>
      <c t="str" s="54" r="E1676">
        <v>Accept</v>
      </c>
      <c t="str" s="92" r="F1676">
        <v/>
      </c>
      <c t="str" s="54" r="G1676">
        <v>MPH</v>
      </c>
      <c s="40" r="H1676">
        <v>284</v>
      </c>
      <c s="40" r="I1676">
        <v>146</v>
      </c>
      <c s="40" r="J1676">
        <v>2.5</v>
      </c>
      <c t="str" s="40" r="K1676">
        <v/>
      </c>
      <c t="str" s="40" r="L1676">
        <v/>
      </c>
      <c t="str" s="54" r="M1676">
        <v/>
      </c>
      <c t="str" s="54" r="N1676">
        <v/>
      </c>
      <c s="54" r="O1676">
        <v>72</v>
      </c>
      <c s="54" r="P1676">
        <v>100</v>
      </c>
      <c t="str" s="54" r="Q1676">
        <v>JSS University</v>
      </c>
      <c s="54" r="R1676"/>
      <c s="54" r="S1676"/>
      <c s="54" r="T1676"/>
      <c s="54" r="U1676"/>
      <c s="54" r="V1676"/>
      <c s="54" r="W1676"/>
      <c s="54" r="X1676"/>
    </row>
    <row r="1677">
      <c s="85" r="A1677">
        <v>41732.6988078704</v>
      </c>
      <c t="str" s="54" r="B1677">
        <v>karthik reddy</v>
      </c>
      <c t="str" s="54" r="C1677">
        <v>western michigan univ</v>
      </c>
      <c s="92" r="D1677">
        <v>41975</v>
      </c>
      <c t="str" s="54" r="E1677">
        <v>Accept</v>
      </c>
      <c s="92" r="F1677">
        <v>41674</v>
      </c>
      <c t="str" s="54" r="G1677">
        <v>civil engg</v>
      </c>
      <c s="40" r="H1677">
        <v>300</v>
      </c>
      <c s="40" r="I1677">
        <v>160</v>
      </c>
      <c s="40" r="J1677">
        <v>2</v>
      </c>
      <c t="str" s="40" r="K1677">
        <v/>
      </c>
      <c s="40" r="L1677">
        <v>6</v>
      </c>
      <c t="str" s="54" r="M1677">
        <v/>
      </c>
      <c t="str" s="54" r="N1677">
        <v/>
      </c>
      <c s="54" r="O1677">
        <v>60</v>
      </c>
      <c s="54" r="P1677">
        <v>100</v>
      </c>
      <c t="str" s="54" r="Q1677">
        <v>jntu</v>
      </c>
      <c s="54" r="R1677"/>
      <c s="54" r="S1677"/>
      <c s="54" r="T1677"/>
      <c s="54" r="U1677"/>
      <c s="54" r="V1677"/>
      <c s="54" r="W1677"/>
      <c s="54" r="X1677"/>
    </row>
    <row r="1678">
      <c s="85" r="A1678">
        <v>41683.8449884259</v>
      </c>
      <c t="str" s="54" r="B1678">
        <v>Sachin B Bethur</v>
      </c>
      <c t="str" s="54" r="C1678">
        <v>western michigan university</v>
      </c>
      <c s="92" r="D1678">
        <v>41634</v>
      </c>
      <c t="str" s="54" r="E1678">
        <v>Accept</v>
      </c>
      <c s="92" r="F1678">
        <v>41682</v>
      </c>
      <c t="str" s="54" r="G1678">
        <v>electricals</v>
      </c>
      <c s="40" r="H1678">
        <v>299</v>
      </c>
      <c s="40" r="I1678">
        <v>154</v>
      </c>
      <c s="40" r="J1678">
        <v>3</v>
      </c>
      <c s="40" r="K1678">
        <v>96</v>
      </c>
      <c t="str" s="40" r="L1678">
        <v/>
      </c>
      <c s="54" r="M1678">
        <v>0</v>
      </c>
      <c s="54" r="N1678">
        <v>0</v>
      </c>
      <c s="54" r="O1678">
        <v>3.76</v>
      </c>
      <c s="54" r="P1678">
        <v>4</v>
      </c>
      <c t="str" s="54" r="Q1678">
        <v>VTU</v>
      </c>
      <c s="54" r="R1678"/>
      <c s="54" r="S1678"/>
      <c s="54" r="T1678"/>
      <c s="54" r="U1678"/>
      <c s="54" r="V1678"/>
      <c s="54" r="W1678"/>
      <c s="54" r="X1678"/>
    </row>
    <row r="1679">
      <c s="85" r="A1679">
        <v>41730.6674189815</v>
      </c>
      <c t="str" s="54" r="B1679">
        <v>Ashish Reddy</v>
      </c>
      <c t="str" s="54" r="C1679">
        <v>western michigan university</v>
      </c>
      <c s="92" r="D1679">
        <v>41664</v>
      </c>
      <c t="str" s="54" r="E1679">
        <v>Accept</v>
      </c>
      <c s="92" r="F1679">
        <v>41729</v>
      </c>
      <c t="str" s="54" r="G1679">
        <v>industrial</v>
      </c>
      <c s="40" r="H1679">
        <v>290</v>
      </c>
      <c s="40" r="I1679">
        <v>160</v>
      </c>
      <c s="40" r="J1679">
        <v>2.5</v>
      </c>
      <c t="str" s="40" r="K1679">
        <v/>
      </c>
      <c s="40" r="L1679">
        <v>6</v>
      </c>
      <c t="str" s="54" r="M1679">
        <v/>
      </c>
      <c t="str" s="54" r="N1679">
        <v/>
      </c>
      <c s="54" r="O1679">
        <v>6.7</v>
      </c>
      <c s="54" r="P1679">
        <v>10</v>
      </c>
      <c t="str" s="54" r="Q1679">
        <v>GITAM HYD</v>
      </c>
      <c s="54" r="R1679"/>
      <c s="54" r="S1679"/>
      <c s="54" r="T1679"/>
      <c s="54" r="U1679"/>
      <c s="54" r="V1679"/>
      <c s="54" r="W1679"/>
      <c s="54" r="X1679"/>
    </row>
    <row r="1680">
      <c s="85" r="A1680">
        <v>41670.6936574074</v>
      </c>
      <c t="str" s="54" r="B1680">
        <v>Amreen hussain</v>
      </c>
      <c t="str" s="54" r="C1680">
        <v>Wichita State University</v>
      </c>
      <c t="str" s="92" r="D1680">
        <v/>
      </c>
      <c t="str" s="54" r="E1680">
        <v>Accept</v>
      </c>
      <c t="str" s="92" r="F1680">
        <v/>
      </c>
      <c t="str" s="54" r="G1680">
        <v>Computer Science</v>
      </c>
      <c s="40" r="H1680">
        <v>300</v>
      </c>
      <c s="40" r="I1680">
        <v>152</v>
      </c>
      <c s="40" r="J1680">
        <v>3</v>
      </c>
      <c t="str" s="40" r="K1680">
        <v/>
      </c>
      <c s="40" r="L1680">
        <v>7</v>
      </c>
      <c t="str" s="54" r="M1680">
        <v/>
      </c>
      <c t="str" s="54" r="N1680">
        <v/>
      </c>
      <c s="54" r="O1680">
        <v>71</v>
      </c>
      <c s="54" r="P1680">
        <v>4</v>
      </c>
      <c t="str" s="54" r="Q1680">
        <v>Jntu-hyd</v>
      </c>
      <c s="54" r="R1680"/>
      <c s="54" r="S1680"/>
      <c s="54" r="T1680"/>
      <c s="54" r="U1680"/>
      <c s="54" r="V1680"/>
      <c s="54" r="W1680"/>
      <c s="54" r="X1680"/>
    </row>
    <row r="1681">
      <c s="85" r="A1681">
        <v>41674.4259375</v>
      </c>
      <c t="str" s="54" r="B1681">
        <v>utkarsh ranjan</v>
      </c>
      <c t="str" s="54" r="C1681">
        <v>Wichita State University</v>
      </c>
      <c s="92" r="D1681">
        <v>41974</v>
      </c>
      <c t="str" s="54" r="E1681">
        <v>Accept</v>
      </c>
      <c s="92" r="F1681">
        <v>41671</v>
      </c>
      <c t="str" s="54" r="G1681">
        <v>MS-Industrial Engineering </v>
      </c>
      <c s="40" r="H1681">
        <v>304</v>
      </c>
      <c s="40" r="I1681">
        <v>158</v>
      </c>
      <c s="40" r="J1681">
        <v>3</v>
      </c>
      <c s="40" r="K1681">
        <v>105</v>
      </c>
      <c t="str" s="40" r="L1681">
        <v/>
      </c>
      <c t="str" s="54" r="M1681">
        <v/>
      </c>
      <c s="54" r="N1681">
        <v>2</v>
      </c>
      <c s="54" r="O1681">
        <v>6.61</v>
      </c>
      <c s="54" r="P1681">
        <v>10</v>
      </c>
      <c t="str" s="54" r="Q1681">
        <v>GBPUAT-Pantnagar, Uttarakhand</v>
      </c>
      <c s="54" r="R1681"/>
      <c s="54" r="S1681"/>
      <c s="54" r="T1681"/>
      <c s="54" r="U1681"/>
      <c s="54" r="V1681"/>
      <c s="54" r="W1681"/>
      <c s="54" r="X1681"/>
    </row>
    <row r="1682">
      <c s="85" r="A1682">
        <v>41683.633912037</v>
      </c>
      <c t="str" s="54" r="B1682">
        <v>Bhargava Attem</v>
      </c>
      <c t="str" s="54" r="C1682">
        <v>Wichita State University</v>
      </c>
      <c s="92" r="D1682">
        <v>41608</v>
      </c>
      <c t="str" s="54" r="E1682">
        <v>Accept</v>
      </c>
      <c s="92" r="F1682">
        <v>41643</v>
      </c>
      <c t="str" s="54" r="G1682">
        <v>Computer Systems Netwroking and Telecom</v>
      </c>
      <c s="40" r="H1682">
        <v>288</v>
      </c>
      <c s="40" r="I1682">
        <v>151</v>
      </c>
      <c s="40" r="J1682">
        <v>3</v>
      </c>
      <c s="40" r="K1682">
        <v>80</v>
      </c>
      <c t="str" s="40" r="L1682">
        <v/>
      </c>
      <c t="str" s="54" r="M1682">
        <v>1 yr 8 Months</v>
      </c>
      <c t="str" s="54" r="N1682">
        <v/>
      </c>
      <c s="54" r="O1682">
        <v>60</v>
      </c>
      <c s="54" r="P1682">
        <v>100</v>
      </c>
      <c t="str" s="54" r="Q1682">
        <v>Osmania University</v>
      </c>
      <c s="54" r="R1682"/>
      <c s="54" r="S1682"/>
      <c s="54" r="T1682"/>
      <c s="54" r="U1682"/>
      <c s="54" r="V1682"/>
      <c s="54" r="W1682"/>
      <c s="54" r="X1682"/>
    </row>
    <row r="1683">
      <c s="85" r="A1683">
        <v>41685.9041203704</v>
      </c>
      <c t="str" s="54" r="B1683">
        <v>Gulam</v>
      </c>
      <c t="str" s="54" r="C1683">
        <v>Wichita State University</v>
      </c>
      <c s="92" r="D1683">
        <v>41654</v>
      </c>
      <c t="str" s="54" r="E1683">
        <v>Accept</v>
      </c>
      <c s="92" r="F1683">
        <v>41684</v>
      </c>
      <c t="str" s="54" r="G1683">
        <v>MS in CSE</v>
      </c>
      <c s="40" r="H1683">
        <v>294</v>
      </c>
      <c s="40" r="I1683">
        <v>154</v>
      </c>
      <c s="40" r="J1683">
        <v>4</v>
      </c>
      <c t="str" s="40" r="K1683">
        <v/>
      </c>
      <c s="40" r="L1683">
        <v>7</v>
      </c>
      <c s="54" r="M1683">
        <v>0</v>
      </c>
      <c s="54" r="N1683">
        <v>0</v>
      </c>
      <c s="54" r="O1683">
        <v>62.22</v>
      </c>
      <c s="54" r="P1683">
        <v>100</v>
      </c>
      <c t="str" s="54" r="Q1683">
        <v>JNTU Kakinada</v>
      </c>
      <c s="54" r="R1683"/>
      <c s="54" r="S1683"/>
      <c s="54" r="T1683"/>
      <c s="54" r="U1683"/>
      <c s="54" r="V1683"/>
      <c s="54" r="W1683"/>
      <c s="54" r="X1683"/>
    </row>
    <row r="1684">
      <c s="85" r="A1684">
        <v>41697.8709259259</v>
      </c>
      <c t="str" s="54" r="B1684">
        <v>avinash krishna</v>
      </c>
      <c t="str" s="54" r="C1684">
        <v>wichita state university</v>
      </c>
      <c s="92" r="D1684">
        <v>41660</v>
      </c>
      <c t="str" s="54" r="E1684">
        <v>Accept</v>
      </c>
      <c s="92" r="F1684">
        <v>41696</v>
      </c>
      <c t="str" s="54" r="G1684">
        <v>industrial engineering</v>
      </c>
      <c s="40" r="H1684">
        <v>300</v>
      </c>
      <c s="40" r="I1684">
        <v>160</v>
      </c>
      <c s="40" r="J1684">
        <v>3</v>
      </c>
      <c t="str" s="40" r="K1684">
        <v/>
      </c>
      <c s="40" r="L1684">
        <v>6.5</v>
      </c>
      <c t="str" s="54" r="M1684">
        <v/>
      </c>
      <c t="str" s="54" r="N1684">
        <v/>
      </c>
      <c s="54" r="O1684">
        <v>65.3</v>
      </c>
      <c s="54" r="P1684">
        <v>100</v>
      </c>
      <c t="str" s="54" r="Q1684">
        <v>JBIET/JNTUH</v>
      </c>
      <c s="54" r="R1684"/>
      <c s="54" r="S1684"/>
      <c s="54" r="T1684"/>
      <c s="54" r="U1684"/>
      <c s="54" r="V1684"/>
      <c s="54" r="W1684"/>
      <c s="54" r="X1684"/>
    </row>
    <row r="1685">
      <c s="85" r="A1685">
        <v>41700.745625</v>
      </c>
      <c t="str" s="54" r="B1685">
        <v>chris</v>
      </c>
      <c t="str" s="54" r="C1685">
        <v>wichita state university</v>
      </c>
      <c s="92" r="D1685">
        <v>41666</v>
      </c>
      <c t="str" s="54" r="E1685">
        <v>Accept</v>
      </c>
      <c s="92" r="F1685">
        <v>41683</v>
      </c>
      <c t="str" s="54" r="G1685">
        <v>EE</v>
      </c>
      <c s="40" r="H1685">
        <v>289</v>
      </c>
      <c s="40" r="I1685">
        <v>147</v>
      </c>
      <c s="40" r="J1685">
        <v>3.5</v>
      </c>
      <c s="40" r="K1685">
        <v>84</v>
      </c>
      <c t="str" s="40" r="L1685">
        <v/>
      </c>
      <c t="str" s="54" r="M1685">
        <v/>
      </c>
      <c t="str" s="54" r="N1685">
        <v/>
      </c>
      <c s="54" r="O1685">
        <v>62</v>
      </c>
      <c s="54" r="P1685">
        <v>100</v>
      </c>
      <c t="str" s="54" r="Q1685">
        <v>Mumbai</v>
      </c>
      <c s="54" r="R1685"/>
      <c s="54" r="S1685"/>
      <c s="54" r="T1685"/>
      <c s="54" r="U1685"/>
      <c s="54" r="V1685"/>
      <c s="54" r="W1685"/>
      <c s="54" r="X1685"/>
    </row>
    <row r="1686">
      <c s="85" r="A1686">
        <v>41712.9844907407</v>
      </c>
      <c t="str" s="54" r="B1686">
        <v>DIVYA SAHITHI</v>
      </c>
      <c t="str" s="54" r="C1686">
        <v>wichita state university</v>
      </c>
      <c s="92" r="D1686">
        <v>41659</v>
      </c>
      <c t="str" s="54" r="E1686">
        <v>Accept</v>
      </c>
      <c s="92" r="F1686">
        <v>41711</v>
      </c>
      <c t="str" s="54" r="G1686">
        <v>EE</v>
      </c>
      <c s="40" r="H1686">
        <v>291</v>
      </c>
      <c s="40" r="I1686">
        <v>150</v>
      </c>
      <c s="40" r="J1686">
        <v>3</v>
      </c>
      <c t="str" s="40" r="K1686">
        <v/>
      </c>
      <c s="40" r="L1686">
        <v>7</v>
      </c>
      <c s="54" r="M1686">
        <v>0</v>
      </c>
      <c s="54" r="N1686">
        <v>0</v>
      </c>
      <c s="54" r="O1686">
        <v>63</v>
      </c>
      <c s="54" r="P1686">
        <v>100</v>
      </c>
      <c t="str" s="54" r="Q1686">
        <v>JNTU kakinada</v>
      </c>
      <c s="54" r="R1686"/>
      <c s="54" r="S1686"/>
      <c s="54" r="T1686"/>
      <c s="54" r="U1686"/>
      <c s="54" r="V1686"/>
      <c s="54" r="W1686"/>
      <c s="54" r="X1686"/>
    </row>
    <row r="1687">
      <c s="85" r="A1687">
        <v>41727.5334837963</v>
      </c>
      <c t="str" s="54" r="B1687">
        <v>sharath kumar</v>
      </c>
      <c t="str" s="54" r="C1687">
        <v>Wichita state university</v>
      </c>
      <c s="92" r="D1687">
        <v>41680</v>
      </c>
      <c t="str" s="54" r="E1687">
        <v>Accept</v>
      </c>
      <c s="92" r="F1687">
        <v>41722</v>
      </c>
      <c t="str" s="54" r="G1687">
        <v>EE</v>
      </c>
      <c s="40" r="H1687">
        <v>291</v>
      </c>
      <c s="40" r="I1687">
        <v>154</v>
      </c>
      <c s="40" r="J1687">
        <v>2.5</v>
      </c>
      <c t="str" s="40" r="K1687">
        <v/>
      </c>
      <c s="40" r="L1687">
        <v>6.5</v>
      </c>
      <c t="str" s="54" r="M1687">
        <v/>
      </c>
      <c t="str" s="54" r="N1687">
        <v/>
      </c>
      <c s="54" r="O1687">
        <v>66</v>
      </c>
      <c s="54" r="P1687">
        <v>100</v>
      </c>
      <c t="str" s="54" r="Q1687">
        <v>JNTU-HYD</v>
      </c>
      <c s="54" r="R1687"/>
      <c s="54" r="S1687"/>
      <c s="54" r="T1687"/>
      <c s="54" r="U1687"/>
      <c s="54" r="V1687"/>
      <c s="54" r="W1687"/>
      <c s="54" r="X1687"/>
    </row>
    <row r="1688">
      <c s="85" r="A1688">
        <v>41764.7975925926</v>
      </c>
      <c t="str" s="54" r="B1688">
        <v>bhavana</v>
      </c>
      <c t="str" s="54" r="C1688">
        <v>wichita state university</v>
      </c>
      <c s="92" r="D1688">
        <v>41644</v>
      </c>
      <c t="str" s="54" r="E1688">
        <v>Accept</v>
      </c>
      <c t="str" s="92" r="F1688">
        <v/>
      </c>
      <c t="str" s="54" r="G1688">
        <v>electrical department</v>
      </c>
      <c s="40" r="H1688">
        <v>298</v>
      </c>
      <c s="40" r="I1688">
        <v>157</v>
      </c>
      <c s="40" r="J1688">
        <v>3</v>
      </c>
      <c t="str" s="40" r="K1688">
        <v/>
      </c>
      <c t="str" s="40" r="L1688">
        <v/>
      </c>
      <c t="str" s="54" r="M1688">
        <v/>
      </c>
      <c t="str" s="54" r="N1688">
        <v/>
      </c>
      <c s="54" r="O1688">
        <v>75</v>
      </c>
      <c s="54" r="P1688">
        <v>100</v>
      </c>
      <c t="str" s="54" r="Q1688">
        <v>JNTU, A</v>
      </c>
      <c s="54" r="R1688"/>
      <c s="54" r="S1688"/>
      <c s="54" r="T1688"/>
      <c s="54" r="U1688"/>
      <c s="54" r="V1688"/>
      <c s="54" r="W1688"/>
      <c s="54" r="X1688"/>
    </row>
    <row r="1689">
      <c s="85" r="A1689">
        <v>41727.5208680556</v>
      </c>
      <c t="str" s="54" r="B1689">
        <v>Harish Vinnakota</v>
      </c>
      <c t="str" s="54" r="C1689">
        <v>Wright State</v>
      </c>
      <c s="92" r="D1689">
        <v>41688</v>
      </c>
      <c t="str" s="54" r="E1689">
        <v>Accept</v>
      </c>
      <c s="92" r="F1689">
        <v>41710</v>
      </c>
      <c t="str" s="54" r="G1689">
        <v>EE</v>
      </c>
      <c s="40" r="H1689">
        <v>309</v>
      </c>
      <c s="40" r="I1689">
        <v>164</v>
      </c>
      <c s="40" r="J1689">
        <v>3</v>
      </c>
      <c s="40" r="K1689">
        <v>88</v>
      </c>
      <c t="str" s="40" r="L1689">
        <v/>
      </c>
      <c t="str" s="54" r="M1689">
        <v>nil</v>
      </c>
      <c s="54" r="N1689">
        <v>0</v>
      </c>
      <c s="54" r="O1689">
        <v>65</v>
      </c>
      <c s="54" r="P1689">
        <v>100</v>
      </c>
      <c t="str" s="54" r="Q1689">
        <v>JNTU</v>
      </c>
      <c s="54" r="R1689"/>
      <c s="54" r="S1689"/>
      <c s="54" r="T1689"/>
      <c s="54" r="U1689"/>
      <c s="54" r="V1689"/>
      <c s="54" r="W1689"/>
      <c s="54" r="X1689"/>
    </row>
    <row r="1690">
      <c s="85" r="A1690">
        <v>41757.5265625</v>
      </c>
      <c t="str" s="54" r="B1690">
        <v>akshay reddy</v>
      </c>
      <c t="str" s="54" r="C1690">
        <v>wright state</v>
      </c>
      <c s="92" r="D1690">
        <v>41633</v>
      </c>
      <c t="str" s="54" r="E1690">
        <v>Reject</v>
      </c>
      <c t="str" s="92" r="F1690">
        <v/>
      </c>
      <c t="str" s="54" r="G1690">
        <v>EE</v>
      </c>
      <c s="40" r="H1690">
        <v>294</v>
      </c>
      <c s="40" r="I1690">
        <v>153</v>
      </c>
      <c s="40" r="J1690">
        <v>2</v>
      </c>
      <c t="str" s="40" r="K1690">
        <v/>
      </c>
      <c s="40" r="L1690">
        <v>6.5</v>
      </c>
      <c t="str" s="54" r="M1690">
        <v/>
      </c>
      <c t="str" s="54" r="N1690">
        <v/>
      </c>
      <c s="54" r="O1690">
        <v>70</v>
      </c>
      <c s="54" r="P1690">
        <v>100</v>
      </c>
      <c t="str" s="54" r="Q1690">
        <v>osmania</v>
      </c>
      <c s="54" r="R1690"/>
      <c s="54" r="S1690"/>
      <c s="54" r="T1690"/>
      <c s="54" r="U1690"/>
      <c s="54" r="V1690"/>
      <c s="54" r="W1690"/>
      <c s="54" r="X1690"/>
    </row>
    <row r="1691">
      <c s="85" r="A1691">
        <v>41757.5265625</v>
      </c>
      <c t="str" s="54" r="B1691">
        <v>akshay reddy</v>
      </c>
      <c t="str" s="54" r="C1691">
        <v>wright state</v>
      </c>
      <c s="92" r="D1691">
        <v>41633</v>
      </c>
      <c t="str" s="54" r="E1691">
        <v>Reject</v>
      </c>
      <c t="str" s="92" r="F1691">
        <v/>
      </c>
      <c t="str" s="54" r="G1691">
        <v>EE</v>
      </c>
      <c s="40" r="H1691">
        <v>294</v>
      </c>
      <c s="40" r="I1691">
        <v>153</v>
      </c>
      <c s="40" r="J1691">
        <v>2</v>
      </c>
      <c t="str" s="40" r="K1691">
        <v/>
      </c>
      <c s="40" r="L1691">
        <v>6.5</v>
      </c>
      <c t="str" s="54" r="M1691">
        <v/>
      </c>
      <c t="str" s="54" r="N1691">
        <v/>
      </c>
      <c s="54" r="O1691">
        <v>70</v>
      </c>
      <c s="54" r="P1691">
        <v>100</v>
      </c>
      <c t="str" s="54" r="Q1691">
        <v>osmania</v>
      </c>
      <c s="54" r="R1691"/>
      <c s="54" r="S1691"/>
      <c s="54" r="T1691"/>
      <c s="54" r="U1691"/>
      <c s="54" r="V1691"/>
      <c s="54" r="W1691"/>
      <c s="54" r="X1691"/>
    </row>
    <row r="1692">
      <c s="85" r="A1692">
        <v>41657.749224537</v>
      </c>
      <c t="str" s="54" r="B1692">
        <v>ashok</v>
      </c>
      <c t="str" s="54" r="C1692">
        <v>Wright State University</v>
      </c>
      <c t="str" s="92" r="D1692">
        <v/>
      </c>
      <c t="str" s="54" r="E1692">
        <v>Accept</v>
      </c>
      <c t="str" s="92" r="F1692">
        <v/>
      </c>
      <c t="str" s="54" r="G1692">
        <v>eee</v>
      </c>
      <c s="40" r="H1692">
        <v>284</v>
      </c>
      <c s="40" r="I1692">
        <v>152</v>
      </c>
      <c t="str" s="40" r="J1692">
        <v/>
      </c>
      <c t="str" s="40" r="K1692">
        <v/>
      </c>
      <c s="40" r="L1692">
        <v>6</v>
      </c>
      <c s="54" r="M1692">
        <v>0</v>
      </c>
      <c s="54" r="N1692">
        <v>0</v>
      </c>
      <c s="54" r="O1692">
        <v>69.3</v>
      </c>
      <c s="54" r="P1692">
        <v>100</v>
      </c>
      <c t="str" s="54" r="Q1692">
        <v/>
      </c>
      <c s="54" r="R1692"/>
      <c s="54" r="S1692"/>
      <c s="54" r="T1692"/>
      <c s="54" r="U1692"/>
      <c s="54" r="V1692"/>
      <c s="54" r="W1692"/>
      <c s="54" r="X1692"/>
    </row>
    <row r="1693">
      <c s="85" r="A1693">
        <v>41713.5383333333</v>
      </c>
      <c t="str" s="54" r="B1693">
        <v>Kavya</v>
      </c>
      <c t="str" s="54" r="C1693">
        <v>Wright State University</v>
      </c>
      <c s="92" r="D1693">
        <v>41676</v>
      </c>
      <c t="str" s="54" r="E1693">
        <v>Accept</v>
      </c>
      <c s="92" r="F1693">
        <v>41709</v>
      </c>
      <c t="str" s="54" r="G1693">
        <v>cse</v>
      </c>
      <c s="40" r="H1693">
        <v>289</v>
      </c>
      <c s="40" r="I1693">
        <v>154</v>
      </c>
      <c s="40" r="J1693">
        <v>2</v>
      </c>
      <c t="str" s="40" r="K1693">
        <v/>
      </c>
      <c s="40" r="L1693">
        <v>6</v>
      </c>
      <c t="str" s="54" r="M1693">
        <v/>
      </c>
      <c t="str" s="54" r="N1693">
        <v/>
      </c>
      <c s="54" r="O1693">
        <v>71</v>
      </c>
      <c s="54" r="P1693">
        <v>100</v>
      </c>
      <c t="str" s="54" r="Q1693">
        <v>JNTUH</v>
      </c>
      <c s="54" r="R1693"/>
      <c s="54" r="S1693"/>
      <c s="54" r="T1693"/>
      <c s="54" r="U1693"/>
      <c s="54" r="V1693"/>
      <c s="54" r="W1693"/>
      <c s="54" r="X1693"/>
    </row>
    <row r="1694">
      <c s="85" r="A1694">
        <v>41713.8213888889</v>
      </c>
      <c t="str" s="54" r="B1694">
        <v>satya teja</v>
      </c>
      <c t="str" s="54" r="C1694">
        <v>Wright State University</v>
      </c>
      <c s="92" r="D1694">
        <v>41699</v>
      </c>
      <c t="str" s="54" r="E1694">
        <v>Accept</v>
      </c>
      <c s="92" r="F1694">
        <v>41915</v>
      </c>
      <c t="str" s="54" r="G1694">
        <v>CS</v>
      </c>
      <c s="40" r="H1694">
        <v>309</v>
      </c>
      <c s="40" r="I1694">
        <v>164</v>
      </c>
      <c s="40" r="J1694">
        <v>3</v>
      </c>
      <c t="str" s="40" r="K1694">
        <v/>
      </c>
      <c s="40" r="L1694">
        <v>6.5</v>
      </c>
      <c t="str" s="54" r="M1694">
        <v>-</v>
      </c>
      <c t="str" s="54" r="N1694">
        <v/>
      </c>
      <c s="54" r="O1694">
        <v>3</v>
      </c>
      <c s="54" r="P1694">
        <v>4</v>
      </c>
      <c t="str" s="54" r="Q1694">
        <v>SNIST</v>
      </c>
      <c s="54" r="R1694"/>
      <c s="54" r="S1694"/>
      <c s="54" r="T1694"/>
      <c s="54" r="U1694"/>
      <c s="54" r="V1694"/>
      <c s="54" r="W1694"/>
      <c s="54" r="X1694"/>
    </row>
    <row r="1695">
      <c s="85" r="A1695">
        <v>41724.5905324074</v>
      </c>
      <c t="str" s="54" r="B1695">
        <v>jayachand mannam</v>
      </c>
      <c t="str" s="54" r="C1695">
        <v>Wright State University</v>
      </c>
      <c s="92" r="D1695">
        <v>41702</v>
      </c>
      <c t="str" s="54" r="E1695">
        <v>Accept</v>
      </c>
      <c s="92" r="F1695">
        <v>41724</v>
      </c>
      <c t="str" s="54" r="G1695">
        <v>CS</v>
      </c>
      <c s="40" r="H1695">
        <v>300</v>
      </c>
      <c s="40" r="I1695">
        <v>156</v>
      </c>
      <c s="40" r="J1695">
        <v>2</v>
      </c>
      <c t="str" s="40" r="K1695">
        <v/>
      </c>
      <c s="40" r="L1695">
        <v>6.5</v>
      </c>
      <c t="str" s="54" r="M1695">
        <v>01 Yrs 7 Months</v>
      </c>
      <c t="str" s="54" r="N1695">
        <v/>
      </c>
      <c s="54" r="O1695">
        <v>63</v>
      </c>
      <c s="54" r="P1695">
        <v>100</v>
      </c>
      <c t="str" s="54" r="Q1695">
        <v>Acharya Nagarjuna University</v>
      </c>
      <c s="54" r="R1695"/>
      <c s="54" r="S1695"/>
      <c s="54" r="T1695"/>
      <c s="54" r="U1695"/>
      <c s="54" r="V1695"/>
      <c s="54" r="W1695"/>
      <c s="54" r="X1695"/>
    </row>
    <row r="1696">
      <c s="85" r="A1696">
        <v>41657.9472106482</v>
      </c>
      <c t="str" s="54" r="B1696">
        <v>sai</v>
      </c>
      <c t="str" s="54" r="C1696">
        <v>Wright State University</v>
      </c>
      <c t="str" s="92" r="D1696">
        <v/>
      </c>
      <c t="str" s="54" r="E1696">
        <v>Reject</v>
      </c>
      <c t="str" s="92" r="F1696">
        <v/>
      </c>
      <c t="str" s="54" r="G1696">
        <v>Computer Science</v>
      </c>
      <c s="40" r="H1696">
        <v>280</v>
      </c>
      <c s="40" r="I1696">
        <v>150</v>
      </c>
      <c t="str" s="40" r="J1696">
        <v/>
      </c>
      <c t="str" s="40" r="K1696">
        <v/>
      </c>
      <c s="40" r="L1696">
        <v>5.5</v>
      </c>
      <c s="54" r="M1696">
        <v>1</v>
      </c>
      <c t="str" s="54" r="N1696">
        <v/>
      </c>
      <c s="54" r="O1696">
        <v>75</v>
      </c>
      <c s="54" r="P1696">
        <v>100</v>
      </c>
      <c t="str" s="54" r="Q1696">
        <v/>
      </c>
      <c s="54" r="R1696"/>
      <c s="54" r="S1696"/>
      <c s="54" r="T1696"/>
      <c s="54" r="U1696"/>
      <c s="54" r="V1696"/>
      <c s="54" r="W1696"/>
      <c s="54" r="X1696"/>
    </row>
    <row r="1697">
      <c s="85" r="A1697">
        <v>41697.5898842593</v>
      </c>
      <c t="str" s="54" r="B1697">
        <v>Aryan</v>
      </c>
      <c t="str" s="54" r="C1697">
        <v>Wright state university</v>
      </c>
      <c s="92" r="D1697">
        <v>41641</v>
      </c>
      <c t="str" s="54" r="E1697">
        <v>Reject</v>
      </c>
      <c s="92" r="F1697">
        <v>41694</v>
      </c>
      <c t="str" s="54" r="G1697">
        <v>CS </v>
      </c>
      <c s="40" r="H1697">
        <v>284</v>
      </c>
      <c s="40" r="I1697">
        <v>140</v>
      </c>
      <c s="40" r="J1697">
        <v>3</v>
      </c>
      <c s="40" r="K1697">
        <v>84</v>
      </c>
      <c t="str" s="40" r="L1697">
        <v/>
      </c>
      <c t="str" s="54" r="M1697">
        <v/>
      </c>
      <c t="str" s="54" r="N1697">
        <v/>
      </c>
      <c s="54" r="O1697">
        <v>68</v>
      </c>
      <c s="54" r="P1697">
        <v>100</v>
      </c>
      <c t="str" s="54" r="Q1697">
        <v>Jntu</v>
      </c>
      <c s="54" r="R1697"/>
      <c s="54" r="S1697"/>
      <c s="54" r="T1697"/>
      <c s="54" r="U1697"/>
      <c s="54" r="V1697"/>
      <c s="54" r="W1697"/>
      <c s="54" r="X1697"/>
    </row>
    <row r="1698">
      <c s="85" r="A1698">
        <v>41727.3618981482</v>
      </c>
      <c t="str" s="54" r="B1698">
        <v>Shrinivass</v>
      </c>
      <c t="str" s="54" r="C1698">
        <v>Wright State University</v>
      </c>
      <c s="92" r="D1698">
        <v>41685</v>
      </c>
      <c t="str" s="54" r="E1698">
        <v>Reject</v>
      </c>
      <c s="92" r="F1698">
        <v>41724</v>
      </c>
      <c t="str" s="54" r="G1698">
        <v>Bach in IT</v>
      </c>
      <c s="40" r="H1698">
        <v>293</v>
      </c>
      <c s="40" r="I1698">
        <v>152</v>
      </c>
      <c s="40" r="J1698">
        <v>2.5</v>
      </c>
      <c t="str" s="40" r="K1698">
        <v/>
      </c>
      <c s="40" r="L1698">
        <v>6</v>
      </c>
      <c t="str" s="54" r="M1698">
        <v>NIL</v>
      </c>
      <c s="54" r="N1698">
        <v>0</v>
      </c>
      <c s="54" r="O1698">
        <v>7</v>
      </c>
      <c s="54" r="P1698">
        <v>10</v>
      </c>
      <c s="54" r="Q1698">
        <v>7.12</v>
      </c>
      <c s="54" r="R1698"/>
      <c s="54" r="S1698"/>
      <c s="54" r="T1698"/>
      <c s="54" r="U1698"/>
      <c s="54" r="V1698"/>
      <c s="54" r="W1698"/>
      <c s="54" r="X1698"/>
    </row>
    <row r="1699">
      <c s="85" r="A1699">
        <v>41696.5358217593</v>
      </c>
      <c t="str" s="54" r="B1699">
        <v>Suhaib Siraj</v>
      </c>
      <c t="str" s="54" r="C1699">
        <v>Wright State University </v>
      </c>
      <c s="92" r="D1699">
        <v>41660</v>
      </c>
      <c t="str" s="54" r="E1699">
        <v>Reject</v>
      </c>
      <c s="92" r="F1699">
        <v>41696</v>
      </c>
      <c t="str" s="54" r="G1699">
        <v>MS in CS</v>
      </c>
      <c s="40" r="H1699">
        <v>306</v>
      </c>
      <c s="40" r="I1699">
        <v>157</v>
      </c>
      <c s="40" r="J1699">
        <v>2.5</v>
      </c>
      <c t="str" s="40" r="K1699">
        <v/>
      </c>
      <c s="40" r="L1699">
        <v>7.5</v>
      </c>
      <c t="str" s="54" r="M1699">
        <v/>
      </c>
      <c t="str" s="54" r="N1699">
        <v/>
      </c>
      <c s="54" r="O1699">
        <v>63.17</v>
      </c>
      <c s="54" r="P1699">
        <v>100</v>
      </c>
      <c t="str" s="54" r="Q1699">
        <v>JNTUA</v>
      </c>
      <c s="54" r="R1699"/>
      <c s="54" r="S1699"/>
      <c s="54" r="T1699"/>
      <c s="54" r="U1699"/>
      <c s="54" r="V1699"/>
      <c s="54" r="W1699"/>
      <c s="54" r="X1699"/>
    </row>
    <row r="1700">
      <c s="85" r="A1700">
        <v>41700.0501736111</v>
      </c>
      <c t="str" s="54" r="B1700">
        <v>Mohan</v>
      </c>
      <c t="str" s="54" r="C1700">
        <v>Wright State University </v>
      </c>
      <c s="92" r="D1700">
        <v>41655</v>
      </c>
      <c t="str" s="54" r="E1700">
        <v>Reject</v>
      </c>
      <c s="92" r="F1700">
        <v>41665</v>
      </c>
      <c t="str" s="54" r="G1700">
        <v>CS</v>
      </c>
      <c s="40" r="H1700">
        <v>295</v>
      </c>
      <c s="40" r="I1700">
        <v>147</v>
      </c>
      <c s="40" r="J1700">
        <v>3</v>
      </c>
      <c t="str" s="40" r="K1700">
        <v/>
      </c>
      <c t="str" s="40" r="L1700">
        <v/>
      </c>
      <c t="str" s="54" r="M1700">
        <v>6 Months</v>
      </c>
      <c s="54" r="N1700">
        <v>0</v>
      </c>
      <c s="54" r="O1700">
        <v>65</v>
      </c>
      <c s="54" r="P1700">
        <v>100</v>
      </c>
      <c t="str" s="54" r="Q1700">
        <v>JNTUH</v>
      </c>
      <c s="54" r="R1700"/>
      <c s="54" r="S1700"/>
      <c s="54" r="T1700"/>
      <c s="54" r="U1700"/>
      <c s="54" r="V1700"/>
      <c s="54" r="W1700"/>
      <c s="54" r="X1700"/>
    </row>
    <row r="1701">
      <c s="85" r="A1701">
        <v>41763.504537037</v>
      </c>
      <c t="str" s="54" r="B1701">
        <v>Mohan</v>
      </c>
      <c t="str" s="54" r="C1701">
        <v>Wright state University </v>
      </c>
      <c s="92" r="D1701">
        <v>41655</v>
      </c>
      <c t="str" s="54" r="E1701">
        <v>Reject</v>
      </c>
      <c s="92" r="F1701">
        <v>41702</v>
      </c>
      <c t="str" s="54" r="G1701">
        <v>CS</v>
      </c>
      <c s="40" r="H1701">
        <v>296</v>
      </c>
      <c s="40" r="I1701">
        <v>147</v>
      </c>
      <c s="40" r="J1701">
        <v>3</v>
      </c>
      <c t="str" s="40" r="K1701">
        <v/>
      </c>
      <c s="40" r="L1701">
        <v>6.5</v>
      </c>
      <c t="str" s="54" r="M1701">
        <v/>
      </c>
      <c t="str" s="54" r="N1701">
        <v/>
      </c>
      <c s="54" r="O1701">
        <v>65</v>
      </c>
      <c s="54" r="P1701">
        <v>100</v>
      </c>
      <c t="str" s="54" r="Q1701">
        <v>JNTUH</v>
      </c>
      <c s="54" r="R1701"/>
      <c s="54" r="S1701"/>
      <c s="54" r="T1701"/>
      <c s="54" r="U1701"/>
      <c s="54" r="V1701"/>
      <c s="54" r="W1701"/>
      <c s="54" r="X1701"/>
    </row>
    <row r="1702">
      <c s="85" r="A1702">
        <v>41723.8877546296</v>
      </c>
      <c t="str" s="54" r="B1702">
        <v>Suhaib Siraj</v>
      </c>
      <c t="str" s="54" r="C1702">
        <v>Wyane State University</v>
      </c>
      <c s="92" r="D1702">
        <v>41696</v>
      </c>
      <c t="str" s="54" r="E1702">
        <v>Accept</v>
      </c>
      <c s="92" r="F1702">
        <v>41722</v>
      </c>
      <c t="str" s="54" r="G1702">
        <v>MS in CS</v>
      </c>
      <c s="40" r="H1702">
        <v>306</v>
      </c>
      <c s="40" r="I1702">
        <v>157</v>
      </c>
      <c s="40" r="J1702">
        <v>2.5</v>
      </c>
      <c t="str" s="40" r="K1702">
        <v/>
      </c>
      <c s="40" r="L1702">
        <v>7.5</v>
      </c>
      <c t="str" s="54" r="M1702">
        <v/>
      </c>
      <c t="str" s="54" r="N1702">
        <v/>
      </c>
      <c s="54" r="O1702">
        <v>63</v>
      </c>
      <c s="54" r="P1702">
        <v>100</v>
      </c>
      <c t="str" s="54" r="Q1702">
        <v>JNTUA</v>
      </c>
      <c s="54" r="R1702"/>
      <c s="54" r="S1702"/>
      <c s="54" r="T1702"/>
      <c s="54" r="U1702"/>
      <c s="54" r="V1702"/>
      <c s="54" r="W1702"/>
      <c s="54" r="X1702"/>
    </row>
    <row r="1703">
      <c s="85" r="A1703">
        <v>41784.7936226852</v>
      </c>
      <c t="str" s="54" r="B1703">
        <v>Mohan</v>
      </c>
      <c t="str" s="54" r="C1703">
        <v>Youngstown state university</v>
      </c>
      <c s="92" r="D1703">
        <v>41656</v>
      </c>
      <c t="str" s="54" r="E1703">
        <v>Reject</v>
      </c>
      <c s="92" r="F1703">
        <v>41765</v>
      </c>
      <c t="str" s="54" r="G1703">
        <v>CIS</v>
      </c>
      <c s="40" r="H1703">
        <v>295</v>
      </c>
      <c s="40" r="I1703">
        <v>147</v>
      </c>
      <c s="40" r="J1703">
        <v>3</v>
      </c>
      <c t="str" s="40" r="K1703">
        <v/>
      </c>
      <c s="40" r="L1703">
        <v>6.5</v>
      </c>
      <c t="str" s="54" r="M1703">
        <v>6months</v>
      </c>
      <c s="54" r="N1703">
        <v>0</v>
      </c>
      <c s="54" r="O1703">
        <v>64</v>
      </c>
      <c s="54" r="P1703">
        <v>100</v>
      </c>
      <c t="str" s="54" r="Q1703">
        <v>JNTU</v>
      </c>
      <c s="54" r="R1703"/>
      <c s="54" r="S1703"/>
      <c s="54" r="T1703"/>
      <c s="54" r="U1703"/>
      <c s="54" r="V1703"/>
      <c s="54" r="W1703"/>
      <c s="54" r="X1703"/>
    </row>
    <row r="1704">
      <c s="85" r="A1704">
        <v>41693.875</v>
      </c>
      <c t="str" s="54" r="B1704">
        <v>Ankit Mitra</v>
      </c>
      <c t="str" s="54" r="C1704">
        <v/>
      </c>
      <c s="92" r="D1704">
        <v>41592</v>
      </c>
      <c t="str" s="54" r="E1704">
        <v>Accept</v>
      </c>
      <c s="92" r="F1704">
        <v>41673</v>
      </c>
      <c t="str" s="54" r="G1704">
        <v>MS in Electrical Engineering</v>
      </c>
      <c s="40" r="H1704">
        <v>313</v>
      </c>
      <c s="40" r="I1704">
        <v>161</v>
      </c>
      <c s="40" r="J1704">
        <v>3</v>
      </c>
      <c s="40" r="K1704">
        <v>108</v>
      </c>
      <c t="str" s="40" r="L1704">
        <v/>
      </c>
      <c t="str" s="54" r="M1704">
        <v/>
      </c>
      <c s="54" r="N1704">
        <v>4</v>
      </c>
      <c s="54" r="O1704">
        <v>8.85</v>
      </c>
      <c s="54" r="P1704">
        <v>10</v>
      </c>
      <c t="str" s="54" r="Q1704">
        <v>West Bengal University of Technology</v>
      </c>
      <c s="54" r="R1704"/>
      <c s="54" r="S1704"/>
      <c s="54" r="T1704"/>
      <c s="54" r="U1704"/>
      <c s="54" r="V1704"/>
      <c s="54" r="W1704"/>
      <c s="54" r="X1704"/>
    </row>
    <row r="1705">
      <c t="str" s="85" r="A1705">
        <v/>
      </c>
      <c t="str" s="54" r="B1705">
        <v/>
      </c>
      <c t="str" s="54" r="C1705">
        <v/>
      </c>
      <c t="str" s="92" r="D1705">
        <v/>
      </c>
      <c t="str" s="54" r="E1705">
        <v/>
      </c>
      <c t="str" s="92" r="F1705">
        <v/>
      </c>
      <c t="str" s="54" r="G1705">
        <v/>
      </c>
      <c t="str" s="40" r="H1705">
        <v/>
      </c>
      <c t="str" s="40" r="I1705">
        <v/>
      </c>
      <c t="str" s="40" r="J1705">
        <v/>
      </c>
      <c t="str" s="40" r="K1705">
        <v/>
      </c>
      <c t="str" s="40" r="L1705">
        <v/>
      </c>
      <c t="str" s="54" r="M1705">
        <v/>
      </c>
      <c t="str" s="54" r="N1705">
        <v/>
      </c>
      <c t="str" s="54" r="O1705">
        <v/>
      </c>
      <c t="str" s="54" r="P1705">
        <v/>
      </c>
      <c t="str" s="54" r="Q1705">
        <v/>
      </c>
      <c s="54" r="R1705"/>
      <c s="54" r="S1705"/>
      <c s="54" r="T1705"/>
      <c s="54" r="U1705"/>
      <c s="54" r="V1705"/>
      <c s="54" r="W1705"/>
      <c s="54" r="X1705"/>
    </row>
    <row r="1706">
      <c t="str" s="85" r="A1706">
        <v/>
      </c>
      <c t="str" s="54" r="B1706">
        <v/>
      </c>
      <c t="str" s="54" r="C1706">
        <v/>
      </c>
      <c t="str" s="92" r="D1706">
        <v/>
      </c>
      <c t="str" s="54" r="E1706">
        <v/>
      </c>
      <c t="str" s="92" r="F1706">
        <v/>
      </c>
      <c t="str" s="54" r="G1706">
        <v/>
      </c>
      <c t="str" s="40" r="H1706">
        <v/>
      </c>
      <c t="str" s="40" r="I1706">
        <v/>
      </c>
      <c t="str" s="40" r="J1706">
        <v/>
      </c>
      <c t="str" s="40" r="K1706">
        <v/>
      </c>
      <c t="str" s="40" r="L1706">
        <v/>
      </c>
      <c t="str" s="54" r="M1706">
        <v/>
      </c>
      <c t="str" s="54" r="N1706">
        <v/>
      </c>
      <c t="str" s="54" r="O1706">
        <v/>
      </c>
      <c t="str" s="54" r="P1706">
        <v/>
      </c>
      <c t="str" s="54" r="Q1706">
        <v/>
      </c>
      <c s="54" r="R1706"/>
      <c s="54" r="S1706"/>
      <c s="54" r="T1706"/>
      <c s="54" r="U1706"/>
      <c s="54" r="V1706"/>
      <c s="54" r="W1706"/>
      <c s="54" r="X1706"/>
    </row>
    <row r="1707">
      <c t="str" s="85" r="A1707">
        <v/>
      </c>
      <c t="str" s="54" r="B1707">
        <v/>
      </c>
      <c t="str" s="54" r="C1707">
        <v/>
      </c>
      <c t="str" s="92" r="D1707">
        <v/>
      </c>
      <c t="str" s="54" r="E1707">
        <v/>
      </c>
      <c t="str" s="92" r="F1707">
        <v/>
      </c>
      <c t="str" s="54" r="G1707">
        <v/>
      </c>
      <c t="str" s="40" r="H1707">
        <v/>
      </c>
      <c t="str" s="40" r="I1707">
        <v/>
      </c>
      <c t="str" s="40" r="J1707">
        <v/>
      </c>
      <c t="str" s="40" r="K1707">
        <v/>
      </c>
      <c t="str" s="40" r="L1707">
        <v/>
      </c>
      <c t="str" s="54" r="M1707">
        <v/>
      </c>
      <c t="str" s="54" r="N1707">
        <v/>
      </c>
      <c t="str" s="54" r="O1707">
        <v/>
      </c>
      <c t="str" s="54" r="P1707">
        <v/>
      </c>
      <c t="str" s="54" r="Q1707">
        <v/>
      </c>
      <c s="54" r="R1707"/>
      <c s="54" r="S1707"/>
      <c s="54" r="T1707"/>
      <c s="54" r="U1707"/>
      <c s="54" r="V1707"/>
      <c s="54" r="W1707"/>
      <c s="54" r="X1707"/>
    </row>
    <row r="1708">
      <c t="str" s="85" r="A1708">
        <v/>
      </c>
      <c t="str" s="54" r="B1708">
        <v/>
      </c>
      <c t="str" s="54" r="C1708">
        <v/>
      </c>
      <c t="str" s="92" r="D1708">
        <v/>
      </c>
      <c t="str" s="54" r="E1708">
        <v/>
      </c>
      <c t="str" s="92" r="F1708">
        <v/>
      </c>
      <c t="str" s="54" r="G1708">
        <v/>
      </c>
      <c t="str" s="40" r="H1708">
        <v/>
      </c>
      <c t="str" s="40" r="I1708">
        <v/>
      </c>
      <c t="str" s="40" r="J1708">
        <v/>
      </c>
      <c t="str" s="40" r="K1708">
        <v/>
      </c>
      <c t="str" s="40" r="L1708">
        <v/>
      </c>
      <c t="str" s="54" r="M1708">
        <v/>
      </c>
      <c t="str" s="54" r="N1708">
        <v/>
      </c>
      <c t="str" s="54" r="O1708">
        <v/>
      </c>
      <c t="str" s="54" r="P1708">
        <v/>
      </c>
      <c t="str" s="54" r="Q1708">
        <v/>
      </c>
      <c s="54" r="R1708"/>
      <c s="54" r="S1708"/>
      <c s="54" r="T1708"/>
      <c s="54" r="U1708"/>
      <c s="54" r="V1708"/>
      <c s="54" r="W1708"/>
      <c s="54" r="X1708"/>
    </row>
    <row r="1709">
      <c t="str" s="85" r="A1709">
        <v/>
      </c>
      <c t="str" s="54" r="B1709">
        <v/>
      </c>
      <c t="str" s="54" r="C1709">
        <v/>
      </c>
      <c t="str" s="92" r="D1709">
        <v/>
      </c>
      <c t="str" s="54" r="E1709">
        <v/>
      </c>
      <c t="str" s="92" r="F1709">
        <v/>
      </c>
      <c t="str" s="54" r="G1709">
        <v/>
      </c>
      <c t="str" s="40" r="H1709">
        <v/>
      </c>
      <c t="str" s="40" r="I1709">
        <v/>
      </c>
      <c t="str" s="40" r="J1709">
        <v/>
      </c>
      <c t="str" s="40" r="K1709">
        <v/>
      </c>
      <c t="str" s="40" r="L1709">
        <v/>
      </c>
      <c t="str" s="54" r="M1709">
        <v/>
      </c>
      <c t="str" s="54" r="N1709">
        <v/>
      </c>
      <c t="str" s="54" r="O1709">
        <v/>
      </c>
      <c t="str" s="54" r="P1709">
        <v/>
      </c>
      <c t="str" s="54" r="Q1709">
        <v/>
      </c>
      <c s="54" r="R1709"/>
      <c s="54" r="S1709"/>
      <c s="54" r="T1709"/>
      <c s="54" r="U1709"/>
      <c s="54" r="V1709"/>
      <c s="54" r="W1709"/>
      <c s="54" r="X1709"/>
    </row>
    <row r="1710">
      <c t="str" s="85" r="A1710">
        <v/>
      </c>
      <c t="str" s="54" r="B1710">
        <v/>
      </c>
      <c t="str" s="54" r="C1710">
        <v/>
      </c>
      <c t="str" s="92" r="D1710">
        <v/>
      </c>
      <c t="str" s="54" r="E1710">
        <v/>
      </c>
      <c t="str" s="92" r="F1710">
        <v/>
      </c>
      <c t="str" s="54" r="G1710">
        <v/>
      </c>
      <c t="str" s="40" r="H1710">
        <v/>
      </c>
      <c t="str" s="40" r="I1710">
        <v/>
      </c>
      <c t="str" s="40" r="J1710">
        <v/>
      </c>
      <c t="str" s="40" r="K1710">
        <v/>
      </c>
      <c t="str" s="40" r="L1710">
        <v/>
      </c>
      <c t="str" s="54" r="M1710">
        <v/>
      </c>
      <c t="str" s="54" r="N1710">
        <v/>
      </c>
      <c t="str" s="54" r="O1710">
        <v/>
      </c>
      <c t="str" s="54" r="P1710">
        <v/>
      </c>
      <c t="str" s="54" r="Q1710">
        <v/>
      </c>
      <c s="54" r="R1710"/>
      <c s="54" r="S1710"/>
      <c s="54" r="T1710"/>
      <c s="54" r="U1710"/>
      <c s="54" r="V1710"/>
      <c s="54" r="W1710"/>
      <c s="54" r="X1710"/>
    </row>
    <row r="1711">
      <c t="str" s="85" r="A1711">
        <v/>
      </c>
      <c t="str" s="54" r="B1711">
        <v/>
      </c>
      <c t="str" s="54" r="C1711">
        <v/>
      </c>
      <c t="str" s="92" r="D1711">
        <v/>
      </c>
      <c t="str" s="54" r="E1711">
        <v/>
      </c>
      <c t="str" s="92" r="F1711">
        <v/>
      </c>
      <c t="str" s="54" r="G1711">
        <v/>
      </c>
      <c t="str" s="40" r="H1711">
        <v/>
      </c>
      <c t="str" s="40" r="I1711">
        <v/>
      </c>
      <c t="str" s="40" r="J1711">
        <v/>
      </c>
      <c t="str" s="40" r="K1711">
        <v/>
      </c>
      <c t="str" s="40" r="L1711">
        <v/>
      </c>
      <c t="str" s="54" r="M1711">
        <v/>
      </c>
      <c t="str" s="54" r="N1711">
        <v/>
      </c>
      <c t="str" s="54" r="O1711">
        <v/>
      </c>
      <c t="str" s="54" r="P1711">
        <v/>
      </c>
      <c t="str" s="54" r="Q1711">
        <v/>
      </c>
      <c s="54" r="R1711"/>
      <c s="54" r="S1711"/>
      <c s="54" r="T1711"/>
      <c s="54" r="U1711"/>
      <c s="54" r="V1711"/>
      <c s="54" r="W1711"/>
      <c s="54" r="X1711"/>
    </row>
    <row r="1712">
      <c t="str" s="85" r="A1712">
        <v/>
      </c>
      <c t="str" s="54" r="B1712">
        <v/>
      </c>
      <c t="str" s="54" r="C1712">
        <v/>
      </c>
      <c t="str" s="92" r="D1712">
        <v/>
      </c>
      <c t="str" s="54" r="E1712">
        <v/>
      </c>
      <c t="str" s="92" r="F1712">
        <v/>
      </c>
      <c t="str" s="54" r="G1712">
        <v/>
      </c>
      <c t="str" s="40" r="H1712">
        <v/>
      </c>
      <c t="str" s="40" r="I1712">
        <v/>
      </c>
      <c t="str" s="40" r="J1712">
        <v/>
      </c>
      <c t="str" s="40" r="K1712">
        <v/>
      </c>
      <c t="str" s="40" r="L1712">
        <v/>
      </c>
      <c t="str" s="54" r="M1712">
        <v/>
      </c>
      <c t="str" s="54" r="N1712">
        <v/>
      </c>
      <c t="str" s="54" r="O1712">
        <v/>
      </c>
      <c t="str" s="54" r="P1712">
        <v/>
      </c>
      <c t="str" s="54" r="Q1712">
        <v/>
      </c>
      <c s="54" r="R1712"/>
      <c s="54" r="S1712"/>
      <c s="54" r="T1712"/>
      <c s="54" r="U1712"/>
      <c s="54" r="V1712"/>
      <c s="54" r="W1712"/>
      <c s="54" r="X1712"/>
    </row>
    <row r="1713">
      <c t="str" s="85" r="A1713">
        <v/>
      </c>
      <c t="str" s="54" r="B1713">
        <v/>
      </c>
      <c t="str" s="54" r="C1713">
        <v/>
      </c>
      <c t="str" s="92" r="D1713">
        <v/>
      </c>
      <c t="str" s="54" r="E1713">
        <v/>
      </c>
      <c t="str" s="92" r="F1713">
        <v/>
      </c>
      <c t="str" s="54" r="G1713">
        <v/>
      </c>
      <c t="str" s="40" r="H1713">
        <v/>
      </c>
      <c t="str" s="40" r="I1713">
        <v/>
      </c>
      <c t="str" s="40" r="J1713">
        <v/>
      </c>
      <c t="str" s="40" r="K1713">
        <v/>
      </c>
      <c t="str" s="40" r="L1713">
        <v/>
      </c>
      <c t="str" s="54" r="M1713">
        <v/>
      </c>
      <c t="str" s="54" r="N1713">
        <v/>
      </c>
      <c t="str" s="54" r="O1713">
        <v/>
      </c>
      <c t="str" s="54" r="P1713">
        <v/>
      </c>
      <c t="str" s="54" r="Q1713">
        <v/>
      </c>
      <c s="54" r="R1713"/>
      <c s="54" r="S1713"/>
      <c s="54" r="T1713"/>
      <c s="54" r="U1713"/>
      <c s="54" r="V1713"/>
      <c s="54" r="W1713"/>
      <c s="54" r="X1713"/>
    </row>
    <row r="1714">
      <c t="str" s="85" r="A1714">
        <v/>
      </c>
      <c t="str" s="54" r="B1714">
        <v/>
      </c>
      <c t="str" s="54" r="C1714">
        <v/>
      </c>
      <c t="str" s="92" r="D1714">
        <v/>
      </c>
      <c t="str" s="54" r="E1714">
        <v/>
      </c>
      <c t="str" s="92" r="F1714">
        <v/>
      </c>
      <c t="str" s="54" r="G1714">
        <v/>
      </c>
      <c t="str" s="40" r="H1714">
        <v/>
      </c>
      <c t="str" s="40" r="I1714">
        <v/>
      </c>
      <c t="str" s="40" r="J1714">
        <v/>
      </c>
      <c t="str" s="40" r="K1714">
        <v/>
      </c>
      <c t="str" s="40" r="L1714">
        <v/>
      </c>
      <c t="str" s="54" r="M1714">
        <v/>
      </c>
      <c t="str" s="54" r="N1714">
        <v/>
      </c>
      <c t="str" s="54" r="O1714">
        <v/>
      </c>
      <c t="str" s="54" r="P1714">
        <v/>
      </c>
      <c t="str" s="54" r="Q1714">
        <v/>
      </c>
      <c s="54" r="R1714"/>
      <c s="54" r="S1714"/>
      <c s="54" r="T1714"/>
      <c s="54" r="U1714"/>
      <c s="54" r="V1714"/>
      <c s="54" r="W1714"/>
      <c s="54" r="X1714"/>
    </row>
    <row r="1715">
      <c t="str" s="85" r="A1715">
        <v/>
      </c>
      <c t="str" s="54" r="B1715">
        <v/>
      </c>
      <c t="str" s="54" r="C1715">
        <v/>
      </c>
      <c t="str" s="92" r="D1715">
        <v/>
      </c>
      <c t="str" s="54" r="E1715">
        <v/>
      </c>
      <c t="str" s="92" r="F1715">
        <v/>
      </c>
      <c t="str" s="54" r="G1715">
        <v/>
      </c>
      <c t="str" s="40" r="H1715">
        <v/>
      </c>
      <c t="str" s="40" r="I1715">
        <v/>
      </c>
      <c t="str" s="40" r="J1715">
        <v/>
      </c>
      <c t="str" s="40" r="K1715">
        <v/>
      </c>
      <c t="str" s="40" r="L1715">
        <v/>
      </c>
      <c t="str" s="54" r="M1715">
        <v/>
      </c>
      <c t="str" s="54" r="N1715">
        <v/>
      </c>
      <c t="str" s="54" r="O1715">
        <v/>
      </c>
      <c t="str" s="54" r="P1715">
        <v/>
      </c>
      <c t="str" s="54" r="Q1715">
        <v/>
      </c>
      <c s="54" r="R1715"/>
      <c s="54" r="S1715"/>
      <c s="54" r="T1715"/>
      <c s="54" r="U1715"/>
      <c s="54" r="V1715"/>
      <c s="54" r="W1715"/>
      <c s="54" r="X1715"/>
    </row>
    <row r="1716">
      <c t="str" s="85" r="A1716">
        <v/>
      </c>
      <c t="str" s="54" r="B1716">
        <v/>
      </c>
      <c t="str" s="54" r="C1716">
        <v/>
      </c>
      <c t="str" s="92" r="D1716">
        <v/>
      </c>
      <c t="str" s="54" r="E1716">
        <v/>
      </c>
      <c t="str" s="92" r="F1716">
        <v/>
      </c>
      <c t="str" s="54" r="G1716">
        <v/>
      </c>
      <c t="str" s="40" r="H1716">
        <v/>
      </c>
      <c t="str" s="40" r="I1716">
        <v/>
      </c>
      <c t="str" s="40" r="J1716">
        <v/>
      </c>
      <c t="str" s="40" r="K1716">
        <v/>
      </c>
      <c t="str" s="40" r="L1716">
        <v/>
      </c>
      <c t="str" s="54" r="M1716">
        <v/>
      </c>
      <c t="str" s="54" r="N1716">
        <v/>
      </c>
      <c t="str" s="54" r="O1716">
        <v/>
      </c>
      <c t="str" s="54" r="P1716">
        <v/>
      </c>
      <c t="str" s="54" r="Q1716">
        <v/>
      </c>
      <c s="54" r="R1716"/>
      <c s="54" r="S1716"/>
      <c s="54" r="T1716"/>
      <c s="54" r="U1716"/>
      <c s="54" r="V1716"/>
      <c s="54" r="W1716"/>
      <c s="54" r="X1716"/>
    </row>
    <row r="1717">
      <c t="str" s="85" r="A1717">
        <v/>
      </c>
      <c t="str" s="54" r="B1717">
        <v/>
      </c>
      <c t="str" s="54" r="C1717">
        <v/>
      </c>
      <c t="str" s="92" r="D1717">
        <v/>
      </c>
      <c t="str" s="54" r="E1717">
        <v/>
      </c>
      <c t="str" s="92" r="F1717">
        <v/>
      </c>
      <c t="str" s="54" r="G1717">
        <v/>
      </c>
      <c t="str" s="40" r="H1717">
        <v/>
      </c>
      <c t="str" s="40" r="I1717">
        <v/>
      </c>
      <c t="str" s="40" r="J1717">
        <v/>
      </c>
      <c t="str" s="40" r="K1717">
        <v/>
      </c>
      <c t="str" s="40" r="L1717">
        <v/>
      </c>
      <c t="str" s="54" r="M1717">
        <v/>
      </c>
      <c t="str" s="54" r="N1717">
        <v/>
      </c>
      <c t="str" s="54" r="O1717">
        <v/>
      </c>
      <c t="str" s="54" r="P1717">
        <v/>
      </c>
      <c t="str" s="54" r="Q1717">
        <v/>
      </c>
      <c s="54" r="R1717"/>
      <c s="54" r="S1717"/>
      <c s="54" r="T1717"/>
      <c s="54" r="U1717"/>
      <c s="54" r="V1717"/>
      <c s="54" r="W1717"/>
      <c s="54" r="X1717"/>
    </row>
    <row r="1718">
      <c t="str" s="85" r="A1718">
        <v/>
      </c>
      <c t="str" s="54" r="B1718">
        <v/>
      </c>
      <c t="str" s="54" r="C1718">
        <v/>
      </c>
      <c t="str" s="92" r="D1718">
        <v/>
      </c>
      <c t="str" s="54" r="E1718">
        <v/>
      </c>
      <c t="str" s="92" r="F1718">
        <v/>
      </c>
      <c t="str" s="54" r="G1718">
        <v/>
      </c>
      <c t="str" s="40" r="H1718">
        <v/>
      </c>
      <c t="str" s="40" r="I1718">
        <v/>
      </c>
      <c t="str" s="40" r="J1718">
        <v/>
      </c>
      <c t="str" s="40" r="K1718">
        <v/>
      </c>
      <c t="str" s="40" r="L1718">
        <v/>
      </c>
      <c t="str" s="54" r="M1718">
        <v/>
      </c>
      <c t="str" s="54" r="N1718">
        <v/>
      </c>
      <c t="str" s="54" r="O1718">
        <v/>
      </c>
      <c t="str" s="54" r="P1718">
        <v/>
      </c>
      <c t="str" s="54" r="Q1718">
        <v/>
      </c>
      <c s="54" r="R1718"/>
      <c s="54" r="S1718"/>
      <c s="54" r="T1718"/>
      <c s="54" r="U1718"/>
      <c s="54" r="V1718"/>
      <c s="54" r="W1718"/>
      <c s="54" r="X1718"/>
    </row>
    <row r="1719">
      <c t="str" s="85" r="A1719">
        <v/>
      </c>
      <c t="str" s="54" r="B1719">
        <v/>
      </c>
      <c t="str" s="54" r="C1719">
        <v/>
      </c>
      <c t="str" s="92" r="D1719">
        <v/>
      </c>
      <c t="str" s="54" r="E1719">
        <v/>
      </c>
      <c t="str" s="92" r="F1719">
        <v/>
      </c>
      <c t="str" s="54" r="G1719">
        <v/>
      </c>
      <c t="str" s="40" r="H1719">
        <v/>
      </c>
      <c t="str" s="40" r="I1719">
        <v/>
      </c>
      <c t="str" s="40" r="J1719">
        <v/>
      </c>
      <c t="str" s="40" r="K1719">
        <v/>
      </c>
      <c t="str" s="40" r="L1719">
        <v/>
      </c>
      <c t="str" s="54" r="M1719">
        <v/>
      </c>
      <c t="str" s="54" r="N1719">
        <v/>
      </c>
      <c t="str" s="54" r="O1719">
        <v/>
      </c>
      <c t="str" s="54" r="P1719">
        <v/>
      </c>
      <c t="str" s="54" r="Q1719">
        <v/>
      </c>
      <c s="54" r="R1719"/>
      <c s="54" r="S1719"/>
      <c s="54" r="T1719"/>
      <c s="54" r="U1719"/>
      <c s="54" r="V1719"/>
      <c s="54" r="W1719"/>
      <c s="54" r="X1719"/>
    </row>
    <row r="1720">
      <c t="str" s="85" r="A1720">
        <v/>
      </c>
      <c t="str" s="54" r="B1720">
        <v/>
      </c>
      <c t="str" s="54" r="C1720">
        <v/>
      </c>
      <c t="str" s="92" r="D1720">
        <v/>
      </c>
      <c t="str" s="54" r="E1720">
        <v/>
      </c>
      <c t="str" s="92" r="F1720">
        <v/>
      </c>
      <c t="str" s="54" r="G1720">
        <v/>
      </c>
      <c t="str" s="40" r="H1720">
        <v/>
      </c>
      <c t="str" s="40" r="I1720">
        <v/>
      </c>
      <c t="str" s="40" r="J1720">
        <v/>
      </c>
      <c t="str" s="40" r="K1720">
        <v/>
      </c>
      <c t="str" s="40" r="L1720">
        <v/>
      </c>
      <c t="str" s="54" r="M1720">
        <v/>
      </c>
      <c t="str" s="54" r="N1720">
        <v/>
      </c>
      <c t="str" s="54" r="O1720">
        <v/>
      </c>
      <c t="str" s="54" r="P1720">
        <v/>
      </c>
      <c t="str" s="54" r="Q1720">
        <v/>
      </c>
      <c s="54" r="R1720"/>
      <c s="54" r="S1720"/>
      <c s="54" r="T1720"/>
      <c s="54" r="U1720"/>
      <c s="54" r="V1720"/>
      <c s="54" r="W1720"/>
      <c s="54" r="X1720"/>
    </row>
    <row r="1721">
      <c t="str" s="85" r="A1721">
        <v/>
      </c>
      <c t="str" s="54" r="B1721">
        <v/>
      </c>
      <c t="str" s="54" r="C1721">
        <v/>
      </c>
      <c t="str" s="92" r="D1721">
        <v/>
      </c>
      <c t="str" s="54" r="E1721">
        <v/>
      </c>
      <c t="str" s="92" r="F1721">
        <v/>
      </c>
      <c t="str" s="54" r="G1721">
        <v/>
      </c>
      <c t="str" s="40" r="H1721">
        <v/>
      </c>
      <c t="str" s="40" r="I1721">
        <v/>
      </c>
      <c t="str" s="40" r="J1721">
        <v/>
      </c>
      <c t="str" s="40" r="K1721">
        <v/>
      </c>
      <c t="str" s="40" r="L1721">
        <v/>
      </c>
      <c t="str" s="54" r="M1721">
        <v/>
      </c>
      <c t="str" s="54" r="N1721">
        <v/>
      </c>
      <c t="str" s="54" r="O1721">
        <v/>
      </c>
      <c t="str" s="54" r="P1721">
        <v/>
      </c>
      <c t="str" s="54" r="Q1721">
        <v/>
      </c>
      <c s="54" r="R1721"/>
      <c s="54" r="S1721"/>
      <c s="54" r="T1721"/>
      <c s="54" r="U1721"/>
      <c s="54" r="V1721"/>
      <c s="54" r="W1721"/>
      <c s="54" r="X1721"/>
    </row>
    <row r="1722">
      <c t="str" s="85" r="A1722">
        <v/>
      </c>
      <c t="str" s="54" r="B1722">
        <v/>
      </c>
      <c t="str" s="54" r="C1722">
        <v/>
      </c>
      <c t="str" s="92" r="D1722">
        <v/>
      </c>
      <c t="str" s="54" r="E1722">
        <v/>
      </c>
      <c t="str" s="92" r="F1722">
        <v/>
      </c>
      <c t="str" s="54" r="G1722">
        <v/>
      </c>
      <c t="str" s="40" r="H1722">
        <v/>
      </c>
      <c t="str" s="40" r="I1722">
        <v/>
      </c>
      <c t="str" s="40" r="J1722">
        <v/>
      </c>
      <c t="str" s="40" r="K1722">
        <v/>
      </c>
      <c t="str" s="40" r="L1722">
        <v/>
      </c>
      <c t="str" s="54" r="M1722">
        <v/>
      </c>
      <c t="str" s="54" r="N1722">
        <v/>
      </c>
      <c t="str" s="54" r="O1722">
        <v/>
      </c>
      <c t="str" s="54" r="P1722">
        <v/>
      </c>
      <c t="str" s="54" r="Q1722">
        <v/>
      </c>
      <c s="54" r="R1722"/>
      <c s="54" r="S1722"/>
      <c s="54" r="T1722"/>
      <c s="54" r="U1722"/>
      <c s="54" r="V1722"/>
      <c s="54" r="W1722"/>
      <c s="54" r="X1722"/>
    </row>
    <row r="1723">
      <c t="str" s="85" r="A1723">
        <v/>
      </c>
      <c t="str" s="54" r="B1723">
        <v/>
      </c>
      <c t="str" s="54" r="C1723">
        <v/>
      </c>
      <c t="str" s="92" r="D1723">
        <v/>
      </c>
      <c t="str" s="54" r="E1723">
        <v/>
      </c>
      <c t="str" s="92" r="F1723">
        <v/>
      </c>
      <c t="str" s="54" r="G1723">
        <v/>
      </c>
      <c t="str" s="40" r="H1723">
        <v/>
      </c>
      <c t="str" s="40" r="I1723">
        <v/>
      </c>
      <c t="str" s="40" r="J1723">
        <v/>
      </c>
      <c t="str" s="40" r="K1723">
        <v/>
      </c>
      <c t="str" s="40" r="L1723">
        <v/>
      </c>
      <c t="str" s="54" r="M1723">
        <v/>
      </c>
      <c t="str" s="54" r="N1723">
        <v/>
      </c>
      <c t="str" s="54" r="O1723">
        <v/>
      </c>
      <c t="str" s="54" r="P1723">
        <v/>
      </c>
      <c t="str" s="54" r="Q1723">
        <v/>
      </c>
      <c s="54" r="R1723"/>
      <c s="54" r="S1723"/>
      <c s="54" r="T1723"/>
      <c s="54" r="U1723"/>
      <c s="54" r="V1723"/>
      <c s="54" r="W1723"/>
      <c s="54" r="X1723"/>
    </row>
    <row r="1724">
      <c t="str" s="85" r="A1724">
        <v/>
      </c>
      <c t="str" s="54" r="B1724">
        <v/>
      </c>
      <c t="str" s="54" r="C1724">
        <v/>
      </c>
      <c t="str" s="92" r="D1724">
        <v/>
      </c>
      <c t="str" s="54" r="E1724">
        <v/>
      </c>
      <c t="str" s="92" r="F1724">
        <v/>
      </c>
      <c t="str" s="54" r="G1724">
        <v/>
      </c>
      <c t="str" s="40" r="H1724">
        <v/>
      </c>
      <c t="str" s="40" r="I1724">
        <v/>
      </c>
      <c t="str" s="40" r="J1724">
        <v/>
      </c>
      <c t="str" s="40" r="K1724">
        <v/>
      </c>
      <c t="str" s="40" r="L1724">
        <v/>
      </c>
      <c t="str" s="54" r="M1724">
        <v/>
      </c>
      <c t="str" s="54" r="N1724">
        <v/>
      </c>
      <c t="str" s="54" r="O1724">
        <v/>
      </c>
      <c t="str" s="54" r="P1724">
        <v/>
      </c>
      <c t="str" s="54" r="Q1724">
        <v/>
      </c>
      <c s="54" r="R1724"/>
      <c s="54" r="S1724"/>
      <c s="54" r="T1724"/>
      <c s="54" r="U1724"/>
      <c s="54" r="V1724"/>
      <c s="54" r="W1724"/>
      <c s="54" r="X1724"/>
    </row>
    <row r="1725">
      <c t="str" s="85" r="A1725">
        <v/>
      </c>
      <c t="str" s="54" r="B1725">
        <v/>
      </c>
      <c t="str" s="54" r="C1725">
        <v/>
      </c>
      <c t="str" s="92" r="D1725">
        <v/>
      </c>
      <c t="str" s="54" r="E1725">
        <v/>
      </c>
      <c t="str" s="92" r="F1725">
        <v/>
      </c>
      <c t="str" s="54" r="G1725">
        <v/>
      </c>
      <c t="str" s="40" r="H1725">
        <v/>
      </c>
      <c t="str" s="40" r="I1725">
        <v/>
      </c>
      <c t="str" s="40" r="J1725">
        <v/>
      </c>
      <c t="str" s="40" r="K1725">
        <v/>
      </c>
      <c t="str" s="40" r="L1725">
        <v/>
      </c>
      <c t="str" s="54" r="M1725">
        <v/>
      </c>
      <c t="str" s="54" r="N1725">
        <v/>
      </c>
      <c t="str" s="54" r="O1725">
        <v/>
      </c>
      <c t="str" s="54" r="P1725">
        <v/>
      </c>
      <c t="str" s="54" r="Q1725">
        <v/>
      </c>
      <c s="54" r="R1725"/>
      <c s="54" r="S1725"/>
      <c s="54" r="T1725"/>
      <c s="54" r="U1725"/>
      <c s="54" r="V1725"/>
      <c s="54" r="W1725"/>
      <c s="54" r="X1725"/>
    </row>
    <row r="1726">
      <c t="str" s="85" r="A1726">
        <v/>
      </c>
      <c t="str" s="54" r="B1726">
        <v/>
      </c>
      <c t="str" s="54" r="C1726">
        <v/>
      </c>
      <c t="str" s="92" r="D1726">
        <v/>
      </c>
      <c t="str" s="54" r="E1726">
        <v/>
      </c>
      <c t="str" s="92" r="F1726">
        <v/>
      </c>
      <c t="str" s="54" r="G1726">
        <v/>
      </c>
      <c t="str" s="40" r="H1726">
        <v/>
      </c>
      <c t="str" s="40" r="I1726">
        <v/>
      </c>
      <c t="str" s="40" r="J1726">
        <v/>
      </c>
      <c t="str" s="40" r="K1726">
        <v/>
      </c>
      <c t="str" s="40" r="L1726">
        <v/>
      </c>
      <c t="str" s="54" r="M1726">
        <v/>
      </c>
      <c t="str" s="54" r="N1726">
        <v/>
      </c>
      <c t="str" s="54" r="O1726">
        <v/>
      </c>
      <c t="str" s="54" r="P1726">
        <v/>
      </c>
      <c t="str" s="54" r="Q1726">
        <v/>
      </c>
      <c s="54" r="R1726"/>
      <c s="54" r="S1726"/>
      <c s="54" r="T1726"/>
      <c s="54" r="U1726"/>
      <c s="54" r="V1726"/>
      <c s="54" r="W1726"/>
      <c s="54" r="X1726"/>
    </row>
    <row r="1727">
      <c t="str" s="85" r="A1727">
        <v/>
      </c>
      <c t="str" s="54" r="B1727">
        <v/>
      </c>
      <c t="str" s="54" r="C1727">
        <v/>
      </c>
      <c t="str" s="92" r="D1727">
        <v/>
      </c>
      <c t="str" s="54" r="E1727">
        <v/>
      </c>
      <c t="str" s="92" r="F1727">
        <v/>
      </c>
      <c t="str" s="54" r="G1727">
        <v/>
      </c>
      <c t="str" s="40" r="H1727">
        <v/>
      </c>
      <c t="str" s="40" r="I1727">
        <v/>
      </c>
      <c t="str" s="40" r="J1727">
        <v/>
      </c>
      <c t="str" s="40" r="K1727">
        <v/>
      </c>
      <c t="str" s="40" r="L1727">
        <v/>
      </c>
      <c t="str" s="54" r="M1727">
        <v/>
      </c>
      <c t="str" s="54" r="N1727">
        <v/>
      </c>
      <c t="str" s="54" r="O1727">
        <v/>
      </c>
      <c t="str" s="54" r="P1727">
        <v/>
      </c>
      <c t="str" s="54" r="Q1727">
        <v/>
      </c>
      <c s="54" r="R1727"/>
      <c s="54" r="S1727"/>
      <c s="54" r="T1727"/>
      <c s="54" r="U1727"/>
      <c s="54" r="V1727"/>
      <c s="54" r="W1727"/>
      <c s="54" r="X1727"/>
    </row>
    <row r="1728">
      <c t="str" s="85" r="A1728">
        <v/>
      </c>
      <c t="str" s="54" r="B1728">
        <v/>
      </c>
      <c t="str" s="54" r="C1728">
        <v/>
      </c>
      <c t="str" s="92" r="D1728">
        <v/>
      </c>
      <c t="str" s="54" r="E1728">
        <v/>
      </c>
      <c t="str" s="92" r="F1728">
        <v/>
      </c>
      <c t="str" s="54" r="G1728">
        <v/>
      </c>
      <c t="str" s="40" r="H1728">
        <v/>
      </c>
      <c t="str" s="40" r="I1728">
        <v/>
      </c>
      <c t="str" s="40" r="J1728">
        <v/>
      </c>
      <c t="str" s="40" r="K1728">
        <v/>
      </c>
      <c t="str" s="40" r="L1728">
        <v/>
      </c>
      <c t="str" s="54" r="M1728">
        <v/>
      </c>
      <c t="str" s="54" r="N1728">
        <v/>
      </c>
      <c t="str" s="54" r="O1728">
        <v/>
      </c>
      <c t="str" s="54" r="P1728">
        <v/>
      </c>
      <c t="str" s="54" r="Q1728">
        <v/>
      </c>
      <c s="54" r="R1728"/>
      <c s="54" r="S1728"/>
      <c s="54" r="T1728"/>
      <c s="54" r="U1728"/>
      <c s="54" r="V1728"/>
      <c s="54" r="W1728"/>
      <c s="54" r="X1728"/>
    </row>
    <row r="1729">
      <c t="str" s="85" r="A1729">
        <v/>
      </c>
      <c t="str" s="54" r="B1729">
        <v/>
      </c>
      <c t="str" s="54" r="C1729">
        <v/>
      </c>
      <c t="str" s="92" r="D1729">
        <v/>
      </c>
      <c t="str" s="54" r="E1729">
        <v/>
      </c>
      <c t="str" s="92" r="F1729">
        <v/>
      </c>
      <c t="str" s="54" r="G1729">
        <v/>
      </c>
      <c t="str" s="40" r="H1729">
        <v/>
      </c>
      <c t="str" s="40" r="I1729">
        <v/>
      </c>
      <c t="str" s="40" r="J1729">
        <v/>
      </c>
      <c t="str" s="40" r="K1729">
        <v/>
      </c>
      <c t="str" s="40" r="L1729">
        <v/>
      </c>
      <c t="str" s="54" r="M1729">
        <v/>
      </c>
      <c t="str" s="54" r="N1729">
        <v/>
      </c>
      <c t="str" s="54" r="O1729">
        <v/>
      </c>
      <c t="str" s="54" r="P1729">
        <v/>
      </c>
      <c t="str" s="54" r="Q1729">
        <v/>
      </c>
      <c s="54" r="R1729"/>
      <c s="54" r="S1729"/>
      <c s="54" r="T1729"/>
      <c s="54" r="U1729"/>
      <c s="54" r="V1729"/>
      <c s="54" r="W1729"/>
      <c s="54" r="X1729"/>
    </row>
    <row r="1730">
      <c t="str" s="85" r="A1730">
        <v/>
      </c>
      <c t="str" s="54" r="B1730">
        <v/>
      </c>
      <c t="str" s="54" r="C1730">
        <v/>
      </c>
      <c t="str" s="92" r="D1730">
        <v/>
      </c>
      <c t="str" s="54" r="E1730">
        <v/>
      </c>
      <c t="str" s="92" r="F1730">
        <v/>
      </c>
      <c t="str" s="54" r="G1730">
        <v/>
      </c>
      <c t="str" s="40" r="H1730">
        <v/>
      </c>
      <c t="str" s="40" r="I1730">
        <v/>
      </c>
      <c t="str" s="40" r="J1730">
        <v/>
      </c>
      <c t="str" s="40" r="K1730">
        <v/>
      </c>
      <c t="str" s="40" r="L1730">
        <v/>
      </c>
      <c t="str" s="54" r="M1730">
        <v/>
      </c>
      <c t="str" s="54" r="N1730">
        <v/>
      </c>
      <c t="str" s="54" r="O1730">
        <v/>
      </c>
      <c t="str" s="54" r="P1730">
        <v/>
      </c>
      <c t="str" s="54" r="Q1730">
        <v/>
      </c>
      <c s="54" r="R1730"/>
      <c s="54" r="S1730"/>
      <c s="54" r="T1730"/>
      <c s="54" r="U1730"/>
      <c s="54" r="V1730"/>
      <c s="54" r="W1730"/>
      <c s="54" r="X1730"/>
    </row>
    <row r="1731">
      <c t="str" s="85" r="A1731">
        <v/>
      </c>
      <c t="str" s="54" r="B1731">
        <v/>
      </c>
      <c t="str" s="54" r="C1731">
        <v/>
      </c>
      <c t="str" s="92" r="D1731">
        <v/>
      </c>
      <c t="str" s="54" r="E1731">
        <v/>
      </c>
      <c t="str" s="92" r="F1731">
        <v/>
      </c>
      <c t="str" s="54" r="G1731">
        <v/>
      </c>
      <c t="str" s="40" r="H1731">
        <v/>
      </c>
      <c t="str" s="40" r="I1731">
        <v/>
      </c>
      <c t="str" s="40" r="J1731">
        <v/>
      </c>
      <c t="str" s="40" r="K1731">
        <v/>
      </c>
      <c t="str" s="40" r="L1731">
        <v/>
      </c>
      <c t="str" s="54" r="M1731">
        <v/>
      </c>
      <c t="str" s="54" r="N1731">
        <v/>
      </c>
      <c t="str" s="54" r="O1731">
        <v/>
      </c>
      <c t="str" s="54" r="P1731">
        <v/>
      </c>
      <c t="str" s="54" r="Q1731">
        <v/>
      </c>
      <c s="54" r="R1731"/>
      <c s="54" r="S1731"/>
      <c s="54" r="T1731"/>
      <c s="54" r="U1731"/>
      <c s="54" r="V1731"/>
      <c s="54" r="W1731"/>
      <c s="54" r="X1731"/>
    </row>
    <row r="1732">
      <c t="str" s="85" r="A1732">
        <v/>
      </c>
      <c t="str" s="54" r="B1732">
        <v/>
      </c>
      <c t="str" s="54" r="C1732">
        <v/>
      </c>
      <c t="str" s="92" r="D1732">
        <v/>
      </c>
      <c t="str" s="54" r="E1732">
        <v/>
      </c>
      <c t="str" s="92" r="F1732">
        <v/>
      </c>
      <c t="str" s="54" r="G1732">
        <v/>
      </c>
      <c t="str" s="40" r="H1732">
        <v/>
      </c>
      <c t="str" s="40" r="I1732">
        <v/>
      </c>
      <c t="str" s="40" r="J1732">
        <v/>
      </c>
      <c t="str" s="40" r="K1732">
        <v/>
      </c>
      <c t="str" s="40" r="L1732">
        <v/>
      </c>
      <c t="str" s="54" r="M1732">
        <v/>
      </c>
      <c t="str" s="54" r="N1732">
        <v/>
      </c>
      <c t="str" s="54" r="O1732">
        <v/>
      </c>
      <c t="str" s="54" r="P1732">
        <v/>
      </c>
      <c t="str" s="54" r="Q1732">
        <v/>
      </c>
      <c s="54" r="R1732"/>
      <c s="54" r="S1732"/>
      <c s="54" r="T1732"/>
      <c s="54" r="U1732"/>
      <c s="54" r="V1732"/>
      <c s="54" r="W1732"/>
      <c s="54" r="X1732"/>
    </row>
    <row r="1733">
      <c t="str" s="85" r="A1733">
        <v/>
      </c>
      <c t="str" s="54" r="B1733">
        <v/>
      </c>
      <c t="str" s="54" r="C1733">
        <v/>
      </c>
      <c t="str" s="92" r="D1733">
        <v/>
      </c>
      <c t="str" s="54" r="E1733">
        <v/>
      </c>
      <c t="str" s="92" r="F1733">
        <v/>
      </c>
      <c t="str" s="54" r="G1733">
        <v/>
      </c>
      <c t="str" s="40" r="H1733">
        <v/>
      </c>
      <c t="str" s="40" r="I1733">
        <v/>
      </c>
      <c t="str" s="40" r="J1733">
        <v/>
      </c>
      <c t="str" s="40" r="K1733">
        <v/>
      </c>
      <c t="str" s="40" r="L1733">
        <v/>
      </c>
      <c t="str" s="54" r="M1733">
        <v/>
      </c>
      <c t="str" s="54" r="N1733">
        <v/>
      </c>
      <c t="str" s="54" r="O1733">
        <v/>
      </c>
      <c t="str" s="54" r="P1733">
        <v/>
      </c>
      <c t="str" s="54" r="Q1733">
        <v/>
      </c>
      <c s="54" r="R1733"/>
      <c s="54" r="S1733"/>
      <c s="54" r="T1733"/>
      <c s="54" r="U1733"/>
      <c s="54" r="V1733"/>
      <c s="54" r="W1733"/>
      <c s="54" r="X1733"/>
    </row>
    <row r="1734">
      <c t="str" s="85" r="A1734">
        <v/>
      </c>
      <c t="str" s="54" r="B1734">
        <v/>
      </c>
      <c t="str" s="54" r="C1734">
        <v/>
      </c>
      <c t="str" s="92" r="D1734">
        <v/>
      </c>
      <c t="str" s="54" r="E1734">
        <v/>
      </c>
      <c t="str" s="92" r="F1734">
        <v/>
      </c>
      <c t="str" s="54" r="G1734">
        <v/>
      </c>
      <c t="str" s="40" r="H1734">
        <v/>
      </c>
      <c t="str" s="40" r="I1734">
        <v/>
      </c>
      <c t="str" s="40" r="J1734">
        <v/>
      </c>
      <c t="str" s="40" r="K1734">
        <v/>
      </c>
      <c t="str" s="40" r="L1734">
        <v/>
      </c>
      <c t="str" s="54" r="M1734">
        <v/>
      </c>
      <c t="str" s="54" r="N1734">
        <v/>
      </c>
      <c t="str" s="54" r="O1734">
        <v/>
      </c>
      <c t="str" s="54" r="P1734">
        <v/>
      </c>
      <c t="str" s="54" r="Q1734">
        <v/>
      </c>
      <c s="54" r="R1734"/>
      <c s="54" r="S1734"/>
      <c s="54" r="T1734"/>
      <c s="54" r="U1734"/>
      <c s="54" r="V1734"/>
      <c s="54" r="W1734"/>
      <c s="54" r="X1734"/>
    </row>
    <row r="1735">
      <c t="str" s="85" r="A1735">
        <v/>
      </c>
      <c t="str" s="54" r="B1735">
        <v/>
      </c>
      <c t="str" s="54" r="C1735">
        <v/>
      </c>
      <c t="str" s="92" r="D1735">
        <v/>
      </c>
      <c t="str" s="54" r="E1735">
        <v/>
      </c>
      <c t="str" s="92" r="F1735">
        <v/>
      </c>
      <c t="str" s="54" r="G1735">
        <v/>
      </c>
      <c t="str" s="40" r="H1735">
        <v/>
      </c>
      <c t="str" s="40" r="I1735">
        <v/>
      </c>
      <c t="str" s="40" r="J1735">
        <v/>
      </c>
      <c t="str" s="40" r="K1735">
        <v/>
      </c>
      <c t="str" s="40" r="L1735">
        <v/>
      </c>
      <c t="str" s="54" r="M1735">
        <v/>
      </c>
      <c t="str" s="54" r="N1735">
        <v/>
      </c>
      <c t="str" s="54" r="O1735">
        <v/>
      </c>
      <c t="str" s="54" r="P1735">
        <v/>
      </c>
      <c t="str" s="54" r="Q1735">
        <v/>
      </c>
      <c s="54" r="R1735"/>
      <c s="54" r="S1735"/>
      <c s="54" r="T1735"/>
      <c s="54" r="U1735"/>
      <c s="54" r="V1735"/>
      <c s="54" r="W1735"/>
      <c s="54" r="X1735"/>
    </row>
    <row r="1736">
      <c t="str" s="85" r="A1736">
        <v/>
      </c>
      <c t="str" s="54" r="B1736">
        <v/>
      </c>
      <c t="str" s="54" r="C1736">
        <v/>
      </c>
      <c t="str" s="92" r="D1736">
        <v/>
      </c>
      <c t="str" s="54" r="E1736">
        <v/>
      </c>
      <c t="str" s="92" r="F1736">
        <v/>
      </c>
      <c t="str" s="54" r="G1736">
        <v/>
      </c>
      <c t="str" s="40" r="H1736">
        <v/>
      </c>
      <c t="str" s="40" r="I1736">
        <v/>
      </c>
      <c t="str" s="40" r="J1736">
        <v/>
      </c>
      <c t="str" s="40" r="K1736">
        <v/>
      </c>
      <c t="str" s="40" r="L1736">
        <v/>
      </c>
      <c t="str" s="54" r="M1736">
        <v/>
      </c>
      <c t="str" s="54" r="N1736">
        <v/>
      </c>
      <c t="str" s="54" r="O1736">
        <v/>
      </c>
      <c t="str" s="54" r="P1736">
        <v/>
      </c>
      <c t="str" s="54" r="Q1736">
        <v/>
      </c>
      <c s="54" r="R1736"/>
      <c s="54" r="S1736"/>
      <c s="54" r="T1736"/>
      <c s="54" r="U1736"/>
      <c s="54" r="V1736"/>
      <c s="54" r="W1736"/>
      <c s="54" r="X1736"/>
    </row>
    <row r="1737">
      <c t="str" s="85" r="A1737">
        <v/>
      </c>
      <c t="str" s="54" r="B1737">
        <v/>
      </c>
      <c t="str" s="54" r="C1737">
        <v/>
      </c>
      <c t="str" s="92" r="D1737">
        <v/>
      </c>
      <c t="str" s="54" r="E1737">
        <v/>
      </c>
      <c t="str" s="92" r="F1737">
        <v/>
      </c>
      <c t="str" s="54" r="G1737">
        <v/>
      </c>
      <c t="str" s="40" r="H1737">
        <v/>
      </c>
      <c t="str" s="40" r="I1737">
        <v/>
      </c>
      <c t="str" s="40" r="J1737">
        <v/>
      </c>
      <c t="str" s="40" r="K1737">
        <v/>
      </c>
      <c t="str" s="40" r="L1737">
        <v/>
      </c>
      <c t="str" s="54" r="M1737">
        <v/>
      </c>
      <c t="str" s="54" r="N1737">
        <v/>
      </c>
      <c t="str" s="54" r="O1737">
        <v/>
      </c>
      <c t="str" s="54" r="P1737">
        <v/>
      </c>
      <c t="str" s="54" r="Q1737">
        <v/>
      </c>
      <c s="54" r="R1737"/>
      <c s="54" r="S1737"/>
      <c s="54" r="T1737"/>
      <c s="54" r="U1737"/>
      <c s="54" r="V1737"/>
      <c s="54" r="W1737"/>
      <c s="54" r="X1737"/>
    </row>
    <row r="1738">
      <c t="str" s="85" r="A1738">
        <v/>
      </c>
      <c t="str" s="54" r="B1738">
        <v/>
      </c>
      <c t="str" s="54" r="C1738">
        <v/>
      </c>
      <c t="str" s="92" r="D1738">
        <v/>
      </c>
      <c t="str" s="54" r="E1738">
        <v/>
      </c>
      <c t="str" s="92" r="F1738">
        <v/>
      </c>
      <c t="str" s="54" r="G1738">
        <v/>
      </c>
      <c t="str" s="40" r="H1738">
        <v/>
      </c>
      <c t="str" s="40" r="I1738">
        <v/>
      </c>
      <c t="str" s="40" r="J1738">
        <v/>
      </c>
      <c t="str" s="40" r="K1738">
        <v/>
      </c>
      <c t="str" s="40" r="L1738">
        <v/>
      </c>
      <c t="str" s="54" r="M1738">
        <v/>
      </c>
      <c t="str" s="54" r="N1738">
        <v/>
      </c>
      <c t="str" s="54" r="O1738">
        <v/>
      </c>
      <c t="str" s="54" r="P1738">
        <v/>
      </c>
      <c t="str" s="54" r="Q1738">
        <v/>
      </c>
      <c s="54" r="R1738"/>
      <c s="54" r="S1738"/>
      <c s="54" r="T1738"/>
      <c s="54" r="U1738"/>
      <c s="54" r="V1738"/>
      <c s="54" r="W1738"/>
      <c s="54" r="X1738"/>
    </row>
    <row r="1739">
      <c t="str" s="85" r="A1739">
        <v/>
      </c>
      <c t="str" s="54" r="B1739">
        <v/>
      </c>
      <c t="str" s="54" r="C1739">
        <v/>
      </c>
      <c t="str" s="92" r="D1739">
        <v/>
      </c>
      <c t="str" s="54" r="E1739">
        <v/>
      </c>
      <c t="str" s="92" r="F1739">
        <v/>
      </c>
      <c t="str" s="54" r="G1739">
        <v/>
      </c>
      <c t="str" s="40" r="H1739">
        <v/>
      </c>
      <c t="str" s="40" r="I1739">
        <v/>
      </c>
      <c t="str" s="40" r="J1739">
        <v/>
      </c>
      <c t="str" s="40" r="K1739">
        <v/>
      </c>
      <c t="str" s="40" r="L1739">
        <v/>
      </c>
      <c t="str" s="54" r="M1739">
        <v/>
      </c>
      <c t="str" s="54" r="N1739">
        <v/>
      </c>
      <c t="str" s="54" r="O1739">
        <v/>
      </c>
      <c t="str" s="54" r="P1739">
        <v/>
      </c>
      <c t="str" s="54" r="Q1739">
        <v/>
      </c>
      <c s="54" r="R1739"/>
      <c s="54" r="S1739"/>
      <c s="54" r="T1739"/>
      <c s="54" r="U1739"/>
      <c s="54" r="V1739"/>
      <c s="54" r="W1739"/>
      <c s="54" r="X1739"/>
    </row>
    <row r="1740">
      <c t="str" s="85" r="A1740">
        <v/>
      </c>
      <c t="str" s="54" r="B1740">
        <v/>
      </c>
      <c t="str" s="54" r="C1740">
        <v/>
      </c>
      <c t="str" s="92" r="D1740">
        <v/>
      </c>
      <c t="str" s="54" r="E1740">
        <v/>
      </c>
      <c t="str" s="92" r="F1740">
        <v/>
      </c>
      <c t="str" s="54" r="G1740">
        <v/>
      </c>
      <c t="str" s="40" r="H1740">
        <v/>
      </c>
      <c t="str" s="40" r="I1740">
        <v/>
      </c>
      <c t="str" s="40" r="J1740">
        <v/>
      </c>
      <c t="str" s="40" r="K1740">
        <v/>
      </c>
      <c t="str" s="40" r="L1740">
        <v/>
      </c>
      <c t="str" s="54" r="M1740">
        <v/>
      </c>
      <c t="str" s="54" r="N1740">
        <v/>
      </c>
      <c t="str" s="54" r="O1740">
        <v/>
      </c>
      <c t="str" s="54" r="P1740">
        <v/>
      </c>
      <c t="str" s="54" r="Q1740">
        <v/>
      </c>
      <c s="54" r="R1740"/>
      <c s="54" r="S1740"/>
      <c s="54" r="T1740"/>
      <c s="54" r="U1740"/>
      <c s="54" r="V1740"/>
      <c s="54" r="W1740"/>
      <c s="54" r="X1740"/>
    </row>
    <row r="1741">
      <c t="str" s="85" r="A1741">
        <v/>
      </c>
      <c t="str" s="54" r="B1741">
        <v/>
      </c>
      <c t="str" s="54" r="C1741">
        <v/>
      </c>
      <c t="str" s="92" r="D1741">
        <v/>
      </c>
      <c t="str" s="54" r="E1741">
        <v/>
      </c>
      <c t="str" s="92" r="F1741">
        <v/>
      </c>
      <c t="str" s="54" r="G1741">
        <v/>
      </c>
      <c t="str" s="40" r="H1741">
        <v/>
      </c>
      <c t="str" s="40" r="I1741">
        <v/>
      </c>
      <c t="str" s="40" r="J1741">
        <v/>
      </c>
      <c t="str" s="40" r="K1741">
        <v/>
      </c>
      <c t="str" s="40" r="L1741">
        <v/>
      </c>
      <c t="str" s="54" r="M1741">
        <v/>
      </c>
      <c t="str" s="54" r="N1741">
        <v/>
      </c>
      <c t="str" s="54" r="O1741">
        <v/>
      </c>
      <c t="str" s="54" r="P1741">
        <v/>
      </c>
      <c t="str" s="54" r="Q1741">
        <v/>
      </c>
      <c s="54" r="R1741"/>
      <c s="54" r="S1741"/>
      <c s="54" r="T1741"/>
      <c s="54" r="U1741"/>
      <c s="54" r="V1741"/>
      <c s="54" r="W1741"/>
      <c s="54" r="X1741"/>
    </row>
    <row r="1742">
      <c t="str" s="85" r="A1742">
        <v/>
      </c>
      <c t="str" s="54" r="B1742">
        <v/>
      </c>
      <c t="str" s="54" r="C1742">
        <v/>
      </c>
      <c t="str" s="92" r="D1742">
        <v/>
      </c>
      <c t="str" s="54" r="E1742">
        <v/>
      </c>
      <c t="str" s="92" r="F1742">
        <v/>
      </c>
      <c t="str" s="54" r="G1742">
        <v/>
      </c>
      <c t="str" s="40" r="H1742">
        <v/>
      </c>
      <c t="str" s="40" r="I1742">
        <v/>
      </c>
      <c t="str" s="40" r="J1742">
        <v/>
      </c>
      <c t="str" s="40" r="K1742">
        <v/>
      </c>
      <c t="str" s="40" r="L1742">
        <v/>
      </c>
      <c t="str" s="54" r="M1742">
        <v/>
      </c>
      <c t="str" s="54" r="N1742">
        <v/>
      </c>
      <c t="str" s="54" r="O1742">
        <v/>
      </c>
      <c t="str" s="54" r="P1742">
        <v/>
      </c>
      <c t="str" s="54" r="Q1742">
        <v/>
      </c>
      <c s="54" r="R1742"/>
      <c s="54" r="S1742"/>
      <c s="54" r="T1742"/>
      <c s="54" r="U1742"/>
      <c s="54" r="V1742"/>
      <c s="54" r="W1742"/>
      <c s="54" r="X1742"/>
    </row>
    <row r="1743">
      <c t="str" s="85" r="A1743">
        <v/>
      </c>
      <c t="str" s="54" r="B1743">
        <v/>
      </c>
      <c t="str" s="54" r="C1743">
        <v/>
      </c>
      <c t="str" s="92" r="D1743">
        <v/>
      </c>
      <c t="str" s="54" r="E1743">
        <v/>
      </c>
      <c t="str" s="92" r="F1743">
        <v/>
      </c>
      <c t="str" s="54" r="G1743">
        <v/>
      </c>
      <c t="str" s="40" r="H1743">
        <v/>
      </c>
      <c t="str" s="40" r="I1743">
        <v/>
      </c>
      <c t="str" s="40" r="J1743">
        <v/>
      </c>
      <c t="str" s="40" r="K1743">
        <v/>
      </c>
      <c t="str" s="40" r="L1743">
        <v/>
      </c>
      <c t="str" s="54" r="M1743">
        <v/>
      </c>
      <c t="str" s="54" r="N1743">
        <v/>
      </c>
      <c t="str" s="54" r="O1743">
        <v/>
      </c>
      <c t="str" s="54" r="P1743">
        <v/>
      </c>
      <c t="str" s="54" r="Q1743">
        <v/>
      </c>
      <c s="54" r="R1743"/>
      <c s="54" r="S1743"/>
      <c s="54" r="T1743"/>
      <c s="54" r="U1743"/>
      <c s="54" r="V1743"/>
      <c s="54" r="W1743"/>
      <c s="54" r="X1743"/>
    </row>
    <row r="1744">
      <c t="str" s="85" r="A1744">
        <v/>
      </c>
      <c t="str" s="54" r="B1744">
        <v/>
      </c>
      <c t="str" s="54" r="C1744">
        <v/>
      </c>
      <c t="str" s="92" r="D1744">
        <v/>
      </c>
      <c t="str" s="54" r="E1744">
        <v/>
      </c>
      <c t="str" s="92" r="F1744">
        <v/>
      </c>
      <c t="str" s="54" r="G1744">
        <v/>
      </c>
      <c t="str" s="40" r="H1744">
        <v/>
      </c>
      <c t="str" s="40" r="I1744">
        <v/>
      </c>
      <c t="str" s="40" r="J1744">
        <v/>
      </c>
      <c t="str" s="40" r="K1744">
        <v/>
      </c>
      <c t="str" s="40" r="L1744">
        <v/>
      </c>
      <c t="str" s="54" r="M1744">
        <v/>
      </c>
      <c t="str" s="54" r="N1744">
        <v/>
      </c>
      <c t="str" s="54" r="O1744">
        <v/>
      </c>
      <c t="str" s="54" r="P1744">
        <v/>
      </c>
      <c t="str" s="54" r="Q1744">
        <v/>
      </c>
      <c s="54" r="R1744"/>
      <c s="54" r="S1744"/>
      <c s="54" r="T1744"/>
      <c s="54" r="U1744"/>
      <c s="54" r="V1744"/>
      <c s="54" r="W1744"/>
      <c s="54" r="X1744"/>
    </row>
    <row r="1745">
      <c t="str" s="85" r="A1745">
        <v/>
      </c>
      <c t="str" s="54" r="B1745">
        <v/>
      </c>
      <c t="str" s="54" r="C1745">
        <v/>
      </c>
      <c t="str" s="92" r="D1745">
        <v/>
      </c>
      <c t="str" s="54" r="E1745">
        <v/>
      </c>
      <c t="str" s="92" r="F1745">
        <v/>
      </c>
      <c t="str" s="54" r="G1745">
        <v/>
      </c>
      <c t="str" s="40" r="H1745">
        <v/>
      </c>
      <c t="str" s="40" r="I1745">
        <v/>
      </c>
      <c t="str" s="40" r="J1745">
        <v/>
      </c>
      <c t="str" s="40" r="K1745">
        <v/>
      </c>
      <c t="str" s="40" r="L1745">
        <v/>
      </c>
      <c t="str" s="54" r="M1745">
        <v/>
      </c>
      <c t="str" s="54" r="N1745">
        <v/>
      </c>
      <c t="str" s="54" r="O1745">
        <v/>
      </c>
      <c t="str" s="54" r="P1745">
        <v/>
      </c>
      <c t="str" s="54" r="Q1745">
        <v/>
      </c>
      <c s="54" r="R1745"/>
      <c s="54" r="S1745"/>
      <c s="54" r="T1745"/>
      <c s="54" r="U1745"/>
      <c s="54" r="V1745"/>
      <c s="54" r="W1745"/>
      <c s="54" r="X1745"/>
    </row>
    <row r="1746">
      <c t="str" s="85" r="A1746">
        <v/>
      </c>
      <c t="str" s="54" r="B1746">
        <v/>
      </c>
      <c t="str" s="54" r="C1746">
        <v/>
      </c>
      <c t="str" s="92" r="D1746">
        <v/>
      </c>
      <c t="str" s="54" r="E1746">
        <v/>
      </c>
      <c t="str" s="92" r="F1746">
        <v/>
      </c>
      <c t="str" s="54" r="G1746">
        <v/>
      </c>
      <c t="str" s="40" r="H1746">
        <v/>
      </c>
      <c t="str" s="40" r="I1746">
        <v/>
      </c>
      <c t="str" s="40" r="J1746">
        <v/>
      </c>
      <c t="str" s="40" r="K1746">
        <v/>
      </c>
      <c t="str" s="40" r="L1746">
        <v/>
      </c>
      <c t="str" s="54" r="M1746">
        <v/>
      </c>
      <c t="str" s="54" r="N1746">
        <v/>
      </c>
      <c t="str" s="54" r="O1746">
        <v/>
      </c>
      <c t="str" s="54" r="P1746">
        <v/>
      </c>
      <c t="str" s="54" r="Q1746">
        <v/>
      </c>
      <c s="54" r="R1746"/>
      <c s="54" r="S1746"/>
      <c s="54" r="T1746"/>
      <c s="54" r="U1746"/>
      <c s="54" r="V1746"/>
      <c s="54" r="W1746"/>
      <c s="54" r="X1746"/>
    </row>
    <row r="1747">
      <c t="str" s="85" r="A1747">
        <v/>
      </c>
      <c t="str" s="54" r="B1747">
        <v/>
      </c>
      <c t="str" s="54" r="C1747">
        <v/>
      </c>
      <c t="str" s="92" r="D1747">
        <v/>
      </c>
      <c t="str" s="54" r="E1747">
        <v/>
      </c>
      <c t="str" s="92" r="F1747">
        <v/>
      </c>
      <c t="str" s="54" r="G1747">
        <v/>
      </c>
      <c t="str" s="40" r="H1747">
        <v/>
      </c>
      <c t="str" s="40" r="I1747">
        <v/>
      </c>
      <c t="str" s="40" r="J1747">
        <v/>
      </c>
      <c t="str" s="40" r="K1747">
        <v/>
      </c>
      <c t="str" s="40" r="L1747">
        <v/>
      </c>
      <c t="str" s="54" r="M1747">
        <v/>
      </c>
      <c t="str" s="54" r="N1747">
        <v/>
      </c>
      <c t="str" s="54" r="O1747">
        <v/>
      </c>
      <c t="str" s="54" r="P1747">
        <v/>
      </c>
      <c t="str" s="54" r="Q1747">
        <v/>
      </c>
      <c s="54" r="R1747"/>
      <c s="54" r="S1747"/>
      <c s="54" r="T1747"/>
      <c s="54" r="U1747"/>
      <c s="54" r="V1747"/>
      <c s="54" r="W1747"/>
      <c s="54" r="X1747"/>
    </row>
    <row r="1748">
      <c t="str" s="85" r="A1748">
        <v/>
      </c>
      <c t="str" s="54" r="B1748">
        <v/>
      </c>
      <c t="str" s="54" r="C1748">
        <v/>
      </c>
      <c t="str" s="92" r="D1748">
        <v/>
      </c>
      <c t="str" s="54" r="E1748">
        <v/>
      </c>
      <c t="str" s="92" r="F1748">
        <v/>
      </c>
      <c t="str" s="54" r="G1748">
        <v/>
      </c>
      <c t="str" s="40" r="H1748">
        <v/>
      </c>
      <c t="str" s="40" r="I1748">
        <v/>
      </c>
      <c t="str" s="40" r="J1748">
        <v/>
      </c>
      <c t="str" s="40" r="K1748">
        <v/>
      </c>
      <c t="str" s="40" r="L1748">
        <v/>
      </c>
      <c t="str" s="54" r="M1748">
        <v/>
      </c>
      <c t="str" s="54" r="N1748">
        <v/>
      </c>
      <c t="str" s="54" r="O1748">
        <v/>
      </c>
      <c t="str" s="54" r="P1748">
        <v/>
      </c>
      <c t="str" s="54" r="Q1748">
        <v/>
      </c>
      <c s="54" r="R1748"/>
      <c s="54" r="S1748"/>
      <c s="54" r="T1748"/>
      <c s="54" r="U1748"/>
      <c s="54" r="V1748"/>
      <c s="54" r="W1748"/>
      <c s="54" r="X1748"/>
    </row>
    <row r="1749">
      <c t="str" s="85" r="A1749">
        <v/>
      </c>
      <c t="str" s="54" r="B1749">
        <v/>
      </c>
      <c t="str" s="54" r="C1749">
        <v/>
      </c>
      <c t="str" s="92" r="D1749">
        <v/>
      </c>
      <c t="str" s="54" r="E1749">
        <v/>
      </c>
      <c t="str" s="92" r="F1749">
        <v/>
      </c>
      <c t="str" s="54" r="G1749">
        <v/>
      </c>
      <c t="str" s="40" r="H1749">
        <v/>
      </c>
      <c t="str" s="40" r="I1749">
        <v/>
      </c>
      <c t="str" s="40" r="J1749">
        <v/>
      </c>
      <c t="str" s="40" r="K1749">
        <v/>
      </c>
      <c t="str" s="40" r="L1749">
        <v/>
      </c>
      <c t="str" s="54" r="M1749">
        <v/>
      </c>
      <c t="str" s="54" r="N1749">
        <v/>
      </c>
      <c t="str" s="54" r="O1749">
        <v/>
      </c>
      <c t="str" s="54" r="P1749">
        <v/>
      </c>
      <c t="str" s="54" r="Q1749">
        <v/>
      </c>
      <c s="54" r="R1749"/>
      <c s="54" r="S1749"/>
      <c s="54" r="T1749"/>
      <c s="54" r="U1749"/>
      <c s="54" r="V1749"/>
      <c s="54" r="W1749"/>
      <c s="54" r="X1749"/>
    </row>
    <row r="1750">
      <c t="str" s="85" r="A1750">
        <v/>
      </c>
      <c t="str" s="54" r="B1750">
        <v/>
      </c>
      <c t="str" s="54" r="C1750">
        <v/>
      </c>
      <c t="str" s="92" r="D1750">
        <v/>
      </c>
      <c t="str" s="54" r="E1750">
        <v/>
      </c>
      <c t="str" s="92" r="F1750">
        <v/>
      </c>
      <c t="str" s="54" r="G1750">
        <v/>
      </c>
      <c t="str" s="40" r="H1750">
        <v/>
      </c>
      <c t="str" s="40" r="I1750">
        <v/>
      </c>
      <c t="str" s="40" r="J1750">
        <v/>
      </c>
      <c t="str" s="40" r="K1750">
        <v/>
      </c>
      <c t="str" s="40" r="L1750">
        <v/>
      </c>
      <c t="str" s="54" r="M1750">
        <v/>
      </c>
      <c t="str" s="54" r="N1750">
        <v/>
      </c>
      <c t="str" s="54" r="O1750">
        <v/>
      </c>
      <c t="str" s="54" r="P1750">
        <v/>
      </c>
      <c t="str" s="54" r="Q1750">
        <v/>
      </c>
      <c s="54" r="R1750"/>
      <c s="54" r="S1750"/>
      <c s="54" r="T1750"/>
      <c s="54" r="U1750"/>
      <c s="54" r="V1750"/>
      <c s="54" r="W1750"/>
      <c s="54" r="X1750"/>
    </row>
    <row r="1751">
      <c t="str" s="85" r="A1751">
        <v/>
      </c>
      <c t="str" s="54" r="B1751">
        <v/>
      </c>
      <c t="str" s="54" r="C1751">
        <v/>
      </c>
      <c t="str" s="92" r="D1751">
        <v/>
      </c>
      <c t="str" s="54" r="E1751">
        <v/>
      </c>
      <c t="str" s="92" r="F1751">
        <v/>
      </c>
      <c t="str" s="54" r="G1751">
        <v/>
      </c>
      <c t="str" s="40" r="H1751">
        <v/>
      </c>
      <c t="str" s="40" r="I1751">
        <v/>
      </c>
      <c t="str" s="40" r="J1751">
        <v/>
      </c>
      <c t="str" s="40" r="K1751">
        <v/>
      </c>
      <c t="str" s="40" r="L1751">
        <v/>
      </c>
      <c t="str" s="54" r="M1751">
        <v/>
      </c>
      <c t="str" s="54" r="N1751">
        <v/>
      </c>
      <c t="str" s="54" r="O1751">
        <v/>
      </c>
      <c t="str" s="54" r="P1751">
        <v/>
      </c>
      <c t="str" s="54" r="Q1751">
        <v/>
      </c>
      <c s="54" r="R1751"/>
      <c s="54" r="S1751"/>
      <c s="54" r="T1751"/>
      <c s="54" r="U1751"/>
      <c s="54" r="V1751"/>
      <c s="54" r="W1751"/>
      <c s="54" r="X1751"/>
    </row>
    <row r="1752">
      <c t="str" s="85" r="A1752">
        <v/>
      </c>
      <c t="str" s="54" r="B1752">
        <v/>
      </c>
      <c t="str" s="54" r="C1752">
        <v/>
      </c>
      <c t="str" s="92" r="D1752">
        <v/>
      </c>
      <c t="str" s="54" r="E1752">
        <v/>
      </c>
      <c t="str" s="92" r="F1752">
        <v/>
      </c>
      <c t="str" s="54" r="G1752">
        <v/>
      </c>
      <c t="str" s="40" r="H1752">
        <v/>
      </c>
      <c t="str" s="40" r="I1752">
        <v/>
      </c>
      <c t="str" s="40" r="J1752">
        <v/>
      </c>
      <c t="str" s="40" r="K1752">
        <v/>
      </c>
      <c t="str" s="40" r="L1752">
        <v/>
      </c>
      <c t="str" s="54" r="M1752">
        <v/>
      </c>
      <c t="str" s="54" r="N1752">
        <v/>
      </c>
      <c t="str" s="54" r="O1752">
        <v/>
      </c>
      <c t="str" s="54" r="P1752">
        <v/>
      </c>
      <c t="str" s="54" r="Q1752">
        <v/>
      </c>
      <c s="54" r="R1752"/>
      <c s="54" r="S1752"/>
      <c s="54" r="T1752"/>
      <c s="54" r="U1752"/>
      <c s="54" r="V1752"/>
      <c s="54" r="W1752"/>
      <c s="54" r="X1752"/>
    </row>
    <row r="1753">
      <c t="str" s="85" r="A1753">
        <v/>
      </c>
      <c t="str" s="54" r="B1753">
        <v/>
      </c>
      <c t="str" s="54" r="C1753">
        <v/>
      </c>
      <c t="str" s="92" r="D1753">
        <v/>
      </c>
      <c t="str" s="54" r="E1753">
        <v/>
      </c>
      <c t="str" s="92" r="F1753">
        <v/>
      </c>
      <c t="str" s="54" r="G1753">
        <v/>
      </c>
      <c t="str" s="40" r="H1753">
        <v/>
      </c>
      <c t="str" s="40" r="I1753">
        <v/>
      </c>
      <c t="str" s="40" r="J1753">
        <v/>
      </c>
      <c t="str" s="40" r="K1753">
        <v/>
      </c>
      <c t="str" s="40" r="L1753">
        <v/>
      </c>
      <c t="str" s="54" r="M1753">
        <v/>
      </c>
      <c t="str" s="54" r="N1753">
        <v/>
      </c>
      <c t="str" s="54" r="O1753">
        <v/>
      </c>
      <c t="str" s="54" r="P1753">
        <v/>
      </c>
      <c t="str" s="54" r="Q1753">
        <v/>
      </c>
      <c s="54" r="R1753"/>
      <c s="54" r="S1753"/>
      <c s="54" r="T1753"/>
      <c s="54" r="U1753"/>
      <c s="54" r="V1753"/>
      <c s="54" r="W1753"/>
      <c s="54" r="X1753"/>
    </row>
    <row r="1754">
      <c t="str" s="85" r="A1754">
        <v/>
      </c>
      <c t="str" s="54" r="B1754">
        <v/>
      </c>
      <c t="str" s="54" r="C1754">
        <v/>
      </c>
      <c t="str" s="92" r="D1754">
        <v/>
      </c>
      <c t="str" s="54" r="E1754">
        <v/>
      </c>
      <c t="str" s="92" r="F1754">
        <v/>
      </c>
      <c t="str" s="54" r="G1754">
        <v/>
      </c>
      <c t="str" s="40" r="H1754">
        <v/>
      </c>
      <c t="str" s="40" r="I1754">
        <v/>
      </c>
      <c t="str" s="40" r="J1754">
        <v/>
      </c>
      <c t="str" s="40" r="K1754">
        <v/>
      </c>
      <c t="str" s="40" r="L1754">
        <v/>
      </c>
      <c t="str" s="54" r="M1754">
        <v/>
      </c>
      <c t="str" s="54" r="N1754">
        <v/>
      </c>
      <c t="str" s="54" r="O1754">
        <v/>
      </c>
      <c t="str" s="54" r="P1754">
        <v/>
      </c>
      <c t="str" s="54" r="Q1754">
        <v/>
      </c>
      <c s="54" r="R1754"/>
      <c s="54" r="S1754"/>
      <c s="54" r="T1754"/>
      <c s="54" r="U1754"/>
      <c s="54" r="V1754"/>
      <c s="54" r="W1754"/>
      <c s="54" r="X1754"/>
    </row>
    <row r="1755">
      <c t="str" s="85" r="A1755">
        <v/>
      </c>
      <c t="str" s="54" r="B1755">
        <v/>
      </c>
      <c t="str" s="54" r="C1755">
        <v/>
      </c>
      <c t="str" s="92" r="D1755">
        <v/>
      </c>
      <c t="str" s="54" r="E1755">
        <v/>
      </c>
      <c t="str" s="92" r="F1755">
        <v/>
      </c>
      <c t="str" s="54" r="G1755">
        <v/>
      </c>
      <c t="str" s="40" r="H1755">
        <v/>
      </c>
      <c t="str" s="40" r="I1755">
        <v/>
      </c>
      <c t="str" s="40" r="J1755">
        <v/>
      </c>
      <c t="str" s="40" r="K1755">
        <v/>
      </c>
      <c t="str" s="40" r="L1755">
        <v/>
      </c>
      <c t="str" s="54" r="M1755">
        <v/>
      </c>
      <c t="str" s="54" r="N1755">
        <v/>
      </c>
      <c t="str" s="54" r="O1755">
        <v/>
      </c>
      <c t="str" s="54" r="P1755">
        <v/>
      </c>
      <c t="str" s="54" r="Q1755">
        <v/>
      </c>
      <c s="54" r="R1755"/>
      <c s="54" r="S1755"/>
      <c s="54" r="T1755"/>
      <c s="54" r="U1755"/>
      <c s="54" r="V1755"/>
      <c s="54" r="W1755"/>
      <c s="54" r="X1755"/>
    </row>
    <row r="1756">
      <c t="str" s="85" r="A1756">
        <v/>
      </c>
      <c t="str" s="54" r="B1756">
        <v/>
      </c>
      <c t="str" s="54" r="C1756">
        <v/>
      </c>
      <c t="str" s="92" r="D1756">
        <v/>
      </c>
      <c t="str" s="54" r="E1756">
        <v/>
      </c>
      <c t="str" s="92" r="F1756">
        <v/>
      </c>
      <c t="str" s="54" r="G1756">
        <v/>
      </c>
      <c t="str" s="40" r="H1756">
        <v/>
      </c>
      <c t="str" s="40" r="I1756">
        <v/>
      </c>
      <c t="str" s="40" r="J1756">
        <v/>
      </c>
      <c t="str" s="40" r="K1756">
        <v/>
      </c>
      <c t="str" s="40" r="L1756">
        <v/>
      </c>
      <c t="str" s="54" r="M1756">
        <v/>
      </c>
      <c t="str" s="54" r="N1756">
        <v/>
      </c>
      <c t="str" s="54" r="O1756">
        <v/>
      </c>
      <c t="str" s="54" r="P1756">
        <v/>
      </c>
      <c t="str" s="54" r="Q1756">
        <v/>
      </c>
      <c s="54" r="R1756"/>
      <c s="54" r="S1756"/>
      <c s="54" r="T1756"/>
      <c s="54" r="U1756"/>
      <c s="54" r="V1756"/>
      <c s="54" r="W1756"/>
      <c s="54" r="X1756"/>
    </row>
    <row r="1757">
      <c t="str" s="85" r="A1757">
        <v/>
      </c>
      <c t="str" s="54" r="B1757">
        <v/>
      </c>
      <c t="str" s="54" r="C1757">
        <v/>
      </c>
      <c t="str" s="92" r="D1757">
        <v/>
      </c>
      <c t="str" s="54" r="E1757">
        <v/>
      </c>
      <c t="str" s="92" r="F1757">
        <v/>
      </c>
      <c t="str" s="54" r="G1757">
        <v/>
      </c>
      <c t="str" s="40" r="H1757">
        <v/>
      </c>
      <c t="str" s="40" r="I1757">
        <v/>
      </c>
      <c t="str" s="40" r="J1757">
        <v/>
      </c>
      <c t="str" s="40" r="K1757">
        <v/>
      </c>
      <c t="str" s="40" r="L1757">
        <v/>
      </c>
      <c t="str" s="54" r="M1757">
        <v/>
      </c>
      <c t="str" s="54" r="N1757">
        <v/>
      </c>
      <c t="str" s="54" r="O1757">
        <v/>
      </c>
      <c t="str" s="54" r="P1757">
        <v/>
      </c>
      <c t="str" s="54" r="Q1757">
        <v/>
      </c>
      <c s="54" r="R1757"/>
      <c s="54" r="S1757"/>
      <c s="54" r="T1757"/>
      <c s="54" r="U1757"/>
      <c s="54" r="V1757"/>
      <c s="54" r="W1757"/>
      <c s="54" r="X1757"/>
    </row>
    <row r="1758">
      <c t="str" s="85" r="A1758">
        <v/>
      </c>
      <c t="str" s="54" r="B1758">
        <v/>
      </c>
      <c t="str" s="54" r="C1758">
        <v/>
      </c>
      <c t="str" s="92" r="D1758">
        <v/>
      </c>
      <c t="str" s="54" r="E1758">
        <v/>
      </c>
      <c t="str" s="92" r="F1758">
        <v/>
      </c>
      <c t="str" s="54" r="G1758">
        <v/>
      </c>
      <c t="str" s="40" r="H1758">
        <v/>
      </c>
      <c t="str" s="40" r="I1758">
        <v/>
      </c>
      <c t="str" s="40" r="J1758">
        <v/>
      </c>
      <c t="str" s="40" r="K1758">
        <v/>
      </c>
      <c t="str" s="40" r="L1758">
        <v/>
      </c>
      <c t="str" s="54" r="M1758">
        <v/>
      </c>
      <c t="str" s="54" r="N1758">
        <v/>
      </c>
      <c t="str" s="54" r="O1758">
        <v/>
      </c>
      <c t="str" s="54" r="P1758">
        <v/>
      </c>
      <c t="str" s="54" r="Q1758">
        <v/>
      </c>
      <c s="54" r="R1758"/>
      <c s="54" r="S1758"/>
      <c s="54" r="T1758"/>
      <c s="54" r="U1758"/>
      <c s="54" r="V1758"/>
      <c s="54" r="W1758"/>
      <c s="54" r="X1758"/>
    </row>
    <row r="1759">
      <c t="str" s="85" r="A1759">
        <v/>
      </c>
      <c t="str" s="54" r="B1759">
        <v/>
      </c>
      <c t="str" s="54" r="C1759">
        <v/>
      </c>
      <c t="str" s="92" r="D1759">
        <v/>
      </c>
      <c t="str" s="54" r="E1759">
        <v/>
      </c>
      <c t="str" s="92" r="F1759">
        <v/>
      </c>
      <c t="str" s="54" r="G1759">
        <v/>
      </c>
      <c t="str" s="40" r="H1759">
        <v/>
      </c>
      <c t="str" s="40" r="I1759">
        <v/>
      </c>
      <c t="str" s="40" r="J1759">
        <v/>
      </c>
      <c t="str" s="40" r="K1759">
        <v/>
      </c>
      <c t="str" s="40" r="L1759">
        <v/>
      </c>
      <c t="str" s="54" r="M1759">
        <v/>
      </c>
      <c t="str" s="54" r="N1759">
        <v/>
      </c>
      <c t="str" s="54" r="O1759">
        <v/>
      </c>
      <c t="str" s="54" r="P1759">
        <v/>
      </c>
      <c t="str" s="54" r="Q1759">
        <v/>
      </c>
      <c s="54" r="R1759"/>
      <c s="54" r="S1759"/>
      <c s="54" r="T1759"/>
      <c s="54" r="U1759"/>
      <c s="54" r="V1759"/>
      <c s="54" r="W1759"/>
      <c s="54" r="X1759"/>
    </row>
    <row r="1760">
      <c t="str" s="85" r="A1760">
        <v/>
      </c>
      <c t="str" s="54" r="B1760">
        <v/>
      </c>
      <c t="str" s="54" r="C1760">
        <v/>
      </c>
      <c t="str" s="92" r="D1760">
        <v/>
      </c>
      <c t="str" s="54" r="E1760">
        <v/>
      </c>
      <c t="str" s="92" r="F1760">
        <v/>
      </c>
      <c t="str" s="54" r="G1760">
        <v/>
      </c>
      <c t="str" s="40" r="H1760">
        <v/>
      </c>
      <c t="str" s="40" r="I1760">
        <v/>
      </c>
      <c t="str" s="40" r="J1760">
        <v/>
      </c>
      <c t="str" s="40" r="K1760">
        <v/>
      </c>
      <c t="str" s="40" r="L1760">
        <v/>
      </c>
      <c t="str" s="54" r="M1760">
        <v/>
      </c>
      <c t="str" s="54" r="N1760">
        <v/>
      </c>
      <c t="str" s="54" r="O1760">
        <v/>
      </c>
      <c t="str" s="54" r="P1760">
        <v/>
      </c>
      <c t="str" s="54" r="Q1760">
        <v/>
      </c>
      <c s="54" r="R1760"/>
      <c s="54" r="S1760"/>
      <c s="54" r="T1760"/>
      <c s="54" r="U1760"/>
      <c s="54" r="V1760"/>
      <c s="54" r="W1760"/>
      <c s="54" r="X1760"/>
    </row>
    <row r="1761">
      <c t="str" s="85" r="A1761">
        <v/>
      </c>
      <c t="str" s="54" r="B1761">
        <v/>
      </c>
      <c t="str" s="54" r="C1761">
        <v/>
      </c>
      <c t="str" s="92" r="D1761">
        <v/>
      </c>
      <c t="str" s="54" r="E1761">
        <v/>
      </c>
      <c t="str" s="92" r="F1761">
        <v/>
      </c>
      <c t="str" s="54" r="G1761">
        <v/>
      </c>
      <c t="str" s="40" r="H1761">
        <v/>
      </c>
      <c t="str" s="40" r="I1761">
        <v/>
      </c>
      <c t="str" s="40" r="J1761">
        <v/>
      </c>
      <c t="str" s="40" r="K1761">
        <v/>
      </c>
      <c t="str" s="40" r="L1761">
        <v/>
      </c>
      <c t="str" s="54" r="M1761">
        <v/>
      </c>
      <c t="str" s="54" r="N1761">
        <v/>
      </c>
      <c t="str" s="54" r="O1761">
        <v/>
      </c>
      <c t="str" s="54" r="P1761">
        <v/>
      </c>
      <c t="str" s="54" r="Q1761">
        <v/>
      </c>
      <c s="54" r="R1761"/>
      <c s="54" r="S1761"/>
      <c s="54" r="T1761"/>
      <c s="54" r="U1761"/>
      <c s="54" r="V1761"/>
      <c s="54" r="W1761"/>
      <c s="54" r="X1761"/>
    </row>
    <row r="1762">
      <c t="str" s="85" r="A1762">
        <v/>
      </c>
      <c t="str" s="54" r="B1762">
        <v/>
      </c>
      <c t="str" s="54" r="C1762">
        <v/>
      </c>
      <c t="str" s="92" r="D1762">
        <v/>
      </c>
      <c t="str" s="54" r="E1762">
        <v/>
      </c>
      <c t="str" s="92" r="F1762">
        <v/>
      </c>
      <c t="str" s="54" r="G1762">
        <v/>
      </c>
      <c t="str" s="40" r="H1762">
        <v/>
      </c>
      <c t="str" s="40" r="I1762">
        <v/>
      </c>
      <c t="str" s="40" r="J1762">
        <v/>
      </c>
      <c t="str" s="40" r="K1762">
        <v/>
      </c>
      <c t="str" s="40" r="L1762">
        <v/>
      </c>
      <c t="str" s="54" r="M1762">
        <v/>
      </c>
      <c t="str" s="54" r="N1762">
        <v/>
      </c>
      <c t="str" s="54" r="O1762">
        <v/>
      </c>
      <c t="str" s="54" r="P1762">
        <v/>
      </c>
      <c t="str" s="54" r="Q1762">
        <v/>
      </c>
      <c s="54" r="R1762"/>
      <c s="54" r="S1762"/>
      <c s="54" r="T1762"/>
      <c s="54" r="U1762"/>
      <c s="54" r="V1762"/>
      <c s="54" r="W1762"/>
      <c s="54" r="X1762"/>
    </row>
    <row r="1763">
      <c t="str" s="85" r="A1763">
        <v/>
      </c>
      <c t="str" s="54" r="B1763">
        <v/>
      </c>
      <c t="str" s="54" r="C1763">
        <v/>
      </c>
      <c t="str" s="92" r="D1763">
        <v/>
      </c>
      <c t="str" s="54" r="E1763">
        <v/>
      </c>
      <c t="str" s="92" r="F1763">
        <v/>
      </c>
      <c t="str" s="54" r="G1763">
        <v/>
      </c>
      <c t="str" s="40" r="H1763">
        <v/>
      </c>
      <c t="str" s="40" r="I1763">
        <v/>
      </c>
      <c t="str" s="40" r="J1763">
        <v/>
      </c>
      <c t="str" s="40" r="K1763">
        <v/>
      </c>
      <c t="str" s="40" r="L1763">
        <v/>
      </c>
      <c t="str" s="54" r="M1763">
        <v/>
      </c>
      <c t="str" s="54" r="N1763">
        <v/>
      </c>
      <c t="str" s="54" r="O1763">
        <v/>
      </c>
      <c t="str" s="54" r="P1763">
        <v/>
      </c>
      <c t="str" s="54" r="Q1763">
        <v/>
      </c>
      <c s="54" r="R1763"/>
      <c s="54" r="S1763"/>
      <c s="54" r="T1763"/>
      <c s="54" r="U1763"/>
      <c s="54" r="V1763"/>
      <c s="54" r="W1763"/>
      <c s="54" r="X1763"/>
    </row>
    <row r="1764">
      <c t="str" s="85" r="A1764">
        <v/>
      </c>
      <c t="str" s="54" r="B1764">
        <v/>
      </c>
      <c t="str" s="54" r="C1764">
        <v/>
      </c>
      <c t="str" s="92" r="D1764">
        <v/>
      </c>
      <c t="str" s="54" r="E1764">
        <v/>
      </c>
      <c t="str" s="92" r="F1764">
        <v/>
      </c>
      <c t="str" s="54" r="G1764">
        <v/>
      </c>
      <c t="str" s="40" r="H1764">
        <v/>
      </c>
      <c t="str" s="40" r="I1764">
        <v/>
      </c>
      <c t="str" s="40" r="J1764">
        <v/>
      </c>
      <c t="str" s="40" r="K1764">
        <v/>
      </c>
      <c t="str" s="40" r="L1764">
        <v/>
      </c>
      <c t="str" s="54" r="M1764">
        <v/>
      </c>
      <c t="str" s="54" r="N1764">
        <v/>
      </c>
      <c t="str" s="54" r="O1764">
        <v/>
      </c>
      <c t="str" s="54" r="P1764">
        <v/>
      </c>
      <c t="str" s="54" r="Q1764">
        <v/>
      </c>
      <c s="54" r="R1764"/>
      <c s="54" r="S1764"/>
      <c s="54" r="T1764"/>
      <c s="54" r="U1764"/>
      <c s="54" r="V1764"/>
      <c s="54" r="W1764"/>
      <c s="54" r="X1764"/>
    </row>
    <row r="1765">
      <c t="str" s="85" r="A1765">
        <v/>
      </c>
      <c t="str" s="54" r="B1765">
        <v/>
      </c>
      <c t="str" s="54" r="C1765">
        <v/>
      </c>
      <c t="str" s="92" r="D1765">
        <v/>
      </c>
      <c t="str" s="54" r="E1765">
        <v/>
      </c>
      <c t="str" s="92" r="F1765">
        <v/>
      </c>
      <c t="str" s="54" r="G1765">
        <v/>
      </c>
      <c t="str" s="40" r="H1765">
        <v/>
      </c>
      <c t="str" s="40" r="I1765">
        <v/>
      </c>
      <c t="str" s="40" r="J1765">
        <v/>
      </c>
      <c t="str" s="40" r="K1765">
        <v/>
      </c>
      <c t="str" s="40" r="L1765">
        <v/>
      </c>
      <c t="str" s="54" r="M1765">
        <v/>
      </c>
      <c t="str" s="54" r="N1765">
        <v/>
      </c>
      <c t="str" s="54" r="O1765">
        <v/>
      </c>
      <c t="str" s="54" r="P1765">
        <v/>
      </c>
      <c t="str" s="54" r="Q1765">
        <v/>
      </c>
      <c s="54" r="R1765"/>
      <c s="54" r="S1765"/>
      <c s="54" r="T1765"/>
      <c s="54" r="U1765"/>
      <c s="54" r="V1765"/>
      <c s="54" r="W1765"/>
      <c s="54" r="X1765"/>
    </row>
    <row r="1766">
      <c t="str" s="85" r="A1766">
        <v/>
      </c>
      <c t="str" s="54" r="B1766">
        <v/>
      </c>
      <c t="str" s="54" r="C1766">
        <v/>
      </c>
      <c t="str" s="92" r="D1766">
        <v/>
      </c>
      <c t="str" s="54" r="E1766">
        <v/>
      </c>
      <c t="str" s="92" r="F1766">
        <v/>
      </c>
      <c t="str" s="54" r="G1766">
        <v/>
      </c>
      <c t="str" s="40" r="H1766">
        <v/>
      </c>
      <c t="str" s="40" r="I1766">
        <v/>
      </c>
      <c t="str" s="40" r="J1766">
        <v/>
      </c>
      <c t="str" s="40" r="K1766">
        <v/>
      </c>
      <c t="str" s="40" r="L1766">
        <v/>
      </c>
      <c t="str" s="54" r="M1766">
        <v/>
      </c>
      <c t="str" s="54" r="N1766">
        <v/>
      </c>
      <c t="str" s="54" r="O1766">
        <v/>
      </c>
      <c t="str" s="54" r="P1766">
        <v/>
      </c>
      <c t="str" s="54" r="Q1766">
        <v/>
      </c>
      <c s="54" r="R1766"/>
      <c s="54" r="S1766"/>
      <c s="54" r="T1766"/>
      <c s="54" r="U1766"/>
      <c s="54" r="V1766"/>
      <c s="54" r="W1766"/>
      <c s="54" r="X1766"/>
    </row>
    <row r="1767">
      <c t="str" s="85" r="A1767">
        <v/>
      </c>
      <c t="str" s="54" r="B1767">
        <v/>
      </c>
      <c t="str" s="54" r="C1767">
        <v/>
      </c>
      <c t="str" s="92" r="D1767">
        <v/>
      </c>
      <c t="str" s="54" r="E1767">
        <v/>
      </c>
      <c t="str" s="92" r="F1767">
        <v/>
      </c>
      <c t="str" s="54" r="G1767">
        <v/>
      </c>
      <c t="str" s="40" r="H1767">
        <v/>
      </c>
      <c t="str" s="40" r="I1767">
        <v/>
      </c>
      <c t="str" s="40" r="J1767">
        <v/>
      </c>
      <c t="str" s="40" r="K1767">
        <v/>
      </c>
      <c t="str" s="40" r="L1767">
        <v/>
      </c>
      <c t="str" s="54" r="M1767">
        <v/>
      </c>
      <c t="str" s="54" r="N1767">
        <v/>
      </c>
      <c t="str" s="54" r="O1767">
        <v/>
      </c>
      <c t="str" s="54" r="P1767">
        <v/>
      </c>
      <c t="str" s="54" r="Q1767">
        <v/>
      </c>
      <c s="54" r="R1767"/>
      <c s="54" r="S1767"/>
      <c s="54" r="T1767"/>
      <c s="54" r="U1767"/>
      <c s="54" r="V1767"/>
      <c s="54" r="W1767"/>
      <c s="54" r="X1767"/>
    </row>
    <row r="1768">
      <c t="str" s="85" r="A1768">
        <v/>
      </c>
      <c t="str" s="54" r="B1768">
        <v/>
      </c>
      <c t="str" s="54" r="C1768">
        <v/>
      </c>
      <c t="str" s="92" r="D1768">
        <v/>
      </c>
      <c t="str" s="54" r="E1768">
        <v/>
      </c>
      <c t="str" s="92" r="F1768">
        <v/>
      </c>
      <c t="str" s="54" r="G1768">
        <v/>
      </c>
      <c t="str" s="40" r="H1768">
        <v/>
      </c>
      <c t="str" s="40" r="I1768">
        <v/>
      </c>
      <c t="str" s="40" r="J1768">
        <v/>
      </c>
      <c t="str" s="40" r="K1768">
        <v/>
      </c>
      <c t="str" s="40" r="L1768">
        <v/>
      </c>
      <c t="str" s="54" r="M1768">
        <v/>
      </c>
      <c t="str" s="54" r="N1768">
        <v/>
      </c>
      <c t="str" s="54" r="O1768">
        <v/>
      </c>
      <c t="str" s="54" r="P1768">
        <v/>
      </c>
      <c t="str" s="54" r="Q1768">
        <v/>
      </c>
      <c s="54" r="R1768"/>
      <c s="54" r="S1768"/>
      <c s="54" r="T1768"/>
      <c s="54" r="U1768"/>
      <c s="54" r="V1768"/>
      <c s="54" r="W1768"/>
      <c s="54" r="X1768"/>
    </row>
    <row r="1769">
      <c t="str" s="85" r="A1769">
        <v/>
      </c>
      <c t="str" s="54" r="B1769">
        <v/>
      </c>
      <c t="str" s="54" r="C1769">
        <v/>
      </c>
      <c t="str" s="92" r="D1769">
        <v/>
      </c>
      <c t="str" s="54" r="E1769">
        <v/>
      </c>
      <c t="str" s="92" r="F1769">
        <v/>
      </c>
      <c t="str" s="54" r="G1769">
        <v/>
      </c>
      <c t="str" s="40" r="H1769">
        <v/>
      </c>
      <c t="str" s="40" r="I1769">
        <v/>
      </c>
      <c t="str" s="40" r="J1769">
        <v/>
      </c>
      <c t="str" s="40" r="K1769">
        <v/>
      </c>
      <c t="str" s="40" r="L1769">
        <v/>
      </c>
      <c t="str" s="54" r="M1769">
        <v/>
      </c>
      <c t="str" s="54" r="N1769">
        <v/>
      </c>
      <c t="str" s="54" r="O1769">
        <v/>
      </c>
      <c t="str" s="54" r="P1769">
        <v/>
      </c>
      <c t="str" s="54" r="Q1769">
        <v/>
      </c>
      <c s="54" r="R1769"/>
      <c s="54" r="S1769"/>
      <c s="54" r="T1769"/>
      <c s="54" r="U1769"/>
      <c s="54" r="V1769"/>
      <c s="54" r="W1769"/>
      <c s="54" r="X1769"/>
    </row>
    <row r="1770">
      <c t="str" s="85" r="A1770">
        <v/>
      </c>
      <c t="str" s="54" r="B1770">
        <v/>
      </c>
      <c t="str" s="54" r="C1770">
        <v/>
      </c>
      <c t="str" s="92" r="D1770">
        <v/>
      </c>
      <c t="str" s="54" r="E1770">
        <v/>
      </c>
      <c t="str" s="92" r="F1770">
        <v/>
      </c>
      <c t="str" s="54" r="G1770">
        <v/>
      </c>
      <c t="str" s="40" r="H1770">
        <v/>
      </c>
      <c t="str" s="40" r="I1770">
        <v/>
      </c>
      <c t="str" s="40" r="J1770">
        <v/>
      </c>
      <c t="str" s="40" r="K1770">
        <v/>
      </c>
      <c t="str" s="40" r="L1770">
        <v/>
      </c>
      <c t="str" s="54" r="M1770">
        <v/>
      </c>
      <c t="str" s="54" r="N1770">
        <v/>
      </c>
      <c t="str" s="54" r="O1770">
        <v/>
      </c>
      <c t="str" s="54" r="P1770">
        <v/>
      </c>
      <c t="str" s="54" r="Q1770">
        <v/>
      </c>
      <c s="54" r="R1770"/>
      <c s="54" r="S1770"/>
      <c s="54" r="T1770"/>
      <c s="54" r="U1770"/>
      <c s="54" r="V1770"/>
      <c s="54" r="W1770"/>
      <c s="54" r="X1770"/>
    </row>
    <row r="1771">
      <c t="str" s="85" r="A1771">
        <v/>
      </c>
      <c t="str" s="54" r="B1771">
        <v/>
      </c>
      <c t="str" s="54" r="C1771">
        <v/>
      </c>
      <c t="str" s="92" r="D1771">
        <v/>
      </c>
      <c t="str" s="54" r="E1771">
        <v/>
      </c>
      <c t="str" s="92" r="F1771">
        <v/>
      </c>
      <c t="str" s="54" r="G1771">
        <v/>
      </c>
      <c t="str" s="40" r="H1771">
        <v/>
      </c>
      <c t="str" s="40" r="I1771">
        <v/>
      </c>
      <c t="str" s="40" r="J1771">
        <v/>
      </c>
      <c t="str" s="40" r="K1771">
        <v/>
      </c>
      <c t="str" s="40" r="L1771">
        <v/>
      </c>
      <c t="str" s="54" r="M1771">
        <v/>
      </c>
      <c t="str" s="54" r="N1771">
        <v/>
      </c>
      <c t="str" s="54" r="O1771">
        <v/>
      </c>
      <c t="str" s="54" r="P1771">
        <v/>
      </c>
      <c t="str" s="54" r="Q1771">
        <v/>
      </c>
      <c s="54" r="R1771"/>
      <c s="54" r="S1771"/>
      <c s="54" r="T1771"/>
      <c s="54" r="U1771"/>
      <c s="54" r="V1771"/>
      <c s="54" r="W1771"/>
      <c s="54" r="X1771"/>
    </row>
    <row r="1772">
      <c t="str" s="85" r="A1772">
        <v/>
      </c>
      <c t="str" s="54" r="B1772">
        <v/>
      </c>
      <c t="str" s="54" r="C1772">
        <v/>
      </c>
      <c t="str" s="92" r="D1772">
        <v/>
      </c>
      <c t="str" s="54" r="E1772">
        <v/>
      </c>
      <c t="str" s="92" r="F1772">
        <v/>
      </c>
      <c t="str" s="54" r="G1772">
        <v/>
      </c>
      <c t="str" s="40" r="H1772">
        <v/>
      </c>
      <c t="str" s="40" r="I1772">
        <v/>
      </c>
      <c t="str" s="40" r="J1772">
        <v/>
      </c>
      <c t="str" s="40" r="K1772">
        <v/>
      </c>
      <c t="str" s="40" r="L1772">
        <v/>
      </c>
      <c t="str" s="54" r="M1772">
        <v/>
      </c>
      <c t="str" s="54" r="N1772">
        <v/>
      </c>
      <c t="str" s="54" r="O1772">
        <v/>
      </c>
      <c t="str" s="54" r="P1772">
        <v/>
      </c>
      <c t="str" s="54" r="Q1772">
        <v/>
      </c>
      <c s="54" r="R1772"/>
      <c s="54" r="S1772"/>
      <c s="54" r="T1772"/>
      <c s="54" r="U1772"/>
      <c s="54" r="V1772"/>
      <c s="54" r="W1772"/>
      <c s="54" r="X1772"/>
    </row>
    <row r="1773">
      <c t="str" s="85" r="A1773">
        <v/>
      </c>
      <c t="str" s="54" r="B1773">
        <v/>
      </c>
      <c t="str" s="54" r="C1773">
        <v/>
      </c>
      <c t="str" s="92" r="D1773">
        <v/>
      </c>
      <c t="str" s="54" r="E1773">
        <v/>
      </c>
      <c t="str" s="92" r="F1773">
        <v/>
      </c>
      <c t="str" s="54" r="G1773">
        <v/>
      </c>
      <c t="str" s="40" r="H1773">
        <v/>
      </c>
      <c t="str" s="40" r="I1773">
        <v/>
      </c>
      <c t="str" s="40" r="J1773">
        <v/>
      </c>
      <c t="str" s="40" r="K1773">
        <v/>
      </c>
      <c t="str" s="40" r="L1773">
        <v/>
      </c>
      <c t="str" s="54" r="M1773">
        <v/>
      </c>
      <c t="str" s="54" r="N1773">
        <v/>
      </c>
      <c t="str" s="54" r="O1773">
        <v/>
      </c>
      <c t="str" s="54" r="P1773">
        <v/>
      </c>
      <c t="str" s="54" r="Q1773">
        <v/>
      </c>
      <c s="54" r="R1773"/>
      <c s="54" r="S1773"/>
      <c s="54" r="T1773"/>
      <c s="54" r="U1773"/>
      <c s="54" r="V1773"/>
      <c s="54" r="W1773"/>
      <c s="54" r="X1773"/>
    </row>
    <row r="1774">
      <c t="str" s="85" r="A1774">
        <v/>
      </c>
      <c t="str" s="54" r="B1774">
        <v/>
      </c>
      <c t="str" s="54" r="C1774">
        <v/>
      </c>
      <c t="str" s="92" r="D1774">
        <v/>
      </c>
      <c t="str" s="54" r="E1774">
        <v/>
      </c>
      <c t="str" s="92" r="F1774">
        <v/>
      </c>
      <c t="str" s="54" r="G1774">
        <v/>
      </c>
      <c t="str" s="40" r="H1774">
        <v/>
      </c>
      <c t="str" s="40" r="I1774">
        <v/>
      </c>
      <c t="str" s="40" r="J1774">
        <v/>
      </c>
      <c t="str" s="40" r="K1774">
        <v/>
      </c>
      <c t="str" s="40" r="L1774">
        <v/>
      </c>
      <c t="str" s="54" r="M1774">
        <v/>
      </c>
      <c t="str" s="54" r="N1774">
        <v/>
      </c>
      <c t="str" s="54" r="O1774">
        <v/>
      </c>
      <c t="str" s="54" r="P1774">
        <v/>
      </c>
      <c t="str" s="54" r="Q1774">
        <v/>
      </c>
      <c s="54" r="R1774"/>
      <c s="54" r="S1774"/>
      <c s="54" r="T1774"/>
      <c s="54" r="U1774"/>
      <c s="54" r="V1774"/>
      <c s="54" r="W1774"/>
      <c s="54" r="X1774"/>
    </row>
  </sheetData>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cfRule priority="1" type="cellIs" operator="equal" stopIfTrue="1" dxfId="1">
      <formula>"Accept"</formula>
    </cfRule>
    <cfRule priority="2" type="cellIs" operator="equal" stopIfTrue="1" dxfId="2">
      <formula>"Reject"</formula>
    </cfRule>
  </conditionalFormatting>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9.71"/>
    <col min="2" customWidth="1" max="2" width="22.29"/>
    <col min="3" customWidth="1" max="3" width="39.0"/>
    <col min="4" customWidth="1" max="4" width="12.29"/>
    <col min="5" customWidth="1" max="5" width="10.71"/>
    <col min="6" customWidth="1" max="6" width="12.0"/>
    <col min="7" customWidth="1" max="7" width="26.57"/>
    <col min="8" customWidth="1" max="8" width="4.14"/>
    <col min="9" customWidth="1" max="9" width="7.86"/>
    <col min="10" customWidth="1" max="10" width="5.43"/>
    <col min="11" customWidth="1" max="11" width="6.14"/>
    <col min="12" customWidth="1" max="12" width="5.43"/>
    <col min="13" customWidth="1" max="13" width="19.43"/>
    <col min="14" customWidth="1" max="14" width="6.14"/>
    <col min="15" customWidth="1" max="15" width="9.29"/>
    <col min="16" customWidth="1" max="16" width="5.57"/>
    <col min="17" customWidth="1" max="17" width="27.86"/>
    <col min="18" customWidth="1" max="18" width="80.71"/>
    <col min="19" customWidth="1" max="19" hidden="1" width="60.14"/>
  </cols>
  <sheetData>
    <row customHeight="1" r="1" ht="39.0">
      <c t="s" s="69" r="A1">
        <v>0</v>
      </c>
      <c t="s" s="14" r="B1">
        <v>1</v>
      </c>
      <c t="s" s="14" r="C1">
        <v>2</v>
      </c>
      <c t="s" s="24" r="D1">
        <v>3</v>
      </c>
      <c t="s" s="14" r="E1">
        <v>4</v>
      </c>
      <c t="s" s="24" r="F1">
        <v>5</v>
      </c>
      <c t="s" s="14" r="G1">
        <v>6</v>
      </c>
      <c t="s" s="82" r="H1">
        <v>7</v>
      </c>
      <c t="s" s="14" r="I1">
        <v>8</v>
      </c>
      <c t="s" s="62" r="J1">
        <v>9</v>
      </c>
      <c t="s" s="14" r="K1">
        <v>10</v>
      </c>
      <c t="s" s="62" r="L1">
        <v>11</v>
      </c>
      <c t="s" s="14" r="M1">
        <v>12</v>
      </c>
      <c t="s" s="14" r="N1">
        <v>13</v>
      </c>
      <c t="s" s="48" r="O1">
        <v>14</v>
      </c>
      <c t="s" s="82" r="P1">
        <v>15</v>
      </c>
      <c t="s" s="14" r="Q1">
        <v>16</v>
      </c>
      <c t="s" s="43" r="R1">
        <v>17</v>
      </c>
      <c s="75" r="S1"/>
    </row>
    <row r="2">
      <c s="47" r="A2"/>
      <c s="99" r="B2"/>
      <c t="s" s="86" r="C2">
        <v>18</v>
      </c>
      <c s="35" r="D2"/>
      <c s="98" r="E2">
        <f>(countIf(E3:E,"Accept")*100)/counta(E3:E)</f>
        <v>71.9153936545241</v>
      </c>
      <c s="35" r="F2"/>
      <c t="s" s="99" r="G2">
        <v>19</v>
      </c>
      <c s="25" r="H2">
        <f>AVERAGE(H3:H)</f>
        <v>308.817273795535</v>
      </c>
      <c s="96" r="I2">
        <f>AVERAGE(I3:I)</f>
        <v>160.153936545241</v>
      </c>
      <c s="5" r="J2">
        <f>AVERAGE(J3:J)</f>
        <v>3.30272787757818</v>
      </c>
      <c s="25" r="K2">
        <f>AVERAGE(K3:K)</f>
        <v>100.521374045802</v>
      </c>
      <c s="5" r="L2">
        <f>AVERAGE(L3:L)</f>
        <v>6.58306878306878</v>
      </c>
      <c s="3" r="M2"/>
      <c s="98" r="N2"/>
      <c s="98" r="O2"/>
      <c s="25" r="P2"/>
      <c s="13" r="Q2"/>
      <c s="91" r="R2"/>
      <c s="51" r="S2"/>
      <c s="26" r="U2"/>
      <c s="26" r="V2"/>
      <c s="26" r="W2"/>
      <c s="26" r="X2"/>
    </row>
    <row r="3">
      <c s="63" r="A3">
        <v>41657.9491666667</v>
      </c>
      <c t="s" s="64" r="B3">
        <v>20</v>
      </c>
      <c t="s" s="64" r="C3">
        <v>21</v>
      </c>
      <c s="79" r="D3"/>
      <c t="s" s="64" r="E3">
        <v>22</v>
      </c>
      <c s="79" r="F3"/>
      <c t="s" s="64" r="G3">
        <v>23</v>
      </c>
      <c s="60" r="H3">
        <v>324</v>
      </c>
      <c s="39" r="I3">
        <v>163</v>
      </c>
      <c s="45" r="J3"/>
      <c s="64" r="K3">
        <v>106</v>
      </c>
      <c s="45" r="L3"/>
      <c t="s" s="39" r="M3">
        <v>24</v>
      </c>
      <c s="64" r="N3"/>
      <c s="100" r="O3">
        <v>7.51</v>
      </c>
      <c s="52" r="P3">
        <v>10</v>
      </c>
      <c s="73" r="Q3"/>
      <c s="36" r="R3"/>
      <c s="51" r="S3"/>
    </row>
    <row r="4">
      <c s="63" r="A4">
        <v>41662.8451851852</v>
      </c>
      <c t="s" s="64" r="B4">
        <v>25</v>
      </c>
      <c t="s" s="64" r="C4">
        <v>21</v>
      </c>
      <c s="79" r="D4">
        <v>41638</v>
      </c>
      <c t="s" s="64" r="E4">
        <v>22</v>
      </c>
      <c s="79" r="F4">
        <v>41656</v>
      </c>
      <c t="s" s="64" r="G4">
        <v>26</v>
      </c>
      <c s="60" r="H4">
        <v>312</v>
      </c>
      <c s="39" r="I4">
        <v>163</v>
      </c>
      <c s="93" r="J4">
        <v>3</v>
      </c>
      <c s="64" r="K4">
        <v>102</v>
      </c>
      <c s="45" r="L4"/>
      <c s="39" r="M4">
        <v>0</v>
      </c>
      <c s="64" r="N4">
        <v>1</v>
      </c>
      <c s="100" r="O4">
        <v>7.02</v>
      </c>
      <c s="60" r="P4">
        <v>10</v>
      </c>
      <c t="s" s="78" r="Q4">
        <v>27</v>
      </c>
      <c s="36" r="R4"/>
      <c s="51" r="S4"/>
    </row>
    <row r="5">
      <c s="63" r="A5">
        <v>41670.4557523148</v>
      </c>
      <c t="s" s="64" r="B5">
        <v>28</v>
      </c>
      <c t="s" s="64" r="C5">
        <v>21</v>
      </c>
      <c s="79" r="D5">
        <v>41638</v>
      </c>
      <c t="s" s="64" r="E5">
        <v>22</v>
      </c>
      <c s="79" r="F5">
        <v>41670</v>
      </c>
      <c t="s" s="64" r="G5">
        <v>29</v>
      </c>
      <c s="60" r="H5">
        <v>319</v>
      </c>
      <c s="39" r="I5">
        <v>163</v>
      </c>
      <c s="93" r="J5">
        <v>4</v>
      </c>
      <c s="64" r="K5">
        <v>114</v>
      </c>
      <c s="45" r="L5"/>
      <c s="39" r="M5">
        <v>0</v>
      </c>
      <c s="64" r="N5">
        <v>0</v>
      </c>
      <c s="100" r="O5">
        <v>63.16</v>
      </c>
      <c s="60" r="P5">
        <v>100</v>
      </c>
      <c t="s" s="78" r="Q5">
        <v>30</v>
      </c>
      <c s="36" r="R5"/>
      <c s="12" r="S5">
        <v>41670</v>
      </c>
    </row>
    <row r="6">
      <c s="63" r="A6">
        <v>41673.4319560185</v>
      </c>
      <c t="s" s="64" r="B6">
        <v>31</v>
      </c>
      <c t="s" s="64" r="C6">
        <v>21</v>
      </c>
      <c s="79" r="D6">
        <v>41650</v>
      </c>
      <c t="s" s="64" r="E6">
        <v>22</v>
      </c>
      <c s="79" r="F6"/>
      <c t="s" s="64" r="G6">
        <v>32</v>
      </c>
      <c s="60" r="H6">
        <v>323</v>
      </c>
      <c s="39" r="I6">
        <v>164</v>
      </c>
      <c s="93" r="J6">
        <v>5.5</v>
      </c>
      <c s="64" r="K6">
        <v>113</v>
      </c>
      <c s="45" r="L6"/>
      <c t="s" s="39" r="M6">
        <v>33</v>
      </c>
      <c s="64" r="N6">
        <v>0</v>
      </c>
      <c s="100" r="O6">
        <v>9.45</v>
      </c>
      <c s="60" r="P6">
        <v>10</v>
      </c>
      <c t="s" s="78" r="Q6">
        <v>34</v>
      </c>
      <c t="s" s="36" r="R6">
        <v>35</v>
      </c>
      <c s="12" r="S6">
        <v>41670</v>
      </c>
    </row>
    <row r="7">
      <c s="63" r="A7">
        <v>41676.4991550926</v>
      </c>
      <c s="64" r="B7"/>
      <c t="s" s="64" r="C7">
        <v>21</v>
      </c>
      <c s="79" r="D7">
        <v>41608</v>
      </c>
      <c t="s" s="64" r="E7">
        <v>22</v>
      </c>
      <c s="79" r="F7">
        <v>41676</v>
      </c>
      <c t="s" s="64" r="G7">
        <v>36</v>
      </c>
      <c s="60" r="H7">
        <v>321</v>
      </c>
      <c s="39" r="I7">
        <v>166</v>
      </c>
      <c s="93" r="J7">
        <v>3.5</v>
      </c>
      <c s="64" r="K7">
        <v>111</v>
      </c>
      <c s="45" r="L7"/>
      <c t="s" s="39" r="M7">
        <v>37</v>
      </c>
      <c s="64" r="N7">
        <v>0</v>
      </c>
      <c s="100" r="O7">
        <v>9.06</v>
      </c>
      <c s="60" r="P7">
        <v>10</v>
      </c>
      <c t="s" s="78" r="Q7">
        <v>38</v>
      </c>
      <c s="36" r="R7"/>
      <c s="12" r="S7">
        <v>41676</v>
      </c>
    </row>
    <row r="8">
      <c s="63" r="A8">
        <v>41676.8978240741</v>
      </c>
      <c t="s" s="64" r="B8">
        <v>39</v>
      </c>
      <c t="s" s="64" r="C8">
        <v>21</v>
      </c>
      <c s="79" r="D8">
        <v>41576</v>
      </c>
      <c t="s" s="64" r="E8">
        <v>22</v>
      </c>
      <c s="79" r="F8">
        <v>41676</v>
      </c>
      <c t="s" s="64" r="G8">
        <v>40</v>
      </c>
      <c s="60" r="H8">
        <v>309</v>
      </c>
      <c s="39" r="I8">
        <v>163</v>
      </c>
      <c s="93" r="J8">
        <v>2.5</v>
      </c>
      <c s="64" r="K8">
        <v>109</v>
      </c>
      <c s="45" r="L8"/>
      <c t="s" s="39" r="M8">
        <v>41</v>
      </c>
      <c s="64" r="N8">
        <v>2</v>
      </c>
      <c s="100" r="O8">
        <v>8</v>
      </c>
      <c s="60" r="P8">
        <v>10</v>
      </c>
      <c t="s" s="78" r="Q8">
        <v>42</v>
      </c>
      <c s="36" r="R8"/>
      <c s="12" r="S8">
        <v>41676</v>
      </c>
    </row>
    <row r="9">
      <c s="63" r="A9">
        <v>41679.5886342593</v>
      </c>
      <c t="s" s="64" r="B9">
        <v>43</v>
      </c>
      <c t="s" s="64" r="C9">
        <v>21</v>
      </c>
      <c s="79" r="D9">
        <v>41602</v>
      </c>
      <c t="s" s="64" r="E9">
        <v>22</v>
      </c>
      <c s="79" r="F9">
        <v>41313</v>
      </c>
      <c t="s" s="64" r="G9">
        <v>40</v>
      </c>
      <c s="60" r="H9">
        <v>318</v>
      </c>
      <c s="39" r="I9">
        <v>161</v>
      </c>
      <c s="93" r="J9">
        <v>5</v>
      </c>
      <c s="64" r="K9">
        <v>114</v>
      </c>
      <c s="45" r="L9"/>
      <c s="39" r="M9">
        <v>0</v>
      </c>
      <c s="64" r="N9">
        <v>0</v>
      </c>
      <c s="100" r="O9">
        <v>8.15</v>
      </c>
      <c s="60" r="P9">
        <v>10</v>
      </c>
      <c t="s" s="78" r="Q9">
        <v>44</v>
      </c>
      <c s="36" r="R9"/>
      <c s="56" r="S9"/>
    </row>
    <row r="10">
      <c s="63" r="A10">
        <v>41680.6883449074</v>
      </c>
      <c t="s" s="64" r="B10">
        <v>45</v>
      </c>
      <c t="s" s="64" r="C10">
        <v>21</v>
      </c>
      <c s="79" r="D10">
        <v>41603</v>
      </c>
      <c t="s" s="64" r="E10">
        <v>22</v>
      </c>
      <c s="79" r="F10">
        <v>41457</v>
      </c>
      <c t="s" s="64" r="G10">
        <v>40</v>
      </c>
      <c s="60" r="H10">
        <v>305</v>
      </c>
      <c s="39" r="I10">
        <v>159</v>
      </c>
      <c s="93" r="J10">
        <v>3</v>
      </c>
      <c s="64" r="K10">
        <v>95</v>
      </c>
      <c s="45" r="L10"/>
      <c t="s" s="39" r="M10">
        <v>46</v>
      </c>
      <c s="64" r="N10">
        <v>1</v>
      </c>
      <c s="100" r="O10">
        <v>8.27</v>
      </c>
      <c s="60" r="P10">
        <v>10</v>
      </c>
      <c t="s" s="78" r="Q10">
        <v>47</v>
      </c>
      <c s="36" r="R10"/>
      <c s="56" r="S10"/>
    </row>
    <row r="11">
      <c s="63" r="A11">
        <v>41682.8221412037</v>
      </c>
      <c t="s" s="64" r="B11">
        <v>48</v>
      </c>
      <c t="s" s="64" r="C11">
        <v>21</v>
      </c>
      <c s="79" r="D11">
        <v>41609</v>
      </c>
      <c t="s" s="64" r="E11">
        <v>22</v>
      </c>
      <c s="79" r="F11">
        <v>41677</v>
      </c>
      <c t="s" s="64" r="G11">
        <v>49</v>
      </c>
      <c s="60" r="H11">
        <v>322</v>
      </c>
      <c s="39" r="I11">
        <v>164</v>
      </c>
      <c s="93" r="J11">
        <v>4</v>
      </c>
      <c s="64" r="K11">
        <v>113</v>
      </c>
      <c s="45" r="L11"/>
      <c s="39" r="M11"/>
      <c s="64" r="N11">
        <v>1</v>
      </c>
      <c s="100" r="O11">
        <v>7.7</v>
      </c>
      <c s="60" r="P11">
        <v>10</v>
      </c>
      <c t="s" s="78" r="Q11">
        <v>42</v>
      </c>
      <c s="36" r="R11"/>
      <c s="12" r="S11">
        <v>41677</v>
      </c>
    </row>
    <row r="12">
      <c s="63" r="A12">
        <v>41684.5143171296</v>
      </c>
      <c t="s" s="64" r="B12">
        <v>39</v>
      </c>
      <c t="s" s="64" r="C12">
        <v>21</v>
      </c>
      <c s="79" r="D12">
        <v>41576</v>
      </c>
      <c t="s" s="64" r="E12">
        <v>22</v>
      </c>
      <c s="79" r="F12">
        <v>41676</v>
      </c>
      <c t="s" s="64" r="G12">
        <v>50</v>
      </c>
      <c s="60" r="H12">
        <v>309</v>
      </c>
      <c s="39" r="I12">
        <v>163</v>
      </c>
      <c s="93" r="J12">
        <v>4.5</v>
      </c>
      <c s="64" r="K12">
        <v>109</v>
      </c>
      <c s="45" r="L12"/>
      <c t="s" s="39" r="M12">
        <v>41</v>
      </c>
      <c s="64" r="N12">
        <v>2</v>
      </c>
      <c s="100" r="O12">
        <v>8</v>
      </c>
      <c s="60" r="P12">
        <v>10</v>
      </c>
      <c t="s" s="78" r="Q12">
        <v>42</v>
      </c>
      <c s="36" r="R12"/>
      <c s="12" r="S12">
        <v>41676</v>
      </c>
    </row>
    <row r="13">
      <c s="63" r="A13">
        <v>41684.9036111111</v>
      </c>
      <c t="s" s="64" r="B13">
        <v>51</v>
      </c>
      <c t="s" s="64" r="C13">
        <v>21</v>
      </c>
      <c s="79" r="D13">
        <v>41631</v>
      </c>
      <c t="s" s="64" r="E13">
        <v>22</v>
      </c>
      <c s="79" r="F13">
        <v>41683</v>
      </c>
      <c t="s" s="64" r="G13">
        <v>52</v>
      </c>
      <c s="60" r="H13">
        <v>320</v>
      </c>
      <c s="39" r="I13">
        <v>168</v>
      </c>
      <c s="93" r="J13">
        <v>4</v>
      </c>
      <c s="64" r="K13">
        <v>106</v>
      </c>
      <c s="45" r="L13"/>
      <c t="s" s="39" r="M13">
        <v>53</v>
      </c>
      <c s="64" r="N13">
        <v>0</v>
      </c>
      <c s="100" r="O13">
        <v>8.11</v>
      </c>
      <c s="60" r="P13">
        <v>10</v>
      </c>
      <c t="s" s="78" r="Q13">
        <v>54</v>
      </c>
      <c s="36" r="R13"/>
      <c s="12" r="S13">
        <v>41684</v>
      </c>
    </row>
    <row r="14">
      <c s="63" r="A14">
        <v>41686.5987731482</v>
      </c>
      <c t="s" s="64" r="B14">
        <v>55</v>
      </c>
      <c t="s" s="64" r="C14">
        <v>21</v>
      </c>
      <c s="79" r="D14"/>
      <c t="s" s="64" r="E14">
        <v>22</v>
      </c>
      <c s="79" r="F14">
        <v>41684</v>
      </c>
      <c t="s" s="64" r="G14">
        <v>56</v>
      </c>
      <c s="60" r="H14">
        <v>307</v>
      </c>
      <c s="39" r="I14">
        <v>160</v>
      </c>
      <c s="93" r="J14">
        <v>3.5</v>
      </c>
      <c s="64" r="K14">
        <v>100</v>
      </c>
      <c s="45" r="L14"/>
      <c s="39" r="M14"/>
      <c s="64" r="N14"/>
      <c s="100" r="O14">
        <v>64.32</v>
      </c>
      <c s="60" r="P14">
        <v>100</v>
      </c>
      <c t="s" s="78" r="Q14">
        <v>30</v>
      </c>
      <c s="36" r="R14"/>
      <c s="12" r="S14">
        <v>41684</v>
      </c>
    </row>
    <row r="15">
      <c s="63" r="A15">
        <v>41686.8173263889</v>
      </c>
      <c t="s" s="64" r="B15">
        <v>57</v>
      </c>
      <c t="s" s="64" r="C15">
        <v>21</v>
      </c>
      <c s="79" r="D15">
        <v>41620</v>
      </c>
      <c t="s" s="64" r="E15">
        <v>22</v>
      </c>
      <c s="79" r="F15">
        <v>41675</v>
      </c>
      <c t="s" s="64" r="G15">
        <v>58</v>
      </c>
      <c s="60" r="H15">
        <v>327</v>
      </c>
      <c s="39" r="I15">
        <v>170</v>
      </c>
      <c s="93" r="J15">
        <v>4</v>
      </c>
      <c s="64" r="K15">
        <v>110</v>
      </c>
      <c s="45" r="L15"/>
      <c t="s" s="39" r="M15">
        <v>59</v>
      </c>
      <c s="64" r="N15">
        <v>0</v>
      </c>
      <c s="100" r="O15">
        <v>7.09</v>
      </c>
      <c s="60" r="P15">
        <v>10</v>
      </c>
      <c t="s" s="78" r="Q15">
        <v>60</v>
      </c>
      <c t="s" s="36" r="R15">
        <v>61</v>
      </c>
      <c s="12" r="S15">
        <v>41675</v>
      </c>
    </row>
    <row r="16">
      <c s="63" r="A16">
        <v>41657.6343865741</v>
      </c>
      <c t="s" s="64" r="B16">
        <v>62</v>
      </c>
      <c t="s" s="64" r="C16">
        <v>21</v>
      </c>
      <c s="79" r="D16"/>
      <c t="s" s="64" r="E16">
        <v>63</v>
      </c>
      <c s="79" r="F16"/>
      <c t="s" s="64" r="G16">
        <v>40</v>
      </c>
      <c s="60" r="H16">
        <v>306</v>
      </c>
      <c s="39" r="I16">
        <v>160</v>
      </c>
      <c s="45" r="J16"/>
      <c s="64" r="K16">
        <v>96</v>
      </c>
      <c s="45" r="L16"/>
      <c s="39" r="M16">
        <v>2.5</v>
      </c>
      <c s="64" r="N16">
        <v>0</v>
      </c>
      <c s="100" r="O16">
        <v>74</v>
      </c>
      <c s="52" r="P16">
        <v>100</v>
      </c>
      <c s="73" r="Q16"/>
      <c s="36" r="R16"/>
      <c s="51" r="S16"/>
    </row>
    <row r="17">
      <c s="63" r="A17">
        <v>41657.6448726852</v>
      </c>
      <c t="s" s="64" r="B17">
        <v>64</v>
      </c>
      <c t="s" s="64" r="C17">
        <v>21</v>
      </c>
      <c s="79" r="D17"/>
      <c t="s" s="64" r="E17">
        <v>63</v>
      </c>
      <c s="79" r="F17"/>
      <c t="s" s="64" r="G17">
        <v>40</v>
      </c>
      <c s="60" r="H17">
        <v>310</v>
      </c>
      <c s="39" r="I17">
        <v>158</v>
      </c>
      <c s="45" r="J17"/>
      <c s="64" r="K17">
        <v>108</v>
      </c>
      <c s="45" r="L17"/>
      <c t="s" s="39" r="M17">
        <v>65</v>
      </c>
      <c s="64" r="N17"/>
      <c s="100" r="O17">
        <v>3.2</v>
      </c>
      <c s="52" r="P17">
        <v>4</v>
      </c>
      <c s="73" r="Q17"/>
      <c s="36" r="R17"/>
      <c s="51" r="S17"/>
    </row>
    <row r="18">
      <c s="63" r="A18">
        <v>41657.6597916667</v>
      </c>
      <c t="s" s="64" r="B18">
        <v>66</v>
      </c>
      <c t="s" s="64" r="C18">
        <v>21</v>
      </c>
      <c s="79" r="D18"/>
      <c t="s" s="64" r="E18">
        <v>63</v>
      </c>
      <c s="79" r="F18"/>
      <c t="s" s="64" r="G18">
        <v>40</v>
      </c>
      <c s="60" r="H18">
        <v>310</v>
      </c>
      <c s="39" r="I18">
        <v>156</v>
      </c>
      <c s="45" r="J18"/>
      <c s="64" r="K18">
        <v>114</v>
      </c>
      <c s="45" r="L18"/>
      <c s="39" r="M18">
        <v>3</v>
      </c>
      <c s="64" r="N18">
        <v>0</v>
      </c>
      <c s="100" r="O18">
        <v>76</v>
      </c>
      <c s="52" r="P18">
        <v>100</v>
      </c>
      <c s="73" r="Q18"/>
      <c s="36" r="R18"/>
      <c s="51" r="S18"/>
    </row>
    <row customHeight="1" r="19" ht="17.25">
      <c s="63" r="A19">
        <v>41657.9573032407</v>
      </c>
      <c s="64" r="B19"/>
      <c t="s" s="64" r="C19">
        <v>21</v>
      </c>
      <c s="79" r="D19"/>
      <c t="s" s="64" r="E19">
        <v>63</v>
      </c>
      <c s="79" r="F19"/>
      <c t="s" s="64" r="G19">
        <v>40</v>
      </c>
      <c s="60" r="H19">
        <v>313</v>
      </c>
      <c s="39" r="I19">
        <v>158</v>
      </c>
      <c s="45" r="J19"/>
      <c s="64" r="K19">
        <v>110</v>
      </c>
      <c s="45" r="L19"/>
      <c t="s" s="39" r="M19">
        <v>67</v>
      </c>
      <c s="64" r="N19">
        <v>0</v>
      </c>
      <c s="100" r="O19">
        <v>73</v>
      </c>
      <c s="52" r="P19">
        <v>100</v>
      </c>
      <c s="73" r="Q19"/>
      <c s="36" r="R19"/>
      <c s="51" r="S19"/>
    </row>
    <row customHeight="1" r="20" ht="17.25">
      <c s="63" r="A20">
        <v>41662.9527662037</v>
      </c>
      <c t="s" s="64" r="B20">
        <v>68</v>
      </c>
      <c t="s" s="64" r="C20">
        <v>21</v>
      </c>
      <c s="79" r="D20">
        <v>41601</v>
      </c>
      <c t="s" s="64" r="E20">
        <v>63</v>
      </c>
      <c s="79" r="F20">
        <v>41654</v>
      </c>
      <c t="s" s="64" r="G20">
        <v>40</v>
      </c>
      <c s="60" r="H20">
        <v>315</v>
      </c>
      <c s="39" r="I20">
        <v>160</v>
      </c>
      <c s="93" r="J20">
        <v>4</v>
      </c>
      <c s="64" r="K20">
        <v>99</v>
      </c>
      <c s="45" r="L20"/>
      <c s="39" r="M20">
        <v>0</v>
      </c>
      <c s="64" r="N20">
        <v>0</v>
      </c>
      <c s="100" r="O20">
        <v>63.21</v>
      </c>
      <c s="60" r="P20">
        <v>100</v>
      </c>
      <c t="s" s="78" r="Q20">
        <v>69</v>
      </c>
      <c s="36" r="R20"/>
      <c s="51" r="S20"/>
    </row>
    <row r="21">
      <c s="63" r="A21">
        <v>41663.573125</v>
      </c>
      <c t="s" s="64" r="B21">
        <v>70</v>
      </c>
      <c t="s" s="64" r="C21">
        <v>21</v>
      </c>
      <c s="79" r="D21">
        <v>41602</v>
      </c>
      <c t="s" s="64" r="E21">
        <v>63</v>
      </c>
      <c s="79" r="F21">
        <v>41649</v>
      </c>
      <c t="s" s="64" r="G21">
        <v>40</v>
      </c>
      <c s="60" r="H21">
        <v>320</v>
      </c>
      <c s="39" r="I21">
        <v>161</v>
      </c>
      <c s="93" r="J21">
        <v>3.5</v>
      </c>
      <c s="64" r="K21">
        <v>107</v>
      </c>
      <c s="45" r="L21"/>
      <c s="39" r="M21">
        <v>2</v>
      </c>
      <c s="64" r="N21">
        <v>0</v>
      </c>
      <c s="100" r="O21">
        <v>62.18</v>
      </c>
      <c s="60" r="P21">
        <v>100</v>
      </c>
      <c t="s" s="78" r="Q21">
        <v>71</v>
      </c>
      <c s="36" r="R21"/>
      <c s="51" r="S21"/>
    </row>
    <row r="22">
      <c s="63" r="A22">
        <v>41665.2737268519</v>
      </c>
      <c t="s" s="64" r="B22">
        <v>72</v>
      </c>
      <c t="s" s="64" r="C22">
        <v>21</v>
      </c>
      <c s="79" r="D22"/>
      <c t="s" s="64" r="E22">
        <v>63</v>
      </c>
      <c s="79" r="F22">
        <v>41648</v>
      </c>
      <c t="s" s="64" r="G22">
        <v>40</v>
      </c>
      <c s="60" r="H22">
        <v>316</v>
      </c>
      <c s="39" r="I22">
        <v>163</v>
      </c>
      <c s="93" r="J22">
        <v>3</v>
      </c>
      <c s="64" r="K22">
        <v>109</v>
      </c>
      <c s="45" r="L22"/>
      <c s="39" r="M22">
        <v>1.5</v>
      </c>
      <c s="64" r="N22"/>
      <c s="100" r="O22">
        <v>7.02</v>
      </c>
      <c s="60" r="P22">
        <v>10</v>
      </c>
      <c t="s" s="78" r="Q22">
        <v>73</v>
      </c>
      <c s="36" r="R22"/>
      <c s="51" r="S22"/>
    </row>
    <row r="23">
      <c s="63" r="A23">
        <v>41678.4680671296</v>
      </c>
      <c t="s" s="64" r="B23">
        <v>74</v>
      </c>
      <c t="s" s="64" r="C23">
        <v>21</v>
      </c>
      <c s="79" r="D23">
        <v>41637</v>
      </c>
      <c t="s" s="64" r="E23">
        <v>63</v>
      </c>
      <c s="79" r="F23">
        <v>41645</v>
      </c>
      <c t="s" s="64" r="G23">
        <v>75</v>
      </c>
      <c s="60" r="H23">
        <v>301</v>
      </c>
      <c s="39" r="I23">
        <v>156</v>
      </c>
      <c s="93" r="J23">
        <v>3</v>
      </c>
      <c s="64" r="K23"/>
      <c s="45" r="L23">
        <v>7.5</v>
      </c>
      <c t="s" s="39" r="M23">
        <v>76</v>
      </c>
      <c s="64" r="N23"/>
      <c s="100" r="O23">
        <v>73</v>
      </c>
      <c s="60" r="P23">
        <v>100</v>
      </c>
      <c t="s" s="78" r="Q23">
        <v>77</v>
      </c>
      <c s="36" r="R23"/>
      <c s="56" r="S23"/>
    </row>
    <row r="24">
      <c s="63" r="A24">
        <v>41685.4941550926</v>
      </c>
      <c s="64" r="B24"/>
      <c t="s" s="64" r="C24">
        <v>21</v>
      </c>
      <c s="79" r="D24"/>
      <c t="s" s="64" r="E24">
        <v>63</v>
      </c>
      <c s="79" r="F24"/>
      <c t="s" s="64" r="G24">
        <v>40</v>
      </c>
      <c s="60" r="H24">
        <v>302</v>
      </c>
      <c s="39" r="I24">
        <v>158</v>
      </c>
      <c s="93" r="J24">
        <v>3.5</v>
      </c>
      <c s="64" r="K24">
        <v>101</v>
      </c>
      <c s="45" r="L24"/>
      <c t="s" s="39" r="M24">
        <v>78</v>
      </c>
      <c s="64" r="N24">
        <v>1</v>
      </c>
      <c s="100" r="O24">
        <v>7.2</v>
      </c>
      <c s="60" r="P24">
        <v>10</v>
      </c>
      <c t="s" s="78" r="Q24">
        <v>34</v>
      </c>
      <c s="36" r="R24"/>
      <c s="56" r="S24"/>
    </row>
    <row r="25">
      <c s="63" r="A25">
        <v>41669.4266550926</v>
      </c>
      <c t="s" s="64" r="B25">
        <v>79</v>
      </c>
      <c t="s" s="64" r="C25">
        <v>80</v>
      </c>
      <c s="79" r="D25">
        <v>41632</v>
      </c>
      <c t="s" s="64" r="E25">
        <v>22</v>
      </c>
      <c s="79" r="F25"/>
      <c t="s" s="64" r="G25">
        <v>40</v>
      </c>
      <c s="60" r="H25">
        <v>305</v>
      </c>
      <c s="64" r="I25">
        <v>168</v>
      </c>
      <c s="93" r="J25">
        <v>3</v>
      </c>
      <c s="64" r="K25"/>
      <c s="93" r="L25"/>
      <c s="39" r="M25"/>
      <c s="64" r="N25"/>
      <c s="64" r="O25">
        <v>69</v>
      </c>
      <c s="64" r="P25">
        <v>100</v>
      </c>
      <c t="s" s="64" r="Q25">
        <v>81</v>
      </c>
      <c s="36" r="R25"/>
      <c s="56" r="S25"/>
    </row>
    <row r="26">
      <c s="63" r="A26">
        <v>41678.453900463</v>
      </c>
      <c t="s" s="64" r="B26">
        <v>74</v>
      </c>
      <c t="s" s="64" r="C26">
        <v>82</v>
      </c>
      <c s="79" r="D26">
        <v>41637</v>
      </c>
      <c t="s" s="64" r="E26">
        <v>22</v>
      </c>
      <c s="79" r="F26">
        <v>41671</v>
      </c>
      <c t="s" s="64" r="G26">
        <v>75</v>
      </c>
      <c s="60" r="H26">
        <v>301</v>
      </c>
      <c s="39" r="I26">
        <v>156</v>
      </c>
      <c s="93" r="J26">
        <v>3</v>
      </c>
      <c s="64" r="K26"/>
      <c s="45" r="L26">
        <v>7.5</v>
      </c>
      <c t="s" s="39" r="M26">
        <v>76</v>
      </c>
      <c s="64" r="N26"/>
      <c s="100" r="O26">
        <v>73</v>
      </c>
      <c s="60" r="P26">
        <v>100</v>
      </c>
      <c t="s" s="78" r="Q26">
        <v>77</v>
      </c>
      <c s="36" r="R26"/>
      <c s="56" r="S26"/>
    </row>
    <row r="27">
      <c s="63" r="A27">
        <v>41683.7017708333</v>
      </c>
      <c t="s" s="64" r="B27">
        <v>83</v>
      </c>
      <c t="s" s="64" r="C27">
        <v>82</v>
      </c>
      <c s="79" r="D27">
        <v>41615</v>
      </c>
      <c t="s" s="64" r="E27">
        <v>22</v>
      </c>
      <c s="79" r="F27">
        <v>41683</v>
      </c>
      <c t="s" s="64" r="G27">
        <v>84</v>
      </c>
      <c s="60" r="H27">
        <v>305</v>
      </c>
      <c s="39" r="I27">
        <v>157</v>
      </c>
      <c s="93" r="J27">
        <v>2.5</v>
      </c>
      <c s="64" r="K27">
        <v>87</v>
      </c>
      <c s="45" r="L27"/>
      <c t="s" s="39" r="M27">
        <v>85</v>
      </c>
      <c s="64" r="N27"/>
      <c s="100" r="O27">
        <v>55</v>
      </c>
      <c s="60" r="P27">
        <v>100</v>
      </c>
      <c t="s" s="78" r="Q27">
        <v>86</v>
      </c>
      <c s="36" r="R27"/>
      <c s="12" r="S27">
        <v>41683</v>
      </c>
    </row>
    <row r="28">
      <c s="63" r="A28">
        <v>41678.009212963</v>
      </c>
      <c t="s" s="64" r="B28">
        <v>87</v>
      </c>
      <c t="s" s="64" r="C28">
        <v>88</v>
      </c>
      <c s="79" r="D28">
        <v>41631</v>
      </c>
      <c t="s" s="64" r="E28">
        <v>22</v>
      </c>
      <c s="79" r="F28">
        <v>41677</v>
      </c>
      <c t="s" s="64" r="G28">
        <v>50</v>
      </c>
      <c s="60" r="H28">
        <v>301</v>
      </c>
      <c s="39" r="I28">
        <v>154</v>
      </c>
      <c s="93" r="J28">
        <v>3</v>
      </c>
      <c s="64" r="K28">
        <v>110</v>
      </c>
      <c s="45" r="L28">
        <v>0</v>
      </c>
      <c s="39" r="M28">
        <v>0</v>
      </c>
      <c s="64" r="N28">
        <v>0</v>
      </c>
      <c s="100" r="O28">
        <v>7.61</v>
      </c>
      <c s="60" r="P28">
        <v>10</v>
      </c>
      <c t="s" s="78" r="Q28">
        <v>89</v>
      </c>
      <c s="36" r="R28"/>
      <c s="12" r="S28">
        <v>41677</v>
      </c>
    </row>
    <row r="29">
      <c s="63" r="A29">
        <v>41684.6223263889</v>
      </c>
      <c t="s" s="64" r="B29">
        <v>90</v>
      </c>
      <c t="s" s="64" r="C29">
        <v>91</v>
      </c>
      <c s="79" r="D29">
        <v>41623</v>
      </c>
      <c t="s" s="64" r="E29">
        <v>22</v>
      </c>
      <c s="79" r="F29">
        <v>41684</v>
      </c>
      <c t="s" s="64" r="G29">
        <v>92</v>
      </c>
      <c s="60" r="H29">
        <v>316</v>
      </c>
      <c s="39" r="I29">
        <v>161</v>
      </c>
      <c s="93" r="J29">
        <v>4</v>
      </c>
      <c s="64" r="K29">
        <v>111</v>
      </c>
      <c s="45" r="L29"/>
      <c t="s" s="39" r="M29">
        <v>93</v>
      </c>
      <c s="64" r="N29">
        <v>0</v>
      </c>
      <c s="100" r="O29">
        <v>7.94</v>
      </c>
      <c s="60" r="P29">
        <v>10</v>
      </c>
      <c t="s" s="78" r="Q29">
        <v>94</v>
      </c>
      <c s="36" r="R29"/>
      <c s="56" r="S29"/>
    </row>
    <row r="30">
      <c s="63" r="A30">
        <v>41684.8048611111</v>
      </c>
      <c t="s" s="64" r="B30">
        <v>95</v>
      </c>
      <c t="s" s="64" r="C30">
        <v>91</v>
      </c>
      <c s="79" r="D30">
        <v>41599</v>
      </c>
      <c t="s" s="64" r="E30">
        <v>22</v>
      </c>
      <c s="79" r="F30">
        <v>41684</v>
      </c>
      <c t="s" s="64" r="G30">
        <v>96</v>
      </c>
      <c s="60" r="H30">
        <v>323</v>
      </c>
      <c s="39" r="I30">
        <v>168</v>
      </c>
      <c s="93" r="J30">
        <v>3.5</v>
      </c>
      <c s="64" r="K30">
        <v>108</v>
      </c>
      <c s="45" r="L30"/>
      <c s="39" r="M30"/>
      <c s="64" r="N30"/>
      <c s="100" r="O30">
        <v>75</v>
      </c>
      <c s="60" r="P30">
        <v>100</v>
      </c>
      <c t="s" s="78" r="Q30">
        <v>97</v>
      </c>
      <c s="36" r="R30"/>
      <c s="12" r="S30">
        <v>41684</v>
      </c>
    </row>
    <row r="31">
      <c s="63" r="A31">
        <v>41685.6374189815</v>
      </c>
      <c t="s" s="64" r="B31">
        <v>98</v>
      </c>
      <c t="s" s="64" r="C31">
        <v>91</v>
      </c>
      <c s="79" r="D31">
        <v>41639</v>
      </c>
      <c t="s" s="64" r="E31">
        <v>22</v>
      </c>
      <c s="79" r="F31">
        <v>41743</v>
      </c>
      <c t="s" s="64" r="G31">
        <v>99</v>
      </c>
      <c s="60" r="H31">
        <v>319</v>
      </c>
      <c s="39" r="I31">
        <v>163</v>
      </c>
      <c s="93" r="J31">
        <v>3.5</v>
      </c>
      <c s="64" r="K31">
        <v>107</v>
      </c>
      <c s="45" r="L31"/>
      <c s="39" r="M31">
        <v>0</v>
      </c>
      <c s="64" r="N31">
        <v>0</v>
      </c>
      <c s="100" r="O31">
        <v>7.83</v>
      </c>
      <c s="60" r="P31">
        <v>10</v>
      </c>
      <c t="s" s="78" r="Q31">
        <v>42</v>
      </c>
      <c s="36" r="R31"/>
      <c s="56" r="S31"/>
    </row>
    <row r="32">
      <c s="63" r="A32">
        <v>41683.6542824074</v>
      </c>
      <c t="s" s="64" r="B32">
        <v>100</v>
      </c>
      <c t="s" s="64" r="C32">
        <v>101</v>
      </c>
      <c s="79" r="D32">
        <v>41604</v>
      </c>
      <c t="s" s="64" r="E32">
        <v>63</v>
      </c>
      <c s="79" r="F32">
        <v>41683</v>
      </c>
      <c t="s" s="64" r="G32">
        <v>102</v>
      </c>
      <c s="60" r="H32">
        <v>295</v>
      </c>
      <c s="39" r="I32">
        <v>155</v>
      </c>
      <c s="93" r="J32">
        <v>3</v>
      </c>
      <c s="64" r="K32"/>
      <c s="45" r="L32">
        <v>6.5</v>
      </c>
      <c s="39" r="M32">
        <v>0</v>
      </c>
      <c s="64" r="N32">
        <v>0</v>
      </c>
      <c s="100" r="O32">
        <v>68</v>
      </c>
      <c s="60" r="P32">
        <v>100</v>
      </c>
      <c t="s" s="78" r="Q32">
        <v>103</v>
      </c>
      <c s="36" r="R32"/>
      <c s="12" r="S32">
        <v>41683</v>
      </c>
    </row>
    <row r="33">
      <c s="63" r="A33">
        <v>41658.4759953704</v>
      </c>
      <c t="s" s="64" r="B33">
        <v>104</v>
      </c>
      <c t="s" s="64" r="C33">
        <v>105</v>
      </c>
      <c s="79" r="D33"/>
      <c t="s" s="64" r="E33">
        <v>22</v>
      </c>
      <c s="79" r="F33"/>
      <c t="s" s="64" r="G33">
        <v>40</v>
      </c>
      <c s="60" r="H33">
        <v>291</v>
      </c>
      <c s="39" r="I33">
        <v>149</v>
      </c>
      <c s="45" r="J33"/>
      <c s="64" r="K33">
        <v>93</v>
      </c>
      <c s="45" r="L33"/>
      <c s="39" r="M33">
        <v>0</v>
      </c>
      <c s="64" r="N33">
        <v>1</v>
      </c>
      <c s="100" r="O33">
        <v>62.93</v>
      </c>
      <c s="60" r="P33">
        <v>100</v>
      </c>
      <c t="s" s="78" r="Q33">
        <v>106</v>
      </c>
      <c s="36" r="R33"/>
      <c s="51" r="S33"/>
    </row>
    <row r="34">
      <c s="63" r="A34">
        <v>41658.4962384259</v>
      </c>
      <c t="s" s="64" r="B34">
        <v>107</v>
      </c>
      <c t="s" s="64" r="C34">
        <v>105</v>
      </c>
      <c s="79" r="D34"/>
      <c t="s" s="64" r="E34">
        <v>22</v>
      </c>
      <c s="79" r="F34"/>
      <c t="s" s="64" r="G34">
        <v>40</v>
      </c>
      <c s="60" r="H34">
        <v>288</v>
      </c>
      <c s="39" r="I34">
        <v>148</v>
      </c>
      <c s="45" r="J34"/>
      <c s="64" r="K34"/>
      <c s="45" r="L34">
        <v>6</v>
      </c>
      <c s="39" r="M34"/>
      <c s="64" r="N34"/>
      <c s="100" r="O34">
        <v>3.5</v>
      </c>
      <c s="60" r="P34">
        <v>4</v>
      </c>
      <c t="s" s="78" r="Q34">
        <v>108</v>
      </c>
      <c s="36" r="R34"/>
      <c s="51" r="S34"/>
    </row>
    <row r="35">
      <c s="63" r="A35">
        <v>41679.4550578704</v>
      </c>
      <c t="s" s="64" r="B35">
        <v>109</v>
      </c>
      <c t="s" s="64" r="C35">
        <v>105</v>
      </c>
      <c s="79" r="D35">
        <v>41554</v>
      </c>
      <c t="s" s="64" r="E35">
        <v>63</v>
      </c>
      <c s="79" r="F35">
        <v>41676</v>
      </c>
      <c t="s" s="64" r="G35">
        <v>110</v>
      </c>
      <c s="60" r="H35">
        <v>300</v>
      </c>
      <c s="39" r="I35">
        <v>158</v>
      </c>
      <c s="93" r="J35">
        <v>3.5</v>
      </c>
      <c s="64" r="K35"/>
      <c s="45" r="L35">
        <v>7.5</v>
      </c>
      <c s="39" r="M35"/>
      <c s="64" r="N35"/>
      <c s="100" r="O35">
        <v>62</v>
      </c>
      <c s="60" r="P35">
        <v>100</v>
      </c>
      <c t="s" s="78" r="Q35">
        <v>111</v>
      </c>
      <c t="s" s="36" r="R35">
        <v>112</v>
      </c>
      <c s="56" r="S35"/>
    </row>
    <row r="36">
      <c s="63" r="A36">
        <v>41683.4468171296</v>
      </c>
      <c t="s" s="64" r="B36">
        <v>113</v>
      </c>
      <c t="s" s="64" r="C36">
        <v>114</v>
      </c>
      <c s="79" r="D36">
        <v>41633</v>
      </c>
      <c t="s" s="64" r="E36">
        <v>22</v>
      </c>
      <c s="79" r="F36">
        <v>41683</v>
      </c>
      <c t="s" s="64" r="G36">
        <v>96</v>
      </c>
      <c s="60" r="H36">
        <v>299</v>
      </c>
      <c s="39" r="I36">
        <v>158</v>
      </c>
      <c s="93" r="J36">
        <v>2.5</v>
      </c>
      <c s="64" r="K36"/>
      <c s="45" r="L36">
        <v>6</v>
      </c>
      <c s="39" r="M36"/>
      <c s="64" r="N36"/>
      <c s="100" r="O36">
        <v>62</v>
      </c>
      <c s="60" r="P36">
        <v>100</v>
      </c>
      <c t="s" s="78" r="Q36">
        <v>115</v>
      </c>
      <c s="36" r="R36"/>
      <c s="56" r="S36"/>
    </row>
    <row r="37">
      <c s="63" r="A37">
        <v>41671.4079050926</v>
      </c>
      <c s="64" r="B37"/>
      <c t="s" s="64" r="C37">
        <v>116</v>
      </c>
      <c s="79" r="D37">
        <v>41638</v>
      </c>
      <c t="s" s="64" r="E37">
        <v>22</v>
      </c>
      <c s="79" r="F37">
        <v>41670</v>
      </c>
      <c t="s" s="64" r="G37">
        <v>117</v>
      </c>
      <c s="60" r="H37">
        <v>300</v>
      </c>
      <c s="39" r="I37">
        <v>155</v>
      </c>
      <c s="93" r="J37">
        <v>3</v>
      </c>
      <c s="64" r="K37">
        <v>91</v>
      </c>
      <c s="45" r="L37"/>
      <c s="39" r="M37"/>
      <c s="64" r="N37"/>
      <c s="100" r="O37">
        <v>6.35</v>
      </c>
      <c s="60" r="P37">
        <v>10</v>
      </c>
      <c t="s" s="78" r="Q37">
        <v>118</v>
      </c>
      <c s="36" r="R37"/>
      <c s="56" r="S37"/>
    </row>
    <row r="38">
      <c s="63" r="A38">
        <v>41685.9198032407</v>
      </c>
      <c t="s" s="64" r="B38">
        <v>119</v>
      </c>
      <c t="s" s="64" r="C38">
        <v>120</v>
      </c>
      <c s="79" r="D38">
        <v>41644</v>
      </c>
      <c t="s" s="64" r="E38">
        <v>22</v>
      </c>
      <c s="79" r="F38">
        <v>41680</v>
      </c>
      <c t="s" s="64" r="G38">
        <v>121</v>
      </c>
      <c s="60" r="H38">
        <v>290</v>
      </c>
      <c s="39" r="I38">
        <v>150</v>
      </c>
      <c s="93" r="J38">
        <v>2.5</v>
      </c>
      <c s="64" r="K38"/>
      <c s="45" r="L38">
        <v>6.5</v>
      </c>
      <c s="39" r="M38"/>
      <c s="64" r="N38"/>
      <c s="100" r="O38">
        <v>65</v>
      </c>
      <c s="60" r="P38">
        <v>100</v>
      </c>
      <c t="s" s="78" r="Q38">
        <v>122</v>
      </c>
      <c s="36" r="R38"/>
      <c s="56" r="S38"/>
    </row>
    <row r="39">
      <c s="63" r="A39">
        <v>41686.8066550926</v>
      </c>
      <c t="s" s="64" r="B39">
        <v>123</v>
      </c>
      <c t="s" s="64" r="C39">
        <v>120</v>
      </c>
      <c s="79" r="D39">
        <v>41665</v>
      </c>
      <c t="s" s="64" r="E39">
        <v>22</v>
      </c>
      <c s="79" r="F39">
        <v>41686</v>
      </c>
      <c t="s" s="64" r="G39">
        <v>102</v>
      </c>
      <c s="60" r="H39">
        <v>305</v>
      </c>
      <c s="39" r="I39">
        <v>160</v>
      </c>
      <c s="93" r="J39">
        <v>3</v>
      </c>
      <c s="64" r="K39"/>
      <c s="45" r="L39">
        <v>6.5</v>
      </c>
      <c s="39" r="M39"/>
      <c s="64" r="N39"/>
      <c s="100" r="O39">
        <v>61</v>
      </c>
      <c s="60" r="P39">
        <v>100</v>
      </c>
      <c t="s" s="78" r="Q39">
        <v>124</v>
      </c>
      <c s="36" r="R39"/>
      <c s="56" r="S39"/>
    </row>
    <row r="40">
      <c s="63" r="A40">
        <v>41661.9198032407</v>
      </c>
      <c t="s" s="64" r="B40">
        <v>125</v>
      </c>
      <c t="s" s="64" r="C40">
        <v>126</v>
      </c>
      <c s="79" r="D40">
        <v>41581</v>
      </c>
      <c t="s" s="64" r="E40">
        <v>22</v>
      </c>
      <c s="79" r="F40">
        <v>41657</v>
      </c>
      <c t="s" s="64" r="G40">
        <v>127</v>
      </c>
      <c s="60" r="H40">
        <v>319</v>
      </c>
      <c s="64" r="I40">
        <v>166</v>
      </c>
      <c s="45" r="J40"/>
      <c s="64" r="K40">
        <v>111</v>
      </c>
      <c s="45" r="L40"/>
      <c s="39" r="M40">
        <v>0</v>
      </c>
      <c s="64" r="N40">
        <v>0</v>
      </c>
      <c s="7" r="O40">
        <v>6.8</v>
      </c>
      <c s="64" r="P40">
        <v>10</v>
      </c>
      <c t="s" s="64" r="Q40">
        <v>128</v>
      </c>
      <c s="36" r="R40"/>
      <c s="51" r="S40"/>
    </row>
    <row r="41">
      <c s="63" r="A41">
        <v>41663.9480324074</v>
      </c>
      <c t="s" s="64" r="B41">
        <v>129</v>
      </c>
      <c t="s" s="64" r="C41">
        <v>126</v>
      </c>
      <c s="79" r="D41">
        <v>41626</v>
      </c>
      <c t="s" s="64" r="E41">
        <v>22</v>
      </c>
      <c s="79" r="F41">
        <v>41664</v>
      </c>
      <c t="s" s="64" r="G41">
        <v>130</v>
      </c>
      <c s="60" r="H41">
        <v>325</v>
      </c>
      <c s="39" r="I41">
        <v>170</v>
      </c>
      <c s="93" r="J41">
        <v>4</v>
      </c>
      <c s="64" r="K41">
        <v>115</v>
      </c>
      <c s="45" r="L41"/>
      <c s="39" r="M41"/>
      <c s="64" r="N41"/>
      <c s="100" r="O41">
        <v>75</v>
      </c>
      <c s="60" r="P41">
        <v>100</v>
      </c>
      <c t="s" s="78" r="Q41">
        <v>131</v>
      </c>
      <c s="36" r="R41"/>
      <c s="51" r="S41"/>
    </row>
    <row r="42">
      <c s="63" r="A42">
        <v>41683.8221527778</v>
      </c>
      <c t="s" s="64" r="B42">
        <v>132</v>
      </c>
      <c t="s" s="64" r="C42">
        <v>126</v>
      </c>
      <c s="79" r="D42">
        <v>41608</v>
      </c>
      <c t="s" s="64" r="E42">
        <v>22</v>
      </c>
      <c s="79" r="F42">
        <v>41683</v>
      </c>
      <c t="s" s="64" r="G42">
        <v>50</v>
      </c>
      <c s="60" r="H42">
        <v>328</v>
      </c>
      <c s="39" r="I42">
        <v>163</v>
      </c>
      <c s="93" r="J42">
        <v>4.5</v>
      </c>
      <c s="64" r="K42">
        <v>115</v>
      </c>
      <c s="45" r="L42"/>
      <c t="s" s="39" r="M42">
        <v>133</v>
      </c>
      <c s="64" r="N42"/>
      <c s="100" r="O42">
        <v>9.64</v>
      </c>
      <c s="60" r="P42">
        <v>10</v>
      </c>
      <c t="s" s="78" r="Q42">
        <v>134</v>
      </c>
      <c s="36" r="R42"/>
      <c s="56" r="S42"/>
    </row>
    <row r="43">
      <c s="63" r="A43">
        <v>41675.6860300926</v>
      </c>
      <c s="64" r="B43"/>
      <c t="s" s="64" r="C43">
        <v>126</v>
      </c>
      <c s="79" r="D43">
        <v>41610</v>
      </c>
      <c t="s" s="64" r="E43">
        <v>63</v>
      </c>
      <c s="79" r="F43">
        <v>41674</v>
      </c>
      <c t="s" s="64" r="G43">
        <v>135</v>
      </c>
      <c s="60" r="H43">
        <v>321</v>
      </c>
      <c s="39" r="I43">
        <v>166</v>
      </c>
      <c s="93" r="J43">
        <v>3.5</v>
      </c>
      <c s="64" r="K43">
        <v>111</v>
      </c>
      <c s="45" r="L43"/>
      <c t="s" s="39" r="M43">
        <v>37</v>
      </c>
      <c s="64" r="N43">
        <v>2</v>
      </c>
      <c s="100" r="O43">
        <v>9.06</v>
      </c>
      <c s="60" r="P43">
        <v>10</v>
      </c>
      <c t="s" s="78" r="Q43">
        <v>38</v>
      </c>
      <c s="36" r="R43"/>
      <c s="12" r="S43">
        <v>41674</v>
      </c>
    </row>
    <row r="44">
      <c s="63" r="A44">
        <v>41674.343900463</v>
      </c>
      <c t="s" s="64" r="B44">
        <v>136</v>
      </c>
      <c t="s" s="64" r="C44">
        <v>126</v>
      </c>
      <c s="79" r="D44">
        <v>41638</v>
      </c>
      <c t="s" s="64" r="E44">
        <v>63</v>
      </c>
      <c s="79" r="F44">
        <v>41668</v>
      </c>
      <c t="s" s="64" r="G44">
        <v>137</v>
      </c>
      <c s="60" r="H44">
        <v>325</v>
      </c>
      <c s="39" r="I44">
        <v>165</v>
      </c>
      <c s="93" r="J44">
        <v>4</v>
      </c>
      <c s="64" r="K44"/>
      <c s="45" r="L44"/>
      <c s="39" r="M44"/>
      <c s="64" r="N44"/>
      <c s="100" r="O44">
        <v>8</v>
      </c>
      <c s="60" r="P44">
        <v>10</v>
      </c>
      <c t="s" s="78" r="Q44">
        <v>138</v>
      </c>
      <c s="36" r="R44"/>
      <c s="56" r="S44"/>
    </row>
    <row r="45">
      <c s="63" r="A45">
        <v>41689.8738194444</v>
      </c>
      <c t="s" s="64" r="B45">
        <v>139</v>
      </c>
      <c t="s" s="64" r="C45">
        <v>140</v>
      </c>
      <c s="79" r="D45">
        <v>41244</v>
      </c>
      <c t="s" s="64" r="E45">
        <v>63</v>
      </c>
      <c s="79" r="F45"/>
      <c t="s" s="64" r="G45">
        <v>141</v>
      </c>
      <c s="60" r="H45">
        <v>314</v>
      </c>
      <c s="39" r="I45">
        <v>164</v>
      </c>
      <c s="93" r="J45">
        <v>3.5</v>
      </c>
      <c s="64" r="K45">
        <v>112</v>
      </c>
      <c s="45" r="L45"/>
      <c s="39" r="M45">
        <v>0</v>
      </c>
      <c s="64" r="N45">
        <v>3</v>
      </c>
      <c s="100" r="O45">
        <v>8.79</v>
      </c>
      <c s="60" r="P45">
        <v>100</v>
      </c>
      <c t="s" s="78" r="Q45">
        <v>89</v>
      </c>
      <c s="36" r="R45"/>
      <c s="12" r="S45">
        <v>41682</v>
      </c>
    </row>
    <row r="46">
      <c s="63" r="A46">
        <v>41662.6229166667</v>
      </c>
      <c t="s" s="64" r="B46">
        <v>142</v>
      </c>
      <c t="s" s="64" r="C46">
        <v>143</v>
      </c>
      <c s="79" r="D46">
        <v>41593</v>
      </c>
      <c t="s" s="64" r="E46">
        <v>22</v>
      </c>
      <c s="79" r="F46">
        <v>41654</v>
      </c>
      <c t="s" s="64" r="G46">
        <v>144</v>
      </c>
      <c s="60" r="H46">
        <v>294</v>
      </c>
      <c s="39" r="I46">
        <v>152</v>
      </c>
      <c s="93" r="J46">
        <v>3</v>
      </c>
      <c s="64" r="K46"/>
      <c s="45" r="L46"/>
      <c s="39" r="M46"/>
      <c s="64" r="N46"/>
      <c s="100" r="O46">
        <v>76</v>
      </c>
      <c s="60" r="P46">
        <v>100</v>
      </c>
      <c t="s" s="78" r="Q46">
        <v>145</v>
      </c>
      <c s="36" r="R46"/>
      <c s="51" r="S46"/>
    </row>
    <row r="47">
      <c s="63" r="A47">
        <v>41659.9305092593</v>
      </c>
      <c t="s" s="64" r="B47">
        <v>146</v>
      </c>
      <c t="s" s="64" r="C47">
        <v>147</v>
      </c>
      <c s="79" r="D47"/>
      <c t="s" s="64" r="E47">
        <v>22</v>
      </c>
      <c s="79" r="F47"/>
      <c t="s" s="64" r="G47">
        <v>148</v>
      </c>
      <c s="60" r="H47">
        <v>313</v>
      </c>
      <c s="39" r="I47">
        <v>159</v>
      </c>
      <c s="45" r="J47"/>
      <c s="64" r="K47">
        <v>103</v>
      </c>
      <c s="45" r="L47"/>
      <c s="39" r="M47"/>
      <c s="64" r="N47"/>
      <c s="100" r="O47">
        <v>71</v>
      </c>
      <c s="60" r="P47">
        <v>100</v>
      </c>
      <c t="s" s="78" r="Q47">
        <v>149</v>
      </c>
      <c s="36" r="R47"/>
      <c s="51" r="S47"/>
    </row>
    <row r="48">
      <c s="63" r="A48">
        <v>41684.8673032407</v>
      </c>
      <c t="s" s="64" r="B48">
        <v>139</v>
      </c>
      <c t="s" s="64" r="C48">
        <v>150</v>
      </c>
      <c s="79" r="D48">
        <v>41677</v>
      </c>
      <c t="s" s="64" r="E48">
        <v>22</v>
      </c>
      <c s="79" r="F48">
        <v>41684</v>
      </c>
      <c t="s" s="64" r="G48">
        <v>96</v>
      </c>
      <c s="60" r="H48">
        <v>314</v>
      </c>
      <c s="39" r="I48">
        <v>164</v>
      </c>
      <c s="93" r="J48">
        <v>3.5</v>
      </c>
      <c s="64" r="K48">
        <v>112</v>
      </c>
      <c s="45" r="L48"/>
      <c s="39" r="M48">
        <v>0</v>
      </c>
      <c s="64" r="N48">
        <v>3</v>
      </c>
      <c s="100" r="O48">
        <v>8.79</v>
      </c>
      <c s="60" r="P48">
        <v>10</v>
      </c>
      <c t="s" s="78" r="Q48">
        <v>89</v>
      </c>
      <c s="36" r="R48"/>
      <c s="56" r="S48"/>
    </row>
    <row r="49">
      <c s="63" r="A49">
        <v>41658.1117824074</v>
      </c>
      <c t="s" s="64" r="B49">
        <v>151</v>
      </c>
      <c t="s" s="64" r="C49">
        <v>150</v>
      </c>
      <c s="79" r="D49"/>
      <c t="s" s="64" r="E49">
        <v>22</v>
      </c>
      <c s="79" r="F49"/>
      <c t="s" s="64" r="G49">
        <v>152</v>
      </c>
      <c s="60" r="H49">
        <v>320</v>
      </c>
      <c s="39" r="I49">
        <v>170</v>
      </c>
      <c s="45" r="J49"/>
      <c s="64" r="K49">
        <v>104</v>
      </c>
      <c s="45" r="L49"/>
      <c t="s" s="39" r="M49">
        <v>153</v>
      </c>
      <c s="64" r="N49">
        <v>0</v>
      </c>
      <c s="100" r="O49">
        <v>6.32</v>
      </c>
      <c s="60" r="P49">
        <v>10</v>
      </c>
      <c t="s" s="78" r="Q49">
        <v>154</v>
      </c>
      <c s="36" r="R49"/>
      <c s="51" r="S49"/>
    </row>
    <row r="50">
      <c s="63" r="A50">
        <v>41661.8988657407</v>
      </c>
      <c t="s" s="64" r="B50">
        <v>155</v>
      </c>
      <c t="s" s="64" r="C50">
        <v>150</v>
      </c>
      <c s="79" r="D50">
        <v>41607</v>
      </c>
      <c t="s" s="64" r="E50">
        <v>22</v>
      </c>
      <c s="79" r="F50">
        <v>41647</v>
      </c>
      <c t="s" s="64" r="G50">
        <v>156</v>
      </c>
      <c s="60" r="H50">
        <v>306</v>
      </c>
      <c s="64" r="I50">
        <v>161</v>
      </c>
      <c s="45" r="J50"/>
      <c s="64" r="K50">
        <v>100</v>
      </c>
      <c s="45" r="L50"/>
      <c t="s" s="39" r="M50">
        <v>157</v>
      </c>
      <c s="64" r="N50"/>
      <c s="7" r="O50">
        <v>60</v>
      </c>
      <c s="64" r="P50">
        <v>100</v>
      </c>
      <c t="s" s="64" r="Q50">
        <v>158</v>
      </c>
      <c s="36" r="R50"/>
      <c s="51" r="S50"/>
    </row>
    <row r="51">
      <c s="63" r="A51">
        <v>41662.3764583333</v>
      </c>
      <c t="s" s="64" r="B51">
        <v>159</v>
      </c>
      <c t="s" s="64" r="C51">
        <v>150</v>
      </c>
      <c s="79" r="D51">
        <v>41640</v>
      </c>
      <c t="s" s="64" r="E51">
        <v>22</v>
      </c>
      <c s="79" r="F51">
        <v>41654</v>
      </c>
      <c t="s" s="64" r="G51">
        <v>160</v>
      </c>
      <c s="60" r="H51">
        <v>302</v>
      </c>
      <c s="39" r="I51">
        <v>157</v>
      </c>
      <c s="93" r="J51">
        <v>3.5</v>
      </c>
      <c s="64" r="K51">
        <v>96</v>
      </c>
      <c s="45" r="L51"/>
      <c s="39" r="M51">
        <v>2</v>
      </c>
      <c s="64" r="N51">
        <v>1</v>
      </c>
      <c s="100" r="O51">
        <v>58.6</v>
      </c>
      <c s="60" r="P51">
        <v>100</v>
      </c>
      <c t="s" s="78" r="Q51">
        <v>161</v>
      </c>
      <c s="36" r="R51"/>
      <c s="51" r="S51"/>
    </row>
    <row r="52">
      <c s="63" r="A52">
        <v>41669.999212963</v>
      </c>
      <c s="64" r="B52"/>
      <c t="s" s="64" r="C52">
        <v>150</v>
      </c>
      <c s="79" r="D52">
        <v>41635</v>
      </c>
      <c t="s" s="64" r="E52">
        <v>22</v>
      </c>
      <c s="79" r="F52">
        <v>41669</v>
      </c>
      <c t="s" s="64" r="G52">
        <v>162</v>
      </c>
      <c s="60" r="H52">
        <v>325</v>
      </c>
      <c s="39" r="I52">
        <v>167</v>
      </c>
      <c s="93" r="J52">
        <v>4</v>
      </c>
      <c s="64" r="K52">
        <v>106</v>
      </c>
      <c s="45" r="L52"/>
      <c s="39" r="M52"/>
      <c s="64" r="N52"/>
      <c s="100" r="O52">
        <v>8.9</v>
      </c>
      <c s="60" r="P52">
        <v>10</v>
      </c>
      <c t="s" s="78" r="Q52">
        <v>163</v>
      </c>
      <c s="36" r="R52"/>
      <c s="12" r="S52">
        <v>41669</v>
      </c>
    </row>
    <row r="53">
      <c s="63" r="A53">
        <v>41670.6509143518</v>
      </c>
      <c t="s" s="64" r="B53">
        <v>164</v>
      </c>
      <c t="s" s="64" r="C53">
        <v>150</v>
      </c>
      <c s="79" r="D53">
        <v>41599</v>
      </c>
      <c t="s" s="64" r="E53">
        <v>22</v>
      </c>
      <c s="79" r="F53">
        <v>41649</v>
      </c>
      <c t="s" s="64" r="G53">
        <v>152</v>
      </c>
      <c s="60" r="H53">
        <v>307</v>
      </c>
      <c s="39" r="I53">
        <v>162</v>
      </c>
      <c s="93" r="J53">
        <v>3.5</v>
      </c>
      <c s="64" r="K53">
        <v>101</v>
      </c>
      <c s="45" r="L53"/>
      <c s="39" r="M53"/>
      <c s="64" r="N53"/>
      <c s="100" r="O53">
        <v>8.2</v>
      </c>
      <c s="60" r="P53">
        <v>10</v>
      </c>
      <c t="s" s="78" r="Q53">
        <v>89</v>
      </c>
      <c s="36" r="R53"/>
      <c s="56" r="S53"/>
    </row>
    <row r="54">
      <c s="63" r="A54">
        <v>41672.9589814815</v>
      </c>
      <c t="s" s="64" r="B54">
        <v>165</v>
      </c>
      <c t="s" s="64" r="C54">
        <v>150</v>
      </c>
      <c s="79" r="D54">
        <v>41651</v>
      </c>
      <c t="s" s="64" r="E54">
        <v>22</v>
      </c>
      <c s="79" r="F54">
        <v>41661</v>
      </c>
      <c t="s" s="64" r="G54">
        <v>166</v>
      </c>
      <c s="60" r="H54">
        <v>322</v>
      </c>
      <c s="39" r="I54">
        <v>161</v>
      </c>
      <c s="93" r="J54">
        <v>4</v>
      </c>
      <c s="64" r="K54">
        <v>116</v>
      </c>
      <c s="45" r="L54"/>
      <c s="39" r="M54"/>
      <c s="64" r="N54"/>
      <c s="100" r="O54">
        <v>8.33</v>
      </c>
      <c s="60" r="P54">
        <v>10</v>
      </c>
      <c t="s" s="78" r="Q54">
        <v>167</v>
      </c>
      <c s="36" r="R54"/>
      <c s="56" r="S54"/>
    </row>
    <row r="55">
      <c s="63" r="A55">
        <v>41673.8929513889</v>
      </c>
      <c t="s" s="64" r="B55">
        <v>168</v>
      </c>
      <c t="s" s="64" r="C55">
        <v>150</v>
      </c>
      <c s="79" r="D55">
        <v>41618</v>
      </c>
      <c t="s" s="64" r="E55">
        <v>22</v>
      </c>
      <c s="79" r="F55">
        <v>41654</v>
      </c>
      <c t="s" s="64" r="G55">
        <v>169</v>
      </c>
      <c s="60" r="H55">
        <v>311</v>
      </c>
      <c s="39" r="I55">
        <v>160</v>
      </c>
      <c s="93" r="J55">
        <v>4</v>
      </c>
      <c s="64" r="K55">
        <v>103</v>
      </c>
      <c s="45" r="L55"/>
      <c t="s" s="39" r="M55">
        <v>170</v>
      </c>
      <c s="64" r="N55">
        <v>1</v>
      </c>
      <c s="100" r="O55">
        <v>62</v>
      </c>
      <c s="60" r="P55">
        <v>100</v>
      </c>
      <c t="s" s="78" r="Q55">
        <v>171</v>
      </c>
      <c s="36" r="R55"/>
      <c s="56" r="S55"/>
    </row>
    <row r="56">
      <c s="63" r="A56">
        <v>41677.1338888889</v>
      </c>
      <c t="s" s="64" r="B56">
        <v>172</v>
      </c>
      <c t="s" s="64" r="C56">
        <v>150</v>
      </c>
      <c s="79" r="D56">
        <v>41653</v>
      </c>
      <c t="s" s="64" r="E56">
        <v>22</v>
      </c>
      <c s="79" r="F56">
        <v>41675</v>
      </c>
      <c t="s" s="64" r="G56">
        <v>173</v>
      </c>
      <c s="60" r="H56">
        <v>309</v>
      </c>
      <c s="39" r="I56">
        <v>162</v>
      </c>
      <c s="93" r="J56">
        <v>2.5</v>
      </c>
      <c s="64" r="K56">
        <v>88</v>
      </c>
      <c s="45" r="L56"/>
      <c t="s" s="39" r="M56">
        <v>170</v>
      </c>
      <c s="64" r="N56"/>
      <c s="100" r="O56">
        <v>7.61</v>
      </c>
      <c s="60" r="P56">
        <v>10</v>
      </c>
      <c t="s" s="78" r="Q56">
        <v>174</v>
      </c>
      <c s="36" r="R56"/>
      <c s="12" r="S56">
        <v>41675</v>
      </c>
    </row>
    <row r="57">
      <c s="63" r="A57">
        <v>41680.3397222222</v>
      </c>
      <c t="s" s="64" r="B57">
        <v>175</v>
      </c>
      <c t="s" s="64" r="C57">
        <v>150</v>
      </c>
      <c s="79" r="D57"/>
      <c t="s" s="64" r="E57">
        <v>22</v>
      </c>
      <c s="79" r="F57">
        <v>41654</v>
      </c>
      <c t="s" s="64" r="G57">
        <v>176</v>
      </c>
      <c s="60" r="H57">
        <v>313</v>
      </c>
      <c s="39" r="I57">
        <v>165</v>
      </c>
      <c s="93" r="J57">
        <v>3</v>
      </c>
      <c s="64" r="K57">
        <v>99</v>
      </c>
      <c s="45" r="L57"/>
      <c t="s" s="39" r="M57">
        <v>177</v>
      </c>
      <c s="64" r="N57">
        <v>3</v>
      </c>
      <c s="100" r="O57">
        <v>80</v>
      </c>
      <c s="60" r="P57">
        <v>100</v>
      </c>
      <c t="s" s="78" r="Q57">
        <v>178</v>
      </c>
      <c s="36" r="R57"/>
      <c s="56" r="S57"/>
    </row>
    <row r="58">
      <c s="63" r="A58">
        <v>41685.4349421296</v>
      </c>
      <c t="s" s="64" r="B58">
        <v>179</v>
      </c>
      <c t="s" s="64" r="C58">
        <v>150</v>
      </c>
      <c s="79" r="D58"/>
      <c t="s" s="64" r="E58">
        <v>22</v>
      </c>
      <c s="79" r="F58"/>
      <c t="s" s="64" r="G58">
        <v>180</v>
      </c>
      <c s="60" r="H58">
        <v>306</v>
      </c>
      <c s="39" r="I58">
        <v>164</v>
      </c>
      <c s="93" r="J58">
        <v>3</v>
      </c>
      <c s="64" r="K58">
        <v>97</v>
      </c>
      <c s="45" r="L58"/>
      <c t="s" s="39" r="M58">
        <v>181</v>
      </c>
      <c s="64" r="N58"/>
      <c s="100" r="O58">
        <v>8.03</v>
      </c>
      <c s="60" r="P58">
        <v>10</v>
      </c>
      <c t="s" s="78" r="Q58">
        <v>182</v>
      </c>
      <c s="36" r="R58"/>
      <c s="56" r="S58"/>
    </row>
    <row r="59">
      <c s="63" r="A59">
        <v>41687.9632175926</v>
      </c>
      <c t="s" s="64" r="B59">
        <v>183</v>
      </c>
      <c t="s" s="64" r="C59">
        <v>150</v>
      </c>
      <c s="79" r="D59">
        <v>41653</v>
      </c>
      <c t="s" s="64" r="E59">
        <v>22</v>
      </c>
      <c s="79" r="F59">
        <v>41687</v>
      </c>
      <c t="s" s="64" r="G59">
        <v>184</v>
      </c>
      <c s="60" r="H59">
        <v>306</v>
      </c>
      <c s="39" r="I59">
        <v>156</v>
      </c>
      <c s="93" r="J59">
        <v>3</v>
      </c>
      <c s="64" r="K59">
        <v>105</v>
      </c>
      <c s="45" r="L59"/>
      <c s="39" r="M59">
        <v>0</v>
      </c>
      <c s="64" r="N59">
        <v>2</v>
      </c>
      <c s="100" r="O59">
        <v>8.98</v>
      </c>
      <c s="60" r="P59">
        <v>10</v>
      </c>
      <c t="s" s="78" r="Q59">
        <v>185</v>
      </c>
      <c s="36" r="R59"/>
      <c s="56" r="S59"/>
    </row>
    <row r="60">
      <c s="63" r="A60">
        <v>41684.5492361111</v>
      </c>
      <c t="s" s="64" r="B60">
        <v>186</v>
      </c>
      <c t="s" s="64" r="C60">
        <v>150</v>
      </c>
      <c s="79" r="D60">
        <v>41653</v>
      </c>
      <c t="s" s="64" r="E60">
        <v>63</v>
      </c>
      <c s="79" r="F60">
        <v>41673</v>
      </c>
      <c t="s" s="64" r="G60">
        <v>187</v>
      </c>
      <c s="60" r="H60">
        <v>310</v>
      </c>
      <c s="39" r="I60">
        <v>157</v>
      </c>
      <c s="93" r="J60">
        <v>3</v>
      </c>
      <c s="64" r="K60">
        <v>105</v>
      </c>
      <c s="45" r="L60"/>
      <c t="s" s="39" r="M60">
        <v>24</v>
      </c>
      <c s="64" r="N60">
        <v>0</v>
      </c>
      <c s="100" r="O60">
        <v>60.24</v>
      </c>
      <c s="60" r="P60">
        <v>100</v>
      </c>
      <c t="s" s="78" r="Q60">
        <v>171</v>
      </c>
      <c t="s" s="36" r="R60">
        <v>188</v>
      </c>
      <c s="56" r="S60"/>
    </row>
    <row r="61">
      <c s="63" r="A61">
        <v>41684.551724537</v>
      </c>
      <c t="s" s="64" r="B61">
        <v>189</v>
      </c>
      <c t="s" s="64" r="C61">
        <v>150</v>
      </c>
      <c s="79" r="D61">
        <v>41639</v>
      </c>
      <c t="s" s="64" r="E61">
        <v>63</v>
      </c>
      <c s="79" r="F61"/>
      <c t="s" s="64" r="G61">
        <v>102</v>
      </c>
      <c s="60" r="H61">
        <v>301</v>
      </c>
      <c s="39" r="I61">
        <v>160</v>
      </c>
      <c s="93" r="J61">
        <v>3</v>
      </c>
      <c s="64" r="K61"/>
      <c s="45" r="L61">
        <v>7</v>
      </c>
      <c s="39" r="M61"/>
      <c s="64" r="N61"/>
      <c s="100" r="O61">
        <v>8</v>
      </c>
      <c s="60" r="P61">
        <v>10</v>
      </c>
      <c t="s" s="78" r="Q61">
        <v>190</v>
      </c>
      <c s="36" r="R61"/>
      <c s="56" r="S61"/>
    </row>
    <row r="62">
      <c s="63" r="A62">
        <v>41677.8791666667</v>
      </c>
      <c s="64" r="B62"/>
      <c t="s" s="64" r="C62">
        <v>150</v>
      </c>
      <c s="79" r="D62">
        <v>41608</v>
      </c>
      <c t="s" s="64" r="E62">
        <v>63</v>
      </c>
      <c s="79" r="F62"/>
      <c t="s" s="64" r="G62">
        <v>96</v>
      </c>
      <c s="60" r="H62">
        <v>308</v>
      </c>
      <c s="39" r="I62">
        <v>160</v>
      </c>
      <c s="93" r="J62">
        <v>3.5</v>
      </c>
      <c s="64" r="K62">
        <v>104</v>
      </c>
      <c s="45" r="L62"/>
      <c s="39" r="M62"/>
      <c s="64" r="N62"/>
      <c s="100" r="O62">
        <v>8.6</v>
      </c>
      <c s="60" r="P62">
        <v>10</v>
      </c>
      <c t="s" s="78" r="Q62">
        <v>191</v>
      </c>
      <c s="36" r="R62"/>
      <c s="12" r="S62">
        <v>41660</v>
      </c>
    </row>
    <row r="63">
      <c s="63" r="A63">
        <v>41657.640474537</v>
      </c>
      <c t="s" s="64" r="B63">
        <v>64</v>
      </c>
      <c t="s" s="64" r="C63">
        <v>150</v>
      </c>
      <c s="79" r="D63"/>
      <c t="s" s="64" r="E63">
        <v>63</v>
      </c>
      <c s="79" r="F63"/>
      <c t="s" s="64" r="G63">
        <v>187</v>
      </c>
      <c s="60" r="H63">
        <v>313</v>
      </c>
      <c s="39" r="I63">
        <v>162</v>
      </c>
      <c s="45" r="J63"/>
      <c s="64" r="K63">
        <v>98</v>
      </c>
      <c s="45" r="L63"/>
      <c s="39" r="M63">
        <v>1</v>
      </c>
      <c s="64" r="N63"/>
      <c s="100" r="O63">
        <v>8</v>
      </c>
      <c s="52" r="P63">
        <v>10</v>
      </c>
      <c s="73" r="Q63"/>
      <c s="36" r="R63"/>
      <c s="51" r="S63"/>
    </row>
    <row r="64">
      <c s="63" r="A64">
        <v>41660.1232175926</v>
      </c>
      <c t="s" s="64" r="B64">
        <v>192</v>
      </c>
      <c t="s" s="64" r="C64">
        <v>150</v>
      </c>
      <c s="79" r="D64"/>
      <c t="s" s="64" r="E64">
        <v>63</v>
      </c>
      <c s="79" r="F64"/>
      <c t="s" s="64" r="G64">
        <v>193</v>
      </c>
      <c s="60" r="H64">
        <v>319</v>
      </c>
      <c s="39" r="I64">
        <v>164</v>
      </c>
      <c s="45" r="J64"/>
      <c s="64" r="K64">
        <v>106</v>
      </c>
      <c s="45" r="L64"/>
      <c s="39" r="M64">
        <v>0</v>
      </c>
      <c s="64" r="N64">
        <v>0</v>
      </c>
      <c s="100" r="O64">
        <v>65.6</v>
      </c>
      <c s="60" r="P64">
        <v>100</v>
      </c>
      <c t="s" s="78" r="Q64">
        <v>86</v>
      </c>
      <c s="36" r="R64"/>
      <c s="51" r="S64"/>
    </row>
    <row r="65">
      <c s="63" r="A65">
        <v>41657.9553125</v>
      </c>
      <c t="s" s="64" r="B65">
        <v>194</v>
      </c>
      <c t="s" s="64" r="C65">
        <v>150</v>
      </c>
      <c s="79" r="D65"/>
      <c t="s" s="64" r="E65">
        <v>63</v>
      </c>
      <c s="79" r="F65"/>
      <c t="s" s="64" r="G65">
        <v>195</v>
      </c>
      <c s="60" r="H65">
        <v>310</v>
      </c>
      <c s="39" r="I65">
        <v>161</v>
      </c>
      <c s="45" r="J65"/>
      <c s="64" r="K65">
        <v>100</v>
      </c>
      <c s="45" r="L65"/>
      <c t="s" s="39" r="M65">
        <v>196</v>
      </c>
      <c s="64" r="N65">
        <v>1</v>
      </c>
      <c s="100" r="O65">
        <v>80</v>
      </c>
      <c s="52" r="P65">
        <v>100</v>
      </c>
      <c s="73" r="Q65"/>
      <c s="36" r="R65"/>
      <c s="51" r="S65"/>
    </row>
    <row r="66">
      <c s="63" r="A66">
        <v>41658.877650463</v>
      </c>
      <c t="s" s="64" r="B66">
        <v>197</v>
      </c>
      <c t="s" s="64" r="C66">
        <v>150</v>
      </c>
      <c s="79" r="D66"/>
      <c t="s" s="64" r="E66">
        <v>63</v>
      </c>
      <c s="79" r="F66"/>
      <c t="s" s="64" r="G66">
        <v>198</v>
      </c>
      <c s="60" r="H66">
        <v>315</v>
      </c>
      <c s="39" r="I66">
        <v>163</v>
      </c>
      <c s="45" r="J66"/>
      <c s="64" r="K66">
        <v>106</v>
      </c>
      <c s="45" r="L66"/>
      <c t="s" s="39" r="M66">
        <v>199</v>
      </c>
      <c s="64" r="N66"/>
      <c s="100" r="O66">
        <v>7.4</v>
      </c>
      <c s="60" r="P66">
        <v>10</v>
      </c>
      <c t="s" s="78" r="Q66">
        <v>200</v>
      </c>
      <c s="36" r="R66"/>
      <c s="51" r="S66"/>
    </row>
    <row r="67">
      <c s="63" r="A67">
        <v>41656.9810069444</v>
      </c>
      <c t="s" s="64" r="B67">
        <v>64</v>
      </c>
      <c t="s" s="64" r="C67">
        <v>150</v>
      </c>
      <c s="79" r="D67"/>
      <c t="s" s="64" r="E67">
        <v>63</v>
      </c>
      <c s="79" r="F67"/>
      <c t="s" s="64" r="G67">
        <v>201</v>
      </c>
      <c s="60" r="H67">
        <v>317</v>
      </c>
      <c s="39" r="I67">
        <v>162</v>
      </c>
      <c s="45" r="J67"/>
      <c s="64" r="K67"/>
      <c s="45" r="L67">
        <v>8</v>
      </c>
      <c t="s" s="39" r="M67">
        <v>202</v>
      </c>
      <c s="64" r="N67">
        <v>0</v>
      </c>
      <c s="100" r="O67">
        <v>78</v>
      </c>
      <c s="52" r="P67">
        <v>100</v>
      </c>
      <c s="73" r="Q67"/>
      <c s="36" r="R67"/>
      <c s="51" r="S67"/>
    </row>
    <row r="68">
      <c s="63" r="A68">
        <v>41657.6546412037</v>
      </c>
      <c t="s" s="64" r="B68">
        <v>203</v>
      </c>
      <c t="s" s="64" r="C68">
        <v>150</v>
      </c>
      <c s="79" r="D68"/>
      <c t="s" s="64" r="E68">
        <v>63</v>
      </c>
      <c s="79" r="F68"/>
      <c t="s" s="64" r="G68">
        <v>204</v>
      </c>
      <c s="60" r="H68">
        <v>304</v>
      </c>
      <c s="39" r="I68">
        <v>162</v>
      </c>
      <c s="45" r="J68"/>
      <c s="64" r="K68">
        <v>91</v>
      </c>
      <c s="45" r="L68"/>
      <c t="s" s="39" r="M68">
        <v>65</v>
      </c>
      <c s="64" r="N68">
        <v>0</v>
      </c>
      <c s="100" r="O68">
        <v>8.64</v>
      </c>
      <c s="52" r="P68">
        <v>10</v>
      </c>
      <c s="73" r="Q68"/>
      <c s="36" r="R68"/>
      <c s="51" r="S68"/>
    </row>
    <row r="69">
      <c s="63" r="A69">
        <v>41661.4580439815</v>
      </c>
      <c t="s" s="64" r="B69">
        <v>205</v>
      </c>
      <c t="s" s="64" r="C69">
        <v>150</v>
      </c>
      <c s="79" r="D69"/>
      <c t="s" s="64" r="E69">
        <v>63</v>
      </c>
      <c s="79" r="F69"/>
      <c t="s" s="64" r="G69">
        <v>173</v>
      </c>
      <c s="60" r="H69">
        <v>308</v>
      </c>
      <c s="39" r="I69">
        <v>156</v>
      </c>
      <c s="45" r="J69"/>
      <c s="64" r="K69">
        <v>96</v>
      </c>
      <c s="45" r="L69"/>
      <c s="39" r="M69">
        <v>0</v>
      </c>
      <c s="64" r="N69">
        <v>0</v>
      </c>
      <c s="100" r="O69">
        <v>56.46</v>
      </c>
      <c s="60" r="P69">
        <v>100</v>
      </c>
      <c t="s" s="78" r="Q69">
        <v>206</v>
      </c>
      <c s="36" r="R69"/>
      <c s="51" r="S69"/>
    </row>
    <row r="70">
      <c s="63" r="A70">
        <v>41663.9316435185</v>
      </c>
      <c t="s" s="64" r="B70">
        <v>207</v>
      </c>
      <c t="s" s="64" r="C70">
        <v>150</v>
      </c>
      <c s="79" r="D70">
        <v>41640</v>
      </c>
      <c t="s" s="64" r="E70">
        <v>63</v>
      </c>
      <c s="79" r="F70"/>
      <c t="s" s="64" r="G70">
        <v>152</v>
      </c>
      <c s="60" r="H70">
        <v>304</v>
      </c>
      <c s="39" r="I70">
        <v>164</v>
      </c>
      <c s="93" r="J70">
        <v>3</v>
      </c>
      <c s="64" r="K70"/>
      <c s="45" r="L70"/>
      <c s="39" r="M70"/>
      <c s="64" r="N70"/>
      <c s="100" r="O70">
        <v>7.68</v>
      </c>
      <c s="60" r="P70">
        <v>10</v>
      </c>
      <c t="s" s="78" r="Q70">
        <v>208</v>
      </c>
      <c s="36" r="R70"/>
      <c s="51" r="S70"/>
    </row>
    <row r="71">
      <c s="63" r="A71">
        <v>41663.9332523148</v>
      </c>
      <c t="s" s="64" r="B71">
        <v>209</v>
      </c>
      <c t="s" s="64" r="C71">
        <v>150</v>
      </c>
      <c s="79" r="D71">
        <v>41620</v>
      </c>
      <c t="s" s="64" r="E71">
        <v>63</v>
      </c>
      <c s="79" r="F71">
        <v>41645</v>
      </c>
      <c t="s" s="64" r="G71">
        <v>210</v>
      </c>
      <c s="60" r="H71">
        <v>316</v>
      </c>
      <c s="39" r="I71">
        <v>165</v>
      </c>
      <c s="93" r="J71">
        <v>4</v>
      </c>
      <c s="64" r="K71">
        <v>108</v>
      </c>
      <c s="45" r="L71"/>
      <c s="39" r="M71">
        <v>0</v>
      </c>
      <c s="64" r="N71">
        <v>0</v>
      </c>
      <c s="100" r="O71">
        <v>7.43</v>
      </c>
      <c s="60" r="P71">
        <v>10</v>
      </c>
      <c t="s" s="78" r="Q71">
        <v>211</v>
      </c>
      <c s="36" r="R71"/>
      <c s="51" r="S71"/>
    </row>
    <row r="72">
      <c s="63" r="A72">
        <v>41663.9389467593</v>
      </c>
      <c t="s" s="64" r="B72">
        <v>212</v>
      </c>
      <c t="s" s="64" r="C72">
        <v>150</v>
      </c>
      <c s="79" r="D72">
        <v>41323</v>
      </c>
      <c t="s" s="64" r="E72">
        <v>63</v>
      </c>
      <c s="79" r="F72">
        <v>41663</v>
      </c>
      <c t="s" s="64" r="G72">
        <v>210</v>
      </c>
      <c s="60" r="H72">
        <v>304</v>
      </c>
      <c s="39" r="I72">
        <v>159</v>
      </c>
      <c s="93" r="J72">
        <v>3</v>
      </c>
      <c s="64" r="K72">
        <v>105</v>
      </c>
      <c s="45" r="L72"/>
      <c s="39" r="M72">
        <v>0</v>
      </c>
      <c s="64" r="N72">
        <v>0</v>
      </c>
      <c s="100" r="O72">
        <v>8.37</v>
      </c>
      <c s="60" r="P72">
        <v>10</v>
      </c>
      <c t="s" s="78" r="Q72">
        <v>42</v>
      </c>
      <c s="36" r="R72"/>
      <c s="51" r="S72"/>
    </row>
    <row r="73">
      <c s="63" r="A73">
        <v>41669.6079398148</v>
      </c>
      <c s="64" r="B73"/>
      <c t="s" s="64" r="C73">
        <v>150</v>
      </c>
      <c s="79" r="D73">
        <v>41642</v>
      </c>
      <c t="s" s="64" r="E73">
        <v>63</v>
      </c>
      <c s="79" r="F73">
        <v>41669</v>
      </c>
      <c t="s" s="64" r="G73">
        <v>96</v>
      </c>
      <c s="60" r="H73">
        <v>310</v>
      </c>
      <c s="39" r="I73">
        <v>161</v>
      </c>
      <c s="93" r="J73">
        <v>2.5</v>
      </c>
      <c s="64" r="K73">
        <v>93</v>
      </c>
      <c s="45" r="L73"/>
      <c s="39" r="M73">
        <v>1</v>
      </c>
      <c s="64" r="N73">
        <v>0</v>
      </c>
      <c s="100" r="O73">
        <v>77</v>
      </c>
      <c s="60" r="P73">
        <v>100</v>
      </c>
      <c t="s" s="78" r="Q73">
        <v>213</v>
      </c>
      <c t="s" s="36" r="R73">
        <v>214</v>
      </c>
      <c s="56" r="S73"/>
    </row>
    <row r="74">
      <c s="63" r="A74">
        <v>41669.6395949074</v>
      </c>
      <c t="s" s="64" r="B74">
        <v>215</v>
      </c>
      <c t="s" s="64" r="C74">
        <v>150</v>
      </c>
      <c s="79" r="D74">
        <v>41628</v>
      </c>
      <c t="s" s="64" r="E74">
        <v>63</v>
      </c>
      <c s="79" r="F74">
        <v>41656</v>
      </c>
      <c t="s" s="64" r="G74">
        <v>216</v>
      </c>
      <c s="60" r="H74">
        <v>300</v>
      </c>
      <c s="39" r="I74">
        <v>152</v>
      </c>
      <c s="93" r="J74">
        <v>2.5</v>
      </c>
      <c s="64" r="K74">
        <v>80</v>
      </c>
      <c s="45" r="L74"/>
      <c t="s" s="39" r="M74">
        <v>217</v>
      </c>
      <c s="64" r="N74"/>
      <c s="100" r="O74">
        <v>7.49</v>
      </c>
      <c s="60" r="P74">
        <v>10</v>
      </c>
      <c t="s" s="78" r="Q74">
        <v>218</v>
      </c>
      <c s="36" r="R74"/>
      <c s="12" r="S74">
        <v>41291</v>
      </c>
    </row>
    <row r="75">
      <c s="63" r="A75">
        <v>41678.6681944444</v>
      </c>
      <c t="s" s="64" r="B75">
        <v>219</v>
      </c>
      <c t="s" s="64" r="C75">
        <v>150</v>
      </c>
      <c s="79" r="D75">
        <v>41659</v>
      </c>
      <c t="s" s="64" r="E75">
        <v>63</v>
      </c>
      <c s="79" r="F75">
        <v>41677</v>
      </c>
      <c t="s" s="64" r="G75">
        <v>96</v>
      </c>
      <c s="60" r="H75">
        <v>304</v>
      </c>
      <c s="39" r="I75">
        <v>155</v>
      </c>
      <c s="93" r="J75">
        <v>3.5</v>
      </c>
      <c s="64" r="K75">
        <v>96</v>
      </c>
      <c s="45" r="L75"/>
      <c s="39" r="M75"/>
      <c s="64" r="N75"/>
      <c s="100" r="O75">
        <v>75</v>
      </c>
      <c s="60" r="P75">
        <v>100</v>
      </c>
      <c t="s" s="78" r="Q75">
        <v>220</v>
      </c>
      <c s="36" r="R75"/>
      <c s="56" r="S75"/>
    </row>
    <row r="76">
      <c s="63" r="A76">
        <v>41679.3831828704</v>
      </c>
      <c t="s" s="64" r="B76">
        <v>221</v>
      </c>
      <c t="s" s="64" r="C76">
        <v>150</v>
      </c>
      <c s="79" r="D76">
        <v>41642</v>
      </c>
      <c t="s" s="64" r="E76">
        <v>63</v>
      </c>
      <c s="79" r="F76">
        <v>41678</v>
      </c>
      <c t="s" s="64" r="G76">
        <v>216</v>
      </c>
      <c s="60" r="H76">
        <v>302</v>
      </c>
      <c s="39" r="I76">
        <v>159</v>
      </c>
      <c s="93" r="J76">
        <v>2.5</v>
      </c>
      <c s="64" r="K76"/>
      <c s="45" r="L76">
        <v>7</v>
      </c>
      <c s="39" r="M76"/>
      <c s="64" r="N76"/>
      <c s="100" r="O76">
        <v>7.49</v>
      </c>
      <c s="60" r="P76">
        <v>10</v>
      </c>
      <c t="s" s="78" r="Q76">
        <v>222</v>
      </c>
      <c s="36" r="R76"/>
      <c s="56" r="S76"/>
    </row>
    <row r="77">
      <c s="63" r="A77">
        <v>41683.8516319444</v>
      </c>
      <c t="s" s="64" r="B77">
        <v>223</v>
      </c>
      <c t="s" s="64" r="C77">
        <v>150</v>
      </c>
      <c s="79" r="D77">
        <v>41606</v>
      </c>
      <c t="s" s="64" r="E77">
        <v>63</v>
      </c>
      <c s="79" r="F77">
        <v>41621</v>
      </c>
      <c t="s" s="64" r="G77">
        <v>224</v>
      </c>
      <c s="60" r="H77">
        <v>302</v>
      </c>
      <c s="39" r="I77">
        <v>158</v>
      </c>
      <c s="93" r="J77">
        <v>3.5</v>
      </c>
      <c s="64" r="K77">
        <v>97</v>
      </c>
      <c s="45" r="L77"/>
      <c s="39" r="M77">
        <v>0</v>
      </c>
      <c s="64" r="N77">
        <v>0</v>
      </c>
      <c s="100" r="O77">
        <v>69</v>
      </c>
      <c s="60" r="P77">
        <v>100</v>
      </c>
      <c t="s" s="78" r="Q77">
        <v>178</v>
      </c>
      <c s="36" r="R77"/>
      <c s="56" r="S77"/>
    </row>
    <row r="78">
      <c s="63" r="A78">
        <v>41684.557037037</v>
      </c>
      <c t="s" s="64" r="B78">
        <v>225</v>
      </c>
      <c t="s" s="64" r="C78">
        <v>150</v>
      </c>
      <c s="79" r="D78">
        <v>41651</v>
      </c>
      <c t="s" s="64" r="E78">
        <v>63</v>
      </c>
      <c s="79" r="F78">
        <v>41677</v>
      </c>
      <c t="s" s="64" r="G78">
        <v>226</v>
      </c>
      <c s="60" r="H78">
        <v>312</v>
      </c>
      <c s="39" r="I78">
        <v>162</v>
      </c>
      <c s="93" r="J78">
        <v>3</v>
      </c>
      <c s="64" r="K78">
        <v>96</v>
      </c>
      <c s="45" r="L78"/>
      <c s="39" r="M78"/>
      <c s="64" r="N78">
        <v>1</v>
      </c>
      <c s="100" r="O78">
        <v>73</v>
      </c>
      <c s="60" r="P78">
        <v>100</v>
      </c>
      <c t="s" s="78" r="Q78">
        <v>185</v>
      </c>
      <c s="36" r="R78"/>
      <c s="12" r="S78">
        <v>41677</v>
      </c>
    </row>
    <row r="79">
      <c s="63" r="A79">
        <v>41685.9037384259</v>
      </c>
      <c t="s" s="64" r="B79">
        <v>227</v>
      </c>
      <c t="s" s="64" r="C79">
        <v>150</v>
      </c>
      <c s="79" r="D79">
        <v>41649</v>
      </c>
      <c t="s" s="64" r="E79">
        <v>63</v>
      </c>
      <c s="79" r="F79">
        <v>41673</v>
      </c>
      <c t="s" s="64" r="G79">
        <v>96</v>
      </c>
      <c s="60" r="H79">
        <v>309</v>
      </c>
      <c s="39" r="I79">
        <v>155</v>
      </c>
      <c s="93" r="J79">
        <v>4</v>
      </c>
      <c s="64" r="K79">
        <v>116</v>
      </c>
      <c s="45" r="L79"/>
      <c t="s" s="39" r="M79">
        <v>228</v>
      </c>
      <c s="64" r="N79">
        <v>3</v>
      </c>
      <c s="100" r="O79">
        <v>68.9</v>
      </c>
      <c s="60" r="P79">
        <v>100</v>
      </c>
      <c t="s" s="78" r="Q79">
        <v>229</v>
      </c>
      <c s="36" r="R79"/>
      <c s="56" r="S79"/>
    </row>
    <row r="80">
      <c s="63" r="A80">
        <v>41657.9585069444</v>
      </c>
      <c t="s" s="64" r="B80">
        <v>230</v>
      </c>
      <c t="s" s="64" r="C80">
        <v>231</v>
      </c>
      <c s="79" r="D80"/>
      <c t="s" s="64" r="E80">
        <v>22</v>
      </c>
      <c s="79" r="F80"/>
      <c t="s" s="64" r="G80">
        <v>232</v>
      </c>
      <c s="60" r="H80">
        <v>301</v>
      </c>
      <c s="39" r="I80">
        <v>156</v>
      </c>
      <c s="45" r="J80"/>
      <c s="64" r="K80">
        <v>100</v>
      </c>
      <c s="45" r="L80"/>
      <c t="s" s="39" r="M80">
        <v>233</v>
      </c>
      <c s="64" r="N80"/>
      <c s="100" r="O80">
        <v>62</v>
      </c>
      <c s="52" r="P80">
        <v>100</v>
      </c>
      <c s="73" r="Q80"/>
      <c s="36" r="R80"/>
      <c s="51" r="S80"/>
    </row>
    <row r="81">
      <c s="63" r="A81">
        <v>41661.6371412037</v>
      </c>
      <c t="s" s="64" r="B81">
        <v>234</v>
      </c>
      <c t="s" s="64" r="C81">
        <v>231</v>
      </c>
      <c s="79" r="D81">
        <v>41611</v>
      </c>
      <c t="s" s="64" r="E81">
        <v>22</v>
      </c>
      <c s="79" r="F81"/>
      <c t="s" s="64" r="G81">
        <v>102</v>
      </c>
      <c s="60" r="H81">
        <v>292</v>
      </c>
      <c s="39" r="I81">
        <v>155</v>
      </c>
      <c s="45" r="J81"/>
      <c s="64" r="K81"/>
      <c s="45" r="L81">
        <v>6</v>
      </c>
      <c s="39" r="M81"/>
      <c s="64" r="N81"/>
      <c s="100" r="O81">
        <v>6.98</v>
      </c>
      <c s="52" r="P81">
        <v>10</v>
      </c>
      <c t="s" s="73" r="Q81">
        <v>235</v>
      </c>
      <c s="36" r="R81"/>
      <c s="51" r="S81"/>
    </row>
    <row r="82">
      <c s="63" r="A82">
        <v>41685.8129976852</v>
      </c>
      <c t="s" s="64" r="B82">
        <v>123</v>
      </c>
      <c t="s" s="64" r="C82">
        <v>231</v>
      </c>
      <c s="79" r="D82">
        <v>41661</v>
      </c>
      <c t="s" s="64" r="E82">
        <v>22</v>
      </c>
      <c s="79" r="F82">
        <v>41646</v>
      </c>
      <c t="s" s="64" r="G82">
        <v>236</v>
      </c>
      <c s="60" r="H82">
        <v>301</v>
      </c>
      <c s="39" r="I82">
        <v>161</v>
      </c>
      <c s="93" r="J82">
        <v>3</v>
      </c>
      <c s="64" r="K82">
        <v>87</v>
      </c>
      <c s="45" r="L82"/>
      <c s="39" r="M82"/>
      <c s="64" r="N82"/>
      <c s="100" r="O82">
        <v>60</v>
      </c>
      <c s="60" r="P82">
        <v>100</v>
      </c>
      <c t="s" s="78" r="Q82">
        <v>237</v>
      </c>
      <c s="36" r="R82"/>
      <c s="56" r="S82"/>
    </row>
    <row r="83">
      <c s="63" r="A83">
        <v>41689.5449421296</v>
      </c>
      <c t="s" s="64" r="B83">
        <v>238</v>
      </c>
      <c t="s" s="64" r="C83">
        <v>231</v>
      </c>
      <c s="79" r="D83">
        <v>41659</v>
      </c>
      <c t="s" s="64" r="E83">
        <v>22</v>
      </c>
      <c s="79" r="F83">
        <v>41688</v>
      </c>
      <c t="s" s="64" r="G83">
        <v>239</v>
      </c>
      <c s="60" r="H83">
        <v>309</v>
      </c>
      <c s="39" r="I83">
        <v>159</v>
      </c>
      <c s="93" r="J83">
        <v>3.5</v>
      </c>
      <c s="64" r="K83"/>
      <c s="45" r="L83">
        <v>7.5</v>
      </c>
      <c s="39" r="M83"/>
      <c s="64" r="N83"/>
      <c s="100" r="O83">
        <v>6.15</v>
      </c>
      <c s="60" r="P83">
        <v>10</v>
      </c>
      <c t="s" s="78" r="Q83">
        <v>240</v>
      </c>
      <c s="36" r="R83"/>
      <c s="12" r="S83">
        <v>41688</v>
      </c>
    </row>
    <row r="84">
      <c s="63" r="A84">
        <v>41676.978900463</v>
      </c>
      <c s="64" r="B84"/>
      <c t="s" s="64" r="C84">
        <v>231</v>
      </c>
      <c s="79" r="D84">
        <v>41648</v>
      </c>
      <c t="s" s="64" r="E84">
        <v>63</v>
      </c>
      <c s="79" r="F84">
        <v>41673</v>
      </c>
      <c t="s" s="64" r="G84">
        <v>110</v>
      </c>
      <c s="60" r="H84">
        <v>293</v>
      </c>
      <c s="39" r="I84">
        <v>150</v>
      </c>
      <c s="93" r="J84">
        <v>3</v>
      </c>
      <c s="64" r="K84">
        <v>102</v>
      </c>
      <c s="45" r="L84"/>
      <c s="39" r="M84"/>
      <c s="64" r="N84"/>
      <c s="100" r="O84">
        <v>64</v>
      </c>
      <c s="60" r="P84">
        <v>100</v>
      </c>
      <c t="s" s="78" r="Q84">
        <v>241</v>
      </c>
      <c t="s" s="36" r="R84">
        <v>242</v>
      </c>
      <c s="12" r="S84">
        <v>41673</v>
      </c>
    </row>
    <row r="85">
      <c s="63" r="A85">
        <v>41675.5634490741</v>
      </c>
      <c t="s" s="64" r="B85">
        <v>87</v>
      </c>
      <c t="s" s="64" r="C85">
        <v>231</v>
      </c>
      <c s="79" r="D85">
        <v>41628</v>
      </c>
      <c t="s" s="64" r="E85">
        <v>63</v>
      </c>
      <c s="79" r="F85">
        <v>41675</v>
      </c>
      <c t="s" s="64" r="G85">
        <v>50</v>
      </c>
      <c s="60" r="H85">
        <v>301</v>
      </c>
      <c s="39" r="I85">
        <v>154</v>
      </c>
      <c s="93" r="J85">
        <v>3</v>
      </c>
      <c s="64" r="K85">
        <v>110</v>
      </c>
      <c s="45" r="L85">
        <v>0</v>
      </c>
      <c s="39" r="M85">
        <v>0</v>
      </c>
      <c s="64" r="N85">
        <v>0</v>
      </c>
      <c s="100" r="O85">
        <v>7.62</v>
      </c>
      <c s="60" r="P85">
        <v>10</v>
      </c>
      <c t="s" s="78" r="Q85">
        <v>89</v>
      </c>
      <c s="36" r="R85"/>
      <c s="12" r="S85">
        <v>41675</v>
      </c>
    </row>
    <row r="86">
      <c s="63" r="A86">
        <v>41678.5178125</v>
      </c>
      <c t="s" s="64" r="B86">
        <v>243</v>
      </c>
      <c t="s" s="64" r="C86">
        <v>231</v>
      </c>
      <c s="79" r="D86">
        <v>41656</v>
      </c>
      <c t="s" s="64" r="E86">
        <v>63</v>
      </c>
      <c s="79" r="F86">
        <v>41677</v>
      </c>
      <c t="s" s="64" r="G86">
        <v>96</v>
      </c>
      <c s="60" r="H86">
        <v>293</v>
      </c>
      <c s="39" r="I86">
        <v>154</v>
      </c>
      <c s="93" r="J86">
        <v>2</v>
      </c>
      <c s="64" r="K86"/>
      <c s="45" r="L86">
        <v>6</v>
      </c>
      <c s="39" r="M86"/>
      <c s="64" r="N86"/>
      <c s="100" r="O86">
        <v>70</v>
      </c>
      <c s="60" r="P86">
        <v>100</v>
      </c>
      <c t="s" s="78" r="Q86">
        <v>81</v>
      </c>
      <c s="36" r="R86"/>
      <c s="56" r="S86"/>
    </row>
    <row r="87">
      <c s="63" r="A87">
        <v>41681.8539236111</v>
      </c>
      <c t="s" s="64" r="B87">
        <v>244</v>
      </c>
      <c t="s" s="64" r="C87">
        <v>231</v>
      </c>
      <c s="79" r="D87">
        <v>41636</v>
      </c>
      <c t="s" s="64" r="E87">
        <v>63</v>
      </c>
      <c s="79" r="F87">
        <v>41680</v>
      </c>
      <c t="s" s="64" r="G87">
        <v>96</v>
      </c>
      <c s="60" r="H87">
        <v>291</v>
      </c>
      <c s="39" r="I87">
        <v>155</v>
      </c>
      <c s="93" r="J87">
        <v>2.5</v>
      </c>
      <c s="64" r="K87"/>
      <c s="45" r="L87">
        <v>6</v>
      </c>
      <c t="s" s="39" r="M87">
        <v>245</v>
      </c>
      <c s="64" r="N87">
        <v>0</v>
      </c>
      <c s="100" r="O87">
        <v>69</v>
      </c>
      <c s="60" r="P87">
        <v>100</v>
      </c>
      <c t="s" s="78" r="Q87">
        <v>246</v>
      </c>
      <c s="36" r="R87"/>
      <c s="12" r="S87">
        <v>41680</v>
      </c>
    </row>
    <row r="88">
      <c s="63" r="A88">
        <v>41662.9408449074</v>
      </c>
      <c t="s" s="64" r="B88">
        <v>247</v>
      </c>
      <c t="s" s="64" r="C88">
        <v>248</v>
      </c>
      <c s="79" r="D88">
        <v>41606</v>
      </c>
      <c t="s" s="64" r="E88">
        <v>22</v>
      </c>
      <c s="79" r="F88">
        <v>41657</v>
      </c>
      <c t="s" s="64" r="G88">
        <v>40</v>
      </c>
      <c s="60" r="H88">
        <v>312</v>
      </c>
      <c s="39" r="I88">
        <v>162</v>
      </c>
      <c s="93" r="J88">
        <v>3</v>
      </c>
      <c s="64" r="K88">
        <v>103</v>
      </c>
      <c s="45" r="L88"/>
      <c s="39" r="M88">
        <v>0</v>
      </c>
      <c s="64" r="N88">
        <v>0</v>
      </c>
      <c s="100" r="O88">
        <v>69.87</v>
      </c>
      <c s="60" r="P88">
        <v>100</v>
      </c>
      <c t="s" s="78" r="Q88">
        <v>249</v>
      </c>
      <c t="s" s="36" r="R88">
        <v>250</v>
      </c>
      <c s="51" r="S88"/>
    </row>
    <row r="89">
      <c s="63" r="A89">
        <v>41659.0546990741</v>
      </c>
      <c s="64" r="B89"/>
      <c t="s" s="64" r="C89">
        <v>248</v>
      </c>
      <c s="79" r="D89"/>
      <c t="s" s="64" r="E89">
        <v>22</v>
      </c>
      <c s="79" r="F89"/>
      <c t="s" s="64" r="G89">
        <v>40</v>
      </c>
      <c s="60" r="H89">
        <v>291</v>
      </c>
      <c s="39" r="I89">
        <v>159</v>
      </c>
      <c s="45" r="J89"/>
      <c s="64" r="K89"/>
      <c s="45" r="L89">
        <v>7</v>
      </c>
      <c s="39" r="M89"/>
      <c s="64" r="N89"/>
      <c s="100" r="O89">
        <v>71</v>
      </c>
      <c s="60" r="P89">
        <v>100</v>
      </c>
      <c t="s" s="78" r="Q89">
        <v>108</v>
      </c>
      <c s="36" r="R89"/>
      <c s="51" r="S89"/>
    </row>
    <row r="90">
      <c s="63" r="A90">
        <v>41657.5736111111</v>
      </c>
      <c t="s" s="64" r="B90">
        <v>251</v>
      </c>
      <c t="s" s="64" r="C90">
        <v>248</v>
      </c>
      <c s="79" r="D90"/>
      <c t="s" s="64" r="E90">
        <v>63</v>
      </c>
      <c s="79" r="F90"/>
      <c t="s" s="64" r="G90">
        <v>40</v>
      </c>
      <c s="60" r="H90">
        <v>310</v>
      </c>
      <c s="39" r="I90">
        <v>161</v>
      </c>
      <c s="45" r="J90"/>
      <c s="64" r="K90">
        <v>102</v>
      </c>
      <c s="45" r="L90"/>
      <c s="39" r="M90">
        <v>2</v>
      </c>
      <c s="64" r="N90">
        <v>0</v>
      </c>
      <c s="100" r="O90">
        <v>7.2</v>
      </c>
      <c s="52" r="P90">
        <v>10</v>
      </c>
      <c s="73" r="Q90"/>
      <c s="36" r="R90"/>
      <c s="51" r="S90"/>
    </row>
    <row r="91">
      <c s="63" r="A91">
        <v>41664.6808333333</v>
      </c>
      <c t="s" s="64" r="B91">
        <v>252</v>
      </c>
      <c t="s" s="64" r="C91">
        <v>248</v>
      </c>
      <c s="79" r="D91">
        <v>41640</v>
      </c>
      <c t="s" s="64" r="E91">
        <v>63</v>
      </c>
      <c s="79" r="F91">
        <v>41655</v>
      </c>
      <c t="s" s="64" r="G91">
        <v>253</v>
      </c>
      <c s="60" r="H91">
        <v>309</v>
      </c>
      <c s="39" r="I91">
        <v>159</v>
      </c>
      <c s="93" r="J91">
        <v>3</v>
      </c>
      <c s="64" r="K91">
        <v>109</v>
      </c>
      <c s="45" r="L91"/>
      <c s="39" r="M91"/>
      <c s="64" r="N91"/>
      <c s="100" r="O91">
        <v>8.37</v>
      </c>
      <c s="60" r="P91">
        <v>10</v>
      </c>
      <c t="s" s="78" r="Q91">
        <v>185</v>
      </c>
      <c s="36" r="R91"/>
      <c s="51" r="S91"/>
    </row>
    <row r="92">
      <c s="63" r="A92">
        <v>41685.6208680556</v>
      </c>
      <c t="s" s="64" r="B92">
        <v>254</v>
      </c>
      <c t="s" s="64" r="C92">
        <v>248</v>
      </c>
      <c s="79" r="D92">
        <v>41641</v>
      </c>
      <c t="s" s="64" r="E92">
        <v>63</v>
      </c>
      <c s="79" r="F92">
        <v>41685</v>
      </c>
      <c t="s" s="64" r="G92">
        <v>110</v>
      </c>
      <c s="60" r="H92">
        <v>305</v>
      </c>
      <c s="39" r="I92">
        <v>158</v>
      </c>
      <c s="93" r="J92">
        <v>3</v>
      </c>
      <c s="64" r="K92">
        <v>101</v>
      </c>
      <c s="45" r="L92"/>
      <c s="39" r="M92"/>
      <c s="64" r="N92"/>
      <c s="100" r="O92">
        <v>8.3</v>
      </c>
      <c s="60" r="P92">
        <v>10</v>
      </c>
      <c t="s" s="78" r="Q92">
        <v>255</v>
      </c>
      <c s="36" r="R92"/>
      <c s="56" r="S92"/>
    </row>
    <row r="93">
      <c s="63" r="A93">
        <v>41687.123900463</v>
      </c>
      <c s="64" r="B93"/>
      <c t="s" s="64" r="C93">
        <v>248</v>
      </c>
      <c s="79" r="D93">
        <v>41612</v>
      </c>
      <c t="s" s="64" r="E93">
        <v>63</v>
      </c>
      <c s="79" r="F93">
        <v>41685</v>
      </c>
      <c t="s" s="64" r="G93">
        <v>110</v>
      </c>
      <c s="60" r="H93">
        <v>307</v>
      </c>
      <c s="39" r="I93">
        <v>158</v>
      </c>
      <c s="93" r="J93">
        <v>4</v>
      </c>
      <c s="64" r="K93">
        <v>109</v>
      </c>
      <c s="45" r="L93"/>
      <c s="39" r="M93"/>
      <c s="64" r="N93">
        <v>2</v>
      </c>
      <c s="100" r="O93">
        <v>7.2</v>
      </c>
      <c s="60" r="P93">
        <v>10</v>
      </c>
      <c t="s" s="78" r="Q93">
        <v>256</v>
      </c>
      <c s="36" r="R93"/>
      <c s="56" r="S93"/>
    </row>
    <row r="94">
      <c s="63" r="A94">
        <v>41667.0434722222</v>
      </c>
      <c t="s" s="64" r="B94">
        <v>257</v>
      </c>
      <c t="s" s="64" r="C94">
        <v>258</v>
      </c>
      <c s="79" r="D94">
        <v>41609</v>
      </c>
      <c t="s" s="64" r="E94">
        <v>22</v>
      </c>
      <c s="79" r="F94">
        <v>41631</v>
      </c>
      <c t="s" s="64" r="G94">
        <v>99</v>
      </c>
      <c s="60" r="H94">
        <v>310</v>
      </c>
      <c s="39" r="I94">
        <v>161</v>
      </c>
      <c s="93" r="J94">
        <v>3</v>
      </c>
      <c s="64" r="K94">
        <v>84</v>
      </c>
      <c s="45" r="L94"/>
      <c s="39" r="M94"/>
      <c s="64" r="N94"/>
      <c s="100" r="O94">
        <v>74</v>
      </c>
      <c s="60" r="P94">
        <v>100</v>
      </c>
      <c t="s" s="78" r="Q94">
        <v>81</v>
      </c>
      <c s="36" r="R94"/>
      <c s="56" r="S94"/>
    </row>
    <row r="95">
      <c s="63" r="A95">
        <v>41662.8192013889</v>
      </c>
      <c t="s" s="64" r="B95">
        <v>259</v>
      </c>
      <c t="s" s="64" r="C95">
        <v>260</v>
      </c>
      <c s="79" r="D95">
        <v>41587</v>
      </c>
      <c t="s" s="64" r="E95">
        <v>22</v>
      </c>
      <c s="79" r="F95">
        <v>41626</v>
      </c>
      <c t="s" s="64" r="G95">
        <v>261</v>
      </c>
      <c s="60" r="H95">
        <v>316</v>
      </c>
      <c s="39" r="I95">
        <v>168</v>
      </c>
      <c s="93" r="J95">
        <v>3</v>
      </c>
      <c s="64" r="K95">
        <v>108</v>
      </c>
      <c s="45" r="L95"/>
      <c s="39" r="M95">
        <v>2</v>
      </c>
      <c s="64" r="N95"/>
      <c s="100" r="O95">
        <v>8.1</v>
      </c>
      <c s="60" r="P95">
        <v>10</v>
      </c>
      <c t="s" s="78" r="Q95">
        <v>262</v>
      </c>
      <c s="36" r="R95"/>
      <c s="51" r="S95"/>
    </row>
    <row r="96">
      <c s="63" r="A96">
        <v>41664.9944907407</v>
      </c>
      <c t="s" s="64" r="B96">
        <v>263</v>
      </c>
      <c t="s" s="64" r="C96">
        <v>260</v>
      </c>
      <c s="79" r="D96">
        <v>41647</v>
      </c>
      <c t="s" s="64" r="E96">
        <v>63</v>
      </c>
      <c s="79" r="F96">
        <v>41654</v>
      </c>
      <c t="s" s="64" r="G96">
        <v>40</v>
      </c>
      <c s="60" r="H96">
        <v>316</v>
      </c>
      <c s="39" r="I96">
        <v>159</v>
      </c>
      <c s="93" r="J96">
        <v>3.5</v>
      </c>
      <c s="64" r="K96">
        <v>111</v>
      </c>
      <c s="45" r="L96"/>
      <c t="s" s="39" r="M96">
        <v>53</v>
      </c>
      <c s="64" r="N96">
        <v>0</v>
      </c>
      <c s="100" r="O96">
        <v>3.3</v>
      </c>
      <c s="60" r="P96">
        <v>4</v>
      </c>
      <c t="s" s="78" r="Q96">
        <v>229</v>
      </c>
      <c s="36" r="R96"/>
      <c s="51" r="S96"/>
    </row>
    <row r="97">
      <c s="63" r="A97">
        <v>41666.097025463</v>
      </c>
      <c t="s" s="64" r="B97">
        <v>264</v>
      </c>
      <c t="s" s="64" r="C97">
        <v>265</v>
      </c>
      <c s="79" r="D97">
        <v>41623</v>
      </c>
      <c t="s" s="64" r="E97">
        <v>63</v>
      </c>
      <c s="79" r="F97">
        <v>41295</v>
      </c>
      <c t="s" s="64" r="G97">
        <v>266</v>
      </c>
      <c s="60" r="H97">
        <v>331</v>
      </c>
      <c s="39" r="I97">
        <v>165</v>
      </c>
      <c s="93" r="J97">
        <v>4</v>
      </c>
      <c s="64" r="K97">
        <v>117</v>
      </c>
      <c s="45" r="L97"/>
      <c s="39" r="M97"/>
      <c s="64" r="N97">
        <v>1</v>
      </c>
      <c s="100" r="O97">
        <v>7.7</v>
      </c>
      <c s="60" r="P97">
        <v>10</v>
      </c>
      <c t="s" s="78" r="Q97">
        <v>267</v>
      </c>
      <c t="s" s="36" r="R97">
        <v>268</v>
      </c>
      <c s="51" r="S97"/>
    </row>
    <row r="98">
      <c s="63" r="A98">
        <v>41672.8577546296</v>
      </c>
      <c t="s" s="64" r="B98">
        <v>269</v>
      </c>
      <c t="s" s="64" r="C98">
        <v>270</v>
      </c>
      <c s="79" r="D98">
        <v>41649</v>
      </c>
      <c t="s" s="64" r="E98">
        <v>22</v>
      </c>
      <c s="79" r="F98">
        <v>41663</v>
      </c>
      <c t="s" s="64" r="G98">
        <v>271</v>
      </c>
      <c s="60" r="H98">
        <v>305</v>
      </c>
      <c s="39" r="I98">
        <v>156</v>
      </c>
      <c s="93" r="J98">
        <v>4.5</v>
      </c>
      <c s="64" r="K98">
        <v>116</v>
      </c>
      <c s="45" r="L98"/>
      <c t="s" s="39" r="M98">
        <v>272</v>
      </c>
      <c s="64" r="N98">
        <v>0</v>
      </c>
      <c s="100" r="O98">
        <v>69.09</v>
      </c>
      <c s="60" r="P98">
        <v>100</v>
      </c>
      <c t="s" s="78" r="Q98">
        <v>178</v>
      </c>
      <c s="36" r="R98"/>
      <c s="12" r="S98">
        <v>41663</v>
      </c>
    </row>
    <row r="99">
      <c s="63" r="A99">
        <v>41669.9371990741</v>
      </c>
      <c t="s" s="64" r="B99">
        <v>273</v>
      </c>
      <c t="s" s="64" r="C99">
        <v>274</v>
      </c>
      <c s="79" r="D99">
        <v>41610</v>
      </c>
      <c t="s" s="64" r="E99">
        <v>22</v>
      </c>
      <c s="79" r="F99">
        <v>41669</v>
      </c>
      <c t="s" s="64" r="G99">
        <v>275</v>
      </c>
      <c s="60" r="H99">
        <v>295</v>
      </c>
      <c s="39" r="I99">
        <v>153</v>
      </c>
      <c s="93" r="J99">
        <v>2</v>
      </c>
      <c s="64" r="K99"/>
      <c s="45" r="L99">
        <v>6.5</v>
      </c>
      <c t="s" s="39" r="M99">
        <v>276</v>
      </c>
      <c s="64" r="N99">
        <v>0</v>
      </c>
      <c s="100" r="O99">
        <v>71.66</v>
      </c>
      <c s="60" r="P99">
        <v>100</v>
      </c>
      <c t="s" s="78" r="Q99">
        <v>115</v>
      </c>
      <c s="36" r="R99"/>
      <c s="56" r="S99"/>
    </row>
    <row r="100">
      <c s="63" r="A100">
        <v>41677.5929166667</v>
      </c>
      <c s="64" r="B100"/>
      <c t="s" s="64" r="C100">
        <v>277</v>
      </c>
      <c s="79" r="D100">
        <v>41605</v>
      </c>
      <c t="s" s="64" r="E100">
        <v>22</v>
      </c>
      <c s="79" r="F100">
        <v>41663</v>
      </c>
      <c t="s" s="64" r="G100">
        <v>278</v>
      </c>
      <c s="60" r="H100">
        <v>320</v>
      </c>
      <c s="39" r="I100">
        <v>160</v>
      </c>
      <c s="93" r="J100">
        <v>4.5</v>
      </c>
      <c s="64" r="K100">
        <v>112</v>
      </c>
      <c s="45" r="L100"/>
      <c t="s" s="39" r="M100">
        <v>279</v>
      </c>
      <c s="64" r="N100">
        <v>0</v>
      </c>
      <c s="100" r="O100">
        <v>3.6</v>
      </c>
      <c s="60" r="P100">
        <v>4</v>
      </c>
      <c t="s" s="78" r="Q100">
        <v>280</v>
      </c>
      <c t="s" s="36" r="R100">
        <v>281</v>
      </c>
      <c s="12" r="S100">
        <v>41663</v>
      </c>
    </row>
    <row customHeight="1" r="101" ht="1.5">
      <c s="63" r="A101">
        <v>41681.9777430556</v>
      </c>
      <c t="s" s="64" r="B101">
        <v>282</v>
      </c>
      <c t="s" s="64" r="C101">
        <v>283</v>
      </c>
      <c s="79" r="D101">
        <v>41622</v>
      </c>
      <c t="s" s="64" r="E101">
        <v>22</v>
      </c>
      <c s="79" r="F101">
        <v>41677</v>
      </c>
      <c t="s" s="64" r="G101">
        <v>210</v>
      </c>
      <c s="60" r="H101">
        <v>334</v>
      </c>
      <c s="39" r="I101">
        <v>170</v>
      </c>
      <c s="93" r="J101">
        <v>4</v>
      </c>
      <c s="64" r="K101">
        <v>116</v>
      </c>
      <c s="45" r="L101"/>
      <c t="s" s="39" r="M101">
        <v>284</v>
      </c>
      <c s="64" r="N101"/>
      <c s="100" r="O101">
        <v>9.597</v>
      </c>
      <c s="60" r="P101">
        <v>10</v>
      </c>
      <c t="s" s="78" r="Q101">
        <v>285</v>
      </c>
      <c s="36" r="R101"/>
      <c s="12" r="S101">
        <v>41677</v>
      </c>
    </row>
    <row customHeight="1" r="102" ht="1.5">
      <c s="63" r="A102">
        <v>41689.6933912037</v>
      </c>
      <c t="s" s="64" r="B102">
        <v>286</v>
      </c>
      <c t="s" s="64" r="C102">
        <v>287</v>
      </c>
      <c s="79" r="D102">
        <v>41628</v>
      </c>
      <c t="s" s="64" r="E102">
        <v>22</v>
      </c>
      <c s="79" r="F102">
        <v>41682</v>
      </c>
      <c t="s" s="64" r="G102">
        <v>110</v>
      </c>
      <c s="60" r="H102">
        <v>304</v>
      </c>
      <c s="39" r="I102">
        <v>161</v>
      </c>
      <c s="93" r="J102">
        <v>3</v>
      </c>
      <c s="64" r="K102"/>
      <c s="45" r="L102">
        <v>6.5</v>
      </c>
      <c t="s" s="39" r="M102">
        <v>288</v>
      </c>
      <c s="64" r="N102">
        <v>0</v>
      </c>
      <c s="100" r="O102">
        <v>80</v>
      </c>
      <c s="60" r="P102">
        <v>100</v>
      </c>
      <c t="s" s="78" r="Q102">
        <v>289</v>
      </c>
      <c s="36" r="R102"/>
      <c s="56" r="S102"/>
    </row>
    <row customHeight="1" r="103" ht="1.5">
      <c s="63" r="A103">
        <v>41680.8201851852</v>
      </c>
      <c t="s" s="64" r="B103">
        <v>290</v>
      </c>
      <c t="s" s="64" r="C103">
        <v>291</v>
      </c>
      <c s="79" r="D103">
        <v>41650</v>
      </c>
      <c t="s" s="64" r="E103">
        <v>22</v>
      </c>
      <c s="79" r="F103">
        <v>41671</v>
      </c>
      <c t="s" s="64" r="G103">
        <v>292</v>
      </c>
      <c s="60" r="H103">
        <v>288</v>
      </c>
      <c s="39" r="I103">
        <v>152</v>
      </c>
      <c s="93" r="J103">
        <v>3</v>
      </c>
      <c s="64" r="K103">
        <v>83</v>
      </c>
      <c s="45" r="L103"/>
      <c s="39" r="M103"/>
      <c s="64" r="N103"/>
      <c s="100" r="O103">
        <v>74</v>
      </c>
      <c s="60" r="P103">
        <v>100</v>
      </c>
      <c t="s" s="78" r="Q103">
        <v>293</v>
      </c>
      <c s="36" r="R103"/>
      <c s="56" r="S103"/>
    </row>
    <row customHeight="1" r="104" ht="1.5">
      <c s="63" r="A104">
        <v>41661.7859259259</v>
      </c>
      <c t="s" s="64" r="B104">
        <v>294</v>
      </c>
      <c t="s" s="64" r="C104">
        <v>291</v>
      </c>
      <c s="79" r="D104">
        <v>41649</v>
      </c>
      <c t="s" s="64" r="E104">
        <v>63</v>
      </c>
      <c s="79" r="F104"/>
      <c t="s" s="64" r="G104">
        <v>295</v>
      </c>
      <c s="60" r="H104">
        <v>285</v>
      </c>
      <c s="64" r="I104">
        <v>140</v>
      </c>
      <c s="45" r="J104"/>
      <c s="64" r="K104"/>
      <c s="45" r="L104">
        <v>7</v>
      </c>
      <c s="39" r="M104">
        <v>2</v>
      </c>
      <c s="64" r="N104"/>
      <c s="7" r="O104">
        <v>69</v>
      </c>
      <c s="64" r="P104">
        <v>100</v>
      </c>
      <c t="s" s="64" r="Q104">
        <v>115</v>
      </c>
      <c s="36" r="R104"/>
      <c s="51" r="S104"/>
    </row>
    <row customHeight="1" r="105" ht="1.5">
      <c s="63" r="A105">
        <v>41661.6455555556</v>
      </c>
      <c t="s" s="64" r="B105">
        <v>296</v>
      </c>
      <c t="s" s="64" r="C105">
        <v>287</v>
      </c>
      <c s="79" r="D105">
        <v>41570</v>
      </c>
      <c t="s" s="64" r="E105">
        <v>22</v>
      </c>
      <c s="79" r="F105">
        <v>41696</v>
      </c>
      <c t="s" s="64" r="G105">
        <v>297</v>
      </c>
      <c s="60" r="H105">
        <v>305</v>
      </c>
      <c s="39" r="I105">
        <v>160</v>
      </c>
      <c s="45" r="J105"/>
      <c s="64" r="K105">
        <v>98</v>
      </c>
      <c s="45" r="L105"/>
      <c s="39" r="M105">
        <v>0</v>
      </c>
      <c s="64" r="N105">
        <v>0</v>
      </c>
      <c s="100" r="O105">
        <v>8.19</v>
      </c>
      <c s="52" r="P105">
        <v>10</v>
      </c>
      <c t="s" s="73" r="Q105">
        <v>298</v>
      </c>
      <c s="36" r="R105"/>
      <c s="51" r="S105"/>
    </row>
    <row customHeight="1" r="106" ht="1.5">
      <c s="63" r="A106">
        <v>41676.9408796296</v>
      </c>
      <c t="s" s="64" r="B106">
        <v>299</v>
      </c>
      <c t="s" s="64" r="C106">
        <v>287</v>
      </c>
      <c s="79" r="D106">
        <v>41651</v>
      </c>
      <c t="s" s="64" r="E106">
        <v>22</v>
      </c>
      <c s="79" r="F106">
        <v>41675</v>
      </c>
      <c t="s" s="64" r="G106">
        <v>99</v>
      </c>
      <c s="60" r="H106">
        <v>303</v>
      </c>
      <c s="39" r="I106">
        <v>161</v>
      </c>
      <c s="93" r="J106">
        <v>2.5</v>
      </c>
      <c s="64" r="K106">
        <v>83</v>
      </c>
      <c s="45" r="L106"/>
      <c s="39" r="M106">
        <v>0</v>
      </c>
      <c s="64" r="N106">
        <v>0</v>
      </c>
      <c s="100" r="O106">
        <v>7.98</v>
      </c>
      <c s="60" r="P106">
        <v>10</v>
      </c>
      <c t="s" s="78" r="Q106">
        <v>300</v>
      </c>
      <c s="36" r="R106"/>
      <c s="12" r="S106">
        <v>41675</v>
      </c>
    </row>
    <row customHeight="1" r="107" ht="1.5">
      <c s="63" r="A107">
        <v>41671.3984490741</v>
      </c>
      <c t="s" s="64" r="B107">
        <v>301</v>
      </c>
      <c t="s" s="64" r="C107">
        <v>287</v>
      </c>
      <c s="79" r="D107">
        <v>41601</v>
      </c>
      <c t="s" s="64" r="E107">
        <v>63</v>
      </c>
      <c s="79" r="F107">
        <v>41972</v>
      </c>
      <c t="s" s="64" r="G107">
        <v>96</v>
      </c>
      <c s="60" r="H107">
        <v>299</v>
      </c>
      <c s="39" r="I107">
        <v>158</v>
      </c>
      <c s="93" r="J107">
        <v>2.5</v>
      </c>
      <c s="64" r="K107"/>
      <c s="45" r="L107">
        <v>6</v>
      </c>
      <c s="39" r="M107"/>
      <c s="64" r="N107"/>
      <c s="100" r="O107">
        <v>61</v>
      </c>
      <c s="60" r="P107">
        <v>100</v>
      </c>
      <c t="s" s="78" r="Q107">
        <v>108</v>
      </c>
      <c s="36" r="R107"/>
      <c s="56" r="S107"/>
    </row>
    <row customHeight="1" r="108" ht="1.5">
      <c s="63" r="A108">
        <v>41658.4962384259</v>
      </c>
      <c t="s" s="64" r="B108">
        <v>107</v>
      </c>
      <c t="s" s="64" r="C108">
        <v>302</v>
      </c>
      <c s="79" r="D108"/>
      <c t="s" s="64" r="E108">
        <v>22</v>
      </c>
      <c s="79" r="F108"/>
      <c t="s" s="64" r="G108">
        <v>40</v>
      </c>
      <c s="60" r="H108">
        <v>288</v>
      </c>
      <c s="39" r="I108">
        <v>148</v>
      </c>
      <c s="45" r="J108"/>
      <c s="64" r="K108"/>
      <c s="45" r="L108">
        <v>6</v>
      </c>
      <c s="39" r="M108"/>
      <c s="64" r="N108"/>
      <c s="100" r="O108">
        <v>3.5</v>
      </c>
      <c s="60" r="P108">
        <v>4</v>
      </c>
      <c t="s" s="78" r="Q108">
        <v>108</v>
      </c>
      <c s="36" r="R108"/>
      <c s="51" r="S108"/>
    </row>
    <row customHeight="1" r="109" ht="1.5">
      <c s="63" r="A109">
        <v>41689.4507291667</v>
      </c>
      <c s="64" r="B109"/>
      <c t="s" s="64" r="C109">
        <v>302</v>
      </c>
      <c s="79" r="D109"/>
      <c t="s" s="64" r="E109">
        <v>22</v>
      </c>
      <c s="79" r="F109"/>
      <c t="s" s="64" r="G109">
        <v>236</v>
      </c>
      <c s="60" r="H109">
        <v>286</v>
      </c>
      <c s="39" r="I109">
        <v>148</v>
      </c>
      <c s="93" r="J109">
        <v>2</v>
      </c>
      <c s="64" r="K109"/>
      <c s="45" r="L109"/>
      <c s="39" r="M109"/>
      <c s="64" r="N109"/>
      <c s="100" r="O109">
        <v>65</v>
      </c>
      <c s="60" r="P109">
        <v>10</v>
      </c>
      <c t="s" s="78" r="Q109">
        <v>303</v>
      </c>
      <c s="36" r="R109"/>
      <c s="56" r="S109"/>
    </row>
    <row customHeight="1" r="110" ht="1.5">
      <c s="63" r="A110">
        <v>41657.0328125</v>
      </c>
      <c t="s" s="64" r="B110">
        <v>304</v>
      </c>
      <c t="s" s="64" r="C110">
        <v>305</v>
      </c>
      <c s="79" r="D110"/>
      <c t="s" s="64" r="E110">
        <v>22</v>
      </c>
      <c s="79" r="F110"/>
      <c t="s" s="64" r="G110">
        <v>306</v>
      </c>
      <c s="60" r="H110">
        <v>297</v>
      </c>
      <c s="39" r="I110">
        <v>155</v>
      </c>
      <c s="45" r="J110"/>
      <c s="64" r="K110">
        <v>64</v>
      </c>
      <c s="45" r="L110"/>
      <c s="39" r="M110"/>
      <c s="64" r="N110">
        <v>0</v>
      </c>
      <c s="100" r="O110">
        <v>67.11</v>
      </c>
      <c s="52" r="P110">
        <v>100</v>
      </c>
      <c s="73" r="Q110"/>
      <c s="36" r="R110"/>
      <c s="51" r="S110"/>
    </row>
    <row customHeight="1" r="111" ht="1.5">
      <c s="63" r="A111">
        <v>41679.678587963</v>
      </c>
      <c t="s" s="64" r="B111">
        <v>64</v>
      </c>
      <c t="s" s="64" r="C111">
        <v>305</v>
      </c>
      <c s="79" r="D111">
        <v>41608</v>
      </c>
      <c t="s" s="64" r="E111">
        <v>22</v>
      </c>
      <c s="79" r="F111">
        <v>41678</v>
      </c>
      <c t="s" s="64" r="G111">
        <v>152</v>
      </c>
      <c s="60" r="H111">
        <v>319</v>
      </c>
      <c s="39" r="I111">
        <v>164</v>
      </c>
      <c s="93" r="J111">
        <v>4</v>
      </c>
      <c s="64" r="K111">
        <v>116</v>
      </c>
      <c s="45" r="L111"/>
      <c s="39" r="M111">
        <v>0</v>
      </c>
      <c s="64" r="N111">
        <v>0</v>
      </c>
      <c s="100" r="O111">
        <v>8.79</v>
      </c>
      <c s="60" r="P111">
        <v>10</v>
      </c>
      <c t="s" s="78" r="Q111">
        <v>307</v>
      </c>
      <c s="36" r="R111"/>
      <c s="12" r="S111">
        <v>41678</v>
      </c>
    </row>
    <row customHeight="1" r="112" ht="1.5">
      <c s="63" r="A112">
        <v>41683.6995601852</v>
      </c>
      <c t="s" s="64" r="B112">
        <v>308</v>
      </c>
      <c t="s" s="64" r="C112">
        <v>305</v>
      </c>
      <c s="79" r="D112">
        <v>41579</v>
      </c>
      <c t="s" s="64" r="E112">
        <v>22</v>
      </c>
      <c s="79" r="F112">
        <v>41683</v>
      </c>
      <c t="s" s="64" r="G112">
        <v>96</v>
      </c>
      <c s="60" r="H112">
        <v>303</v>
      </c>
      <c s="39" r="I112">
        <v>160</v>
      </c>
      <c s="93" r="J112">
        <v>3</v>
      </c>
      <c s="64" r="K112">
        <v>94</v>
      </c>
      <c s="45" r="L112"/>
      <c s="39" r="M112"/>
      <c s="64" r="N112"/>
      <c s="100" r="O112">
        <v>77.5</v>
      </c>
      <c s="60" r="P112">
        <v>100</v>
      </c>
      <c t="s" s="78" r="Q112">
        <v>309</v>
      </c>
      <c s="36" r="R112"/>
      <c s="12" r="S112">
        <v>41683</v>
      </c>
    </row>
    <row customHeight="1" r="113" ht="1.5">
      <c s="63" r="A113">
        <v>41684.9382291667</v>
      </c>
      <c t="s" s="64" r="B113">
        <v>310</v>
      </c>
      <c t="s" s="64" r="C113">
        <v>305</v>
      </c>
      <c s="79" r="D113">
        <v>41617</v>
      </c>
      <c t="s" s="64" r="E113">
        <v>22</v>
      </c>
      <c s="79" r="F113">
        <v>41682</v>
      </c>
      <c t="s" s="64" r="G113">
        <v>40</v>
      </c>
      <c s="60" r="H113">
        <v>304</v>
      </c>
      <c s="39" r="I113">
        <v>158</v>
      </c>
      <c s="93" r="J113">
        <v>4</v>
      </c>
      <c s="64" r="K113"/>
      <c s="45" r="L113">
        <v>7.5</v>
      </c>
      <c s="39" r="M113">
        <v>0</v>
      </c>
      <c s="64" r="N113">
        <v>0</v>
      </c>
      <c s="100" r="O113">
        <v>60.12</v>
      </c>
      <c s="60" r="P113">
        <v>100</v>
      </c>
      <c t="s" s="78" r="Q113">
        <v>178</v>
      </c>
      <c t="s" s="36" r="R113">
        <v>311</v>
      </c>
      <c s="12" r="S113">
        <v>41682</v>
      </c>
    </row>
    <row customHeight="1" r="114" ht="1.5">
      <c s="63" r="A114">
        <v>41658.3695601852</v>
      </c>
      <c t="s" s="64" r="B114">
        <v>312</v>
      </c>
      <c t="s" s="64" r="C114">
        <v>305</v>
      </c>
      <c s="79" r="D114"/>
      <c t="s" s="64" r="E114">
        <v>63</v>
      </c>
      <c s="79" r="F114"/>
      <c t="s" s="64" r="G114">
        <v>313</v>
      </c>
      <c s="60" r="H114">
        <v>311</v>
      </c>
      <c s="39" r="I114">
        <v>160</v>
      </c>
      <c s="45" r="J114"/>
      <c s="64" r="K114">
        <v>97</v>
      </c>
      <c s="45" r="L114"/>
      <c s="39" r="M114"/>
      <c s="64" r="N114"/>
      <c s="100" r="O114">
        <v>60</v>
      </c>
      <c s="60" r="P114">
        <v>100</v>
      </c>
      <c t="s" s="78" r="Q114">
        <v>124</v>
      </c>
      <c s="36" r="R114"/>
      <c s="51" r="S114"/>
    </row>
    <row customHeight="1" r="115" ht="1.5">
      <c s="63" r="A115">
        <v>41678.4305671296</v>
      </c>
      <c t="s" s="64" r="B115">
        <v>314</v>
      </c>
      <c t="s" s="64" r="C115">
        <v>305</v>
      </c>
      <c s="79" r="D115">
        <v>41621</v>
      </c>
      <c t="s" s="64" r="E115">
        <v>63</v>
      </c>
      <c s="79" r="F115">
        <v>41678</v>
      </c>
      <c t="s" s="64" r="G115">
        <v>275</v>
      </c>
      <c s="60" r="H115">
        <v>302</v>
      </c>
      <c s="39" r="I115">
        <v>156</v>
      </c>
      <c s="93" r="J115">
        <v>3</v>
      </c>
      <c s="64" r="K115"/>
      <c s="45" r="L115">
        <v>7.5</v>
      </c>
      <c s="39" r="M115">
        <v>0</v>
      </c>
      <c s="64" r="N115">
        <v>0</v>
      </c>
      <c s="100" r="O115">
        <v>64</v>
      </c>
      <c s="60" r="P115">
        <v>100</v>
      </c>
      <c t="s" s="78" r="Q115">
        <v>178</v>
      </c>
      <c t="s" s="36" r="R115">
        <v>315</v>
      </c>
      <c s="12" r="S115">
        <v>41678</v>
      </c>
    </row>
    <row customHeight="1" r="116" ht="1.5">
      <c s="85" r="A116">
        <v>41661.8618402778</v>
      </c>
      <c t="s" s="54" r="B116">
        <v>316</v>
      </c>
      <c t="s" s="54" r="C116">
        <v>317</v>
      </c>
      <c s="92" r="D116">
        <v>41557</v>
      </c>
      <c t="s" s="54" r="E116">
        <v>22</v>
      </c>
      <c s="46" r="F116">
        <v>41913</v>
      </c>
      <c t="s" s="54" r="G116">
        <v>40</v>
      </c>
      <c s="44" r="H116">
        <v>335</v>
      </c>
      <c s="54" r="I116">
        <v>170</v>
      </c>
      <c s="22" r="J116"/>
      <c s="54" r="K116">
        <v>119</v>
      </c>
      <c s="22" r="L116"/>
      <c t="s" s="50" r="M116">
        <v>318</v>
      </c>
      <c s="54" r="N116">
        <v>3</v>
      </c>
      <c s="84" r="O116">
        <v>9.23</v>
      </c>
      <c s="54" r="P116">
        <v>10</v>
      </c>
      <c t="s" s="54" r="Q116">
        <v>42</v>
      </c>
      <c t="s" s="77" r="R116">
        <v>319</v>
      </c>
      <c s="51" r="S116"/>
    </row>
    <row customHeight="1" r="117" ht="1.5">
      <c s="63" r="A117">
        <v>41659.6659259259</v>
      </c>
      <c s="64" r="B117"/>
      <c t="s" s="54" r="C117">
        <v>317</v>
      </c>
      <c s="79" r="D117"/>
      <c t="s" s="64" r="E117">
        <v>63</v>
      </c>
      <c s="79" r="F117"/>
      <c t="s" s="64" r="G117">
        <v>166</v>
      </c>
      <c s="60" r="H117">
        <v>319</v>
      </c>
      <c s="39" r="I117">
        <v>166</v>
      </c>
      <c s="45" r="J117"/>
      <c s="64" r="K117">
        <v>109</v>
      </c>
      <c s="45" r="L117"/>
      <c t="s" s="39" r="M117">
        <v>65</v>
      </c>
      <c s="64" r="N117"/>
      <c s="100" r="O117">
        <v>8.17</v>
      </c>
      <c s="60" r="P117">
        <v>10</v>
      </c>
      <c t="s" s="78" r="Q117">
        <v>320</v>
      </c>
      <c s="36" r="R117"/>
      <c s="51" r="S117"/>
    </row>
    <row customHeight="1" r="118" ht="1.5">
      <c s="63" r="A118">
        <v>41662.6350578704</v>
      </c>
      <c t="s" s="64" r="B118">
        <v>321</v>
      </c>
      <c t="s" s="64" r="C118">
        <v>317</v>
      </c>
      <c s="79" r="D118">
        <v>41628</v>
      </c>
      <c t="s" s="64" r="E118">
        <v>63</v>
      </c>
      <c s="79" r="F118">
        <v>41652</v>
      </c>
      <c t="s" s="64" r="G118">
        <v>166</v>
      </c>
      <c s="60" r="H118">
        <v>326</v>
      </c>
      <c s="39" r="I118">
        <v>170</v>
      </c>
      <c s="93" r="J118">
        <v>4</v>
      </c>
      <c s="64" r="K118">
        <v>109</v>
      </c>
      <c s="45" r="L118"/>
      <c t="s" s="39" r="M118">
        <v>322</v>
      </c>
      <c s="64" r="N118">
        <v>0</v>
      </c>
      <c s="100" r="O118">
        <v>8</v>
      </c>
      <c s="60" r="P118">
        <v>10</v>
      </c>
      <c t="s" s="78" r="Q118">
        <v>323</v>
      </c>
      <c s="36" r="R118"/>
      <c s="51" r="S118"/>
    </row>
    <row customHeight="1" r="119" ht="1.5">
      <c s="63" r="A119">
        <v>41676.1728356482</v>
      </c>
      <c t="s" s="64" r="B119">
        <v>324</v>
      </c>
      <c t="s" s="64" r="C119">
        <v>317</v>
      </c>
      <c s="79" r="D119">
        <v>41645</v>
      </c>
      <c t="s" s="64" r="E119">
        <v>63</v>
      </c>
      <c s="79" r="F119">
        <v>41676</v>
      </c>
      <c t="s" s="64" r="G119">
        <v>166</v>
      </c>
      <c s="60" r="H119">
        <v>324</v>
      </c>
      <c s="39" r="I119">
        <v>166</v>
      </c>
      <c s="93" r="J119">
        <v>3.5</v>
      </c>
      <c s="64" r="K119">
        <v>105</v>
      </c>
      <c s="45" r="L119"/>
      <c t="s" s="39" r="M119">
        <v>245</v>
      </c>
      <c s="64" r="N119"/>
      <c s="100" r="O119">
        <v>7.1</v>
      </c>
      <c s="60" r="P119">
        <v>10</v>
      </c>
      <c t="s" s="78" r="Q119">
        <v>325</v>
      </c>
      <c s="36" r="R119"/>
      <c s="12" r="S119">
        <v>41676</v>
      </c>
    </row>
    <row customHeight="1" r="120" ht="1.5">
      <c s="63" r="A120">
        <v>41678.9390277778</v>
      </c>
      <c t="s" s="64" r="B120">
        <v>326</v>
      </c>
      <c t="s" s="64" r="C120">
        <v>317</v>
      </c>
      <c s="79" r="D120">
        <v>41592</v>
      </c>
      <c t="s" s="64" r="E120">
        <v>63</v>
      </c>
      <c s="79" r="F120"/>
      <c t="s" s="64" r="G120">
        <v>327</v>
      </c>
      <c s="60" r="H120">
        <v>330</v>
      </c>
      <c s="39" r="I120">
        <v>165</v>
      </c>
      <c s="93" r="J120">
        <v>4</v>
      </c>
      <c s="64" r="K120">
        <v>117</v>
      </c>
      <c s="45" r="L120"/>
      <c s="39" r="M120">
        <v>0</v>
      </c>
      <c s="64" r="N120">
        <v>0</v>
      </c>
      <c s="100" r="O120">
        <v>67.76</v>
      </c>
      <c s="60" r="P120">
        <v>100</v>
      </c>
      <c t="s" s="78" r="Q120">
        <v>30</v>
      </c>
      <c s="36" r="R120"/>
      <c s="12" r="S120">
        <v>41667</v>
      </c>
    </row>
    <row customHeight="1" r="121" ht="1.5">
      <c s="63" r="A121">
        <v>41684.5530439815</v>
      </c>
      <c t="s" s="64" r="B121">
        <v>328</v>
      </c>
      <c t="s" s="64" r="C121">
        <v>317</v>
      </c>
      <c s="79" r="D121">
        <v>41647</v>
      </c>
      <c t="s" s="64" r="E121">
        <v>63</v>
      </c>
      <c s="79" r="F121">
        <v>41680</v>
      </c>
      <c t="s" s="64" r="G121">
        <v>329</v>
      </c>
      <c s="60" r="H121">
        <v>319</v>
      </c>
      <c s="39" r="I121">
        <v>170</v>
      </c>
      <c s="93" r="J121">
        <v>3</v>
      </c>
      <c s="64" r="K121">
        <v>102</v>
      </c>
      <c s="45" r="L121"/>
      <c t="s" s="39" r="M121">
        <v>330</v>
      </c>
      <c s="64" r="N121">
        <v>0</v>
      </c>
      <c s="100" r="O121">
        <v>9.51</v>
      </c>
      <c s="60" r="P121">
        <v>10</v>
      </c>
      <c t="s" s="78" r="Q121">
        <v>331</v>
      </c>
      <c s="36" r="R121"/>
      <c s="12" r="S121">
        <v>41680</v>
      </c>
    </row>
    <row customHeight="1" r="122" ht="1.5">
      <c s="63" r="A122">
        <v>41684.5348726852</v>
      </c>
      <c t="s" s="64" r="B122">
        <v>332</v>
      </c>
      <c t="s" s="64" r="C122">
        <v>333</v>
      </c>
      <c s="79" r="D122">
        <v>41624</v>
      </c>
      <c t="s" s="64" r="E122">
        <v>22</v>
      </c>
      <c s="79" r="F122">
        <v>41645</v>
      </c>
      <c t="s" s="64" r="G122">
        <v>99</v>
      </c>
      <c s="60" r="H122">
        <v>302</v>
      </c>
      <c s="39" r="I122">
        <v>162</v>
      </c>
      <c s="93" r="J122">
        <v>3</v>
      </c>
      <c s="64" r="K122">
        <v>88</v>
      </c>
      <c s="45" r="L122"/>
      <c t="s" s="39" r="M122">
        <v>334</v>
      </c>
      <c s="64" r="N122">
        <v>0</v>
      </c>
      <c s="100" r="O122">
        <v>70.6</v>
      </c>
      <c s="60" r="P122">
        <v>100</v>
      </c>
      <c t="s" s="78" r="Q122">
        <v>335</v>
      </c>
      <c s="36" r="R122"/>
      <c s="56" r="S122"/>
    </row>
    <row customHeight="1" r="123" ht="1.5">
      <c s="63" r="A123">
        <v>41684.5366087963</v>
      </c>
      <c t="s" s="64" r="B123">
        <v>332</v>
      </c>
      <c t="s" s="64" r="C123">
        <v>333</v>
      </c>
      <c s="79" r="D123">
        <v>41624</v>
      </c>
      <c t="s" s="64" r="E123">
        <v>22</v>
      </c>
      <c s="79" r="F123">
        <v>41645</v>
      </c>
      <c t="s" s="64" r="G123">
        <v>99</v>
      </c>
      <c s="60" r="H123">
        <v>302</v>
      </c>
      <c s="39" r="I123">
        <v>162</v>
      </c>
      <c s="93" r="J123">
        <v>3</v>
      </c>
      <c s="64" r="K123">
        <v>88</v>
      </c>
      <c s="45" r="L123"/>
      <c t="s" s="39" r="M123">
        <v>334</v>
      </c>
      <c s="64" r="N123">
        <v>0</v>
      </c>
      <c s="100" r="O123">
        <v>70.6</v>
      </c>
      <c s="60" r="P123">
        <v>100</v>
      </c>
      <c t="s" s="78" r="Q123">
        <v>335</v>
      </c>
      <c s="36" r="R123"/>
      <c s="56" r="S123"/>
    </row>
    <row customHeight="1" r="124" ht="1.5">
      <c s="63" r="A124">
        <v>41668.9430902778</v>
      </c>
      <c t="s" s="64" r="B124">
        <v>336</v>
      </c>
      <c t="s" s="64" r="C124">
        <v>337</v>
      </c>
      <c s="79" r="D124">
        <v>41654</v>
      </c>
      <c t="s" s="64" r="E124">
        <v>22</v>
      </c>
      <c s="79" r="F124">
        <v>41668</v>
      </c>
      <c t="s" s="64" r="G124">
        <v>40</v>
      </c>
      <c s="60" r="H124">
        <v>302</v>
      </c>
      <c s="64" r="I124">
        <v>162</v>
      </c>
      <c s="93" r="J124">
        <v>3.5</v>
      </c>
      <c s="64" r="K124">
        <v>85</v>
      </c>
      <c s="93" r="L124"/>
      <c s="39" r="M124">
        <v>1.5</v>
      </c>
      <c s="64" r="N124">
        <v>0</v>
      </c>
      <c s="64" r="O124">
        <v>61</v>
      </c>
      <c s="64" r="P124">
        <v>100</v>
      </c>
      <c t="s" s="64" r="Q124">
        <v>338</v>
      </c>
      <c s="36" r="R124"/>
      <c s="12" r="S124">
        <v>41668</v>
      </c>
    </row>
    <row customHeight="1" r="125" ht="1.5">
      <c s="63" r="A125">
        <v>41676.7715393518</v>
      </c>
      <c t="s" s="64" r="B125">
        <v>339</v>
      </c>
      <c t="s" s="64" r="C125">
        <v>337</v>
      </c>
      <c s="79" r="D125">
        <v>41629</v>
      </c>
      <c t="s" s="64" r="E125">
        <v>22</v>
      </c>
      <c s="79" r="F125">
        <v>41661</v>
      </c>
      <c t="s" s="64" r="G125">
        <v>340</v>
      </c>
      <c s="60" r="H125">
        <v>304</v>
      </c>
      <c s="39" r="I125">
        <v>155</v>
      </c>
      <c s="93" r="J125">
        <v>3.5</v>
      </c>
      <c s="64" r="K125"/>
      <c s="45" r="L125">
        <v>7.5</v>
      </c>
      <c s="39" r="M125">
        <v>0</v>
      </c>
      <c s="64" r="N125">
        <v>0</v>
      </c>
      <c s="100" r="O125">
        <v>7.82</v>
      </c>
      <c s="60" r="P125">
        <v>10</v>
      </c>
      <c t="s" s="78" r="Q125">
        <v>341</v>
      </c>
      <c s="36" r="R125"/>
      <c s="56" r="S125"/>
    </row>
    <row customHeight="1" r="126" ht="1.5">
      <c s="63" r="A126">
        <v>41689.4700694444</v>
      </c>
      <c t="s" s="64" r="B126">
        <v>342</v>
      </c>
      <c t="s" s="64" r="C126">
        <v>337</v>
      </c>
      <c s="79" r="D126">
        <v>41642</v>
      </c>
      <c t="s" s="64" r="E126">
        <v>22</v>
      </c>
      <c s="79" r="F126">
        <v>41688</v>
      </c>
      <c t="s" s="64" r="G126">
        <v>343</v>
      </c>
      <c s="60" r="H126">
        <v>311</v>
      </c>
      <c s="39" r="I126">
        <v>163</v>
      </c>
      <c s="93" r="J126">
        <v>4</v>
      </c>
      <c s="64" r="K126">
        <v>103</v>
      </c>
      <c s="45" r="L126"/>
      <c t="s" s="39" r="M126">
        <v>65</v>
      </c>
      <c s="64" r="N126">
        <v>3</v>
      </c>
      <c s="100" r="O126">
        <v>8.45</v>
      </c>
      <c s="60" r="P126">
        <v>10</v>
      </c>
      <c t="s" s="78" r="Q126">
        <v>344</v>
      </c>
      <c s="36" r="R126"/>
      <c s="56" r="S126"/>
    </row>
    <row customHeight="1" r="127" ht="1.5">
      <c s="63" r="A127">
        <v>41689.6460532407</v>
      </c>
      <c t="s" s="64" r="B127">
        <v>345</v>
      </c>
      <c t="s" s="64" r="C127">
        <v>337</v>
      </c>
      <c s="79" r="D127">
        <v>41649</v>
      </c>
      <c t="s" s="64" r="E127">
        <v>22</v>
      </c>
      <c s="79" r="F127">
        <v>41688</v>
      </c>
      <c t="s" s="64" r="G127">
        <v>346</v>
      </c>
      <c s="60" r="H127">
        <v>316</v>
      </c>
      <c s="39" r="I127">
        <v>162</v>
      </c>
      <c s="93" r="J127">
        <v>3.5</v>
      </c>
      <c s="64" r="K127">
        <v>113</v>
      </c>
      <c s="45" r="L127"/>
      <c t="s" s="39" r="M127">
        <v>347</v>
      </c>
      <c s="64" r="N127"/>
      <c s="100" r="O127">
        <v>8.79</v>
      </c>
      <c s="60" r="P127">
        <v>10</v>
      </c>
      <c t="s" s="78" r="Q127">
        <v>348</v>
      </c>
      <c t="s" s="36" r="R127">
        <v>349</v>
      </c>
      <c s="12" r="S127">
        <v>41688</v>
      </c>
    </row>
    <row customHeight="1" r="128" ht="1.5">
      <c s="63" r="A128">
        <v>41662.8505208333</v>
      </c>
      <c t="s" s="64" r="B128">
        <v>350</v>
      </c>
      <c t="s" s="64" r="C128">
        <v>337</v>
      </c>
      <c s="79" r="D128">
        <v>41646</v>
      </c>
      <c t="s" s="64" r="E128">
        <v>63</v>
      </c>
      <c s="79" r="F128">
        <v>41661</v>
      </c>
      <c t="s" s="64" r="G128">
        <v>40</v>
      </c>
      <c s="60" r="H128">
        <v>304</v>
      </c>
      <c s="39" r="I128">
        <v>162</v>
      </c>
      <c s="93" r="J128">
        <v>3</v>
      </c>
      <c s="64" r="K128">
        <v>89</v>
      </c>
      <c s="45" r="L128"/>
      <c s="39" r="M128"/>
      <c s="64" r="N128"/>
      <c s="100" r="O128">
        <v>6.9</v>
      </c>
      <c s="60" r="P128">
        <v>10</v>
      </c>
      <c t="s" s="78" r="Q128">
        <v>351</v>
      </c>
      <c s="36" r="R128"/>
      <c s="51" r="S128"/>
    </row>
    <row customHeight="1" r="129" ht="1.5">
      <c s="63" r="A129">
        <v>41676.9336111111</v>
      </c>
      <c t="s" s="64" r="B129">
        <v>352</v>
      </c>
      <c t="s" s="64" r="C129">
        <v>337</v>
      </c>
      <c s="79" r="D129">
        <v>41653</v>
      </c>
      <c t="s" s="64" r="E129">
        <v>63</v>
      </c>
      <c s="79" r="F129">
        <v>41675</v>
      </c>
      <c t="s" s="64" r="G129">
        <v>275</v>
      </c>
      <c s="60" r="H129">
        <v>299</v>
      </c>
      <c s="39" r="I129">
        <v>156</v>
      </c>
      <c s="93" r="J129">
        <v>3</v>
      </c>
      <c s="64" r="K129"/>
      <c s="45" r="L129">
        <v>7</v>
      </c>
      <c s="39" r="M129">
        <v>0</v>
      </c>
      <c s="64" r="N129">
        <v>0</v>
      </c>
      <c s="100" r="O129">
        <v>7.47</v>
      </c>
      <c s="60" r="P129">
        <v>10</v>
      </c>
      <c t="s" s="78" r="Q129">
        <v>353</v>
      </c>
      <c t="s" s="36" r="R129">
        <v>354</v>
      </c>
      <c s="56" r="S129"/>
    </row>
    <row customHeight="1" r="130" ht="1.5">
      <c s="63" r="A130">
        <v>41677.0364236111</v>
      </c>
      <c t="s" s="64" r="B130">
        <v>355</v>
      </c>
      <c t="s" s="64" r="C130">
        <v>337</v>
      </c>
      <c s="79" r="D130">
        <v>41641</v>
      </c>
      <c t="s" s="64" r="E130">
        <v>63</v>
      </c>
      <c s="79" r="F130">
        <v>41676</v>
      </c>
      <c t="s" s="64" r="G130">
        <v>356</v>
      </c>
      <c s="60" r="H130">
        <v>305</v>
      </c>
      <c s="39" r="I130">
        <v>160</v>
      </c>
      <c s="93" r="J130">
        <v>2.5</v>
      </c>
      <c s="64" r="K130">
        <v>93</v>
      </c>
      <c s="45" r="L130"/>
      <c s="39" r="M130"/>
      <c s="64" r="N130"/>
      <c s="100" r="O130">
        <v>7.31</v>
      </c>
      <c s="60" r="P130">
        <v>10</v>
      </c>
      <c t="s" s="78" r="Q130">
        <v>357</v>
      </c>
      <c t="s" s="36" r="R130">
        <v>358</v>
      </c>
      <c s="12" r="S130">
        <v>41676</v>
      </c>
    </row>
    <row customHeight="1" r="131" ht="1.5">
      <c s="63" r="A131">
        <v>41678.016724537</v>
      </c>
      <c s="64" r="B131"/>
      <c t="s" s="64" r="C131">
        <v>337</v>
      </c>
      <c s="79" r="D131">
        <v>41653</v>
      </c>
      <c t="s" s="64" r="E131">
        <v>63</v>
      </c>
      <c s="79" r="F131">
        <v>41661</v>
      </c>
      <c t="s" s="64" r="G131">
        <v>110</v>
      </c>
      <c s="60" r="H131">
        <v>303</v>
      </c>
      <c s="39" r="I131">
        <v>160</v>
      </c>
      <c s="93" r="J131">
        <v>2.5</v>
      </c>
      <c s="64" r="K131">
        <v>85</v>
      </c>
      <c s="45" r="L131"/>
      <c s="39" r="M131"/>
      <c s="64" r="N131"/>
      <c s="100" r="O131">
        <v>6.7</v>
      </c>
      <c s="60" r="P131">
        <v>10</v>
      </c>
      <c t="s" s="78" r="Q131">
        <v>359</v>
      </c>
      <c s="36" r="R131"/>
      <c s="56" r="S131"/>
    </row>
    <row customHeight="1" r="132" ht="1.5">
      <c s="63" r="A132">
        <v>41688.807974537</v>
      </c>
      <c t="s" s="64" r="B132">
        <v>360</v>
      </c>
      <c t="s" s="64" r="C132">
        <v>337</v>
      </c>
      <c s="79" r="D132">
        <v>41661</v>
      </c>
      <c t="s" s="64" r="E132">
        <v>63</v>
      </c>
      <c s="79" r="F132">
        <v>41688</v>
      </c>
      <c t="s" s="64" r="G132">
        <v>137</v>
      </c>
      <c s="60" r="H132">
        <v>294</v>
      </c>
      <c s="39" r="I132">
        <v>154</v>
      </c>
      <c s="93" r="J132">
        <v>3</v>
      </c>
      <c s="64" r="K132"/>
      <c s="45" r="L132"/>
      <c t="s" s="39" r="M132">
        <v>361</v>
      </c>
      <c s="64" r="N132"/>
      <c s="100" r="O132">
        <v>6.39</v>
      </c>
      <c s="60" r="P132">
        <v>10</v>
      </c>
      <c t="s" s="78" r="Q132">
        <v>362</v>
      </c>
      <c t="s" s="36" r="R132">
        <v>363</v>
      </c>
      <c s="56" r="S132"/>
    </row>
    <row customHeight="1" r="133" ht="10.5">
      <c s="63" r="A133">
        <v>41685.5467013889</v>
      </c>
      <c t="s" s="64" r="B133">
        <v>364</v>
      </c>
      <c t="s" s="64" r="C133">
        <v>365</v>
      </c>
      <c s="79" r="D133">
        <v>41654</v>
      </c>
      <c t="s" s="64" r="E133">
        <v>22</v>
      </c>
      <c s="79" r="F133">
        <v>41682</v>
      </c>
      <c t="s" s="64" r="G133">
        <v>366</v>
      </c>
      <c s="60" r="H133">
        <v>303</v>
      </c>
      <c s="39" r="I133">
        <v>157</v>
      </c>
      <c s="93" r="J133">
        <v>3</v>
      </c>
      <c s="64" r="K133"/>
      <c s="45" r="L133">
        <v>7</v>
      </c>
      <c t="s" s="39" r="M133">
        <v>367</v>
      </c>
      <c s="64" r="N133"/>
      <c s="100" r="O133">
        <v>73.2</v>
      </c>
      <c s="60" r="P133">
        <v>100</v>
      </c>
      <c t="s" s="78" r="Q133">
        <v>368</v>
      </c>
      <c s="36" r="R133"/>
      <c s="56" r="S133"/>
    </row>
    <row customHeight="1" r="134" ht="1.5">
      <c s="63" r="A134">
        <v>41684.484224537</v>
      </c>
      <c s="64" r="B134"/>
      <c t="s" s="64" r="C134">
        <v>365</v>
      </c>
      <c s="79" r="D134">
        <v>41639</v>
      </c>
      <c t="s" s="64" r="E134">
        <v>22</v>
      </c>
      <c s="79" r="F134">
        <v>41681</v>
      </c>
      <c t="s" s="64" r="G134">
        <v>369</v>
      </c>
      <c s="60" r="H134">
        <v>303</v>
      </c>
      <c s="39" r="I134">
        <v>157</v>
      </c>
      <c s="93" r="J134">
        <v>3</v>
      </c>
      <c s="64" r="K134"/>
      <c s="45" r="L134">
        <v>7.5</v>
      </c>
      <c s="39" r="M134"/>
      <c s="64" r="N134"/>
      <c s="100" r="O134">
        <v>73</v>
      </c>
      <c s="60" r="P134">
        <v>100</v>
      </c>
      <c t="s" s="78" r="Q134">
        <v>237</v>
      </c>
      <c s="36" r="R134"/>
      <c s="56" r="S134"/>
    </row>
    <row customHeight="1" r="135" ht="1.5">
      <c s="63" r="A135">
        <v>41676</v>
      </c>
      <c t="s" s="64" r="B135">
        <v>370</v>
      </c>
      <c t="s" s="64" r="C135">
        <v>365</v>
      </c>
      <c s="79" r="D135">
        <v>41650</v>
      </c>
      <c t="s" s="64" r="E135">
        <v>22</v>
      </c>
      <c s="79" r="F135">
        <v>41676</v>
      </c>
      <c t="s" s="64" r="G135">
        <v>371</v>
      </c>
      <c s="60" r="H135">
        <v>302</v>
      </c>
      <c s="39" r="I135">
        <v>164</v>
      </c>
      <c s="93" r="J135">
        <v>3</v>
      </c>
      <c s="64" r="K135">
        <v>90</v>
      </c>
      <c s="45" r="L135"/>
      <c t="s" s="39" r="M135">
        <v>372</v>
      </c>
      <c s="64" r="N135">
        <v>0</v>
      </c>
      <c s="100" r="O135">
        <v>3.2</v>
      </c>
      <c s="60" r="P135">
        <v>4</v>
      </c>
      <c t="s" s="78" r="Q135">
        <v>373</v>
      </c>
      <c s="36" r="R135"/>
      <c s="12" r="S135">
        <v>41676</v>
      </c>
    </row>
    <row customHeight="1" r="136" ht="1.5">
      <c s="63" r="A136">
        <v>41668.8152314815</v>
      </c>
      <c t="s" s="64" r="B136">
        <v>374</v>
      </c>
      <c t="s" s="64" r="C136">
        <v>365</v>
      </c>
      <c s="79" r="D136">
        <v>41642</v>
      </c>
      <c t="s" s="64" r="E136">
        <v>22</v>
      </c>
      <c s="79" r="F136">
        <v>41668</v>
      </c>
      <c t="s" s="64" r="G136">
        <v>40</v>
      </c>
      <c s="60" r="H136">
        <v>311</v>
      </c>
      <c s="64" r="I136">
        <v>160</v>
      </c>
      <c s="93" r="J136">
        <v>3</v>
      </c>
      <c s="64" r="K136">
        <v>96</v>
      </c>
      <c s="93" r="L136"/>
      <c t="s" s="39" r="M136">
        <v>375</v>
      </c>
      <c s="64" r="N136"/>
      <c s="64" r="O136">
        <v>72</v>
      </c>
      <c s="64" r="P136">
        <v>100</v>
      </c>
      <c t="s" s="64" r="Q136">
        <v>81</v>
      </c>
      <c s="36" r="R136"/>
      <c s="12" r="S136">
        <v>41668</v>
      </c>
    </row>
    <row customHeight="1" r="137" ht="1.5">
      <c s="63" r="A137">
        <v>41657.6568865741</v>
      </c>
      <c t="s" s="64" r="B137">
        <v>376</v>
      </c>
      <c t="s" s="64" r="C137">
        <v>365</v>
      </c>
      <c s="79" r="D137"/>
      <c t="s" s="64" r="E137">
        <v>22</v>
      </c>
      <c s="79" r="F137"/>
      <c t="s" s="64" r="G137">
        <v>40</v>
      </c>
      <c s="60" r="H137">
        <v>315</v>
      </c>
      <c s="39" r="I137">
        <v>167</v>
      </c>
      <c s="45" r="J137"/>
      <c s="64" r="K137">
        <v>105</v>
      </c>
      <c s="45" r="L137"/>
      <c t="s" s="39" r="M137">
        <v>202</v>
      </c>
      <c s="64" r="N137">
        <v>0</v>
      </c>
      <c s="100" r="O137">
        <v>85</v>
      </c>
      <c s="52" r="P137">
        <v>100</v>
      </c>
      <c s="73" r="Q137"/>
      <c s="36" r="R137"/>
      <c s="51" r="S137"/>
    </row>
    <row customHeight="1" r="138" ht="1.5">
      <c s="63" r="A138">
        <v>41661.422337963</v>
      </c>
      <c t="s" s="64" r="B138">
        <v>377</v>
      </c>
      <c t="s" s="64" r="C138">
        <v>365</v>
      </c>
      <c s="79" r="D138"/>
      <c t="s" s="64" r="E138">
        <v>22</v>
      </c>
      <c s="79" r="F138"/>
      <c t="s" s="64" r="G138">
        <v>40</v>
      </c>
      <c s="60" r="H138">
        <v>298</v>
      </c>
      <c s="39" r="I138">
        <v>154</v>
      </c>
      <c s="45" r="J138"/>
      <c s="64" r="K138">
        <v>94</v>
      </c>
      <c s="45" r="L138"/>
      <c s="39" r="M138"/>
      <c s="64" r="N138"/>
      <c s="100" r="O138">
        <v>8.5</v>
      </c>
      <c s="60" r="P138">
        <v>10</v>
      </c>
      <c t="s" s="78" r="Q138">
        <v>185</v>
      </c>
      <c s="36" r="R138"/>
      <c s="51" r="S138"/>
    </row>
    <row customHeight="1" r="139" ht="1.5">
      <c s="63" r="A139">
        <v>41662.9724768518</v>
      </c>
      <c t="s" s="64" r="B139">
        <v>378</v>
      </c>
      <c t="s" s="64" r="C139">
        <v>365</v>
      </c>
      <c s="79" r="D139">
        <v>41592</v>
      </c>
      <c t="s" s="64" r="E139">
        <v>22</v>
      </c>
      <c s="79" r="F139">
        <v>41661</v>
      </c>
      <c t="s" s="64" r="G139">
        <v>292</v>
      </c>
      <c s="60" r="H139">
        <v>310</v>
      </c>
      <c s="39" r="I139">
        <v>161</v>
      </c>
      <c s="93" r="J139">
        <v>4.5</v>
      </c>
      <c s="64" r="K139">
        <v>100</v>
      </c>
      <c s="45" r="L139"/>
      <c s="39" r="M139"/>
      <c s="64" r="N139">
        <v>0</v>
      </c>
      <c s="100" r="O139">
        <v>8.96</v>
      </c>
      <c s="60" r="P139">
        <v>10</v>
      </c>
      <c t="s" s="78" r="Q139">
        <v>379</v>
      </c>
      <c s="36" r="R139"/>
      <c s="51" r="S139"/>
    </row>
    <row customHeight="1" r="140" ht="1.5">
      <c s="63" r="A140">
        <v>41663.0475</v>
      </c>
      <c t="s" s="64" r="B140">
        <v>380</v>
      </c>
      <c t="s" s="64" r="C140">
        <v>365</v>
      </c>
      <c s="79" r="D140">
        <v>41640</v>
      </c>
      <c t="s" s="64" r="E140">
        <v>22</v>
      </c>
      <c s="79" r="F140">
        <v>41661</v>
      </c>
      <c t="s" s="64" r="G140">
        <v>40</v>
      </c>
      <c s="60" r="H140">
        <v>316</v>
      </c>
      <c s="39" r="I140">
        <v>159</v>
      </c>
      <c s="93" r="J140">
        <v>3.5</v>
      </c>
      <c s="64" r="K140">
        <v>107</v>
      </c>
      <c s="45" r="L140"/>
      <c s="39" r="M140">
        <v>4.5</v>
      </c>
      <c s="64" r="N140"/>
      <c s="100" r="O140">
        <v>3.46</v>
      </c>
      <c s="60" r="P140">
        <v>4</v>
      </c>
      <c t="s" s="78" r="Q140">
        <v>206</v>
      </c>
      <c s="36" r="R140"/>
      <c s="51" r="S140"/>
    </row>
    <row customHeight="1" r="141" ht="1.5">
      <c s="63" r="A141">
        <v>41670.8023148148</v>
      </c>
      <c t="s" s="64" r="B141">
        <v>381</v>
      </c>
      <c t="s" s="64" r="C141">
        <v>365</v>
      </c>
      <c s="79" r="D141">
        <v>41592</v>
      </c>
      <c t="s" s="64" r="E141">
        <v>22</v>
      </c>
      <c s="79" r="F141">
        <v>41668</v>
      </c>
      <c t="s" s="64" r="G141">
        <v>40</v>
      </c>
      <c s="60" r="H141">
        <v>307</v>
      </c>
      <c s="39" r="I141">
        <v>162</v>
      </c>
      <c s="93" r="J141">
        <v>3</v>
      </c>
      <c s="64" r="K141">
        <v>96</v>
      </c>
      <c s="45" r="L141"/>
      <c s="39" r="M141"/>
      <c s="64" r="N141"/>
      <c s="100" r="O141">
        <v>71</v>
      </c>
      <c s="60" r="P141">
        <v>100</v>
      </c>
      <c t="s" s="78" r="Q141">
        <v>81</v>
      </c>
      <c s="36" r="R141"/>
      <c s="56" r="S141"/>
    </row>
    <row customHeight="1" r="142" ht="1.5">
      <c s="63" r="A142">
        <v>41675.5632523148</v>
      </c>
      <c t="s" s="64" r="B142">
        <v>382</v>
      </c>
      <c t="s" s="64" r="C142">
        <v>365</v>
      </c>
      <c s="79" r="D142">
        <v>41635</v>
      </c>
      <c t="s" s="64" r="E142">
        <v>22</v>
      </c>
      <c s="79" r="F142">
        <v>41671</v>
      </c>
      <c t="s" s="64" r="G142">
        <v>383</v>
      </c>
      <c s="60" r="H142">
        <v>326</v>
      </c>
      <c s="39" r="I142">
        <v>169</v>
      </c>
      <c s="93" r="J142">
        <v>3.5</v>
      </c>
      <c s="64" r="K142">
        <v>102</v>
      </c>
      <c s="45" r="L142"/>
      <c s="39" r="M142">
        <v>0</v>
      </c>
      <c s="64" r="N142">
        <v>1</v>
      </c>
      <c s="100" r="O142">
        <v>8.81</v>
      </c>
      <c s="60" r="P142">
        <v>10</v>
      </c>
      <c t="s" s="78" r="Q142">
        <v>89</v>
      </c>
      <c s="36" r="R142"/>
      <c s="56" r="S142"/>
    </row>
    <row customHeight="1" r="143" ht="1.5">
      <c s="63" r="A143">
        <v>41676.8647800926</v>
      </c>
      <c t="s" s="64" r="B143">
        <v>384</v>
      </c>
      <c t="s" s="64" r="C143">
        <v>365</v>
      </c>
      <c s="79" r="D143">
        <v>41638</v>
      </c>
      <c t="s" s="64" r="E143">
        <v>22</v>
      </c>
      <c s="79" r="F143">
        <v>41676</v>
      </c>
      <c t="s" s="64" r="G143">
        <v>40</v>
      </c>
      <c s="60" r="H143">
        <v>310</v>
      </c>
      <c s="39" r="I143">
        <v>161</v>
      </c>
      <c s="93" r="J143">
        <v>3.5</v>
      </c>
      <c s="64" r="K143">
        <v>89</v>
      </c>
      <c s="45" r="L143"/>
      <c t="s" s="39" r="M143">
        <v>385</v>
      </c>
      <c s="64" r="N143"/>
      <c s="100" r="O143">
        <v>88</v>
      </c>
      <c s="60" r="P143">
        <v>100</v>
      </c>
      <c t="s" s="78" r="Q143">
        <v>386</v>
      </c>
      <c t="s" s="36" r="R143">
        <v>387</v>
      </c>
      <c s="12" r="S143">
        <v>41676</v>
      </c>
    </row>
    <row customHeight="1" r="144" ht="1.5">
      <c s="63" r="A144">
        <v>41681.2910763889</v>
      </c>
      <c t="s" s="64" r="B144">
        <v>388</v>
      </c>
      <c t="s" s="64" r="C144">
        <v>365</v>
      </c>
      <c s="79" r="D144">
        <v>41635</v>
      </c>
      <c t="s" s="64" r="E144">
        <v>22</v>
      </c>
      <c s="79" r="F144">
        <v>41680</v>
      </c>
      <c t="s" s="64" r="G144">
        <v>210</v>
      </c>
      <c s="60" r="H144">
        <v>304</v>
      </c>
      <c s="39" r="I144">
        <v>159</v>
      </c>
      <c s="93" r="J144">
        <v>3</v>
      </c>
      <c s="64" r="K144">
        <v>105</v>
      </c>
      <c s="45" r="L144"/>
      <c s="39" r="M144"/>
      <c s="64" r="N144"/>
      <c s="100" r="O144">
        <v>8.37</v>
      </c>
      <c s="60" r="P144">
        <v>10</v>
      </c>
      <c t="s" s="78" r="Q144">
        <v>42</v>
      </c>
      <c s="36" r="R144"/>
      <c s="12" r="S144">
        <v>41680</v>
      </c>
    </row>
    <row customHeight="1" r="145" ht="1.5">
      <c s="63" r="A145">
        <v>41689.8653587963</v>
      </c>
      <c t="s" s="64" r="B145">
        <v>389</v>
      </c>
      <c t="s" s="64" r="C145">
        <v>365</v>
      </c>
      <c s="79" r="D145">
        <v>41653</v>
      </c>
      <c t="s" s="64" r="E145">
        <v>22</v>
      </c>
      <c s="79" r="F145">
        <v>41685</v>
      </c>
      <c t="s" s="64" r="G145">
        <v>390</v>
      </c>
      <c s="60" r="H145">
        <v>316</v>
      </c>
      <c s="39" r="I145">
        <v>169</v>
      </c>
      <c s="93" r="J145">
        <v>2.5</v>
      </c>
      <c s="64" r="K145">
        <v>99</v>
      </c>
      <c s="45" r="L145"/>
      <c t="s" s="39" r="M145">
        <v>391</v>
      </c>
      <c s="64" r="N145"/>
      <c s="100" r="O145">
        <v>8.1</v>
      </c>
      <c s="60" r="P145">
        <v>10</v>
      </c>
      <c t="s" s="78" r="Q145">
        <v>392</v>
      </c>
      <c s="36" r="R145"/>
      <c s="12" r="S145">
        <v>41685</v>
      </c>
    </row>
    <row customHeight="1" r="146" ht="1.5">
      <c s="63" r="A146">
        <v>41685.5595601852</v>
      </c>
      <c t="s" s="64" r="B146">
        <v>64</v>
      </c>
      <c t="s" s="64" r="C146">
        <v>365</v>
      </c>
      <c s="79" r="D146">
        <v>41642</v>
      </c>
      <c t="s" s="64" r="E146">
        <v>63</v>
      </c>
      <c s="79" r="F146">
        <v>41684</v>
      </c>
      <c t="s" s="64" r="G146">
        <v>393</v>
      </c>
      <c s="60" r="H146">
        <v>318</v>
      </c>
      <c s="39" r="I146">
        <v>166</v>
      </c>
      <c s="93" r="J146">
        <v>4</v>
      </c>
      <c s="64" r="K146">
        <v>105</v>
      </c>
      <c s="45" r="L146"/>
      <c s="39" r="M146">
        <v>0</v>
      </c>
      <c s="64" r="N146">
        <v>0</v>
      </c>
      <c s="100" r="O146">
        <v>61.4</v>
      </c>
      <c s="60" r="P146">
        <v>100</v>
      </c>
      <c t="s" s="78" r="Q146">
        <v>394</v>
      </c>
      <c t="s" s="36" r="R146">
        <v>395</v>
      </c>
      <c s="12" r="S146">
        <v>41684</v>
      </c>
    </row>
    <row customHeight="1" r="147" ht="1.5">
      <c s="63" r="A147">
        <v>41684.7772685185</v>
      </c>
      <c s="64" r="B147"/>
      <c t="s" s="64" r="C147">
        <v>365</v>
      </c>
      <c s="79" r="D147"/>
      <c t="s" s="64" r="E147">
        <v>63</v>
      </c>
      <c s="79" r="F147"/>
      <c t="s" s="64" r="G147">
        <v>110</v>
      </c>
      <c s="60" r="H147">
        <v>311</v>
      </c>
      <c s="39" r="I147">
        <v>164</v>
      </c>
      <c s="93" r="J147">
        <v>3</v>
      </c>
      <c s="64" r="K147"/>
      <c s="45" r="L147"/>
      <c s="39" r="M147">
        <v>3</v>
      </c>
      <c s="64" r="N147"/>
      <c s="100" r="O147">
        <v>6.77</v>
      </c>
      <c s="60" r="P147">
        <v>10</v>
      </c>
      <c t="s" s="78" r="Q147">
        <v>73</v>
      </c>
      <c s="36" r="R147"/>
      <c s="56" r="S147"/>
    </row>
    <row customHeight="1" r="148" ht="1.5">
      <c s="63" r="A148">
        <v>41657.817337963</v>
      </c>
      <c t="s" s="64" r="B148">
        <v>87</v>
      </c>
      <c t="s" s="64" r="C148">
        <v>365</v>
      </c>
      <c s="79" r="D148"/>
      <c t="s" s="64" r="E148">
        <v>63</v>
      </c>
      <c s="79" r="F148"/>
      <c t="s" s="64" r="G148">
        <v>40</v>
      </c>
      <c s="60" r="H148">
        <v>301</v>
      </c>
      <c s="39" r="I148">
        <v>154</v>
      </c>
      <c s="45" r="J148"/>
      <c s="64" r="K148">
        <v>110</v>
      </c>
      <c s="45" r="L148">
        <v>0</v>
      </c>
      <c s="39" r="M148">
        <v>0</v>
      </c>
      <c s="64" r="N148">
        <v>0</v>
      </c>
      <c s="100" r="O148">
        <v>7.6</v>
      </c>
      <c s="52" r="P148">
        <v>10</v>
      </c>
      <c s="73" r="Q148"/>
      <c s="36" r="R148"/>
      <c s="51" r="S148"/>
    </row>
    <row customHeight="1" r="149" ht="1.5">
      <c s="63" r="A149">
        <v>41673.67375</v>
      </c>
      <c t="s" s="64" r="B149">
        <v>396</v>
      </c>
      <c t="s" s="64" r="C149">
        <v>365</v>
      </c>
      <c s="79" r="D149">
        <v>41598</v>
      </c>
      <c t="s" s="64" r="E149">
        <v>63</v>
      </c>
      <c s="79" r="F149">
        <v>41621</v>
      </c>
      <c t="s" s="64" r="G149">
        <v>397</v>
      </c>
      <c s="60" r="H149">
        <v>298</v>
      </c>
      <c s="39" r="I149">
        <v>155</v>
      </c>
      <c s="93" r="J149">
        <v>3</v>
      </c>
      <c s="64" r="K149">
        <v>100</v>
      </c>
      <c s="45" r="L149"/>
      <c t="s" s="39" r="M149">
        <v>398</v>
      </c>
      <c s="64" r="N149">
        <v>0</v>
      </c>
      <c s="100" r="O149">
        <v>59</v>
      </c>
      <c s="60" r="P149">
        <v>100</v>
      </c>
      <c t="s" s="78" r="Q149">
        <v>399</v>
      </c>
      <c s="36" r="R149"/>
      <c s="56" r="S149"/>
    </row>
    <row customHeight="1" r="150" ht="1.5">
      <c s="63" r="A150">
        <v>41686.4789467593</v>
      </c>
      <c t="s" s="64" r="B150">
        <v>400</v>
      </c>
      <c t="s" s="64" r="C150">
        <v>365</v>
      </c>
      <c s="79" r="D150">
        <v>41638</v>
      </c>
      <c t="s" s="64" r="E150">
        <v>63</v>
      </c>
      <c s="79" r="F150">
        <v>41642</v>
      </c>
      <c t="s" s="64" r="G150">
        <v>40</v>
      </c>
      <c s="60" r="H150">
        <v>306</v>
      </c>
      <c s="39" r="I150">
        <v>154</v>
      </c>
      <c s="93" r="J150">
        <v>3.5</v>
      </c>
      <c s="64" r="K150">
        <v>90</v>
      </c>
      <c s="45" r="L150"/>
      <c s="39" r="M150">
        <v>0</v>
      </c>
      <c s="64" r="N150">
        <v>0</v>
      </c>
      <c s="100" r="O150">
        <v>57.2</v>
      </c>
      <c s="60" r="P150">
        <v>100</v>
      </c>
      <c t="s" s="78" r="Q150">
        <v>401</v>
      </c>
      <c t="s" s="36" r="R150">
        <v>402</v>
      </c>
      <c s="56" r="S150"/>
    </row>
    <row customHeight="1" r="151" ht="1.5">
      <c s="63" r="A151">
        <v>41686.9137152778</v>
      </c>
      <c t="s" s="64" r="B151">
        <v>403</v>
      </c>
      <c t="s" s="64" r="C151">
        <v>365</v>
      </c>
      <c s="79" r="D151"/>
      <c t="s" s="64" r="E151">
        <v>63</v>
      </c>
      <c s="79" r="F151"/>
      <c t="s" s="64" r="G151">
        <v>236</v>
      </c>
      <c s="60" r="H151">
        <v>305</v>
      </c>
      <c s="39" r="I151">
        <v>157</v>
      </c>
      <c s="93" r="J151">
        <v>3.5</v>
      </c>
      <c s="64" r="K151">
        <v>105</v>
      </c>
      <c s="45" r="L151"/>
      <c s="39" r="M151"/>
      <c s="64" r="N151"/>
      <c s="100" r="O151">
        <v>8.01</v>
      </c>
      <c s="60" r="P151">
        <v>10</v>
      </c>
      <c t="s" s="78" r="Q151">
        <v>404</v>
      </c>
      <c s="36" r="R151"/>
      <c s="56" r="S151"/>
    </row>
    <row customHeight="1" r="152" ht="1.5">
      <c s="63" r="A152">
        <v>41664.6158101852</v>
      </c>
      <c t="s" s="64" r="B152">
        <v>405</v>
      </c>
      <c t="s" s="64" r="C152">
        <v>406</v>
      </c>
      <c s="79" r="D152">
        <v>41623</v>
      </c>
      <c t="s" s="64" r="E152">
        <v>22</v>
      </c>
      <c s="79" r="F152">
        <v>41663</v>
      </c>
      <c t="s" s="64" r="G152">
        <v>407</v>
      </c>
      <c s="60" r="H152">
        <v>314</v>
      </c>
      <c s="39" r="I152">
        <v>166</v>
      </c>
      <c s="93" r="J152">
        <v>3.5</v>
      </c>
      <c s="64" r="K152">
        <v>93</v>
      </c>
      <c s="45" r="L152"/>
      <c t="s" s="39" r="M152">
        <v>334</v>
      </c>
      <c s="64" r="N152">
        <v>0</v>
      </c>
      <c s="100" r="O152">
        <v>74.4</v>
      </c>
      <c s="60" r="P152">
        <v>100</v>
      </c>
      <c t="s" s="78" r="Q152">
        <v>408</v>
      </c>
      <c s="36" r="R152"/>
      <c s="51" r="S152"/>
    </row>
    <row customHeight="1" r="153" ht="1.5">
      <c s="63" r="A153">
        <v>41668.728587963</v>
      </c>
      <c t="s" s="64" r="B153">
        <v>409</v>
      </c>
      <c t="s" s="64" r="C153">
        <v>406</v>
      </c>
      <c s="79" r="D153"/>
      <c t="s" s="64" r="E153">
        <v>22</v>
      </c>
      <c s="79" r="F153"/>
      <c t="s" s="64" r="G153">
        <v>410</v>
      </c>
      <c s="60" r="H153">
        <v>305</v>
      </c>
      <c s="64" r="I153">
        <v>157</v>
      </c>
      <c s="93" r="J153">
        <v>2</v>
      </c>
      <c s="64" r="K153"/>
      <c s="93" r="L153"/>
      <c s="39" r="M153">
        <v>0</v>
      </c>
      <c s="64" r="N153">
        <v>0</v>
      </c>
      <c s="64" r="O153">
        <v>69</v>
      </c>
      <c s="64" r="P153">
        <v>100</v>
      </c>
      <c t="s" s="64" r="Q153">
        <v>411</v>
      </c>
      <c s="36" r="R153"/>
      <c s="56" r="S153"/>
    </row>
    <row customHeight="1" r="154" ht="1.5">
      <c s="63" r="A154">
        <v>41669.9942476852</v>
      </c>
      <c t="s" s="64" r="B154">
        <v>412</v>
      </c>
      <c t="s" s="64" r="C154">
        <v>413</v>
      </c>
      <c s="79" r="D154">
        <v>41589</v>
      </c>
      <c t="s" s="64" r="E154">
        <v>22</v>
      </c>
      <c s="79" r="F154">
        <v>41626</v>
      </c>
      <c t="s" s="64" r="G154">
        <v>414</v>
      </c>
      <c s="60" r="H154">
        <v>306</v>
      </c>
      <c s="39" r="I154">
        <v>157</v>
      </c>
      <c s="93" r="J154">
        <v>3</v>
      </c>
      <c s="64" r="K154">
        <v>95</v>
      </c>
      <c s="45" r="L154"/>
      <c s="39" r="M154">
        <v>0</v>
      </c>
      <c s="64" r="N154">
        <v>0</v>
      </c>
      <c s="100" r="O154">
        <v>75</v>
      </c>
      <c s="60" r="P154">
        <v>100</v>
      </c>
      <c t="s" s="78" r="Q154">
        <v>415</v>
      </c>
      <c s="36" r="R154"/>
      <c s="12" r="S154">
        <v>41626</v>
      </c>
    </row>
    <row customHeight="1" r="155" ht="1.5">
      <c s="63" r="A155">
        <v>41686.8186574074</v>
      </c>
      <c t="s" s="64" r="B155">
        <v>57</v>
      </c>
      <c t="s" s="64" r="C155">
        <v>416</v>
      </c>
      <c s="79" r="D155">
        <v>41635</v>
      </c>
      <c t="s" s="64" r="E155">
        <v>22</v>
      </c>
      <c s="79" r="F155">
        <v>41646</v>
      </c>
      <c t="s" s="64" r="G155">
        <v>417</v>
      </c>
      <c s="60" r="H155">
        <v>327</v>
      </c>
      <c s="39" r="I155">
        <v>170</v>
      </c>
      <c s="93" r="J155">
        <v>4</v>
      </c>
      <c s="64" r="K155">
        <v>110</v>
      </c>
      <c s="45" r="L155"/>
      <c t="s" s="39" r="M155">
        <v>59</v>
      </c>
      <c s="64" r="N155">
        <v>0</v>
      </c>
      <c s="100" r="O155">
        <v>7.09</v>
      </c>
      <c s="60" r="P155">
        <v>10</v>
      </c>
      <c t="s" s="78" r="Q155">
        <v>60</v>
      </c>
      <c s="36" r="R155"/>
      <c s="12" r="S155">
        <v>41646</v>
      </c>
    </row>
    <row customHeight="1" r="156" ht="1.5">
      <c s="63" r="A156">
        <v>41689.2599421296</v>
      </c>
      <c t="s" s="64" r="B156">
        <v>418</v>
      </c>
      <c t="s" s="64" r="C156">
        <v>419</v>
      </c>
      <c s="79" r="D156">
        <v>41618</v>
      </c>
      <c t="s" s="64" r="E156">
        <v>22</v>
      </c>
      <c s="79" r="F156">
        <v>41688</v>
      </c>
      <c t="s" s="64" r="G156">
        <v>420</v>
      </c>
      <c s="60" r="H156">
        <v>294</v>
      </c>
      <c s="39" r="I156">
        <v>151</v>
      </c>
      <c s="93" r="J156">
        <v>3</v>
      </c>
      <c s="64" r="K156">
        <v>97</v>
      </c>
      <c s="45" r="L156"/>
      <c s="39" r="M156">
        <v>0</v>
      </c>
      <c s="64" r="N156">
        <v>0</v>
      </c>
      <c s="100" r="O156">
        <v>68.745</v>
      </c>
      <c s="60" r="P156">
        <v>100</v>
      </c>
      <c t="s" s="78" r="Q156">
        <v>30</v>
      </c>
      <c t="s" s="36" r="R156">
        <v>421</v>
      </c>
      <c s="12" r="S156">
        <v>41688</v>
      </c>
    </row>
    <row customHeight="1" r="157" ht="1.5">
      <c s="63" r="A157">
        <v>41662.8316087963</v>
      </c>
      <c t="s" s="64" r="B157">
        <v>422</v>
      </c>
      <c t="s" s="64" r="C157">
        <v>423</v>
      </c>
      <c s="79" r="D157">
        <v>41622</v>
      </c>
      <c t="s" s="64" r="E157">
        <v>22</v>
      </c>
      <c s="79" r="F157">
        <v>41662</v>
      </c>
      <c t="s" s="64" r="G157">
        <v>187</v>
      </c>
      <c s="60" r="H157">
        <v>305</v>
      </c>
      <c s="39" r="I157">
        <v>168</v>
      </c>
      <c s="93" r="J157">
        <v>3</v>
      </c>
      <c s="64" r="K157">
        <v>80</v>
      </c>
      <c s="45" r="L157"/>
      <c s="39" r="M157"/>
      <c s="64" r="N157"/>
      <c s="100" r="O157">
        <v>77.56</v>
      </c>
      <c s="60" r="P157">
        <v>100</v>
      </c>
      <c t="s" s="78" r="Q157">
        <v>424</v>
      </c>
      <c s="36" r="R157"/>
      <c s="51" r="S157"/>
    </row>
    <row customHeight="1" r="158" ht="1.5">
      <c s="63" r="A158">
        <v>41657.9261689815</v>
      </c>
      <c t="s" s="64" r="B158">
        <v>64</v>
      </c>
      <c t="s" s="64" r="C158">
        <v>425</v>
      </c>
      <c s="79" r="D158"/>
      <c t="s" s="64" r="E158">
        <v>22</v>
      </c>
      <c s="79" r="F158"/>
      <c t="s" s="64" r="G158">
        <v>426</v>
      </c>
      <c s="60" r="H158">
        <v>305</v>
      </c>
      <c s="39" r="I158">
        <v>155</v>
      </c>
      <c s="45" r="J158"/>
      <c s="64" r="K158">
        <v>104</v>
      </c>
      <c s="45" r="L158"/>
      <c t="s" s="39" r="M158">
        <v>427</v>
      </c>
      <c s="64" r="N158">
        <v>0</v>
      </c>
      <c s="100" r="O158">
        <v>8.2</v>
      </c>
      <c s="52" r="P158">
        <v>10</v>
      </c>
      <c s="73" r="Q158"/>
      <c s="36" r="R158"/>
      <c s="51" r="S158"/>
    </row>
    <row customHeight="1" r="159" ht="1.5">
      <c s="63" r="A159">
        <v>41687.8511458333</v>
      </c>
      <c t="s" s="64" r="B159">
        <v>428</v>
      </c>
      <c t="s" s="64" r="C159">
        <v>425</v>
      </c>
      <c s="79" r="D159">
        <v>41609</v>
      </c>
      <c t="s" s="64" r="E159">
        <v>22</v>
      </c>
      <c s="79" r="F159">
        <v>41653</v>
      </c>
      <c t="s" s="64" r="G159">
        <v>429</v>
      </c>
      <c s="60" r="H159">
        <v>325</v>
      </c>
      <c s="39" r="I159">
        <v>168</v>
      </c>
      <c s="93" r="J159">
        <v>4.5</v>
      </c>
      <c s="64" r="K159">
        <v>113</v>
      </c>
      <c s="45" r="L159"/>
      <c t="s" s="39" r="M159">
        <v>153</v>
      </c>
      <c s="64" r="N159">
        <v>0</v>
      </c>
      <c s="100" r="O159">
        <v>8.58</v>
      </c>
      <c s="60" r="P159">
        <v>10</v>
      </c>
      <c t="s" s="78" r="Q159">
        <v>430</v>
      </c>
      <c t="s" s="36" r="R159">
        <v>431</v>
      </c>
      <c s="56" r="S159"/>
    </row>
    <row customHeight="1" r="160" ht="1.5">
      <c s="63" r="A160">
        <v>41657.8948148148</v>
      </c>
      <c t="s" s="64" r="B160">
        <v>432</v>
      </c>
      <c t="s" s="64" r="C160">
        <v>433</v>
      </c>
      <c s="79" r="D160"/>
      <c t="s" s="64" r="E160">
        <v>22</v>
      </c>
      <c s="79" r="F160"/>
      <c t="s" s="64" r="G160">
        <v>40</v>
      </c>
      <c s="60" r="H160">
        <v>315</v>
      </c>
      <c s="39" r="I160">
        <v>165</v>
      </c>
      <c s="45" r="J160"/>
      <c s="64" r="K160">
        <v>96</v>
      </c>
      <c s="45" r="L160"/>
      <c t="s" s="39" r="M160">
        <v>434</v>
      </c>
      <c s="64" r="N160">
        <v>1</v>
      </c>
      <c s="100" r="O160">
        <v>78</v>
      </c>
      <c s="52" r="P160">
        <v>100</v>
      </c>
      <c s="73" r="Q160"/>
      <c s="36" r="R160"/>
      <c s="51" r="S160"/>
    </row>
    <row customHeight="1" r="161" ht="1.5">
      <c s="63" r="A161">
        <v>41675.8811111111</v>
      </c>
      <c t="s" s="64" r="B161">
        <v>435</v>
      </c>
      <c t="s" s="64" r="C161">
        <v>433</v>
      </c>
      <c s="79" r="D161">
        <v>41591</v>
      </c>
      <c t="s" s="64" r="E161">
        <v>22</v>
      </c>
      <c s="79" r="F161">
        <v>41659</v>
      </c>
      <c t="s" s="64" r="G161">
        <v>436</v>
      </c>
      <c s="60" r="H161">
        <v>312</v>
      </c>
      <c s="39" r="I161">
        <v>162</v>
      </c>
      <c s="93" r="J161">
        <v>3</v>
      </c>
      <c s="64" r="K161">
        <v>99</v>
      </c>
      <c s="45" r="L161"/>
      <c s="39" r="M161"/>
      <c s="64" r="N161"/>
      <c s="100" r="O161">
        <v>78.6</v>
      </c>
      <c s="60" r="P161">
        <v>100</v>
      </c>
      <c t="s" s="78" r="Q161">
        <v>81</v>
      </c>
      <c s="36" r="R161"/>
      <c s="56" r="S161"/>
    </row>
    <row customHeight="1" r="162" ht="1.5">
      <c s="63" r="A162">
        <v>41678.0463541667</v>
      </c>
      <c s="64" r="B162"/>
      <c t="s" s="64" r="C162">
        <v>433</v>
      </c>
      <c s="79" r="D162">
        <v>41593</v>
      </c>
      <c t="s" s="64" r="E162">
        <v>22</v>
      </c>
      <c s="79" r="F162">
        <v>41677</v>
      </c>
      <c t="s" s="64" r="G162">
        <v>224</v>
      </c>
      <c s="60" r="H162">
        <v>323</v>
      </c>
      <c s="39" r="I162">
        <v>168</v>
      </c>
      <c s="93" r="J162">
        <v>3.5</v>
      </c>
      <c s="64" r="K162">
        <v>111</v>
      </c>
      <c s="45" r="L162"/>
      <c t="s" s="39" r="M162">
        <v>65</v>
      </c>
      <c s="64" r="N162">
        <v>3</v>
      </c>
      <c s="100" r="O162">
        <v>8.8</v>
      </c>
      <c s="60" r="P162">
        <v>10</v>
      </c>
      <c t="s" s="78" r="Q162">
        <v>437</v>
      </c>
      <c s="36" r="R162"/>
      <c s="56" r="S162"/>
    </row>
    <row customHeight="1" r="163" ht="1.5">
      <c s="63" r="A163">
        <v>41678.9349537037</v>
      </c>
      <c s="64" r="B163"/>
      <c t="s" s="64" r="C163">
        <v>433</v>
      </c>
      <c s="79" r="D163">
        <v>41572</v>
      </c>
      <c t="s" s="64" r="E163">
        <v>22</v>
      </c>
      <c s="79" r="F163">
        <v>41621</v>
      </c>
      <c t="s" s="64" r="G163">
        <v>40</v>
      </c>
      <c s="60" r="H163">
        <v>307</v>
      </c>
      <c s="39" r="I163">
        <v>162</v>
      </c>
      <c s="93" r="J163">
        <v>3</v>
      </c>
      <c s="64" r="K163"/>
      <c s="45" r="L163">
        <v>7</v>
      </c>
      <c s="39" r="M163"/>
      <c s="64" r="N163"/>
      <c s="100" r="O163">
        <v>77</v>
      </c>
      <c s="60" r="P163">
        <v>100</v>
      </c>
      <c t="s" s="78" r="Q163">
        <v>115</v>
      </c>
      <c s="36" r="R163"/>
      <c s="12" r="S163">
        <v>41621</v>
      </c>
    </row>
    <row customHeight="1" r="164" ht="1.5">
      <c s="63" r="A164">
        <v>41686.4961342593</v>
      </c>
      <c t="s" s="64" r="B164">
        <v>438</v>
      </c>
      <c t="s" s="64" r="C164">
        <v>433</v>
      </c>
      <c s="79" r="D164">
        <v>41639</v>
      </c>
      <c t="s" s="64" r="E164">
        <v>22</v>
      </c>
      <c s="79" r="F164">
        <v>41673</v>
      </c>
      <c t="s" s="64" r="G164">
        <v>275</v>
      </c>
      <c s="60" r="H164">
        <v>311</v>
      </c>
      <c s="39" r="I164">
        <v>165</v>
      </c>
      <c s="93" r="J164">
        <v>3</v>
      </c>
      <c s="64" r="K164">
        <v>95</v>
      </c>
      <c s="45" r="L164"/>
      <c t="s" s="39" r="M164">
        <v>439</v>
      </c>
      <c s="64" r="N164">
        <v>0</v>
      </c>
      <c s="100" r="O164">
        <v>8.18</v>
      </c>
      <c s="60" r="P164">
        <v>10</v>
      </c>
      <c t="s" s="78" r="Q164">
        <v>440</v>
      </c>
      <c s="36" r="R164"/>
      <c s="56" r="S164"/>
    </row>
    <row customHeight="1" r="165" ht="1.5">
      <c s="63" r="A165">
        <v>41682.8397222222</v>
      </c>
      <c t="s" s="64" r="B165">
        <v>441</v>
      </c>
      <c t="s" s="64" r="C165">
        <v>442</v>
      </c>
      <c s="79" r="D165">
        <v>41598</v>
      </c>
      <c t="s" s="64" r="E165">
        <v>22</v>
      </c>
      <c s="79" r="F165">
        <v>41628</v>
      </c>
      <c t="s" s="64" r="G165">
        <v>110</v>
      </c>
      <c s="60" r="H165">
        <v>315</v>
      </c>
      <c s="39" r="I165">
        <v>165</v>
      </c>
      <c s="93" r="J165">
        <v>3</v>
      </c>
      <c s="64" r="K165">
        <v>96</v>
      </c>
      <c s="45" r="L165"/>
      <c t="s" s="39" r="M165">
        <v>443</v>
      </c>
      <c s="64" r="N165">
        <v>1</v>
      </c>
      <c s="100" r="O165">
        <v>78</v>
      </c>
      <c s="60" r="P165">
        <v>100</v>
      </c>
      <c t="s" s="78" r="Q165">
        <v>444</v>
      </c>
      <c s="36" r="R165"/>
      <c s="56" r="S165"/>
    </row>
    <row customHeight="1" r="166" ht="1.5">
      <c s="63" r="A166">
        <v>41684.5240393519</v>
      </c>
      <c t="s" s="64" r="B166">
        <v>445</v>
      </c>
      <c t="s" s="64" r="C166">
        <v>446</v>
      </c>
      <c s="79" r="D166">
        <v>41669</v>
      </c>
      <c t="s" s="64" r="E166">
        <v>22</v>
      </c>
      <c s="79" r="F166">
        <v>41677</v>
      </c>
      <c t="s" s="64" r="G166">
        <v>40</v>
      </c>
      <c s="60" r="H166">
        <v>295</v>
      </c>
      <c s="39" r="I166">
        <v>154</v>
      </c>
      <c s="93" r="J166">
        <v>2.5</v>
      </c>
      <c s="64" r="K166">
        <v>85</v>
      </c>
      <c s="45" r="L166"/>
      <c t="s" s="39" r="M166">
        <v>447</v>
      </c>
      <c s="64" r="N166">
        <v>0</v>
      </c>
      <c s="100" r="O166">
        <v>66</v>
      </c>
      <c s="60" r="P166">
        <v>100</v>
      </c>
      <c t="s" s="78" r="Q166">
        <v>448</v>
      </c>
      <c s="36" r="R166"/>
      <c s="12" r="S166">
        <v>41674</v>
      </c>
    </row>
    <row customHeight="1" r="167" ht="1.5">
      <c s="63" r="A167">
        <v>41664.9590393518</v>
      </c>
      <c t="s" s="64" r="B167">
        <v>449</v>
      </c>
      <c t="s" s="64" r="C167">
        <v>446</v>
      </c>
      <c s="79" r="D167">
        <v>41645</v>
      </c>
      <c t="s" s="64" r="E167">
        <v>22</v>
      </c>
      <c s="79" r="F167">
        <v>41670</v>
      </c>
      <c t="s" s="64" r="G167">
        <v>96</v>
      </c>
      <c s="60" r="H167">
        <v>297</v>
      </c>
      <c s="39" r="I167">
        <v>157</v>
      </c>
      <c s="93" r="J167">
        <v>2.5</v>
      </c>
      <c s="64" r="K167"/>
      <c s="45" r="L167">
        <v>6</v>
      </c>
      <c s="39" r="M167">
        <v>0</v>
      </c>
      <c s="64" r="N167"/>
      <c s="100" r="O167">
        <v>73.41</v>
      </c>
      <c s="60" r="P167">
        <v>100</v>
      </c>
      <c t="s" s="78" r="Q167">
        <v>450</v>
      </c>
      <c s="36" r="R167"/>
      <c s="51" r="S167"/>
    </row>
    <row customHeight="1" r="168" ht="1.5">
      <c s="63" r="A168">
        <v>41659.8743055556</v>
      </c>
      <c t="s" s="64" r="B168">
        <v>451</v>
      </c>
      <c t="s" s="64" r="C168">
        <v>446</v>
      </c>
      <c s="79" r="D168"/>
      <c t="s" s="64" r="E168">
        <v>63</v>
      </c>
      <c s="79" r="F168"/>
      <c t="s" s="64" r="G168">
        <v>40</v>
      </c>
      <c s="60" r="H168">
        <v>295</v>
      </c>
      <c s="39" r="I168">
        <v>150</v>
      </c>
      <c s="45" r="J168"/>
      <c s="64" r="K168">
        <v>95</v>
      </c>
      <c s="45" r="L168"/>
      <c s="39" r="M168"/>
      <c s="64" r="N168"/>
      <c s="100" r="O168">
        <v>61.1</v>
      </c>
      <c s="60" r="P168">
        <v>100</v>
      </c>
      <c t="s" s="78" r="Q168">
        <v>373</v>
      </c>
      <c s="36" r="R168"/>
      <c s="51" r="S168"/>
    </row>
    <row customHeight="1" r="169" ht="1.5">
      <c s="63" r="A169">
        <v>41662.3766435185</v>
      </c>
      <c t="s" s="64" r="B169">
        <v>452</v>
      </c>
      <c t="s" s="64" r="C169">
        <v>453</v>
      </c>
      <c s="79" r="D169">
        <v>41625</v>
      </c>
      <c t="s" s="64" r="E169">
        <v>22</v>
      </c>
      <c s="79" r="F169">
        <v>41662</v>
      </c>
      <c t="s" s="64" r="G169">
        <v>26</v>
      </c>
      <c s="60" r="H169">
        <v>317</v>
      </c>
      <c s="39" r="I169">
        <v>160</v>
      </c>
      <c s="93" r="J169">
        <v>4</v>
      </c>
      <c s="64" r="K169">
        <v>110</v>
      </c>
      <c s="45" r="L169"/>
      <c s="39" r="M169"/>
      <c s="64" r="N169"/>
      <c s="100" r="O169">
        <v>59</v>
      </c>
      <c s="60" r="P169">
        <v>100</v>
      </c>
      <c t="s" s="78" r="Q169">
        <v>338</v>
      </c>
      <c s="36" r="R169"/>
      <c s="51" r="S169"/>
    </row>
    <row customHeight="1" r="170" ht="1.5">
      <c s="63" r="A170">
        <v>41663.9315393519</v>
      </c>
      <c t="s" s="64" r="B170">
        <v>209</v>
      </c>
      <c t="s" s="64" r="C170">
        <v>454</v>
      </c>
      <c s="79" r="D170">
        <v>41653</v>
      </c>
      <c t="s" s="64" r="E170">
        <v>22</v>
      </c>
      <c s="79" r="F170">
        <v>41663</v>
      </c>
      <c t="s" s="64" r="G170">
        <v>210</v>
      </c>
      <c s="60" r="H170">
        <v>316</v>
      </c>
      <c s="39" r="I170">
        <v>165</v>
      </c>
      <c s="93" r="J170">
        <v>4</v>
      </c>
      <c s="64" r="K170">
        <v>108</v>
      </c>
      <c s="45" r="L170"/>
      <c s="39" r="M170">
        <v>0</v>
      </c>
      <c s="64" r="N170">
        <v>0</v>
      </c>
      <c s="100" r="O170">
        <v>7.42</v>
      </c>
      <c s="60" r="P170">
        <v>10</v>
      </c>
      <c t="s" s="78" r="Q170">
        <v>211</v>
      </c>
      <c s="36" r="R170"/>
      <c s="51" r="S170"/>
    </row>
    <row customHeight="1" r="171" ht="1.5">
      <c s="63" r="A171">
        <v>41659.9909606481</v>
      </c>
      <c t="s" s="64" r="B171">
        <v>455</v>
      </c>
      <c t="s" s="64" r="C171">
        <v>454</v>
      </c>
      <c s="79" r="D171"/>
      <c t="s" s="64" r="E171">
        <v>22</v>
      </c>
      <c s="79" r="F171"/>
      <c t="s" s="64" r="G171">
        <v>201</v>
      </c>
      <c s="60" r="H171">
        <v>317</v>
      </c>
      <c s="39" r="I171">
        <v>162</v>
      </c>
      <c s="45" r="J171"/>
      <c s="64" r="K171"/>
      <c s="45" r="L171">
        <v>8</v>
      </c>
      <c s="39" r="M171">
        <v>0</v>
      </c>
      <c s="64" r="N171">
        <v>0</v>
      </c>
      <c s="100" r="O171">
        <v>78</v>
      </c>
      <c s="60" r="P171">
        <v>100</v>
      </c>
      <c t="s" s="78" r="Q171">
        <v>81</v>
      </c>
      <c s="36" r="R171"/>
      <c s="51" r="S171"/>
    </row>
    <row customHeight="1" r="172" ht="1.5">
      <c s="63" r="A172">
        <v>41661.3893634259</v>
      </c>
      <c t="s" s="64" r="B172">
        <v>456</v>
      </c>
      <c t="s" s="64" r="C172">
        <v>454</v>
      </c>
      <c s="79" r="D172"/>
      <c t="s" s="64" r="E172">
        <v>22</v>
      </c>
      <c s="79" r="F172"/>
      <c t="s" s="64" r="G172">
        <v>210</v>
      </c>
      <c s="60" r="H172">
        <v>323</v>
      </c>
      <c s="39" r="I172">
        <v>168</v>
      </c>
      <c s="45" r="J172"/>
      <c s="64" r="K172">
        <v>101</v>
      </c>
      <c s="45" r="L172"/>
      <c s="39" r="M172">
        <v>0</v>
      </c>
      <c s="64" r="N172">
        <v>0</v>
      </c>
      <c s="100" r="O172">
        <v>8.73</v>
      </c>
      <c s="60" r="P172">
        <v>10</v>
      </c>
      <c t="s" s="78" r="Q172">
        <v>457</v>
      </c>
      <c s="36" r="R172"/>
      <c s="51" r="S172"/>
    </row>
    <row customHeight="1" r="173" ht="1.5">
      <c s="63" r="A173">
        <v>41661.7993865741</v>
      </c>
      <c s="64" r="B173"/>
      <c t="s" s="64" r="C173">
        <v>454</v>
      </c>
      <c s="79" r="D173"/>
      <c t="s" s="64" r="E173">
        <v>22</v>
      </c>
      <c s="79" r="F173">
        <v>41642</v>
      </c>
      <c t="s" s="64" r="G173">
        <v>96</v>
      </c>
      <c s="60" r="H173">
        <v>304</v>
      </c>
      <c s="64" r="I173">
        <v>162</v>
      </c>
      <c s="45" r="J173"/>
      <c s="64" r="K173">
        <v>103</v>
      </c>
      <c s="45" r="L173"/>
      <c s="39" r="M173"/>
      <c s="64" r="N173"/>
      <c s="7" r="O173">
        <v>79</v>
      </c>
      <c s="64" r="P173">
        <v>100</v>
      </c>
      <c t="s" s="64" r="Q173">
        <v>458</v>
      </c>
      <c s="36" r="R173"/>
      <c s="51" r="S173"/>
    </row>
    <row r="174">
      <c s="63" r="A174">
        <v>41661.9327430556</v>
      </c>
      <c t="s" s="64" r="B174">
        <v>459</v>
      </c>
      <c t="s" s="64" r="C174">
        <v>454</v>
      </c>
      <c s="79" r="D174">
        <v>41629</v>
      </c>
      <c t="s" s="64" r="E174">
        <v>22</v>
      </c>
      <c s="79" r="F174">
        <v>41642</v>
      </c>
      <c t="s" s="64" r="G174">
        <v>460</v>
      </c>
      <c s="60" r="H174">
        <v>311</v>
      </c>
      <c s="64" r="I174">
        <v>165</v>
      </c>
      <c s="45" r="J174"/>
      <c s="64" r="K174">
        <v>97</v>
      </c>
      <c s="45" r="L174"/>
      <c s="39" r="M174"/>
      <c s="64" r="N174">
        <v>0</v>
      </c>
      <c s="7" r="O174">
        <v>85</v>
      </c>
      <c s="64" r="P174">
        <v>100</v>
      </c>
      <c t="s" s="64" r="Q174">
        <v>461</v>
      </c>
      <c t="s" s="36" r="R174">
        <v>462</v>
      </c>
      <c s="51" r="S174"/>
    </row>
    <row r="175">
      <c s="63" r="A175">
        <v>41658.7707175926</v>
      </c>
      <c t="s" s="64" r="B175">
        <v>463</v>
      </c>
      <c t="s" s="64" r="C175">
        <v>454</v>
      </c>
      <c s="79" r="D175"/>
      <c t="s" s="64" r="E175">
        <v>22</v>
      </c>
      <c s="79" r="F175"/>
      <c t="s" s="64" r="G175">
        <v>96</v>
      </c>
      <c s="60" r="H175">
        <v>302</v>
      </c>
      <c s="39" r="I175">
        <v>159</v>
      </c>
      <c s="45" r="J175"/>
      <c s="64" r="K175">
        <v>100</v>
      </c>
      <c s="45" r="L175"/>
      <c s="39" r="M175"/>
      <c s="64" r="N175"/>
      <c s="100" r="O175">
        <v>70</v>
      </c>
      <c s="60" r="P175">
        <v>100</v>
      </c>
      <c t="s" s="78" r="Q175">
        <v>464</v>
      </c>
      <c s="36" r="R175"/>
      <c s="51" r="S175"/>
    </row>
    <row r="176">
      <c s="63" r="A176">
        <v>41657.6352430556</v>
      </c>
      <c t="s" s="64" r="B176">
        <v>64</v>
      </c>
      <c t="s" s="64" r="C176">
        <v>454</v>
      </c>
      <c s="79" r="D176"/>
      <c t="s" s="64" r="E176">
        <v>22</v>
      </c>
      <c s="79" r="F176"/>
      <c t="s" s="64" r="G176">
        <v>187</v>
      </c>
      <c s="60" r="H176">
        <v>303</v>
      </c>
      <c s="39" r="I176">
        <v>164</v>
      </c>
      <c s="45" r="J176"/>
      <c s="64" r="K176"/>
      <c s="45" r="L176">
        <v>7</v>
      </c>
      <c t="s" s="39" r="M176">
        <v>202</v>
      </c>
      <c s="64" r="N176">
        <v>1</v>
      </c>
      <c s="100" r="O176">
        <v>8.5</v>
      </c>
      <c s="52" r="P176">
        <v>10</v>
      </c>
      <c s="73" r="Q176"/>
      <c s="36" r="R176"/>
      <c s="51" r="S176"/>
    </row>
    <row r="177">
      <c s="63" r="A177">
        <v>41657.6442361111</v>
      </c>
      <c t="s" s="64" r="B177">
        <v>64</v>
      </c>
      <c t="s" s="64" r="C177">
        <v>454</v>
      </c>
      <c s="79" r="D177"/>
      <c t="s" s="64" r="E177">
        <v>22</v>
      </c>
      <c s="79" r="F177"/>
      <c t="s" s="64" r="G177">
        <v>187</v>
      </c>
      <c s="60" r="H177">
        <v>310</v>
      </c>
      <c s="39" r="I177">
        <v>163</v>
      </c>
      <c s="45" r="J177"/>
      <c s="64" r="K177">
        <v>92</v>
      </c>
      <c s="45" r="L177"/>
      <c s="39" r="M177">
        <v>1.5</v>
      </c>
      <c s="64" r="N177"/>
      <c s="100" r="O177">
        <v>3.87</v>
      </c>
      <c s="52" r="P177">
        <v>4</v>
      </c>
      <c s="73" r="Q177"/>
      <c s="36" r="R177"/>
      <c s="51" r="S177"/>
    </row>
    <row r="178">
      <c s="63" r="A178">
        <v>41657.676400463</v>
      </c>
      <c t="s" s="64" r="B178">
        <v>465</v>
      </c>
      <c t="s" s="64" r="C178">
        <v>454</v>
      </c>
      <c s="79" r="D178"/>
      <c t="s" s="64" r="E178">
        <v>22</v>
      </c>
      <c s="79" r="F178"/>
      <c t="s" s="64" r="G178">
        <v>466</v>
      </c>
      <c s="60" r="H178">
        <v>314</v>
      </c>
      <c s="39" r="I178">
        <v>160</v>
      </c>
      <c s="45" r="J178"/>
      <c s="64" r="K178">
        <v>113</v>
      </c>
      <c s="45" r="L178"/>
      <c t="s" s="39" r="M178">
        <v>467</v>
      </c>
      <c s="64" r="N178">
        <v>0</v>
      </c>
      <c s="100" r="O178">
        <v>3.39</v>
      </c>
      <c s="52" r="P178">
        <v>4</v>
      </c>
      <c s="73" r="Q178"/>
      <c s="36" r="R178"/>
      <c s="51" r="S178"/>
    </row>
    <row r="179">
      <c s="63" r="A179">
        <v>41658.3728819444</v>
      </c>
      <c t="s" s="64" r="B179">
        <v>468</v>
      </c>
      <c t="s" s="64" r="C179">
        <v>454</v>
      </c>
      <c s="79" r="D179"/>
      <c t="s" s="64" r="E179">
        <v>22</v>
      </c>
      <c s="79" r="F179"/>
      <c t="s" s="64" r="G179">
        <v>96</v>
      </c>
      <c s="60" r="H179">
        <v>307</v>
      </c>
      <c s="39" r="I179">
        <v>163</v>
      </c>
      <c s="45" r="J179"/>
      <c s="64" r="K179"/>
      <c s="45" r="L179">
        <v>6.5</v>
      </c>
      <c t="s" s="39" r="M179">
        <v>375</v>
      </c>
      <c s="64" r="N179">
        <v>0</v>
      </c>
      <c s="100" r="O179">
        <v>72</v>
      </c>
      <c s="60" r="P179">
        <v>100</v>
      </c>
      <c t="s" s="78" r="Q179">
        <v>469</v>
      </c>
      <c s="36" r="R179"/>
      <c s="51" r="S179"/>
    </row>
    <row r="180">
      <c s="63" r="A180">
        <v>41658.5087847222</v>
      </c>
      <c t="s" s="64" r="B180">
        <v>364</v>
      </c>
      <c t="s" s="64" r="C180">
        <v>454</v>
      </c>
      <c s="79" r="D180"/>
      <c t="s" s="64" r="E180">
        <v>22</v>
      </c>
      <c s="79" r="F180"/>
      <c t="s" s="64" r="G180">
        <v>470</v>
      </c>
      <c s="60" r="H180">
        <v>303</v>
      </c>
      <c s="39" r="I180">
        <v>156</v>
      </c>
      <c s="45" r="J180"/>
      <c s="64" r="K180"/>
      <c s="45" r="L180">
        <v>7</v>
      </c>
      <c s="39" r="M180"/>
      <c s="64" r="N180">
        <v>0</v>
      </c>
      <c s="100" r="O180">
        <v>73.2</v>
      </c>
      <c s="60" r="P180">
        <v>100</v>
      </c>
      <c t="s" s="78" r="Q180">
        <v>368</v>
      </c>
      <c s="36" r="R180"/>
      <c s="51" r="S180"/>
    </row>
    <row r="181">
      <c s="63" r="A181">
        <v>41661.3988310185</v>
      </c>
      <c t="s" s="64" r="B181">
        <v>471</v>
      </c>
      <c t="s" s="64" r="C181">
        <v>454</v>
      </c>
      <c s="79" r="D181"/>
      <c t="s" s="64" r="E181">
        <v>22</v>
      </c>
      <c s="79" r="F181"/>
      <c t="s" s="64" r="G181">
        <v>166</v>
      </c>
      <c s="60" r="H181">
        <v>317</v>
      </c>
      <c s="39" r="I181">
        <v>162</v>
      </c>
      <c s="45" r="J181"/>
      <c s="64" r="K181">
        <v>112</v>
      </c>
      <c s="45" r="L181"/>
      <c s="39" r="M181">
        <v>0</v>
      </c>
      <c s="64" r="N181">
        <v>0</v>
      </c>
      <c s="100" r="O181">
        <v>74</v>
      </c>
      <c s="60" r="P181">
        <v>100</v>
      </c>
      <c t="s" s="78" r="Q181">
        <v>185</v>
      </c>
      <c s="36" r="R181"/>
      <c s="51" r="S181"/>
    </row>
    <row r="182">
      <c s="63" r="A182">
        <v>41661.7909143519</v>
      </c>
      <c t="s" s="64" r="B182">
        <v>257</v>
      </c>
      <c t="s" s="64" r="C182">
        <v>454</v>
      </c>
      <c s="79" r="D182">
        <v>41620</v>
      </c>
      <c t="s" s="64" r="E182">
        <v>22</v>
      </c>
      <c s="79" r="F182">
        <v>41642</v>
      </c>
      <c t="s" s="64" r="G182">
        <v>99</v>
      </c>
      <c s="60" r="H182">
        <v>310</v>
      </c>
      <c s="64" r="I182">
        <v>161</v>
      </c>
      <c s="45" r="J182"/>
      <c s="64" r="K182">
        <v>84</v>
      </c>
      <c s="45" r="L182"/>
      <c s="39" r="M182">
        <v>0</v>
      </c>
      <c s="64" r="N182">
        <v>0</v>
      </c>
      <c s="7" r="O182">
        <v>74</v>
      </c>
      <c s="64" r="P182">
        <v>100</v>
      </c>
      <c t="s" s="64" r="Q182">
        <v>81</v>
      </c>
      <c s="36" r="R182"/>
      <c s="51" r="S182"/>
    </row>
    <row r="183">
      <c s="63" r="A183">
        <v>41662.361087963</v>
      </c>
      <c t="s" s="64" r="B183">
        <v>472</v>
      </c>
      <c t="s" s="64" r="C183">
        <v>454</v>
      </c>
      <c s="79" r="D183">
        <v>41614</v>
      </c>
      <c t="s" s="64" r="E183">
        <v>22</v>
      </c>
      <c s="79" r="F183">
        <v>41655</v>
      </c>
      <c t="s" s="64" r="G183">
        <v>99</v>
      </c>
      <c s="60" r="H183">
        <v>314</v>
      </c>
      <c s="39" r="I183">
        <v>160</v>
      </c>
      <c s="93" r="J183">
        <v>3.5</v>
      </c>
      <c s="64" r="K183">
        <v>104</v>
      </c>
      <c s="45" r="L183"/>
      <c t="s" s="39" r="M183">
        <v>33</v>
      </c>
      <c s="64" r="N183">
        <v>0</v>
      </c>
      <c s="100" r="O183">
        <v>8.17</v>
      </c>
      <c s="60" r="P183">
        <v>10</v>
      </c>
      <c t="s" s="78" r="Q183">
        <v>473</v>
      </c>
      <c s="36" r="R183"/>
      <c s="51" r="S183"/>
    </row>
    <row r="184">
      <c s="63" r="A184">
        <v>41662.3994560185</v>
      </c>
      <c t="s" s="64" r="B184">
        <v>474</v>
      </c>
      <c t="s" s="64" r="C184">
        <v>454</v>
      </c>
      <c s="79" r="D184">
        <v>41632</v>
      </c>
      <c t="s" s="64" r="E184">
        <v>22</v>
      </c>
      <c s="79" r="F184">
        <v>41661</v>
      </c>
      <c t="s" s="64" r="G184">
        <v>102</v>
      </c>
      <c s="60" r="H184">
        <v>301</v>
      </c>
      <c s="39" r="I184">
        <v>159</v>
      </c>
      <c s="93" r="J184">
        <v>2.5</v>
      </c>
      <c s="64" r="K184">
        <v>95</v>
      </c>
      <c s="45" r="L184"/>
      <c s="39" r="M184"/>
      <c s="64" r="N184"/>
      <c s="100" r="O184">
        <v>7</v>
      </c>
      <c s="60" r="P184">
        <v>10</v>
      </c>
      <c t="s" s="78" r="Q184">
        <v>475</v>
      </c>
      <c s="36" r="R184"/>
      <c s="51" r="S184"/>
    </row>
    <row r="185">
      <c s="63" r="A185">
        <v>41662.9089814815</v>
      </c>
      <c t="s" s="64" r="B185">
        <v>476</v>
      </c>
      <c t="s" s="64" r="C185">
        <v>454</v>
      </c>
      <c s="79" r="D185">
        <v>41639</v>
      </c>
      <c t="s" s="64" r="E185">
        <v>22</v>
      </c>
      <c s="79" r="F185">
        <v>41656</v>
      </c>
      <c t="s" s="64" r="G185">
        <v>477</v>
      </c>
      <c s="60" r="H185">
        <v>307</v>
      </c>
      <c s="39" r="I185">
        <v>162</v>
      </c>
      <c s="93" r="J185">
        <v>3</v>
      </c>
      <c s="64" r="K185"/>
      <c s="45" r="L185">
        <v>7.5</v>
      </c>
      <c t="s" s="39" r="M185">
        <v>33</v>
      </c>
      <c s="64" r="N185">
        <v>0</v>
      </c>
      <c s="100" r="O185">
        <v>83</v>
      </c>
      <c s="60" r="P185">
        <v>100</v>
      </c>
      <c t="s" s="78" r="Q185">
        <v>185</v>
      </c>
      <c t="s" s="36" r="R185">
        <v>478</v>
      </c>
      <c s="51" r="S185"/>
    </row>
    <row r="186">
      <c s="63" r="A186">
        <v>41662.9126967593</v>
      </c>
      <c s="64" r="B186"/>
      <c t="s" s="64" r="C186">
        <v>454</v>
      </c>
      <c s="79" r="D186">
        <v>41622</v>
      </c>
      <c t="s" s="64" r="E186">
        <v>22</v>
      </c>
      <c s="79" r="F186">
        <v>41642</v>
      </c>
      <c t="s" s="64" r="G186">
        <v>479</v>
      </c>
      <c s="60" r="H186">
        <v>314</v>
      </c>
      <c s="39" r="I186">
        <v>162</v>
      </c>
      <c s="93" r="J186">
        <v>3.5</v>
      </c>
      <c s="64" r="K186">
        <v>93</v>
      </c>
      <c s="45" r="L186"/>
      <c t="s" s="39" r="M186">
        <v>375</v>
      </c>
      <c s="64" r="N186">
        <v>0</v>
      </c>
      <c s="100" r="O186">
        <v>8.39</v>
      </c>
      <c s="60" r="P186">
        <v>10</v>
      </c>
      <c t="s" s="78" r="Q186">
        <v>307</v>
      </c>
      <c s="36" r="R186"/>
      <c s="51" r="S186"/>
    </row>
    <row r="187">
      <c s="63" r="A187">
        <v>41663.3702546296</v>
      </c>
      <c t="s" s="64" r="B187">
        <v>480</v>
      </c>
      <c t="s" s="64" r="C187">
        <v>454</v>
      </c>
      <c s="79" r="D187">
        <v>41646</v>
      </c>
      <c t="s" s="64" r="E187">
        <v>22</v>
      </c>
      <c s="79" r="F187">
        <v>41663</v>
      </c>
      <c t="s" s="64" r="G187">
        <v>96</v>
      </c>
      <c s="60" r="H187">
        <v>303</v>
      </c>
      <c s="39" r="I187">
        <v>160</v>
      </c>
      <c s="93" r="J187">
        <v>3</v>
      </c>
      <c s="64" r="K187">
        <v>94</v>
      </c>
      <c s="45" r="L187"/>
      <c s="39" r="M187"/>
      <c s="64" r="N187"/>
      <c s="100" r="O187">
        <v>77.2</v>
      </c>
      <c s="60" r="P187">
        <v>100</v>
      </c>
      <c t="s" s="78" r="Q187">
        <v>481</v>
      </c>
      <c s="36" r="R187"/>
      <c s="51" r="S187"/>
    </row>
    <row r="188">
      <c s="63" r="A188">
        <v>41664.3746759259</v>
      </c>
      <c t="s" s="64" r="B188">
        <v>183</v>
      </c>
      <c t="s" s="64" r="C188">
        <v>454</v>
      </c>
      <c s="79" r="D188">
        <v>41653</v>
      </c>
      <c t="s" s="64" r="E188">
        <v>22</v>
      </c>
      <c s="79" r="F188">
        <v>41664</v>
      </c>
      <c t="s" s="64" r="G188">
        <v>216</v>
      </c>
      <c s="60" r="H188">
        <v>306</v>
      </c>
      <c s="39" r="I188">
        <v>156</v>
      </c>
      <c s="93" r="J188">
        <v>3</v>
      </c>
      <c s="64" r="K188">
        <v>105</v>
      </c>
      <c s="45" r="L188"/>
      <c t="s" s="39" r="M188">
        <v>33</v>
      </c>
      <c s="64" r="N188">
        <v>2</v>
      </c>
      <c s="100" r="O188">
        <v>8.98</v>
      </c>
      <c s="60" r="P188">
        <v>10</v>
      </c>
      <c t="s" s="78" r="Q188">
        <v>482</v>
      </c>
      <c s="36" r="R188"/>
      <c s="51" r="S188"/>
    </row>
    <row r="189">
      <c s="63" r="A189">
        <v>41668.9063773148</v>
      </c>
      <c t="s" s="64" r="B189">
        <v>483</v>
      </c>
      <c t="s" s="64" r="C189">
        <v>454</v>
      </c>
      <c s="79" r="D189">
        <v>41657</v>
      </c>
      <c t="s" s="64" r="E189">
        <v>22</v>
      </c>
      <c s="79" r="F189">
        <v>41668</v>
      </c>
      <c t="s" s="64" r="G189">
        <v>210</v>
      </c>
      <c s="60" r="H189">
        <v>316</v>
      </c>
      <c s="64" r="I189">
        <v>165</v>
      </c>
      <c s="93" r="J189">
        <v>3</v>
      </c>
      <c s="64" r="K189"/>
      <c s="93" r="L189">
        <v>7.5</v>
      </c>
      <c s="39" r="M189">
        <v>6</v>
      </c>
      <c s="64" r="N189">
        <v>6</v>
      </c>
      <c s="64" r="O189">
        <v>73</v>
      </c>
      <c s="64" r="P189">
        <v>100</v>
      </c>
      <c t="s" s="64" r="Q189">
        <v>484</v>
      </c>
      <c s="36" r="R189"/>
      <c s="12" r="S189">
        <v>41668</v>
      </c>
    </row>
    <row r="190">
      <c s="63" r="A190">
        <v>41670.9842939815</v>
      </c>
      <c t="s" s="64" r="B190">
        <v>485</v>
      </c>
      <c t="s" s="64" r="C190">
        <v>454</v>
      </c>
      <c s="79" r="D190">
        <v>41640</v>
      </c>
      <c t="s" s="64" r="E190">
        <v>22</v>
      </c>
      <c s="79" r="F190">
        <v>41670</v>
      </c>
      <c t="s" s="64" r="G190">
        <v>187</v>
      </c>
      <c s="60" r="H190">
        <v>310</v>
      </c>
      <c s="39" r="I190">
        <v>166</v>
      </c>
      <c s="93" r="J190">
        <v>3.5</v>
      </c>
      <c s="64" r="K190">
        <v>96</v>
      </c>
      <c s="45" r="L190"/>
      <c s="39" r="M190">
        <v>0</v>
      </c>
      <c s="64" r="N190">
        <v>1</v>
      </c>
      <c s="100" r="O190">
        <v>8</v>
      </c>
      <c s="60" r="P190">
        <v>10</v>
      </c>
      <c t="s" s="78" r="Q190">
        <v>298</v>
      </c>
      <c s="36" r="R190"/>
      <c s="12" r="S190">
        <v>41670</v>
      </c>
    </row>
    <row r="191">
      <c s="63" r="A191">
        <v>41671.360625</v>
      </c>
      <c t="s" s="64" r="B191">
        <v>486</v>
      </c>
      <c t="s" s="64" r="C191">
        <v>454</v>
      </c>
      <c s="79" r="D191">
        <v>41642</v>
      </c>
      <c t="s" s="64" r="E191">
        <v>22</v>
      </c>
      <c s="79" r="F191">
        <v>41671</v>
      </c>
      <c t="s" s="64" r="G191">
        <v>466</v>
      </c>
      <c s="60" r="H191">
        <v>306</v>
      </c>
      <c s="39" r="I191">
        <v>161</v>
      </c>
      <c s="93" r="J191">
        <v>3</v>
      </c>
      <c s="64" r="K191">
        <v>105</v>
      </c>
      <c s="45" r="L191"/>
      <c s="39" r="M191"/>
      <c s="64" r="N191"/>
      <c s="100" r="O191">
        <v>78</v>
      </c>
      <c s="60" r="P191">
        <v>100</v>
      </c>
      <c t="s" s="78" r="Q191">
        <v>77</v>
      </c>
      <c s="36" r="R191"/>
      <c s="56" r="S191"/>
    </row>
    <row r="192">
      <c s="63" r="A192">
        <v>41673.0183333333</v>
      </c>
      <c t="s" s="64" r="B192">
        <v>487</v>
      </c>
      <c t="s" s="64" r="C192">
        <v>454</v>
      </c>
      <c s="79" r="D192">
        <v>41641</v>
      </c>
      <c t="s" s="64" r="E192">
        <v>22</v>
      </c>
      <c s="79" r="F192">
        <v>41668</v>
      </c>
      <c t="s" s="64" r="G192">
        <v>210</v>
      </c>
      <c s="60" r="H192">
        <v>327</v>
      </c>
      <c s="39" r="I192">
        <v>166</v>
      </c>
      <c s="93" r="J192">
        <v>3.5</v>
      </c>
      <c s="64" r="K192">
        <v>103</v>
      </c>
      <c s="45" r="L192"/>
      <c t="s" s="39" r="M192">
        <v>488</v>
      </c>
      <c s="64" r="N192">
        <v>0</v>
      </c>
      <c s="100" r="O192">
        <v>9.34</v>
      </c>
      <c s="60" r="P192">
        <v>10</v>
      </c>
      <c t="s" s="78" r="Q192">
        <v>489</v>
      </c>
      <c s="36" r="R192"/>
      <c s="12" r="S192">
        <v>41668</v>
      </c>
    </row>
    <row r="193">
      <c s="63" r="A193">
        <v>41673.3991898148</v>
      </c>
      <c t="s" s="64" r="B193">
        <v>490</v>
      </c>
      <c t="s" s="64" r="C193">
        <v>454</v>
      </c>
      <c s="79" r="D193">
        <v>41623</v>
      </c>
      <c t="s" s="64" r="E193">
        <v>22</v>
      </c>
      <c s="79" r="F193">
        <v>41670</v>
      </c>
      <c t="s" s="64" r="G193">
        <v>40</v>
      </c>
      <c s="60" r="H193">
        <v>311</v>
      </c>
      <c s="39" r="I193">
        <v>164</v>
      </c>
      <c s="93" r="J193">
        <v>3</v>
      </c>
      <c s="64" r="K193"/>
      <c s="45" r="L193">
        <v>7.5</v>
      </c>
      <c t="s" s="39" r="M193">
        <v>491</v>
      </c>
      <c s="64" r="N193">
        <v>0</v>
      </c>
      <c s="100" r="O193">
        <v>8.87</v>
      </c>
      <c s="60" r="P193">
        <v>10</v>
      </c>
      <c t="s" s="78" r="Q193">
        <v>185</v>
      </c>
      <c s="36" r="R193"/>
      <c s="56" r="S193"/>
    </row>
    <row r="194">
      <c s="63" r="A194">
        <v>41677.0196759259</v>
      </c>
      <c t="s" s="64" r="B194">
        <v>492</v>
      </c>
      <c t="s" s="64" r="C194">
        <v>454</v>
      </c>
      <c s="79" r="D194">
        <v>41611</v>
      </c>
      <c t="s" s="64" r="E194">
        <v>22</v>
      </c>
      <c s="79" r="F194">
        <v>41676</v>
      </c>
      <c t="s" s="64" r="G194">
        <v>210</v>
      </c>
      <c s="60" r="H194">
        <v>303</v>
      </c>
      <c s="39" r="I194">
        <v>159</v>
      </c>
      <c s="93" r="J194">
        <v>3</v>
      </c>
      <c s="64" r="K194">
        <v>91</v>
      </c>
      <c s="45" r="L194"/>
      <c t="s" s="39" r="M194">
        <v>493</v>
      </c>
      <c s="64" r="N194">
        <v>0</v>
      </c>
      <c s="100" r="O194">
        <v>9.21</v>
      </c>
      <c s="60" r="P194">
        <v>10</v>
      </c>
      <c t="s" s="78" r="Q194">
        <v>240</v>
      </c>
      <c s="36" r="R194"/>
      <c s="12" r="S194">
        <v>41676</v>
      </c>
    </row>
    <row r="195">
      <c s="63" r="A195">
        <v>41677.7836458333</v>
      </c>
      <c t="s" s="64" r="B195">
        <v>494</v>
      </c>
      <c t="s" s="64" r="C195">
        <v>454</v>
      </c>
      <c s="79" r="D195">
        <v>41620</v>
      </c>
      <c t="s" s="64" r="E195">
        <v>22</v>
      </c>
      <c s="79" r="F195">
        <v>41311</v>
      </c>
      <c t="s" s="64" r="G195">
        <v>110</v>
      </c>
      <c s="60" r="H195">
        <v>313</v>
      </c>
      <c s="39" r="I195">
        <v>166</v>
      </c>
      <c s="93" r="J195">
        <v>3</v>
      </c>
      <c s="64" r="K195"/>
      <c s="45" r="L195">
        <v>7</v>
      </c>
      <c s="39" r="M195">
        <v>2</v>
      </c>
      <c s="64" r="N195">
        <v>1</v>
      </c>
      <c s="100" r="O195">
        <v>8.5</v>
      </c>
      <c s="60" r="P195">
        <v>10</v>
      </c>
      <c t="s" s="78" r="Q195">
        <v>495</v>
      </c>
      <c s="36" r="R195"/>
      <c s="56" r="S195"/>
    </row>
    <row r="196">
      <c s="63" r="A196">
        <v>41678.7042939815</v>
      </c>
      <c t="s" s="64" r="B196">
        <v>496</v>
      </c>
      <c t="s" s="64" r="C196">
        <v>454</v>
      </c>
      <c s="79" r="D196">
        <v>41638</v>
      </c>
      <c t="s" s="64" r="E196">
        <v>22</v>
      </c>
      <c s="79" r="F196">
        <v>41678</v>
      </c>
      <c t="s" s="64" r="G196">
        <v>261</v>
      </c>
      <c s="60" r="H196">
        <v>316</v>
      </c>
      <c s="39" r="I196">
        <v>164</v>
      </c>
      <c s="93" r="J196">
        <v>3.5</v>
      </c>
      <c s="64" r="K196">
        <v>106</v>
      </c>
      <c s="45" r="L196"/>
      <c t="s" s="39" r="M196">
        <v>53</v>
      </c>
      <c s="64" r="N196">
        <v>0</v>
      </c>
      <c s="100" r="O196">
        <v>79.6</v>
      </c>
      <c s="60" r="P196">
        <v>100</v>
      </c>
      <c t="s" s="78" r="Q196">
        <v>497</v>
      </c>
      <c s="36" r="R196"/>
      <c s="12" r="S196">
        <v>41678</v>
      </c>
    </row>
    <row r="197">
      <c s="63" r="A197">
        <v>41683.6780439815</v>
      </c>
      <c t="s" s="64" r="B197">
        <v>498</v>
      </c>
      <c t="s" s="64" r="C197">
        <v>454</v>
      </c>
      <c s="79" r="D197">
        <v>41590</v>
      </c>
      <c t="s" s="64" r="E197">
        <v>22</v>
      </c>
      <c s="79" r="F197">
        <v>41653</v>
      </c>
      <c t="s" s="64" r="G197">
        <v>499</v>
      </c>
      <c s="60" r="H197">
        <v>324</v>
      </c>
      <c s="39" r="I197">
        <v>164</v>
      </c>
      <c s="93" r="J197">
        <v>3.5</v>
      </c>
      <c s="64" r="K197">
        <v>109</v>
      </c>
      <c s="45" r="L197"/>
      <c t="s" s="39" r="M197">
        <v>41</v>
      </c>
      <c s="64" r="N197"/>
      <c s="100" r="O197">
        <v>71</v>
      </c>
      <c s="60" r="P197">
        <v>10</v>
      </c>
      <c t="s" s="78" r="Q197">
        <v>500</v>
      </c>
      <c s="36" r="R197"/>
      <c s="12" r="S197">
        <v>41653</v>
      </c>
    </row>
    <row r="198">
      <c s="63" r="A198">
        <v>41683.8502777778</v>
      </c>
      <c t="s" s="64" r="B198">
        <v>223</v>
      </c>
      <c t="s" s="64" r="C198">
        <v>454</v>
      </c>
      <c s="79" r="D198">
        <v>41618</v>
      </c>
      <c t="s" s="64" r="E198">
        <v>22</v>
      </c>
      <c s="79" r="F198">
        <v>41677</v>
      </c>
      <c t="s" s="64" r="G198">
        <v>224</v>
      </c>
      <c s="60" r="H198">
        <v>302</v>
      </c>
      <c s="39" r="I198">
        <v>158</v>
      </c>
      <c s="93" r="J198">
        <v>3.5</v>
      </c>
      <c s="64" r="K198">
        <v>97</v>
      </c>
      <c s="45" r="L198"/>
      <c s="39" r="M198">
        <v>0</v>
      </c>
      <c s="64" r="N198">
        <v>0</v>
      </c>
      <c s="100" r="O198">
        <v>69</v>
      </c>
      <c s="60" r="P198">
        <v>100</v>
      </c>
      <c t="s" s="78" r="Q198">
        <v>178</v>
      </c>
      <c s="36" r="R198"/>
      <c s="56" r="S198"/>
    </row>
    <row r="199">
      <c s="63" r="A199">
        <v>41684.4372569444</v>
      </c>
      <c t="s" s="64" r="B199">
        <v>501</v>
      </c>
      <c t="s" s="64" r="C199">
        <v>454</v>
      </c>
      <c s="79" r="D199">
        <v>41628</v>
      </c>
      <c t="s" s="64" r="E199">
        <v>22</v>
      </c>
      <c s="79" r="F199">
        <v>41670</v>
      </c>
      <c t="s" s="64" r="G199">
        <v>216</v>
      </c>
      <c s="60" r="H199">
        <v>309</v>
      </c>
      <c s="39" r="I199">
        <v>168</v>
      </c>
      <c s="93" r="J199">
        <v>3</v>
      </c>
      <c s="64" r="K199"/>
      <c s="45" r="L199">
        <v>7.5</v>
      </c>
      <c s="39" r="M199"/>
      <c s="64" r="N199"/>
      <c s="100" r="O199">
        <v>68</v>
      </c>
      <c s="60" r="P199">
        <v>100</v>
      </c>
      <c t="s" s="78" r="Q199">
        <v>81</v>
      </c>
      <c s="36" r="R199"/>
      <c s="56" r="S199"/>
    </row>
    <row r="200">
      <c s="63" r="A200">
        <v>41684.9755439815</v>
      </c>
      <c t="s" s="64" r="B200">
        <v>502</v>
      </c>
      <c t="s" s="64" r="C200">
        <v>454</v>
      </c>
      <c s="79" r="D200">
        <v>41658</v>
      </c>
      <c t="s" s="64" r="E200">
        <v>22</v>
      </c>
      <c s="79" r="F200">
        <v>41673</v>
      </c>
      <c t="s" s="64" r="G200">
        <v>166</v>
      </c>
      <c s="60" r="H200">
        <v>319</v>
      </c>
      <c s="39" r="I200">
        <v>168</v>
      </c>
      <c s="93" r="J200">
        <v>3.5</v>
      </c>
      <c s="64" r="K200">
        <v>96</v>
      </c>
      <c s="45" r="L200"/>
      <c s="39" r="M200">
        <v>0</v>
      </c>
      <c s="64" r="N200">
        <v>0</v>
      </c>
      <c s="100" r="O200">
        <v>66</v>
      </c>
      <c s="60" r="P200">
        <v>100</v>
      </c>
      <c t="s" s="78" r="Q200">
        <v>206</v>
      </c>
      <c t="s" s="36" r="R200">
        <v>503</v>
      </c>
      <c s="56" r="S200"/>
    </row>
    <row r="201">
      <c s="63" r="A201">
        <v>41686.8469791667</v>
      </c>
      <c t="s" s="64" r="B201">
        <v>504</v>
      </c>
      <c t="s" s="64" r="C201">
        <v>454</v>
      </c>
      <c s="79" r="D201">
        <v>41621</v>
      </c>
      <c t="s" s="64" r="E201">
        <v>22</v>
      </c>
      <c s="79" r="F201">
        <v>41661</v>
      </c>
      <c t="s" s="64" r="G201">
        <v>505</v>
      </c>
      <c s="60" r="H201">
        <v>306</v>
      </c>
      <c s="39" r="I201">
        <v>154</v>
      </c>
      <c s="93" r="J201">
        <v>4</v>
      </c>
      <c s="64" r="K201">
        <v>102</v>
      </c>
      <c s="45" r="L201"/>
      <c s="39" r="M201"/>
      <c s="64" r="N201"/>
      <c s="100" r="O201">
        <v>57</v>
      </c>
      <c s="60" r="P201">
        <v>4</v>
      </c>
      <c t="s" s="78" r="Q201">
        <v>506</v>
      </c>
      <c s="36" r="R201"/>
      <c s="12" r="S201">
        <v>41661</v>
      </c>
    </row>
    <row r="202">
      <c s="63" r="A202">
        <v>41657.6434490741</v>
      </c>
      <c t="s" s="64" r="B202">
        <v>64</v>
      </c>
      <c t="s" s="64" r="C202">
        <v>454</v>
      </c>
      <c s="79" r="D202"/>
      <c t="s" s="64" r="E202">
        <v>63</v>
      </c>
      <c s="79" r="F202"/>
      <c t="s" s="64" r="G202">
        <v>96</v>
      </c>
      <c s="60" r="H202">
        <v>298</v>
      </c>
      <c s="39" r="I202">
        <v>155</v>
      </c>
      <c s="45" r="J202"/>
      <c s="64" r="K202">
        <v>80</v>
      </c>
      <c s="45" r="L202"/>
      <c s="39" r="M202"/>
      <c s="64" r="N202">
        <v>1</v>
      </c>
      <c s="100" r="O202">
        <v>7.6</v>
      </c>
      <c s="52" r="P202">
        <v>10</v>
      </c>
      <c s="73" r="Q202"/>
      <c s="36" r="R202"/>
      <c s="51" r="S202"/>
    </row>
    <row r="203">
      <c s="63" r="A203">
        <v>41657.6642939815</v>
      </c>
      <c t="s" s="64" r="B203">
        <v>507</v>
      </c>
      <c t="s" s="64" r="C203">
        <v>454</v>
      </c>
      <c s="79" r="D203"/>
      <c t="s" s="64" r="E203">
        <v>63</v>
      </c>
      <c s="79" r="F203"/>
      <c t="s" s="64" r="G203">
        <v>40</v>
      </c>
      <c s="60" r="H203">
        <v>310</v>
      </c>
      <c s="39" r="I203">
        <v>160</v>
      </c>
      <c s="45" r="J203"/>
      <c s="64" r="K203">
        <v>104</v>
      </c>
      <c s="45" r="L203"/>
      <c s="39" r="M203"/>
      <c s="64" r="N203">
        <v>2</v>
      </c>
      <c s="100" r="O203">
        <v>61</v>
      </c>
      <c s="52" r="P203">
        <v>100</v>
      </c>
      <c s="73" r="Q203"/>
      <c s="36" r="R203"/>
      <c s="51" r="S203"/>
    </row>
    <row r="204">
      <c s="63" r="A204">
        <v>41660.5174305556</v>
      </c>
      <c t="s" s="64" r="B204">
        <v>508</v>
      </c>
      <c t="s" s="64" r="C204">
        <v>454</v>
      </c>
      <c s="79" r="D204"/>
      <c t="s" s="64" r="E204">
        <v>63</v>
      </c>
      <c s="79" r="F204"/>
      <c t="s" s="64" r="G204">
        <v>102</v>
      </c>
      <c s="60" r="H204">
        <v>299</v>
      </c>
      <c s="39" r="I204">
        <v>156</v>
      </c>
      <c s="45" r="J204"/>
      <c s="64" r="K204"/>
      <c s="45" r="L204">
        <v>6</v>
      </c>
      <c s="39" r="M204"/>
      <c s="64" r="N204">
        <v>1</v>
      </c>
      <c s="100" r="O204">
        <v>74</v>
      </c>
      <c s="60" r="P204">
        <v>100</v>
      </c>
      <c t="s" s="78" r="Q204">
        <v>237</v>
      </c>
      <c s="36" r="R204"/>
      <c s="51" r="S204"/>
    </row>
    <row r="205">
      <c s="63" r="A205">
        <v>41662.9399074074</v>
      </c>
      <c t="s" s="64" r="B205">
        <v>247</v>
      </c>
      <c t="s" s="64" r="C205">
        <v>454</v>
      </c>
      <c s="79" r="D205">
        <v>41606</v>
      </c>
      <c t="s" s="64" r="E205">
        <v>63</v>
      </c>
      <c s="79" r="F205">
        <v>41659</v>
      </c>
      <c t="s" s="64" r="G205">
        <v>275</v>
      </c>
      <c s="60" r="H205">
        <v>312</v>
      </c>
      <c s="39" r="I205">
        <v>162</v>
      </c>
      <c s="93" r="J205">
        <v>3</v>
      </c>
      <c s="64" r="K205">
        <v>103</v>
      </c>
      <c s="45" r="L205"/>
      <c s="39" r="M205">
        <v>0</v>
      </c>
      <c s="64" r="N205">
        <v>0</v>
      </c>
      <c s="100" r="O205">
        <v>69.87</v>
      </c>
      <c s="60" r="P205">
        <v>100</v>
      </c>
      <c t="s" s="78" r="Q205">
        <v>249</v>
      </c>
      <c t="s" s="36" r="R205">
        <v>509</v>
      </c>
      <c s="51" r="S205"/>
    </row>
    <row r="206">
      <c s="63" r="A206">
        <v>41662.9922106481</v>
      </c>
      <c t="s" s="64" r="B206">
        <v>508</v>
      </c>
      <c t="s" s="64" r="C206">
        <v>454</v>
      </c>
      <c s="79" r="D206">
        <v>41636</v>
      </c>
      <c t="s" s="64" r="E206">
        <v>63</v>
      </c>
      <c s="79" r="F206">
        <v>41668</v>
      </c>
      <c t="s" s="64" r="G206">
        <v>102</v>
      </c>
      <c s="60" r="H206">
        <v>290</v>
      </c>
      <c s="39" r="I206">
        <v>153</v>
      </c>
      <c s="93" r="J206">
        <v>2</v>
      </c>
      <c s="64" r="K206"/>
      <c s="45" r="L206">
        <v>6</v>
      </c>
      <c s="39" r="M206"/>
      <c s="64" r="N206"/>
      <c s="100" r="O206">
        <v>67</v>
      </c>
      <c s="60" r="P206">
        <v>100</v>
      </c>
      <c t="s" s="78" r="Q206">
        <v>237</v>
      </c>
      <c s="36" r="R206"/>
      <c s="51" r="S206"/>
    </row>
    <row r="207">
      <c s="63" r="A207">
        <v>41663.3717361111</v>
      </c>
      <c t="s" s="64" r="B207">
        <v>510</v>
      </c>
      <c t="s" s="64" r="C207">
        <v>454</v>
      </c>
      <c s="79" r="D207">
        <v>41622</v>
      </c>
      <c t="s" s="64" r="E207">
        <v>63</v>
      </c>
      <c s="79" r="F207">
        <v>41663</v>
      </c>
      <c t="s" s="64" r="G207">
        <v>204</v>
      </c>
      <c s="60" r="H207">
        <v>302</v>
      </c>
      <c s="39" r="I207">
        <v>161</v>
      </c>
      <c s="93" r="J207">
        <v>2.5</v>
      </c>
      <c s="64" r="K207">
        <v>80</v>
      </c>
      <c s="45" r="L207"/>
      <c s="39" r="M207">
        <v>0</v>
      </c>
      <c s="64" r="N207">
        <v>0</v>
      </c>
      <c s="100" r="O207">
        <v>72.3</v>
      </c>
      <c s="60" r="P207">
        <v>100</v>
      </c>
      <c t="s" s="78" r="Q207">
        <v>511</v>
      </c>
      <c s="36" r="R207"/>
      <c s="51" r="S207"/>
    </row>
    <row r="208">
      <c s="63" r="A208">
        <v>41663.4424189815</v>
      </c>
      <c t="s" s="64" r="B208">
        <v>205</v>
      </c>
      <c t="s" s="64" r="C208">
        <v>454</v>
      </c>
      <c s="79" r="D208">
        <v>41345</v>
      </c>
      <c t="s" s="64" r="E208">
        <v>63</v>
      </c>
      <c s="79" r="F208">
        <v>41661</v>
      </c>
      <c t="s" s="64" r="G208">
        <v>210</v>
      </c>
      <c s="60" r="H208">
        <v>308</v>
      </c>
      <c s="39" r="I208">
        <v>156</v>
      </c>
      <c s="93" r="J208">
        <v>3</v>
      </c>
      <c s="64" r="K208">
        <v>96</v>
      </c>
      <c s="45" r="L208"/>
      <c s="39" r="M208">
        <v>0</v>
      </c>
      <c s="64" r="N208">
        <v>0</v>
      </c>
      <c s="100" r="O208">
        <v>56.46</v>
      </c>
      <c s="60" r="P208">
        <v>100</v>
      </c>
      <c t="s" s="78" r="Q208">
        <v>206</v>
      </c>
      <c t="s" s="36" r="R208">
        <v>512</v>
      </c>
      <c s="51" r="S208"/>
    </row>
    <row r="209">
      <c s="63" r="A209">
        <v>41664.5834027778</v>
      </c>
      <c t="s" s="64" r="B209">
        <v>513</v>
      </c>
      <c t="s" s="64" r="C209">
        <v>454</v>
      </c>
      <c s="79" r="D209"/>
      <c t="s" s="64" r="E209">
        <v>63</v>
      </c>
      <c s="79" r="F209">
        <v>41664</v>
      </c>
      <c t="s" s="64" r="G209">
        <v>96</v>
      </c>
      <c s="60" r="H209">
        <v>308</v>
      </c>
      <c s="39" r="I209">
        <v>163</v>
      </c>
      <c s="93" r="J209">
        <v>3</v>
      </c>
      <c s="64" r="K209"/>
      <c s="45" r="L209">
        <v>7.5</v>
      </c>
      <c s="39" r="M209"/>
      <c s="64" r="N209"/>
      <c s="100" r="O209">
        <v>8.3</v>
      </c>
      <c s="60" r="P209">
        <v>10</v>
      </c>
      <c t="s" s="78" r="Q209">
        <v>514</v>
      </c>
      <c t="s" s="36" r="R209">
        <v>515</v>
      </c>
      <c s="51" r="S209"/>
    </row>
    <row r="210">
      <c s="63" r="A210">
        <v>41669.9501736111</v>
      </c>
      <c t="s" s="64" r="B210">
        <v>516</v>
      </c>
      <c t="s" s="64" r="C210">
        <v>454</v>
      </c>
      <c s="79" r="D210">
        <v>41618</v>
      </c>
      <c t="s" s="64" r="E210">
        <v>63</v>
      </c>
      <c s="79" r="F210">
        <v>41668</v>
      </c>
      <c t="s" s="64" r="G210">
        <v>198</v>
      </c>
      <c s="60" r="H210">
        <v>301</v>
      </c>
      <c s="39" r="I210">
        <v>155</v>
      </c>
      <c s="93" r="J210">
        <v>3</v>
      </c>
      <c s="64" r="K210">
        <v>95</v>
      </c>
      <c s="45" r="L210"/>
      <c s="39" r="M210"/>
      <c s="64" r="N210"/>
      <c s="100" r="O210">
        <v>7</v>
      </c>
      <c s="60" r="P210">
        <v>10</v>
      </c>
      <c t="s" s="78" r="Q210">
        <v>353</v>
      </c>
      <c t="s" s="36" r="R210">
        <v>517</v>
      </c>
      <c s="12" r="S210">
        <v>41668</v>
      </c>
    </row>
    <row r="211">
      <c s="63" r="A211">
        <v>41673.6755671296</v>
      </c>
      <c t="s" s="64" r="B211">
        <v>396</v>
      </c>
      <c t="s" s="64" r="C211">
        <v>454</v>
      </c>
      <c s="79" r="D211">
        <v>41598</v>
      </c>
      <c t="s" s="64" r="E211">
        <v>63</v>
      </c>
      <c s="79" r="F211">
        <v>41660</v>
      </c>
      <c t="s" s="64" r="G211">
        <v>397</v>
      </c>
      <c s="60" r="H211">
        <v>298</v>
      </c>
      <c s="39" r="I211">
        <v>155</v>
      </c>
      <c s="93" r="J211">
        <v>3</v>
      </c>
      <c s="64" r="K211">
        <v>100</v>
      </c>
      <c s="45" r="L211"/>
      <c s="39" r="M211">
        <v>0</v>
      </c>
      <c s="64" r="N211">
        <v>0</v>
      </c>
      <c s="100" r="O211">
        <v>59</v>
      </c>
      <c s="60" r="P211">
        <v>100</v>
      </c>
      <c t="s" s="78" r="Q211">
        <v>399</v>
      </c>
      <c s="36" r="R211"/>
      <c s="56" r="S211"/>
    </row>
    <row r="212">
      <c s="63" r="A212">
        <v>41676.8878703704</v>
      </c>
      <c t="s" s="64" r="B212">
        <v>518</v>
      </c>
      <c t="s" s="64" r="C212">
        <v>454</v>
      </c>
      <c s="79" r="D212">
        <v>41624</v>
      </c>
      <c t="s" s="64" r="E212">
        <v>63</v>
      </c>
      <c s="79" r="F212">
        <v>41666</v>
      </c>
      <c t="s" s="64" r="G212">
        <v>216</v>
      </c>
      <c s="60" r="H212">
        <v>294</v>
      </c>
      <c s="39" r="I212">
        <v>161</v>
      </c>
      <c s="93" r="J212">
        <v>3</v>
      </c>
      <c s="64" r="K212"/>
      <c s="45" r="L212">
        <v>6.5</v>
      </c>
      <c s="39" r="M212"/>
      <c s="64" r="N212"/>
      <c s="100" r="O212">
        <v>71.7</v>
      </c>
      <c s="60" r="P212">
        <v>100</v>
      </c>
      <c t="s" s="78" r="Q212">
        <v>237</v>
      </c>
      <c s="36" r="R212"/>
      <c s="56" r="S212"/>
    </row>
    <row r="213">
      <c s="63" r="A213">
        <v>41676.9513541667</v>
      </c>
      <c s="64" r="B213"/>
      <c t="s" s="64" r="C213">
        <v>454</v>
      </c>
      <c s="79" r="D213">
        <v>41615</v>
      </c>
      <c t="s" s="64" r="E213">
        <v>63</v>
      </c>
      <c s="79" r="F213">
        <v>41675</v>
      </c>
      <c t="s" s="64" r="G213">
        <v>519</v>
      </c>
      <c s="60" r="H213">
        <v>304</v>
      </c>
      <c s="39" r="I213">
        <v>160</v>
      </c>
      <c s="93" r="J213">
        <v>3</v>
      </c>
      <c s="64" r="K213">
        <v>100</v>
      </c>
      <c s="45" r="L213"/>
      <c t="s" s="39" r="M213">
        <v>272</v>
      </c>
      <c s="64" r="N213"/>
      <c s="100" r="O213">
        <v>65</v>
      </c>
      <c s="60" r="P213">
        <v>100</v>
      </c>
      <c t="s" s="78" r="Q213">
        <v>338</v>
      </c>
      <c s="36" r="R213"/>
      <c s="56" r="S213"/>
    </row>
    <row r="214">
      <c s="63" r="A214">
        <v>41677.3096412037</v>
      </c>
      <c t="s" s="64" r="B214">
        <v>520</v>
      </c>
      <c t="s" s="64" r="C214">
        <v>454</v>
      </c>
      <c s="79" r="D214">
        <v>41637</v>
      </c>
      <c t="s" s="64" r="E214">
        <v>63</v>
      </c>
      <c s="79" r="F214">
        <v>41654</v>
      </c>
      <c t="s" s="64" r="G214">
        <v>521</v>
      </c>
      <c s="60" r="H214">
        <v>306</v>
      </c>
      <c s="39" r="I214">
        <v>154</v>
      </c>
      <c s="93" r="J214">
        <v>3.5</v>
      </c>
      <c s="64" r="K214">
        <v>97</v>
      </c>
      <c s="45" r="L214"/>
      <c s="39" r="M214"/>
      <c s="64" r="N214"/>
      <c s="100" r="O214">
        <v>57</v>
      </c>
      <c s="60" r="P214">
        <v>100</v>
      </c>
      <c t="s" s="78" r="Q214">
        <v>206</v>
      </c>
      <c t="s" s="36" r="R214">
        <v>522</v>
      </c>
      <c s="56" r="S214"/>
    </row>
    <row r="215">
      <c s="63" r="A215">
        <v>41678.3537847222</v>
      </c>
      <c t="s" s="64" r="B215">
        <v>508</v>
      </c>
      <c t="s" s="64" r="C215">
        <v>454</v>
      </c>
      <c s="79" r="D215">
        <v>42004</v>
      </c>
      <c t="s" s="64" r="E215">
        <v>63</v>
      </c>
      <c s="79" r="F215">
        <v>42004</v>
      </c>
      <c t="s" s="64" r="G215">
        <v>102</v>
      </c>
      <c s="60" r="H215">
        <v>290</v>
      </c>
      <c s="39" r="I215">
        <v>153</v>
      </c>
      <c s="93" r="J215">
        <v>1.5</v>
      </c>
      <c s="64" r="K215"/>
      <c s="45" r="L215">
        <v>6</v>
      </c>
      <c s="39" r="M215"/>
      <c s="64" r="N215"/>
      <c s="100" r="O215">
        <v>66</v>
      </c>
      <c s="60" r="P215">
        <v>100</v>
      </c>
      <c t="s" s="78" r="Q215">
        <v>237</v>
      </c>
      <c s="36" r="R215"/>
      <c s="56" r="S215"/>
    </row>
    <row r="216">
      <c s="63" r="A216">
        <v>41676.9347916667</v>
      </c>
      <c t="s" s="64" r="B216">
        <v>523</v>
      </c>
      <c t="s" s="64" r="C216">
        <v>454</v>
      </c>
      <c s="79" r="D216">
        <v>41643</v>
      </c>
      <c t="s" s="64" r="E216">
        <v>63</v>
      </c>
      <c s="79" r="F216">
        <v>41659</v>
      </c>
      <c t="s" s="64" r="G216">
        <v>99</v>
      </c>
      <c s="60" r="H216">
        <v>297</v>
      </c>
      <c s="39" r="I216">
        <v>154</v>
      </c>
      <c s="93" r="J216">
        <v>3</v>
      </c>
      <c s="64" r="K216">
        <v>85</v>
      </c>
      <c s="45" r="L216"/>
      <c s="39" r="M216">
        <v>0</v>
      </c>
      <c s="64" r="N216">
        <v>61</v>
      </c>
      <c s="100" r="O216">
        <v>61</v>
      </c>
      <c s="60" r="P216">
        <v>100</v>
      </c>
      <c t="s" s="78" r="Q216">
        <v>30</v>
      </c>
      <c s="36" r="R216"/>
      <c s="12" r="S216">
        <v>41659</v>
      </c>
    </row>
    <row r="217">
      <c s="63" r="A217">
        <v>41686.6453819444</v>
      </c>
      <c t="s" s="64" r="B217">
        <v>524</v>
      </c>
      <c t="s" s="64" r="C217">
        <v>454</v>
      </c>
      <c s="79" r="D217">
        <v>41691</v>
      </c>
      <c t="s" s="64" r="E217">
        <v>63</v>
      </c>
      <c s="79" r="F217">
        <v>41684</v>
      </c>
      <c t="s" s="64" r="G217">
        <v>525</v>
      </c>
      <c s="60" r="H217">
        <v>300</v>
      </c>
      <c s="39" r="I217">
        <v>160</v>
      </c>
      <c s="93" r="J217">
        <v>3</v>
      </c>
      <c s="64" r="K217"/>
      <c s="45" r="L217">
        <v>6.5</v>
      </c>
      <c t="s" s="39" r="M217">
        <v>526</v>
      </c>
      <c s="64" r="N217"/>
      <c s="100" r="O217">
        <v>65.3</v>
      </c>
      <c s="60" r="P217">
        <v>100</v>
      </c>
      <c t="s" s="78" r="Q217">
        <v>527</v>
      </c>
      <c t="s" s="36" r="R217">
        <v>528</v>
      </c>
      <c s="12" r="S217">
        <v>41684</v>
      </c>
    </row>
    <row r="218">
      <c s="63" r="A218">
        <v>41676.9173726852</v>
      </c>
      <c t="s" s="64" r="B218">
        <v>529</v>
      </c>
      <c t="s" s="64" r="C218">
        <v>530</v>
      </c>
      <c s="79" r="D218">
        <v>41715</v>
      </c>
      <c t="s" s="64" r="E218">
        <v>22</v>
      </c>
      <c s="79" r="F218">
        <v>41717</v>
      </c>
      <c t="s" s="64" r="G218">
        <v>531</v>
      </c>
      <c s="60" r="H218">
        <v>300</v>
      </c>
      <c s="39" r="I218">
        <v>149</v>
      </c>
      <c s="93" r="J218">
        <v>4</v>
      </c>
      <c s="64" r="K218"/>
      <c s="45" r="L218">
        <v>7</v>
      </c>
      <c s="39" r="M218"/>
      <c s="64" r="N218"/>
      <c s="100" r="O218">
        <v>77.6</v>
      </c>
      <c s="60" r="P218">
        <v>100</v>
      </c>
      <c t="s" s="78" r="Q218">
        <v>237</v>
      </c>
      <c s="36" r="R218"/>
      <c s="12" r="S218">
        <v>41745</v>
      </c>
    </row>
    <row r="219">
      <c s="63" r="A219">
        <v>41658.2840972222</v>
      </c>
      <c t="s" s="64" r="B219">
        <v>532</v>
      </c>
      <c t="s" s="64" r="C219">
        <v>533</v>
      </c>
      <c s="79" r="D219"/>
      <c t="s" s="64" r="E219">
        <v>22</v>
      </c>
      <c s="79" r="F219"/>
      <c t="s" s="64" r="G219">
        <v>96</v>
      </c>
      <c s="60" r="H219">
        <v>298</v>
      </c>
      <c s="39" r="I219">
        <v>159</v>
      </c>
      <c s="45" r="J219"/>
      <c s="64" r="K219"/>
      <c s="45" r="L219">
        <v>1.5</v>
      </c>
      <c s="39" r="M219"/>
      <c s="64" r="N219"/>
      <c s="100" r="O219">
        <v>3.82</v>
      </c>
      <c s="60" r="P219">
        <v>4</v>
      </c>
      <c t="s" s="78" r="Q219">
        <v>534</v>
      </c>
      <c s="36" r="R219"/>
      <c s="51" r="S219"/>
    </row>
    <row r="220">
      <c s="63" r="A220">
        <v>41668.4915509259</v>
      </c>
      <c t="s" s="64" r="B220">
        <v>535</v>
      </c>
      <c t="s" s="64" r="C220">
        <v>536</v>
      </c>
      <c s="79" r="D220">
        <v>41647</v>
      </c>
      <c t="s" s="64" r="E220">
        <v>63</v>
      </c>
      <c s="79" r="F220">
        <v>41668</v>
      </c>
      <c t="s" s="64" r="G220">
        <v>537</v>
      </c>
      <c s="60" r="H220">
        <v>293</v>
      </c>
      <c s="39" r="I220">
        <v>150</v>
      </c>
      <c s="93" r="J220">
        <v>3</v>
      </c>
      <c s="64" r="K220"/>
      <c s="45" r="L220">
        <v>6</v>
      </c>
      <c s="39" r="M220"/>
      <c s="64" r="N220">
        <v>1</v>
      </c>
      <c s="100" r="O220">
        <v>62.08</v>
      </c>
      <c s="60" r="P220">
        <v>100</v>
      </c>
      <c t="s" s="78" r="Q220">
        <v>538</v>
      </c>
      <c t="s" s="36" r="R220">
        <v>539</v>
      </c>
      <c s="12" r="S220">
        <v>41668</v>
      </c>
    </row>
    <row r="221">
      <c s="63" r="A221">
        <v>41668.5224884259</v>
      </c>
      <c t="s" s="64" r="B221">
        <v>535</v>
      </c>
      <c t="s" s="64" r="C221">
        <v>536</v>
      </c>
      <c s="79" r="D221">
        <v>41647</v>
      </c>
      <c t="s" s="64" r="E221">
        <v>63</v>
      </c>
      <c s="79" r="F221">
        <v>41668</v>
      </c>
      <c t="s" s="64" r="G221">
        <v>537</v>
      </c>
      <c s="60" r="H221">
        <v>293</v>
      </c>
      <c s="64" r="I221">
        <v>150</v>
      </c>
      <c s="93" r="J221">
        <v>3</v>
      </c>
      <c s="64" r="K221"/>
      <c s="93" r="L221">
        <v>6</v>
      </c>
      <c s="39" r="M221"/>
      <c s="64" r="N221">
        <v>1</v>
      </c>
      <c s="64" r="O221">
        <v>62.08</v>
      </c>
      <c s="64" r="P221">
        <v>100</v>
      </c>
      <c t="s" s="64" r="Q221">
        <v>538</v>
      </c>
      <c s="36" r="R221"/>
      <c s="12" r="S221">
        <v>41668</v>
      </c>
    </row>
    <row r="222">
      <c s="63" r="A222">
        <v>41678.9334722222</v>
      </c>
      <c t="s" s="64" r="B222">
        <v>540</v>
      </c>
      <c t="s" s="64" r="C222">
        <v>541</v>
      </c>
      <c s="79" r="D222">
        <v>41593</v>
      </c>
      <c t="s" s="64" r="E222">
        <v>22</v>
      </c>
      <c s="79" r="F222">
        <v>41678</v>
      </c>
      <c t="s" s="64" r="G222">
        <v>542</v>
      </c>
      <c s="60" r="H222">
        <v>309</v>
      </c>
      <c s="39" r="I222">
        <v>163</v>
      </c>
      <c s="93" r="J222">
        <v>3</v>
      </c>
      <c s="64" r="K222">
        <v>89</v>
      </c>
      <c s="45" r="L222">
        <v>0</v>
      </c>
      <c s="39" r="M222">
        <v>0</v>
      </c>
      <c s="64" r="N222">
        <v>0</v>
      </c>
      <c s="100" r="O222">
        <v>72</v>
      </c>
      <c s="60" r="P222">
        <v>100</v>
      </c>
      <c t="s" s="78" r="Q222">
        <v>543</v>
      </c>
      <c t="s" s="36" r="R222">
        <v>245</v>
      </c>
      <c s="12" r="S222">
        <v>41678</v>
      </c>
    </row>
    <row r="223">
      <c s="63" r="A223">
        <v>41676.8607175926</v>
      </c>
      <c t="s" s="64" r="B223">
        <v>544</v>
      </c>
      <c t="s" s="64" r="C223">
        <v>541</v>
      </c>
      <c s="79" r="D223">
        <v>41622</v>
      </c>
      <c t="s" s="64" r="E223">
        <v>22</v>
      </c>
      <c s="79" r="F223">
        <v>41676</v>
      </c>
      <c t="s" s="64" r="G223">
        <v>545</v>
      </c>
      <c s="60" r="H223">
        <v>302</v>
      </c>
      <c s="39" r="I223">
        <v>161</v>
      </c>
      <c s="93" r="J223">
        <v>2.5</v>
      </c>
      <c s="64" r="K223">
        <v>80</v>
      </c>
      <c s="45" r="L223"/>
      <c s="39" r="M223">
        <v>0</v>
      </c>
      <c s="64" r="N223">
        <v>0</v>
      </c>
      <c s="100" r="O223">
        <v>72.3</v>
      </c>
      <c s="60" r="P223">
        <v>100</v>
      </c>
      <c t="s" s="78" r="Q223">
        <v>546</v>
      </c>
      <c s="36" r="R223"/>
      <c s="56" r="S223"/>
    </row>
    <row r="224">
      <c s="63" r="A224">
        <v>41683.4973032407</v>
      </c>
      <c t="s" s="64" r="B224">
        <v>223</v>
      </c>
      <c t="s" s="64" r="C224">
        <v>541</v>
      </c>
      <c s="79" r="D224">
        <v>41642</v>
      </c>
      <c t="s" s="64" r="E224">
        <v>22</v>
      </c>
      <c s="79" r="F224">
        <v>41677</v>
      </c>
      <c t="s" s="64" r="G224">
        <v>547</v>
      </c>
      <c s="60" r="H224">
        <v>298</v>
      </c>
      <c s="39" r="I224">
        <v>155</v>
      </c>
      <c s="93" r="J224">
        <v>3</v>
      </c>
      <c s="64" r="K224">
        <v>106</v>
      </c>
      <c s="45" r="L224"/>
      <c s="39" r="M224"/>
      <c s="64" r="N224"/>
      <c s="100" r="O224">
        <v>68</v>
      </c>
      <c s="60" r="P224">
        <v>100</v>
      </c>
      <c t="s" s="78" r="Q224">
        <v>548</v>
      </c>
      <c s="36" r="R224"/>
      <c s="56" r="S224"/>
    </row>
    <row r="225">
      <c s="63" r="A225">
        <v>41662.7127777778</v>
      </c>
      <c t="s" s="64" r="B225">
        <v>549</v>
      </c>
      <c t="s" s="64" r="C225">
        <v>541</v>
      </c>
      <c s="79" r="D225">
        <v>41626</v>
      </c>
      <c t="s" s="64" r="E225">
        <v>22</v>
      </c>
      <c s="79" r="F225">
        <v>41661</v>
      </c>
      <c t="s" s="64" r="G225">
        <v>40</v>
      </c>
      <c s="60" r="H225">
        <v>308</v>
      </c>
      <c s="39" r="I225">
        <v>159</v>
      </c>
      <c s="93" r="J225">
        <v>3.5</v>
      </c>
      <c s="64" r="K225">
        <v>104</v>
      </c>
      <c s="45" r="L225"/>
      <c s="39" r="M225"/>
      <c s="64" r="N225"/>
      <c s="100" r="O225">
        <v>8.85</v>
      </c>
      <c s="60" r="P225">
        <v>10</v>
      </c>
      <c t="s" s="78" r="Q225">
        <v>240</v>
      </c>
      <c s="36" r="R225"/>
      <c s="51" r="S225"/>
    </row>
    <row r="226">
      <c s="63" r="A226">
        <v>41660.0839236111</v>
      </c>
      <c t="s" s="64" r="B226">
        <v>550</v>
      </c>
      <c t="s" s="64" r="C226">
        <v>541</v>
      </c>
      <c s="79" r="D226"/>
      <c t="s" s="64" r="E226">
        <v>22</v>
      </c>
      <c s="79" r="F226"/>
      <c t="s" s="64" r="G226">
        <v>292</v>
      </c>
      <c s="60" r="H226">
        <v>300</v>
      </c>
      <c s="39" r="I226">
        <v>156</v>
      </c>
      <c s="45" r="J226"/>
      <c s="64" r="K226">
        <v>101</v>
      </c>
      <c s="45" r="L226"/>
      <c t="s" s="39" r="M226">
        <v>33</v>
      </c>
      <c s="64" r="N226">
        <v>0</v>
      </c>
      <c s="100" r="O226">
        <v>73</v>
      </c>
      <c s="60" r="P226">
        <v>100</v>
      </c>
      <c t="s" s="78" r="Q226">
        <v>551</v>
      </c>
      <c s="36" r="R226"/>
      <c s="51" r="S226"/>
    </row>
    <row r="227">
      <c s="63" r="A227">
        <v>41660.575775463</v>
      </c>
      <c t="s" s="64" r="B227">
        <v>552</v>
      </c>
      <c t="s" s="64" r="C227">
        <v>553</v>
      </c>
      <c s="79" r="D227"/>
      <c t="s" s="64" r="E227">
        <v>22</v>
      </c>
      <c s="79" r="F227"/>
      <c t="s" s="64" r="G227">
        <v>554</v>
      </c>
      <c s="60" r="H227">
        <v>310</v>
      </c>
      <c s="39" r="I227">
        <v>150</v>
      </c>
      <c s="45" r="J227"/>
      <c s="64" r="K227">
        <v>108</v>
      </c>
      <c s="45" r="L227"/>
      <c t="s" s="39" r="M227">
        <v>279</v>
      </c>
      <c s="64" r="N227">
        <v>0</v>
      </c>
      <c s="100" r="O227">
        <v>7</v>
      </c>
      <c s="60" r="P227">
        <v>10</v>
      </c>
      <c t="s" s="78" r="Q227">
        <v>42</v>
      </c>
      <c s="36" r="R227"/>
      <c s="51" r="S227"/>
    </row>
    <row r="228">
      <c s="63" r="A228">
        <v>41667.3508333333</v>
      </c>
      <c t="s" s="64" r="B228">
        <v>555</v>
      </c>
      <c t="s" s="64" r="C228">
        <v>553</v>
      </c>
      <c s="79" r="D228">
        <v>41317</v>
      </c>
      <c t="s" s="64" r="E228">
        <v>22</v>
      </c>
      <c s="79" r="F228"/>
      <c t="s" s="64" r="G228">
        <v>40</v>
      </c>
      <c s="60" r="H228">
        <v>323</v>
      </c>
      <c s="39" r="I228">
        <v>168</v>
      </c>
      <c s="93" r="J228">
        <v>4</v>
      </c>
      <c s="64" r="K228">
        <v>99</v>
      </c>
      <c s="45" r="L228"/>
      <c s="39" r="M228">
        <v>1</v>
      </c>
      <c s="64" r="N228"/>
      <c s="100" r="O228">
        <v>89</v>
      </c>
      <c s="60" r="P228">
        <v>100</v>
      </c>
      <c t="s" s="78" r="Q228">
        <v>556</v>
      </c>
      <c t="s" s="36" r="R228">
        <v>557</v>
      </c>
      <c s="56" r="S228"/>
    </row>
    <row r="229">
      <c s="63" r="A229">
        <v>41657.5098726852</v>
      </c>
      <c t="s" s="64" r="B229">
        <v>64</v>
      </c>
      <c t="s" s="64" r="C229">
        <v>553</v>
      </c>
      <c s="79" r="D229"/>
      <c t="s" s="64" r="E229">
        <v>63</v>
      </c>
      <c s="79" r="F229"/>
      <c t="s" s="64" r="G229">
        <v>40</v>
      </c>
      <c s="60" r="H229">
        <v>310</v>
      </c>
      <c s="39" r="I229">
        <v>160</v>
      </c>
      <c s="45" r="J229"/>
      <c s="64" r="K229"/>
      <c s="45" r="L229"/>
      <c s="39" r="M229"/>
      <c s="64" r="N229"/>
      <c s="100" r="O229"/>
      <c s="52" r="P229"/>
      <c s="73" r="Q229"/>
      <c s="36" r="R229"/>
      <c s="51" r="S229"/>
    </row>
    <row r="230">
      <c s="63" r="A230">
        <v>41658.3469791667</v>
      </c>
      <c t="s" s="64" r="B230">
        <v>558</v>
      </c>
      <c t="s" s="64" r="C230">
        <v>553</v>
      </c>
      <c s="79" r="D230"/>
      <c t="s" s="64" r="E230">
        <v>63</v>
      </c>
      <c s="79" r="F230"/>
      <c t="s" s="64" r="G230">
        <v>340</v>
      </c>
      <c s="60" r="H230">
        <v>320</v>
      </c>
      <c s="39" r="I230">
        <v>160</v>
      </c>
      <c s="45" r="J230"/>
      <c s="64" r="K230">
        <v>8</v>
      </c>
      <c s="45" r="L230"/>
      <c s="39" r="M230"/>
      <c s="64" r="N230"/>
      <c s="100" r="O230">
        <v>80</v>
      </c>
      <c s="60" r="P230">
        <v>100</v>
      </c>
      <c t="s" s="78" r="Q230">
        <v>559</v>
      </c>
      <c s="36" r="R230"/>
      <c s="51" r="S230"/>
    </row>
    <row r="231">
      <c s="63" r="A231">
        <v>41662.0494907407</v>
      </c>
      <c t="s" s="64" r="B231">
        <v>560</v>
      </c>
      <c t="s" s="64" r="C231">
        <v>553</v>
      </c>
      <c s="79" r="D231">
        <v>41609</v>
      </c>
      <c t="s" s="64" r="E231">
        <v>63</v>
      </c>
      <c s="79" r="F231">
        <v>41642</v>
      </c>
      <c t="s" s="64" r="G231">
        <v>96</v>
      </c>
      <c s="60" r="H231">
        <v>335</v>
      </c>
      <c s="39" r="I231">
        <v>170</v>
      </c>
      <c s="93" r="J231">
        <v>5</v>
      </c>
      <c s="64" r="K231"/>
      <c s="45" r="L231">
        <v>8</v>
      </c>
      <c t="s" s="39" r="M231">
        <v>561</v>
      </c>
      <c s="64" r="N231">
        <v>6</v>
      </c>
      <c s="100" r="O231">
        <v>9</v>
      </c>
      <c s="60" r="P231">
        <v>10</v>
      </c>
      <c t="s" s="78" r="Q231">
        <v>562</v>
      </c>
      <c t="s" s="36" r="R231">
        <v>563</v>
      </c>
      <c s="51" r="S231"/>
    </row>
    <row r="232">
      <c s="63" r="A232">
        <v>41658.4962384259</v>
      </c>
      <c t="s" s="64" r="B232">
        <v>107</v>
      </c>
      <c t="s" s="64" r="C232">
        <v>564</v>
      </c>
      <c s="79" r="D232"/>
      <c t="s" s="64" r="E232">
        <v>22</v>
      </c>
      <c s="79" r="F232"/>
      <c t="s" s="64" r="G232">
        <v>40</v>
      </c>
      <c s="60" r="H232">
        <v>288</v>
      </c>
      <c s="39" r="I232">
        <v>148</v>
      </c>
      <c s="45" r="J232"/>
      <c s="64" r="K232"/>
      <c s="45" r="L232">
        <v>6</v>
      </c>
      <c s="39" r="M232"/>
      <c s="64" r="N232"/>
      <c s="100" r="O232">
        <v>3.5</v>
      </c>
      <c s="60" r="P232">
        <v>4</v>
      </c>
      <c t="s" s="78" r="Q232">
        <v>108</v>
      </c>
      <c s="36" r="R232"/>
      <c s="51" r="S232"/>
    </row>
    <row r="233">
      <c s="63" r="A233">
        <v>41666.9900694444</v>
      </c>
      <c t="s" s="64" r="B233">
        <v>565</v>
      </c>
      <c t="s" s="64" r="C233">
        <v>566</v>
      </c>
      <c s="79" r="D233">
        <v>41557</v>
      </c>
      <c t="s" s="64" r="E233">
        <v>22</v>
      </c>
      <c s="79" r="F233">
        <v>41577</v>
      </c>
      <c t="s" s="64" r="G233">
        <v>567</v>
      </c>
      <c s="60" r="H233">
        <v>298</v>
      </c>
      <c s="39" r="I233">
        <v>151</v>
      </c>
      <c s="93" r="J233">
        <v>4</v>
      </c>
      <c s="64" r="K233">
        <v>95</v>
      </c>
      <c s="45" r="L233"/>
      <c s="39" r="M233"/>
      <c s="64" r="N233"/>
      <c s="100" r="O233">
        <v>60</v>
      </c>
      <c s="60" r="P233">
        <v>100</v>
      </c>
      <c t="s" s="78" r="Q233">
        <v>538</v>
      </c>
      <c s="36" r="R233"/>
      <c s="56" r="S233"/>
    </row>
    <row r="234">
      <c s="63" r="A234">
        <v>41671.0266898148</v>
      </c>
      <c t="s" s="64" r="B234">
        <v>568</v>
      </c>
      <c t="s" s="64" r="C234">
        <v>566</v>
      </c>
      <c s="79" r="D234">
        <v>41613</v>
      </c>
      <c t="s" s="64" r="E234">
        <v>22</v>
      </c>
      <c s="79" r="F234">
        <v>41670</v>
      </c>
      <c t="s" s="64" r="G234">
        <v>569</v>
      </c>
      <c s="60" r="H234">
        <v>306</v>
      </c>
      <c s="39" r="I234">
        <v>158</v>
      </c>
      <c s="93" r="J234">
        <v>3</v>
      </c>
      <c s="64" r="K234"/>
      <c s="45" r="L234">
        <v>7.5</v>
      </c>
      <c s="39" r="M234"/>
      <c s="64" r="N234"/>
      <c s="100" r="O234">
        <v>61</v>
      </c>
      <c s="60" r="P234">
        <v>100</v>
      </c>
      <c t="s" s="78" r="Q234">
        <v>185</v>
      </c>
      <c s="36" r="R234"/>
      <c s="56" r="S234"/>
    </row>
    <row r="235">
      <c s="63" r="A235">
        <v>41682.3934259259</v>
      </c>
      <c t="s" s="64" r="B235">
        <v>570</v>
      </c>
      <c t="s" s="64" r="C235">
        <v>566</v>
      </c>
      <c s="79" r="D235"/>
      <c t="s" s="64" r="E235">
        <v>22</v>
      </c>
      <c s="79" r="F235">
        <v>41681</v>
      </c>
      <c t="s" s="64" r="G235">
        <v>40</v>
      </c>
      <c s="60" r="H235">
        <v>314</v>
      </c>
      <c s="39" r="I235">
        <v>155</v>
      </c>
      <c s="93" r="J235">
        <v>4</v>
      </c>
      <c s="64" r="K235">
        <v>103</v>
      </c>
      <c s="45" r="L235"/>
      <c t="s" s="39" r="M235">
        <v>571</v>
      </c>
      <c s="64" r="N235">
        <v>2</v>
      </c>
      <c s="100" r="O235">
        <v>57.7</v>
      </c>
      <c s="60" r="P235">
        <v>100</v>
      </c>
      <c t="s" s="78" r="Q235">
        <v>338</v>
      </c>
      <c s="36" r="R235"/>
      <c s="12" r="S235">
        <v>41681</v>
      </c>
    </row>
    <row r="236">
      <c s="63" r="A236">
        <v>41684.7749189815</v>
      </c>
      <c t="s" s="64" r="B236">
        <v>355</v>
      </c>
      <c t="s" s="64" r="C236">
        <v>566</v>
      </c>
      <c s="79" r="D236">
        <v>41619</v>
      </c>
      <c t="s" s="64" r="E236">
        <v>22</v>
      </c>
      <c s="79" r="F236">
        <v>41684</v>
      </c>
      <c t="s" s="64" r="G236">
        <v>572</v>
      </c>
      <c s="60" r="H236">
        <v>305</v>
      </c>
      <c s="39" r="I236">
        <v>160</v>
      </c>
      <c s="93" r="J236">
        <v>2.5</v>
      </c>
      <c s="64" r="K236">
        <v>93</v>
      </c>
      <c s="45" r="L236"/>
      <c s="39" r="M236"/>
      <c s="64" r="N236"/>
      <c s="100" r="O236">
        <v>7.36</v>
      </c>
      <c s="60" r="P236">
        <v>10</v>
      </c>
      <c t="s" s="78" r="Q236">
        <v>357</v>
      </c>
      <c s="36" r="R236"/>
      <c s="56" r="S236"/>
    </row>
    <row r="237">
      <c s="63" r="A237">
        <v>41684.9351157407</v>
      </c>
      <c t="s" s="64" r="B237">
        <v>573</v>
      </c>
      <c t="s" s="64" r="C237">
        <v>566</v>
      </c>
      <c s="79" r="D237">
        <v>41606</v>
      </c>
      <c t="s" s="64" r="E237">
        <v>22</v>
      </c>
      <c s="79" r="F237">
        <v>41683</v>
      </c>
      <c t="s" s="64" r="G237">
        <v>224</v>
      </c>
      <c s="60" r="H237">
        <v>297</v>
      </c>
      <c s="39" r="I237">
        <v>155</v>
      </c>
      <c s="93" r="J237">
        <v>2</v>
      </c>
      <c s="64" r="K237">
        <v>86</v>
      </c>
      <c s="45" r="L237"/>
      <c t="s" s="39" r="M237">
        <v>574</v>
      </c>
      <c s="64" r="N237"/>
      <c s="100" r="O237">
        <v>7.8</v>
      </c>
      <c s="60" r="P237">
        <v>10</v>
      </c>
      <c t="s" s="78" r="Q237">
        <v>42</v>
      </c>
      <c s="36" r="R237"/>
      <c s="56" r="S237"/>
    </row>
    <row r="238">
      <c s="63" r="A238">
        <v>41684.9489930556</v>
      </c>
      <c t="s" s="64" r="B238">
        <v>575</v>
      </c>
      <c t="s" s="64" r="C238">
        <v>566</v>
      </c>
      <c s="79" r="D238">
        <v>41612</v>
      </c>
      <c t="s" s="64" r="E238">
        <v>22</v>
      </c>
      <c s="79" r="F238">
        <v>41656</v>
      </c>
      <c t="s" s="64" r="G238">
        <v>96</v>
      </c>
      <c s="60" r="H238">
        <v>305</v>
      </c>
      <c s="39" r="I238">
        <v>156</v>
      </c>
      <c s="93" r="J238">
        <v>3</v>
      </c>
      <c s="64" r="K238">
        <v>107</v>
      </c>
      <c s="45" r="L238"/>
      <c t="s" s="39" r="M238">
        <v>576</v>
      </c>
      <c s="64" r="N238"/>
      <c s="100" r="O238">
        <v>60</v>
      </c>
      <c s="60" r="P238">
        <v>100</v>
      </c>
      <c t="s" s="78" r="Q238">
        <v>338</v>
      </c>
      <c s="36" r="R238"/>
      <c s="12" r="S238">
        <v>41656</v>
      </c>
    </row>
    <row r="239">
      <c s="63" r="A239">
        <v>41687.83625</v>
      </c>
      <c t="s" s="64" r="B239">
        <v>577</v>
      </c>
      <c t="s" s="64" r="C239">
        <v>566</v>
      </c>
      <c s="79" r="D239">
        <v>41653</v>
      </c>
      <c t="s" s="64" r="E239">
        <v>22</v>
      </c>
      <c s="79" r="F239">
        <v>41687</v>
      </c>
      <c t="s" s="64" r="G239">
        <v>436</v>
      </c>
      <c s="60" r="H239">
        <v>299</v>
      </c>
      <c s="39" r="I239">
        <v>156</v>
      </c>
      <c s="93" r="J239">
        <v>2.5</v>
      </c>
      <c s="64" r="K239">
        <v>95</v>
      </c>
      <c s="45" r="L239"/>
      <c s="39" r="M239"/>
      <c s="64" r="N239"/>
      <c s="100" r="O239">
        <v>59.47</v>
      </c>
      <c s="60" r="P239">
        <v>100</v>
      </c>
      <c t="s" s="78" r="Q239">
        <v>30</v>
      </c>
      <c s="36" r="R239"/>
      <c s="56" r="S239"/>
    </row>
    <row r="240">
      <c s="63" r="A240">
        <v>41662.066087963</v>
      </c>
      <c t="s" s="64" r="B240">
        <v>578</v>
      </c>
      <c t="s" s="64" r="C240">
        <v>579</v>
      </c>
      <c s="79" r="D240">
        <v>41649</v>
      </c>
      <c t="s" s="64" r="E240">
        <v>22</v>
      </c>
      <c s="79" r="F240">
        <v>41661</v>
      </c>
      <c t="s" s="64" r="G240">
        <v>40</v>
      </c>
      <c s="60" r="H240">
        <v>295</v>
      </c>
      <c s="39" r="I240">
        <v>158</v>
      </c>
      <c s="93" r="J240">
        <v>2</v>
      </c>
      <c s="64" r="K240"/>
      <c s="45" r="L240">
        <v>6.5</v>
      </c>
      <c s="39" r="M240"/>
      <c s="64" r="N240"/>
      <c s="100" r="O240">
        <v>69</v>
      </c>
      <c s="60" r="P240">
        <v>100</v>
      </c>
      <c t="s" s="78" r="Q240">
        <v>237</v>
      </c>
      <c s="36" r="R240"/>
      <c s="51" r="S240"/>
    </row>
    <row r="241">
      <c s="63" r="A241">
        <v>41675.7654861111</v>
      </c>
      <c t="s" s="64" r="B241">
        <v>580</v>
      </c>
      <c t="s" s="64" r="C241">
        <v>579</v>
      </c>
      <c s="79" r="D241">
        <v>41540</v>
      </c>
      <c t="s" s="64" r="E241">
        <v>22</v>
      </c>
      <c s="79" r="F241">
        <v>41564</v>
      </c>
      <c t="s" s="64" r="G241">
        <v>96</v>
      </c>
      <c s="60" r="H241">
        <v>306</v>
      </c>
      <c s="39" r="I241">
        <v>160</v>
      </c>
      <c s="93" r="J241">
        <v>3.5</v>
      </c>
      <c s="64" r="K241"/>
      <c s="45" r="L241">
        <v>7</v>
      </c>
      <c s="39" r="M241"/>
      <c s="64" r="N241"/>
      <c s="100" r="O241">
        <v>83.3</v>
      </c>
      <c s="60" r="P241">
        <v>100</v>
      </c>
      <c t="s" s="78" r="Q241">
        <v>581</v>
      </c>
      <c s="36" r="R241"/>
      <c s="12" r="S241">
        <v>41564</v>
      </c>
    </row>
    <row r="242">
      <c s="63" r="A242">
        <v>41657.6777083333</v>
      </c>
      <c t="s" s="64" r="B242">
        <v>582</v>
      </c>
      <c t="s" s="64" r="C242">
        <v>583</v>
      </c>
      <c s="79" r="D242"/>
      <c t="s" s="64" r="E242">
        <v>22</v>
      </c>
      <c s="79" r="F242"/>
      <c t="s" s="64" r="G242">
        <v>102</v>
      </c>
      <c s="60" r="H242">
        <v>283</v>
      </c>
      <c s="39" r="I242">
        <v>151</v>
      </c>
      <c s="45" r="J242"/>
      <c s="64" r="K242"/>
      <c s="45" r="L242">
        <v>5.5</v>
      </c>
      <c t="s" s="39" r="M242">
        <v>375</v>
      </c>
      <c s="64" r="N242">
        <v>0</v>
      </c>
      <c s="100" r="O242">
        <v>71</v>
      </c>
      <c s="52" r="P242">
        <v>100</v>
      </c>
      <c s="73" r="Q242"/>
      <c s="36" r="R242"/>
      <c s="51" r="S242"/>
    </row>
    <row r="243">
      <c s="63" r="A243">
        <v>41657.9538425926</v>
      </c>
      <c t="s" s="64" r="B243">
        <v>584</v>
      </c>
      <c t="s" s="64" r="C243">
        <v>585</v>
      </c>
      <c s="79" r="D243"/>
      <c t="s" s="64" r="E243">
        <v>22</v>
      </c>
      <c s="79" r="F243"/>
      <c t="s" s="64" r="G243">
        <v>152</v>
      </c>
      <c s="60" r="H243">
        <v>327</v>
      </c>
      <c s="39" r="I243">
        <v>168</v>
      </c>
      <c s="45" r="J243"/>
      <c s="64" r="K243">
        <v>109</v>
      </c>
      <c s="45" r="L243"/>
      <c t="s" s="39" r="M243">
        <v>181</v>
      </c>
      <c s="64" r="N243">
        <v>0</v>
      </c>
      <c s="100" r="O243">
        <v>68.7</v>
      </c>
      <c s="52" r="P243">
        <v>100</v>
      </c>
      <c s="73" r="Q243"/>
      <c s="36" r="R243"/>
      <c s="51" r="S243"/>
    </row>
    <row r="244">
      <c s="63" r="A244">
        <v>41658.057349537</v>
      </c>
      <c t="s" s="64" r="B244">
        <v>586</v>
      </c>
      <c t="s" s="64" r="C244">
        <v>585</v>
      </c>
      <c s="79" r="D244"/>
      <c t="s" s="64" r="E244">
        <v>22</v>
      </c>
      <c s="79" r="F244"/>
      <c t="s" s="64" r="G244">
        <v>40</v>
      </c>
      <c s="60" r="H244">
        <v>319</v>
      </c>
      <c s="39" r="I244">
        <v>165</v>
      </c>
      <c s="45" r="J244"/>
      <c s="64" r="K244">
        <v>108</v>
      </c>
      <c s="45" r="L244"/>
      <c s="39" r="M244">
        <v>0</v>
      </c>
      <c s="64" r="N244">
        <v>2</v>
      </c>
      <c s="100" r="O244">
        <v>88</v>
      </c>
      <c s="60" r="P244">
        <v>100</v>
      </c>
      <c t="s" s="78" r="Q244">
        <v>587</v>
      </c>
      <c s="36" r="R244"/>
      <c s="51" r="S244"/>
    </row>
    <row r="245">
      <c s="63" r="A245">
        <v>41663.014537037</v>
      </c>
      <c t="s" s="64" r="B245">
        <v>64</v>
      </c>
      <c t="s" s="64" r="C245">
        <v>585</v>
      </c>
      <c s="79" r="D245">
        <v>41631</v>
      </c>
      <c t="s" s="64" r="E245">
        <v>22</v>
      </c>
      <c s="79" r="F245">
        <v>41655</v>
      </c>
      <c t="s" s="64" r="G245">
        <v>152</v>
      </c>
      <c s="60" r="H245">
        <v>320</v>
      </c>
      <c s="39" r="I245">
        <v>163</v>
      </c>
      <c s="93" r="J245">
        <v>4</v>
      </c>
      <c s="64" r="K245">
        <v>109</v>
      </c>
      <c s="45" r="L245"/>
      <c s="39" r="M245">
        <v>0</v>
      </c>
      <c s="64" r="N245">
        <v>0</v>
      </c>
      <c s="100" r="O245">
        <v>8.99</v>
      </c>
      <c s="60" r="P245">
        <v>10</v>
      </c>
      <c t="s" s="78" r="Q245">
        <v>588</v>
      </c>
      <c s="36" r="R245"/>
      <c s="51" r="S245"/>
    </row>
    <row r="246">
      <c s="63" r="A246">
        <v>41681.7961574074</v>
      </c>
      <c t="s" s="64" r="B246">
        <v>175</v>
      </c>
      <c t="s" s="64" r="C246">
        <v>585</v>
      </c>
      <c s="79" r="D246">
        <v>41623</v>
      </c>
      <c t="s" s="64" r="E246">
        <v>22</v>
      </c>
      <c s="79" r="F246">
        <v>41674</v>
      </c>
      <c t="s" s="64" r="G246">
        <v>589</v>
      </c>
      <c s="60" r="H246">
        <v>313</v>
      </c>
      <c s="39" r="I246">
        <v>165</v>
      </c>
      <c s="93" r="J246">
        <v>3</v>
      </c>
      <c s="64" r="K246">
        <v>99</v>
      </c>
      <c s="45" r="L246"/>
      <c t="s" s="39" r="M246">
        <v>590</v>
      </c>
      <c s="64" r="N246">
        <v>3</v>
      </c>
      <c s="100" r="O246">
        <v>80</v>
      </c>
      <c s="60" r="P246">
        <v>100</v>
      </c>
      <c t="s" s="78" r="Q246">
        <v>178</v>
      </c>
      <c s="36" r="R246"/>
      <c s="56" r="S246"/>
    </row>
    <row r="247">
      <c s="63" r="A247">
        <v>41686.9928356481</v>
      </c>
      <c t="s" s="64" r="B247">
        <v>175</v>
      </c>
      <c t="s" s="64" r="C247">
        <v>585</v>
      </c>
      <c s="79" r="D247">
        <v>41583</v>
      </c>
      <c t="s" s="64" r="E247">
        <v>22</v>
      </c>
      <c s="79" r="F247">
        <v>41673</v>
      </c>
      <c t="s" s="64" r="G247">
        <v>589</v>
      </c>
      <c s="60" r="H247">
        <v>313</v>
      </c>
      <c s="39" r="I247">
        <v>165</v>
      </c>
      <c s="93" r="J247">
        <v>3</v>
      </c>
      <c s="64" r="K247">
        <v>99</v>
      </c>
      <c s="45" r="L247"/>
      <c t="s" s="39" r="M247">
        <v>590</v>
      </c>
      <c s="64" r="N247">
        <v>3</v>
      </c>
      <c s="100" r="O247">
        <v>80</v>
      </c>
      <c s="60" r="P247">
        <v>100</v>
      </c>
      <c t="s" s="78" r="Q247">
        <v>178</v>
      </c>
      <c s="36" r="R247"/>
      <c s="56" r="S247"/>
    </row>
    <row r="248">
      <c s="63" r="A248">
        <v>41689.0255439815</v>
      </c>
      <c t="s" s="64" r="B248">
        <v>452</v>
      </c>
      <c t="s" s="64" r="C248">
        <v>585</v>
      </c>
      <c s="79" r="D248">
        <v>41655</v>
      </c>
      <c t="s" s="64" r="E248">
        <v>22</v>
      </c>
      <c s="79" r="F248">
        <v>41688</v>
      </c>
      <c t="s" s="64" r="G248">
        <v>591</v>
      </c>
      <c s="60" r="H248">
        <v>317</v>
      </c>
      <c s="39" r="I248">
        <v>160</v>
      </c>
      <c s="93" r="J248">
        <v>4</v>
      </c>
      <c s="64" r="K248">
        <v>110</v>
      </c>
      <c s="45" r="L248"/>
      <c s="39" r="M248"/>
      <c s="64" r="N248"/>
      <c s="100" r="O248">
        <v>59</v>
      </c>
      <c s="60" r="P248">
        <v>100</v>
      </c>
      <c t="s" s="78" r="Q248">
        <v>338</v>
      </c>
      <c s="36" r="R248"/>
      <c s="56" r="S248"/>
    </row>
    <row r="249">
      <c s="63" r="A249">
        <v>41661.8810300926</v>
      </c>
      <c t="s" s="64" r="B249">
        <v>592</v>
      </c>
      <c t="s" s="64" r="C249">
        <v>585</v>
      </c>
      <c s="79" r="D249">
        <v>41607</v>
      </c>
      <c t="s" s="64" r="E249">
        <v>63</v>
      </c>
      <c s="79" r="F249">
        <v>41661</v>
      </c>
      <c t="s" s="64" r="G249">
        <v>593</v>
      </c>
      <c s="60" r="H249">
        <v>309</v>
      </c>
      <c s="64" r="I249">
        <v>156</v>
      </c>
      <c s="45" r="J249"/>
      <c s="64" r="K249">
        <v>102</v>
      </c>
      <c s="45" r="L249"/>
      <c t="s" s="39" r="M249">
        <v>196</v>
      </c>
      <c s="64" r="N249">
        <v>1</v>
      </c>
      <c s="7" r="O249">
        <v>8.08</v>
      </c>
      <c s="64" r="P249">
        <v>10</v>
      </c>
      <c t="s" s="64" r="Q249">
        <v>594</v>
      </c>
      <c s="36" r="R249"/>
      <c s="51" r="S249"/>
    </row>
    <row r="250">
      <c s="63" r="A250">
        <v>41658.0555787037</v>
      </c>
      <c t="s" s="64" r="B250">
        <v>595</v>
      </c>
      <c t="s" s="64" r="C250">
        <v>585</v>
      </c>
      <c s="79" r="D250"/>
      <c t="s" s="64" r="E250">
        <v>63</v>
      </c>
      <c s="79" r="F250"/>
      <c t="s" s="64" r="G250">
        <v>40</v>
      </c>
      <c s="60" r="H250">
        <v>303</v>
      </c>
      <c s="39" r="I250">
        <v>159</v>
      </c>
      <c s="45" r="J250"/>
      <c s="64" r="K250">
        <v>108</v>
      </c>
      <c s="45" r="L250"/>
      <c t="s" s="39" r="M250">
        <v>596</v>
      </c>
      <c s="64" r="N250">
        <v>0</v>
      </c>
      <c s="100" r="O250">
        <v>71</v>
      </c>
      <c s="60" r="P250">
        <v>100</v>
      </c>
      <c t="s" s="78" r="Q250">
        <v>185</v>
      </c>
      <c s="36" r="R250"/>
      <c s="51" r="S250"/>
    </row>
    <row r="251">
      <c s="63" r="A251">
        <v>41660.3683796296</v>
      </c>
      <c t="s" s="64" r="B251">
        <v>597</v>
      </c>
      <c t="s" s="64" r="C251">
        <v>585</v>
      </c>
      <c s="79" r="D251"/>
      <c t="s" s="64" r="E251">
        <v>63</v>
      </c>
      <c s="79" r="F251"/>
      <c t="s" s="64" r="G251">
        <v>40</v>
      </c>
      <c s="60" r="H251">
        <v>308</v>
      </c>
      <c s="39" r="I251">
        <v>164</v>
      </c>
      <c s="45" r="J251"/>
      <c s="64" r="K251">
        <v>99</v>
      </c>
      <c s="45" r="L251"/>
      <c s="39" r="M251">
        <v>2.5</v>
      </c>
      <c s="64" r="N251">
        <v>0</v>
      </c>
      <c s="100" r="O251">
        <v>8.43</v>
      </c>
      <c s="60" r="P251">
        <v>10</v>
      </c>
      <c t="s" s="78" r="Q251">
        <v>598</v>
      </c>
      <c s="36" r="R251"/>
      <c s="51" r="S251"/>
    </row>
    <row r="252">
      <c s="63" r="A252">
        <v>41664.1733796296</v>
      </c>
      <c t="s" s="64" r="B252">
        <v>599</v>
      </c>
      <c t="s" s="64" r="C252">
        <v>585</v>
      </c>
      <c s="79" r="D252">
        <v>41617</v>
      </c>
      <c t="s" s="64" r="E252">
        <v>63</v>
      </c>
      <c s="79" r="F252">
        <v>41661</v>
      </c>
      <c t="s" s="64" r="G252">
        <v>40</v>
      </c>
      <c s="60" r="H252">
        <v>319</v>
      </c>
      <c s="39" r="I252">
        <v>162</v>
      </c>
      <c s="93" r="J252">
        <v>5</v>
      </c>
      <c s="64" r="K252">
        <v>116</v>
      </c>
      <c s="45" r="L252"/>
      <c t="s" s="39" r="M252">
        <v>196</v>
      </c>
      <c s="64" r="N252">
        <v>0</v>
      </c>
      <c s="100" r="O252">
        <v>69</v>
      </c>
      <c s="60" r="P252">
        <v>100</v>
      </c>
      <c t="s" s="78" r="Q252">
        <v>600</v>
      </c>
      <c s="36" r="R252"/>
      <c s="51" r="S252"/>
    </row>
    <row r="253">
      <c s="63" r="A253">
        <v>41666.0348263889</v>
      </c>
      <c t="s" s="64" r="B253">
        <v>601</v>
      </c>
      <c t="s" s="64" r="C253">
        <v>585</v>
      </c>
      <c s="79" r="D253">
        <v>41605</v>
      </c>
      <c t="s" s="64" r="E253">
        <v>63</v>
      </c>
      <c s="79" r="F253">
        <v>41661</v>
      </c>
      <c t="s" s="64" r="G253">
        <v>40</v>
      </c>
      <c s="60" r="H253">
        <v>316</v>
      </c>
      <c s="39" r="I253">
        <v>161</v>
      </c>
      <c s="93" r="J253">
        <v>3.5</v>
      </c>
      <c s="64" r="K253">
        <v>94</v>
      </c>
      <c s="45" r="L253"/>
      <c t="s" s="39" r="M253">
        <v>602</v>
      </c>
      <c s="64" r="N253"/>
      <c s="100" r="O253">
        <v>8.23</v>
      </c>
      <c s="60" r="P253">
        <v>10</v>
      </c>
      <c t="s" s="78" r="Q253">
        <v>603</v>
      </c>
      <c s="36" r="R253"/>
      <c s="51" r="S253"/>
    </row>
    <row r="254">
      <c s="63" r="A254">
        <v>41670.6684953704</v>
      </c>
      <c t="s" s="64" r="B254">
        <v>604</v>
      </c>
      <c t="s" s="64" r="C254">
        <v>585</v>
      </c>
      <c s="79" r="D254">
        <v>41621</v>
      </c>
      <c t="s" s="64" r="E254">
        <v>63</v>
      </c>
      <c s="79" r="F254">
        <v>41669</v>
      </c>
      <c t="s" s="64" r="G254">
        <v>40</v>
      </c>
      <c s="60" r="H254">
        <v>320</v>
      </c>
      <c s="39" r="I254">
        <v>163</v>
      </c>
      <c s="93" r="J254">
        <v>3.5</v>
      </c>
      <c s="64" r="K254">
        <v>112</v>
      </c>
      <c s="45" r="L254"/>
      <c s="39" r="M254">
        <v>0</v>
      </c>
      <c s="64" r="N254">
        <v>0</v>
      </c>
      <c s="100" r="O254">
        <v>6.04</v>
      </c>
      <c s="60" r="P254">
        <v>100</v>
      </c>
      <c t="s" s="78" r="Q254">
        <v>27</v>
      </c>
      <c s="36" r="R254"/>
      <c s="56" r="S254"/>
    </row>
    <row r="255">
      <c s="63" r="A255">
        <v>41671.3889351852</v>
      </c>
      <c t="s" s="64" r="B255">
        <v>605</v>
      </c>
      <c t="s" s="64" r="C255">
        <v>585</v>
      </c>
      <c s="79" r="D255">
        <v>41604</v>
      </c>
      <c t="s" s="64" r="E255">
        <v>63</v>
      </c>
      <c s="79" r="F255">
        <v>41660</v>
      </c>
      <c t="s" s="64" r="G255">
        <v>40</v>
      </c>
      <c s="60" r="H255">
        <v>309</v>
      </c>
      <c s="39" r="I255">
        <v>163</v>
      </c>
      <c s="93" r="J255">
        <v>3</v>
      </c>
      <c s="64" r="K255">
        <v>85</v>
      </c>
      <c s="45" r="L255"/>
      <c s="39" r="M255">
        <v>0</v>
      </c>
      <c s="64" r="N255">
        <v>1</v>
      </c>
      <c s="100" r="O255">
        <v>8.71</v>
      </c>
      <c s="60" r="P255">
        <v>10</v>
      </c>
      <c t="s" s="78" r="Q255">
        <v>606</v>
      </c>
      <c s="36" r="R255"/>
      <c s="56" r="S255"/>
    </row>
    <row r="256">
      <c s="63" r="A256">
        <v>41674.0450810185</v>
      </c>
      <c t="s" s="64" r="B256">
        <v>607</v>
      </c>
      <c t="s" s="64" r="C256">
        <v>608</v>
      </c>
      <c s="79" r="D256">
        <v>41623</v>
      </c>
      <c t="s" s="64" r="E256">
        <v>63</v>
      </c>
      <c s="79" r="F256">
        <v>41669</v>
      </c>
      <c t="s" s="64" r="G256">
        <v>609</v>
      </c>
      <c s="60" r="H256">
        <v>316</v>
      </c>
      <c s="39" r="I256">
        <v>160</v>
      </c>
      <c s="93" r="J256">
        <v>2.5</v>
      </c>
      <c s="64" r="K256">
        <v>108</v>
      </c>
      <c s="45" r="L256"/>
      <c t="s" s="39" r="M256">
        <v>610</v>
      </c>
      <c s="64" r="N256"/>
      <c s="100" r="O256">
        <v>65.2</v>
      </c>
      <c s="60" r="P256">
        <v>100</v>
      </c>
      <c t="s" s="78" r="Q256">
        <v>611</v>
      </c>
      <c s="36" r="R256"/>
      <c s="56" r="S256"/>
    </row>
    <row r="257">
      <c s="63" r="A257">
        <v>41674.8475925926</v>
      </c>
      <c t="s" s="64" r="B257">
        <v>612</v>
      </c>
      <c t="s" s="64" r="C257">
        <v>613</v>
      </c>
      <c s="79" r="D257">
        <v>41589</v>
      </c>
      <c t="s" s="64" r="E257">
        <v>22</v>
      </c>
      <c s="79" r="F257">
        <v>41662</v>
      </c>
      <c t="s" s="64" r="G257">
        <v>275</v>
      </c>
      <c s="60" r="H257">
        <v>321</v>
      </c>
      <c s="39" r="I257">
        <v>170</v>
      </c>
      <c s="93" r="J257">
        <v>3.5</v>
      </c>
      <c s="64" r="K257">
        <v>96</v>
      </c>
      <c s="45" r="L257"/>
      <c t="s" s="39" r="M257">
        <v>202</v>
      </c>
      <c s="64" r="N257">
        <v>0</v>
      </c>
      <c s="100" r="O257">
        <v>80</v>
      </c>
      <c s="60" r="P257">
        <v>100</v>
      </c>
      <c t="s" s="78" r="Q257">
        <v>81</v>
      </c>
      <c s="36" r="R257"/>
      <c s="12" r="S257">
        <v>41662</v>
      </c>
    </row>
    <row r="258">
      <c s="63" r="A258">
        <v>41663.0537037037</v>
      </c>
      <c s="64" r="B258"/>
      <c t="s" s="64" r="C258">
        <v>613</v>
      </c>
      <c s="79" r="D258"/>
      <c t="s" s="64" r="E258">
        <v>22</v>
      </c>
      <c s="79" r="F258"/>
      <c t="s" s="64" r="G258">
        <v>40</v>
      </c>
      <c s="60" r="H258">
        <v>312</v>
      </c>
      <c s="39" r="I258">
        <v>168</v>
      </c>
      <c s="93" r="J258">
        <v>3</v>
      </c>
      <c s="64" r="K258"/>
      <c s="45" r="L258"/>
      <c s="39" r="M258"/>
      <c s="64" r="N258"/>
      <c s="100" r="O258">
        <v>73</v>
      </c>
      <c s="60" r="P258">
        <v>100</v>
      </c>
      <c t="s" s="19" r="Q258">
        <v>614</v>
      </c>
      <c s="36" r="R258"/>
      <c s="51" r="S258"/>
    </row>
    <row r="259">
      <c s="63" r="A259">
        <v>41664.6971180556</v>
      </c>
      <c t="s" s="64" r="B259">
        <v>490</v>
      </c>
      <c t="s" s="64" r="C259">
        <v>613</v>
      </c>
      <c s="79" r="D259">
        <v>41532</v>
      </c>
      <c t="s" s="64" r="E259">
        <v>22</v>
      </c>
      <c s="79" r="F259">
        <v>41664</v>
      </c>
      <c t="s" s="64" r="G259">
        <v>40</v>
      </c>
      <c s="60" r="H259">
        <v>311</v>
      </c>
      <c s="39" r="I259">
        <v>164</v>
      </c>
      <c s="93" r="J259">
        <v>3</v>
      </c>
      <c s="64" r="K259"/>
      <c s="45" r="L259">
        <v>7.5</v>
      </c>
      <c t="s" s="39" r="M259">
        <v>615</v>
      </c>
      <c s="64" r="N259">
        <v>0</v>
      </c>
      <c s="100" r="O259">
        <v>8.87</v>
      </c>
      <c s="60" r="P259">
        <v>10</v>
      </c>
      <c t="s" s="78" r="Q259">
        <v>616</v>
      </c>
      <c s="36" r="R259"/>
      <c s="51" r="S259"/>
    </row>
    <row r="260">
      <c s="63" r="A260">
        <v>41662.0535648148</v>
      </c>
      <c t="s" s="64" r="B260">
        <v>617</v>
      </c>
      <c t="s" s="64" r="C260">
        <v>613</v>
      </c>
      <c s="79" r="D260"/>
      <c t="s" s="64" r="E260">
        <v>22</v>
      </c>
      <c s="79" r="F260"/>
      <c t="s" s="64" r="G260">
        <v>40</v>
      </c>
      <c s="60" r="H260">
        <v>304</v>
      </c>
      <c s="39" r="I260">
        <v>163</v>
      </c>
      <c s="93" r="J260">
        <v>3</v>
      </c>
      <c s="64" r="K260">
        <v>89</v>
      </c>
      <c s="45" r="L260"/>
      <c t="s" s="39" r="M260">
        <v>618</v>
      </c>
      <c s="64" r="N260">
        <v>0</v>
      </c>
      <c s="100" r="O260">
        <v>74</v>
      </c>
      <c s="60" r="P260">
        <v>100</v>
      </c>
      <c t="s" s="78" r="Q260">
        <v>171</v>
      </c>
      <c s="36" r="R260"/>
      <c s="51" r="S260"/>
    </row>
    <row r="261">
      <c s="63" r="A261">
        <v>41662.4053125</v>
      </c>
      <c t="s" s="64" r="B261">
        <v>619</v>
      </c>
      <c t="s" s="64" r="C261">
        <v>613</v>
      </c>
      <c s="79" r="D261">
        <v>32856</v>
      </c>
      <c t="s" s="64" r="E261">
        <v>22</v>
      </c>
      <c s="79" r="F261">
        <v>41661</v>
      </c>
      <c t="s" s="64" r="G261">
        <v>40</v>
      </c>
      <c s="60" r="H261">
        <v>315</v>
      </c>
      <c s="39" r="I261">
        <v>152</v>
      </c>
      <c s="93" r="J261">
        <v>4</v>
      </c>
      <c s="64" r="K261">
        <v>103</v>
      </c>
      <c s="45" r="L261"/>
      <c s="39" r="M261">
        <v>2.5</v>
      </c>
      <c s="64" r="N261">
        <v>1</v>
      </c>
      <c s="100" r="O261">
        <v>7.32</v>
      </c>
      <c s="60" r="P261">
        <v>10</v>
      </c>
      <c t="s" s="78" r="Q261">
        <v>34</v>
      </c>
      <c s="36" r="R261"/>
      <c s="51" r="S261"/>
    </row>
    <row r="262">
      <c s="63" r="A262">
        <v>41662.4479976852</v>
      </c>
      <c t="s" s="64" r="B262">
        <v>620</v>
      </c>
      <c t="s" s="64" r="C262">
        <v>613</v>
      </c>
      <c s="79" r="D262">
        <v>41601</v>
      </c>
      <c t="s" s="64" r="E262">
        <v>22</v>
      </c>
      <c s="79" r="F262">
        <v>41662</v>
      </c>
      <c t="s" s="64" r="G262">
        <v>40</v>
      </c>
      <c s="60" r="H262">
        <v>319</v>
      </c>
      <c s="39" r="I262">
        <v>162</v>
      </c>
      <c s="93" r="J262">
        <v>3.5</v>
      </c>
      <c s="64" r="K262">
        <v>106</v>
      </c>
      <c s="45" r="L262"/>
      <c t="s" s="39" r="M262">
        <v>41</v>
      </c>
      <c s="64" r="N262">
        <v>0</v>
      </c>
      <c s="100" r="O262">
        <v>69</v>
      </c>
      <c s="60" r="P262">
        <v>100</v>
      </c>
      <c t="s" s="78" r="Q262">
        <v>621</v>
      </c>
      <c s="36" r="R262"/>
      <c s="51" r="S262"/>
    </row>
    <row r="263">
      <c s="63" r="A263">
        <v>41662.5680439815</v>
      </c>
      <c t="s" s="64" r="B263">
        <v>622</v>
      </c>
      <c t="s" s="64" r="C263">
        <v>613</v>
      </c>
      <c s="79" r="D263"/>
      <c t="s" s="64" r="E263">
        <v>22</v>
      </c>
      <c s="79" r="F263">
        <v>41661</v>
      </c>
      <c t="s" s="64" r="G263">
        <v>40</v>
      </c>
      <c s="60" r="H263">
        <v>307</v>
      </c>
      <c s="39" r="I263">
        <v>156</v>
      </c>
      <c s="93" r="J263">
        <v>3</v>
      </c>
      <c s="64" r="K263">
        <v>97</v>
      </c>
      <c s="45" r="L263"/>
      <c s="39" r="M263">
        <v>0</v>
      </c>
      <c s="64" r="N263">
        <v>0</v>
      </c>
      <c s="100" r="O263">
        <v>77.5</v>
      </c>
      <c s="60" r="P263">
        <v>100</v>
      </c>
      <c t="s" s="78" r="Q263">
        <v>623</v>
      </c>
      <c s="36" r="R263"/>
      <c s="51" r="S263"/>
    </row>
    <row r="264">
      <c s="63" r="A264">
        <v>41662.8741203704</v>
      </c>
      <c t="s" s="64" r="B264">
        <v>624</v>
      </c>
      <c t="s" s="64" r="C264">
        <v>613</v>
      </c>
      <c s="79" r="D264">
        <v>41604</v>
      </c>
      <c t="s" s="64" r="E264">
        <v>22</v>
      </c>
      <c s="79" r="F264">
        <v>41662</v>
      </c>
      <c t="s" s="64" r="G264">
        <v>40</v>
      </c>
      <c s="60" r="H264">
        <v>318</v>
      </c>
      <c s="39" r="I264">
        <v>166</v>
      </c>
      <c s="93" r="J264">
        <v>3.5</v>
      </c>
      <c s="64" r="K264">
        <v>102</v>
      </c>
      <c s="45" r="L264"/>
      <c t="s" s="39" r="M264">
        <v>181</v>
      </c>
      <c s="64" r="N264"/>
      <c s="100" r="O264">
        <v>8.24</v>
      </c>
      <c s="60" r="P264">
        <v>10</v>
      </c>
      <c t="s" s="78" r="Q264">
        <v>625</v>
      </c>
      <c s="36" r="R264"/>
      <c s="51" r="S264"/>
    </row>
    <row r="265">
      <c s="63" r="A265">
        <v>41664.7703240741</v>
      </c>
      <c t="s" s="64" r="B265">
        <v>64</v>
      </c>
      <c t="s" s="64" r="C265">
        <v>613</v>
      </c>
      <c s="79" r="D265">
        <v>41624</v>
      </c>
      <c t="s" s="64" r="E265">
        <v>22</v>
      </c>
      <c s="79" r="F265">
        <v>41661</v>
      </c>
      <c t="s" s="64" r="G265">
        <v>40</v>
      </c>
      <c s="60" r="H265">
        <v>321</v>
      </c>
      <c s="39" r="I265">
        <v>164</v>
      </c>
      <c s="93" r="J265">
        <v>4</v>
      </c>
      <c s="64" r="K265">
        <v>101</v>
      </c>
      <c s="45" r="L265"/>
      <c s="39" r="M265"/>
      <c s="64" r="N265"/>
      <c s="100" r="O265">
        <v>71</v>
      </c>
      <c s="60" r="P265">
        <v>100</v>
      </c>
      <c t="s" s="78" r="Q265">
        <v>338</v>
      </c>
      <c s="36" r="R265"/>
      <c s="51" r="S265"/>
    </row>
    <row r="266">
      <c s="63" r="A266">
        <v>41671.5558217593</v>
      </c>
      <c t="s" s="64" r="B266">
        <v>626</v>
      </c>
      <c t="s" s="64" r="C266">
        <v>613</v>
      </c>
      <c s="79" r="D266">
        <v>41598</v>
      </c>
      <c t="s" s="64" r="E266">
        <v>22</v>
      </c>
      <c s="79" r="F266">
        <v>41649</v>
      </c>
      <c t="s" s="64" r="G266">
        <v>40</v>
      </c>
      <c s="60" r="H266">
        <v>310</v>
      </c>
      <c s="39" r="I266">
        <v>158</v>
      </c>
      <c s="93" r="J266">
        <v>3</v>
      </c>
      <c s="64" r="K266">
        <v>104</v>
      </c>
      <c s="45" r="L266"/>
      <c t="s" s="39" r="M266">
        <v>627</v>
      </c>
      <c s="64" r="N266"/>
      <c s="100" r="O266">
        <v>4</v>
      </c>
      <c s="60" r="P266">
        <v>4</v>
      </c>
      <c t="s" s="78" r="Q266">
        <v>628</v>
      </c>
      <c s="36" r="R266"/>
      <c s="12" r="S266">
        <v>41664</v>
      </c>
    </row>
    <row r="267">
      <c s="63" r="A267">
        <v>41686.0512384259</v>
      </c>
      <c t="s" s="64" r="B267">
        <v>629</v>
      </c>
      <c t="s" s="64" r="C267">
        <v>613</v>
      </c>
      <c s="79" r="D267">
        <v>41642</v>
      </c>
      <c t="s" s="64" r="E267">
        <v>22</v>
      </c>
      <c s="79" r="F267">
        <v>41684</v>
      </c>
      <c t="s" s="64" r="G267">
        <v>40</v>
      </c>
      <c s="60" r="H267">
        <v>313</v>
      </c>
      <c s="39" r="I267">
        <v>163</v>
      </c>
      <c s="93" r="J267">
        <v>3</v>
      </c>
      <c s="64" r="K267">
        <v>106</v>
      </c>
      <c s="45" r="L267"/>
      <c t="s" s="39" r="M267">
        <v>630</v>
      </c>
      <c s="64" r="N267">
        <v>0</v>
      </c>
      <c s="100" r="O267">
        <v>3.85</v>
      </c>
      <c s="60" r="P267">
        <v>4</v>
      </c>
      <c t="s" s="78" r="Q267">
        <v>631</v>
      </c>
      <c s="36" r="R267"/>
      <c s="56" r="S267"/>
    </row>
    <row r="268">
      <c s="63" r="A268">
        <v>41688.4506944444</v>
      </c>
      <c t="s" s="64" r="B268">
        <v>451</v>
      </c>
      <c t="s" s="64" r="C268">
        <v>613</v>
      </c>
      <c s="79" r="D268">
        <v>41572</v>
      </c>
      <c t="s" s="64" r="E268">
        <v>22</v>
      </c>
      <c s="79" r="F268">
        <v>41686</v>
      </c>
      <c t="s" s="64" r="G268">
        <v>632</v>
      </c>
      <c s="60" r="H268">
        <v>300</v>
      </c>
      <c s="39" r="I268">
        <v>150</v>
      </c>
      <c s="93" r="J268">
        <v>3</v>
      </c>
      <c s="64" r="K268"/>
      <c s="45" r="L268"/>
      <c s="39" r="M268"/>
      <c s="64" r="N268"/>
      <c s="100" r="O268">
        <v>80</v>
      </c>
      <c s="60" r="P268">
        <v>100</v>
      </c>
      <c t="s" s="78" r="Q268">
        <v>469</v>
      </c>
      <c s="36" r="R268"/>
      <c s="56" r="S268"/>
    </row>
    <row r="269">
      <c s="63" r="A269">
        <v>41685.493275463</v>
      </c>
      <c s="64" r="B269"/>
      <c t="s" s="64" r="C269">
        <v>613</v>
      </c>
      <c s="79" r="D269"/>
      <c t="s" s="64" r="E269">
        <v>63</v>
      </c>
      <c s="79" r="F269"/>
      <c t="s" s="64" r="G269">
        <v>40</v>
      </c>
      <c s="60" r="H269">
        <v>302</v>
      </c>
      <c s="39" r="I269">
        <v>158</v>
      </c>
      <c s="93" r="J269">
        <v>3.5</v>
      </c>
      <c s="64" r="K269">
        <v>101</v>
      </c>
      <c s="45" r="L269"/>
      <c t="s" s="39" r="M269">
        <v>78</v>
      </c>
      <c s="64" r="N269">
        <v>1</v>
      </c>
      <c s="100" r="O269">
        <v>7.2</v>
      </c>
      <c s="60" r="P269">
        <v>10</v>
      </c>
      <c t="s" s="78" r="Q269">
        <v>34</v>
      </c>
      <c s="36" r="R269"/>
      <c s="56" r="S269"/>
    </row>
    <row r="270">
      <c s="63" r="A270">
        <v>41685.4041203704</v>
      </c>
      <c t="s" s="64" r="B270">
        <v>633</v>
      </c>
      <c t="s" s="64" r="C270">
        <v>613</v>
      </c>
      <c s="79" r="D270">
        <v>41647</v>
      </c>
      <c t="s" s="64" r="E270">
        <v>63</v>
      </c>
      <c s="79" r="F270">
        <v>41684</v>
      </c>
      <c t="s" s="64" r="G270">
        <v>634</v>
      </c>
      <c s="60" r="H270">
        <v>317</v>
      </c>
      <c s="39" r="I270">
        <v>167</v>
      </c>
      <c s="93" r="J270">
        <v>3.5</v>
      </c>
      <c s="64" r="K270">
        <v>101</v>
      </c>
      <c s="45" r="L270"/>
      <c t="s" s="39" r="M270">
        <v>635</v>
      </c>
      <c s="64" r="N270">
        <v>0</v>
      </c>
      <c s="100" r="O270">
        <v>7.1</v>
      </c>
      <c s="60" r="P270">
        <v>10</v>
      </c>
      <c t="s" s="78" r="Q270">
        <v>636</v>
      </c>
      <c t="s" s="36" r="R270">
        <v>637</v>
      </c>
      <c s="12" r="S270">
        <v>41684</v>
      </c>
    </row>
    <row r="271">
      <c s="63" r="A271">
        <v>41666.7669212963</v>
      </c>
      <c t="s" s="64" r="B271">
        <v>638</v>
      </c>
      <c t="s" s="64" r="C271">
        <v>613</v>
      </c>
      <c s="79" r="D271">
        <v>41615</v>
      </c>
      <c t="s" s="64" r="E271">
        <v>63</v>
      </c>
      <c s="92" r="F271">
        <v>41296</v>
      </c>
      <c t="s" s="64" r="G271">
        <v>40</v>
      </c>
      <c s="60" r="H271">
        <v>295</v>
      </c>
      <c s="39" r="I271">
        <v>152</v>
      </c>
      <c s="93" r="J271">
        <v>3</v>
      </c>
      <c s="64" r="K271">
        <v>92</v>
      </c>
      <c s="45" r="L271"/>
      <c s="39" r="M271">
        <v>2.5</v>
      </c>
      <c s="64" r="N271">
        <v>0</v>
      </c>
      <c s="100" r="O271">
        <v>62.56</v>
      </c>
      <c s="60" r="P271">
        <v>100</v>
      </c>
      <c t="s" s="78" r="Q271">
        <v>86</v>
      </c>
      <c s="36" r="R271"/>
      <c s="12" r="S271">
        <v>41661</v>
      </c>
    </row>
    <row r="272">
      <c s="63" r="A272">
        <v>41686.5040972222</v>
      </c>
      <c s="64" r="B272"/>
      <c t="s" s="64" r="C272">
        <v>613</v>
      </c>
      <c s="79" r="D272">
        <v>41651</v>
      </c>
      <c t="s" s="64" r="E272">
        <v>63</v>
      </c>
      <c s="79" r="F272">
        <v>41684</v>
      </c>
      <c t="s" s="64" r="G272">
        <v>110</v>
      </c>
      <c s="60" r="H272">
        <v>329</v>
      </c>
      <c s="39" r="I272">
        <v>170</v>
      </c>
      <c s="93" r="J272">
        <v>3.5</v>
      </c>
      <c s="64" r="K272">
        <v>113</v>
      </c>
      <c s="45" r="L272"/>
      <c s="39" r="M272">
        <v>0</v>
      </c>
      <c s="64" r="N272">
        <v>0</v>
      </c>
      <c s="100" r="O272">
        <v>63</v>
      </c>
      <c s="60" r="P272">
        <v>100</v>
      </c>
      <c t="s" s="78" r="Q272">
        <v>30</v>
      </c>
      <c s="36" r="R272"/>
      <c s="56" r="S272"/>
    </row>
    <row r="273">
      <c s="63" r="A273">
        <v>41671.6390509259</v>
      </c>
      <c t="s" s="64" r="B273">
        <v>639</v>
      </c>
      <c t="s" s="64" r="C273">
        <v>640</v>
      </c>
      <c s="79" r="D273">
        <v>41619</v>
      </c>
      <c t="s" s="64" r="E273">
        <v>22</v>
      </c>
      <c s="79" r="F273">
        <v>41670</v>
      </c>
      <c t="s" s="64" r="G273">
        <v>426</v>
      </c>
      <c s="60" r="H273">
        <v>296</v>
      </c>
      <c s="39" r="I273">
        <v>150</v>
      </c>
      <c s="93" r="J273">
        <v>3</v>
      </c>
      <c s="64" r="K273">
        <v>93</v>
      </c>
      <c s="45" r="L273"/>
      <c s="39" r="M273">
        <v>0</v>
      </c>
      <c s="64" r="N273">
        <v>0</v>
      </c>
      <c s="100" r="O273">
        <v>68</v>
      </c>
      <c s="60" r="P273">
        <v>100</v>
      </c>
      <c t="s" s="78" r="Q273">
        <v>641</v>
      </c>
      <c s="36" r="R273"/>
      <c s="12" r="S273">
        <v>41670</v>
      </c>
    </row>
    <row r="274">
      <c s="63" r="A274">
        <v>41685.704224537</v>
      </c>
      <c t="s" s="64" r="B274">
        <v>642</v>
      </c>
      <c t="s" s="64" r="C274">
        <v>640</v>
      </c>
      <c s="79" r="D274">
        <v>41664</v>
      </c>
      <c t="s" s="64" r="E274">
        <v>22</v>
      </c>
      <c s="79" r="F274">
        <v>41676</v>
      </c>
      <c t="s" s="64" r="G274">
        <v>643</v>
      </c>
      <c s="60" r="H274">
        <v>260</v>
      </c>
      <c s="39" r="I274">
        <v>130</v>
      </c>
      <c s="93" r="J274">
        <v>0</v>
      </c>
      <c s="64" r="K274"/>
      <c s="45" r="L274"/>
      <c s="39" r="M274">
        <v>0</v>
      </c>
      <c s="64" r="N274">
        <v>0</v>
      </c>
      <c s="100" r="O274">
        <v>6</v>
      </c>
      <c s="60" r="P274">
        <v>10</v>
      </c>
      <c t="s" s="78" r="Q274">
        <v>307</v>
      </c>
      <c t="s" s="36" r="R274">
        <v>644</v>
      </c>
      <c s="12" r="S274">
        <v>41676</v>
      </c>
    </row>
    <row r="275">
      <c s="63" r="A275">
        <v>41666.0094907407</v>
      </c>
      <c t="s" s="64" r="B275">
        <v>645</v>
      </c>
      <c t="s" s="64" r="C275">
        <v>646</v>
      </c>
      <c s="79" r="D275">
        <v>41587</v>
      </c>
      <c t="s" s="64" r="E275">
        <v>22</v>
      </c>
      <c s="79" r="F275">
        <v>41638</v>
      </c>
      <c t="s" s="64" r="G275">
        <v>40</v>
      </c>
      <c s="60" r="H275">
        <v>297</v>
      </c>
      <c s="39" r="I275">
        <v>159</v>
      </c>
      <c s="93" r="J275">
        <v>3</v>
      </c>
      <c s="64" r="K275"/>
      <c s="45" r="L275">
        <v>7</v>
      </c>
      <c t="s" s="39" r="M275">
        <v>647</v>
      </c>
      <c s="64" r="N275">
        <v>0</v>
      </c>
      <c s="100" r="O275">
        <v>73</v>
      </c>
      <c s="60" r="P275">
        <v>100</v>
      </c>
      <c t="s" s="78" r="Q275">
        <v>81</v>
      </c>
      <c s="36" r="R275"/>
      <c s="51" r="S275"/>
    </row>
    <row r="276">
      <c s="63" r="A276">
        <v>41681.855787037</v>
      </c>
      <c t="s" s="64" r="B276">
        <v>244</v>
      </c>
      <c t="s" s="64" r="C276">
        <v>648</v>
      </c>
      <c s="79" r="D276">
        <v>41636</v>
      </c>
      <c t="s" s="64" r="E276">
        <v>22</v>
      </c>
      <c s="79" r="F276">
        <v>41680</v>
      </c>
      <c t="s" s="64" r="G276">
        <v>96</v>
      </c>
      <c s="60" r="H276">
        <v>291</v>
      </c>
      <c s="39" r="I276">
        <v>155</v>
      </c>
      <c s="93" r="J276">
        <v>2.5</v>
      </c>
      <c s="64" r="K276"/>
      <c s="45" r="L276">
        <v>6</v>
      </c>
      <c t="s" s="39" r="M276">
        <v>245</v>
      </c>
      <c s="64" r="N276">
        <v>0</v>
      </c>
      <c s="100" r="O276">
        <v>69</v>
      </c>
      <c s="60" r="P276">
        <v>100</v>
      </c>
      <c t="s" s="78" r="Q276">
        <v>246</v>
      </c>
      <c s="36" r="R276"/>
      <c s="12" r="S276">
        <v>41680</v>
      </c>
    </row>
    <row r="277">
      <c s="63" r="A277">
        <v>41657.9816898148</v>
      </c>
      <c t="s" s="64" r="B277">
        <v>649</v>
      </c>
      <c t="s" s="64" r="C277">
        <v>650</v>
      </c>
      <c s="79" r="D277"/>
      <c t="s" s="64" r="E277">
        <v>63</v>
      </c>
      <c s="79" r="F277"/>
      <c t="s" s="64" r="G277">
        <v>187</v>
      </c>
      <c s="60" r="H277">
        <v>300</v>
      </c>
      <c s="39" r="I277">
        <v>162</v>
      </c>
      <c s="45" r="J277"/>
      <c s="64" r="K277">
        <v>82</v>
      </c>
      <c s="45" r="L277"/>
      <c t="s" s="39" r="M277">
        <v>651</v>
      </c>
      <c s="64" r="N277">
        <v>1</v>
      </c>
      <c s="100" r="O277">
        <v>8.12</v>
      </c>
      <c s="52" r="P277">
        <v>10</v>
      </c>
      <c s="73" r="Q277"/>
      <c s="36" r="R277"/>
      <c s="51" r="S277"/>
    </row>
    <row r="278">
      <c s="63" r="A278">
        <v>41664.8288888889</v>
      </c>
      <c t="s" s="64" r="B278">
        <v>652</v>
      </c>
      <c t="s" s="64" r="C278">
        <v>653</v>
      </c>
      <c s="79" r="D278">
        <v>41585</v>
      </c>
      <c t="s" s="64" r="E278">
        <v>22</v>
      </c>
      <c s="79" r="F278">
        <v>41654</v>
      </c>
      <c t="s" s="64" r="G278">
        <v>40</v>
      </c>
      <c s="60" r="H278">
        <v>310</v>
      </c>
      <c s="39" r="I278">
        <v>158</v>
      </c>
      <c s="93" r="J278">
        <v>3</v>
      </c>
      <c s="64" r="K278"/>
      <c s="45" r="L278"/>
      <c s="39" r="M278"/>
      <c s="64" r="N278"/>
      <c s="100" r="O278">
        <v>3</v>
      </c>
      <c s="60" r="P278">
        <v>4</v>
      </c>
      <c t="s" s="78" r="Q278">
        <v>654</v>
      </c>
      <c s="36" r="R278"/>
      <c s="51" r="S278"/>
    </row>
    <row r="279">
      <c s="63" r="A279">
        <v>41681.9037962963</v>
      </c>
      <c s="64" r="B279"/>
      <c t="s" s="64" r="C279">
        <v>653</v>
      </c>
      <c s="79" r="D279"/>
      <c t="s" s="64" r="E279">
        <v>63</v>
      </c>
      <c s="79" r="F279"/>
      <c t="s" s="64" r="G279">
        <v>110</v>
      </c>
      <c s="60" r="H279">
        <v>321</v>
      </c>
      <c s="39" r="I279">
        <v>160</v>
      </c>
      <c s="93" r="J279">
        <v>3</v>
      </c>
      <c s="64" r="K279"/>
      <c s="45" r="L279"/>
      <c s="39" r="M279"/>
      <c s="64" r="N279"/>
      <c s="100" r="O279">
        <v>60</v>
      </c>
      <c s="60" r="P279">
        <v>100</v>
      </c>
      <c t="s" s="78" r="Q279">
        <v>655</v>
      </c>
      <c s="36" r="R279"/>
      <c s="56" r="S279"/>
    </row>
    <row r="280">
      <c s="63" r="A280">
        <v>41663.3955787037</v>
      </c>
      <c t="s" s="64" r="B280">
        <v>656</v>
      </c>
      <c t="s" s="64" r="C280">
        <v>657</v>
      </c>
      <c s="79" r="D280">
        <v>41633</v>
      </c>
      <c t="s" s="64" r="E280">
        <v>22</v>
      </c>
      <c s="79" r="F280">
        <v>41663</v>
      </c>
      <c t="s" s="64" r="G280">
        <v>658</v>
      </c>
      <c s="60" r="H280">
        <v>329</v>
      </c>
      <c s="39" r="I280">
        <v>168</v>
      </c>
      <c s="93" r="J280">
        <v>4</v>
      </c>
      <c s="64" r="K280">
        <v>116</v>
      </c>
      <c s="45" r="L280"/>
      <c s="39" r="M280"/>
      <c s="64" r="N280">
        <v>1</v>
      </c>
      <c s="100" r="O280">
        <v>8.82</v>
      </c>
      <c s="60" r="P280">
        <v>10</v>
      </c>
      <c t="s" s="78" r="Q280">
        <v>659</v>
      </c>
      <c s="36" r="R280"/>
      <c s="51" r="S280"/>
    </row>
    <row r="281">
      <c s="63" r="A281">
        <v>41659.4024537037</v>
      </c>
      <c t="s" s="64" r="B281">
        <v>456</v>
      </c>
      <c t="s" s="64" r="C281">
        <v>657</v>
      </c>
      <c s="79" r="D281"/>
      <c t="s" s="64" r="E281">
        <v>63</v>
      </c>
      <c s="79" r="F281"/>
      <c t="s" s="64" r="G281">
        <v>660</v>
      </c>
      <c s="60" r="H281">
        <v>323</v>
      </c>
      <c s="39" r="I281">
        <v>168</v>
      </c>
      <c s="45" r="J281"/>
      <c s="64" r="K281">
        <v>101</v>
      </c>
      <c s="45" r="L281"/>
      <c s="39" r="M281">
        <v>0</v>
      </c>
      <c s="64" r="N281">
        <v>0</v>
      </c>
      <c s="100" r="O281">
        <v>8.737</v>
      </c>
      <c s="60" r="P281">
        <v>10</v>
      </c>
      <c t="s" s="78" r="Q281">
        <v>457</v>
      </c>
      <c s="36" r="R281"/>
      <c s="51" r="S281"/>
    </row>
    <row r="282">
      <c s="63" r="A282">
        <v>41661.3983912037</v>
      </c>
      <c t="s" s="64" r="B282">
        <v>471</v>
      </c>
      <c t="s" s="64" r="C282">
        <v>657</v>
      </c>
      <c s="79" r="D282"/>
      <c t="s" s="64" r="E282">
        <v>63</v>
      </c>
      <c s="79" r="F282"/>
      <c t="s" s="64" r="G282">
        <v>166</v>
      </c>
      <c s="60" r="H282">
        <v>317</v>
      </c>
      <c s="39" r="I282">
        <v>162</v>
      </c>
      <c s="45" r="J282"/>
      <c s="64" r="K282">
        <v>112</v>
      </c>
      <c s="45" r="L282"/>
      <c s="39" r="M282">
        <v>0</v>
      </c>
      <c s="64" r="N282">
        <v>0</v>
      </c>
      <c s="100" r="O282">
        <v>74</v>
      </c>
      <c s="60" r="P282">
        <v>100</v>
      </c>
      <c t="s" s="78" r="Q282">
        <v>185</v>
      </c>
      <c s="36" r="R282"/>
      <c s="51" r="S282"/>
    </row>
    <row r="283">
      <c s="63" r="A283">
        <v>41661.6119560185</v>
      </c>
      <c t="s" s="64" r="B283">
        <v>661</v>
      </c>
      <c t="s" s="64" r="C283">
        <v>657</v>
      </c>
      <c s="79" r="D283">
        <v>41607</v>
      </c>
      <c t="s" s="64" r="E283">
        <v>63</v>
      </c>
      <c s="79" r="F283">
        <v>41655</v>
      </c>
      <c t="s" s="64" r="G283">
        <v>198</v>
      </c>
      <c s="60" r="H283">
        <v>323</v>
      </c>
      <c s="39" r="I283">
        <v>170</v>
      </c>
      <c s="45" r="J283"/>
      <c s="64" r="K283">
        <v>108</v>
      </c>
      <c s="45" r="L283"/>
      <c s="39" r="M283"/>
      <c s="64" r="N283">
        <v>0</v>
      </c>
      <c s="100" r="O283">
        <v>91.2</v>
      </c>
      <c s="52" r="P283">
        <v>100</v>
      </c>
      <c t="s" s="73" r="Q283">
        <v>662</v>
      </c>
      <c s="36" r="R283"/>
      <c s="51" r="S283"/>
    </row>
    <row r="284">
      <c s="63" r="A284">
        <v>41684.0655092593</v>
      </c>
      <c t="s" s="64" r="B284">
        <v>663</v>
      </c>
      <c t="s" s="64" r="C284">
        <v>657</v>
      </c>
      <c s="79" r="D284">
        <v>41605</v>
      </c>
      <c t="s" s="64" r="E284">
        <v>63</v>
      </c>
      <c s="79" r="F284">
        <v>41684</v>
      </c>
      <c t="s" s="64" r="G284">
        <v>166</v>
      </c>
      <c s="60" r="H284">
        <v>324</v>
      </c>
      <c s="39" r="I284">
        <v>166</v>
      </c>
      <c s="93" r="J284">
        <v>3.5</v>
      </c>
      <c s="64" r="K284">
        <v>105</v>
      </c>
      <c s="45" r="L284"/>
      <c s="39" r="M284"/>
      <c s="64" r="N284"/>
      <c s="100" r="O284">
        <v>7</v>
      </c>
      <c s="60" r="P284">
        <v>10</v>
      </c>
      <c t="s" s="78" r="Q284">
        <v>325</v>
      </c>
      <c s="36" r="R284"/>
      <c s="12" r="S284">
        <v>41684</v>
      </c>
    </row>
    <row r="285">
      <c s="63" r="A285">
        <v>41685.9979861111</v>
      </c>
      <c t="s" s="64" r="B285">
        <v>664</v>
      </c>
      <c t="s" s="64" r="C285">
        <v>657</v>
      </c>
      <c s="79" r="D285">
        <v>41632</v>
      </c>
      <c t="s" s="64" r="E285">
        <v>63</v>
      </c>
      <c s="79" r="F285">
        <v>41681</v>
      </c>
      <c t="s" s="64" r="G285">
        <v>210</v>
      </c>
      <c s="60" r="H285">
        <v>322</v>
      </c>
      <c s="39" r="I285">
        <v>161</v>
      </c>
      <c s="93" r="J285">
        <v>4</v>
      </c>
      <c s="64" r="K285">
        <v>112</v>
      </c>
      <c s="45" r="L285"/>
      <c s="39" r="M285">
        <v>0</v>
      </c>
      <c s="64" r="N285"/>
      <c s="100" r="O285">
        <v>8.3</v>
      </c>
      <c s="60" r="P285">
        <v>10</v>
      </c>
      <c t="s" s="78" r="Q285">
        <v>665</v>
      </c>
      <c s="36" r="R285"/>
      <c s="12" r="S285">
        <v>41681</v>
      </c>
    </row>
    <row r="286">
      <c s="63" r="A286">
        <v>41688.9482638889</v>
      </c>
      <c t="s" s="64" r="B286">
        <v>666</v>
      </c>
      <c t="s" s="64" r="C286">
        <v>657</v>
      </c>
      <c s="79" r="D286">
        <v>41600</v>
      </c>
      <c t="s" s="64" r="E286">
        <v>63</v>
      </c>
      <c s="79" r="F286">
        <v>41688</v>
      </c>
      <c t="s" s="64" r="G286">
        <v>667</v>
      </c>
      <c s="60" r="H286">
        <v>322</v>
      </c>
      <c s="39" r="I286">
        <v>168</v>
      </c>
      <c s="93" r="J286">
        <v>3</v>
      </c>
      <c s="64" r="K286">
        <v>103</v>
      </c>
      <c s="45" r="L286"/>
      <c t="s" s="39" r="M286">
        <v>65</v>
      </c>
      <c s="64" r="N286">
        <v>0</v>
      </c>
      <c s="100" r="O286">
        <v>8.6</v>
      </c>
      <c s="60" r="P286">
        <v>10</v>
      </c>
      <c t="s" s="78" r="Q286">
        <v>668</v>
      </c>
      <c s="36" r="R286"/>
      <c s="12" r="S286">
        <v>41688</v>
      </c>
    </row>
    <row r="287">
      <c s="63" r="A287">
        <v>41657.7012152778</v>
      </c>
      <c t="s" s="64" r="B287">
        <v>669</v>
      </c>
      <c t="s" s="64" r="C287">
        <v>670</v>
      </c>
      <c s="79" r="D287"/>
      <c t="s" s="64" r="E287">
        <v>22</v>
      </c>
      <c s="79" r="F287"/>
      <c t="s" s="64" r="G287">
        <v>40</v>
      </c>
      <c s="60" r="H287">
        <v>292</v>
      </c>
      <c s="39" r="I287">
        <v>152</v>
      </c>
      <c s="45" r="J287"/>
      <c s="64" r="K287"/>
      <c s="45" r="L287">
        <v>6.5</v>
      </c>
      <c s="39" r="M287"/>
      <c s="64" r="N287"/>
      <c s="100" r="O287">
        <v>67.77</v>
      </c>
      <c s="52" r="P287">
        <v>100</v>
      </c>
      <c s="73" r="Q287"/>
      <c s="36" r="R287"/>
      <c s="51" r="S287"/>
    </row>
    <row r="288">
      <c s="63" r="A288">
        <v>41673.3980671296</v>
      </c>
      <c t="s" s="64" r="B288">
        <v>671</v>
      </c>
      <c t="s" s="64" r="C288">
        <v>670</v>
      </c>
      <c s="79" r="D288">
        <v>41635</v>
      </c>
      <c t="s" s="64" r="E288">
        <v>63</v>
      </c>
      <c s="79" r="F288">
        <v>41669</v>
      </c>
      <c t="s" s="64" r="G288">
        <v>40</v>
      </c>
      <c s="60" r="H288">
        <v>286</v>
      </c>
      <c s="39" r="I288">
        <v>141</v>
      </c>
      <c s="93" r="J288">
        <v>3</v>
      </c>
      <c s="64" r="K288"/>
      <c s="45" r="L288">
        <v>7</v>
      </c>
      <c t="s" s="39" r="M288">
        <v>672</v>
      </c>
      <c s="64" r="N288"/>
      <c s="100" r="O288">
        <v>59.03</v>
      </c>
      <c s="60" r="P288">
        <v>100</v>
      </c>
      <c t="s" s="78" r="Q288">
        <v>673</v>
      </c>
      <c s="36" r="R288"/>
      <c s="12" r="S288">
        <v>41669</v>
      </c>
    </row>
    <row r="289">
      <c s="63" r="A289">
        <v>41683.7494560185</v>
      </c>
      <c t="s" s="64" r="B289">
        <v>674</v>
      </c>
      <c t="s" s="64" r="C289">
        <v>675</v>
      </c>
      <c s="79" r="D289">
        <v>41610</v>
      </c>
      <c t="s" s="64" r="E289">
        <v>22</v>
      </c>
      <c s="79" r="F289">
        <v>41682</v>
      </c>
      <c t="s" s="64" r="G289">
        <v>96</v>
      </c>
      <c s="60" r="H289">
        <v>308</v>
      </c>
      <c s="39" r="I289">
        <v>162</v>
      </c>
      <c s="93" r="J289">
        <v>2.5</v>
      </c>
      <c s="64" r="K289"/>
      <c s="45" r="L289">
        <v>6.5</v>
      </c>
      <c s="39" r="M289">
        <v>0</v>
      </c>
      <c s="64" r="N289">
        <v>0</v>
      </c>
      <c s="100" r="O289">
        <v>81</v>
      </c>
      <c s="60" r="P289">
        <v>100</v>
      </c>
      <c t="s" s="78" r="Q289">
        <v>676</v>
      </c>
      <c s="36" r="R289"/>
      <c s="56" r="S289"/>
    </row>
    <row r="290">
      <c s="63" r="A290">
        <v>41659.898912037</v>
      </c>
      <c t="s" s="64" r="B290">
        <v>677</v>
      </c>
      <c t="s" s="64" r="C290">
        <v>675</v>
      </c>
      <c s="79" r="D290"/>
      <c t="s" s="64" r="E290">
        <v>63</v>
      </c>
      <c s="79" r="F290"/>
      <c t="s" s="64" r="G290">
        <v>678</v>
      </c>
      <c s="60" r="H290">
        <v>302</v>
      </c>
      <c s="39" r="I290">
        <v>156</v>
      </c>
      <c s="45" r="J290"/>
      <c s="64" r="K290"/>
      <c s="45" r="L290">
        <v>7</v>
      </c>
      <c s="39" r="M290">
        <v>0</v>
      </c>
      <c s="64" r="N290">
        <v>0</v>
      </c>
      <c s="100" r="O290">
        <v>65</v>
      </c>
      <c s="60" r="P290">
        <v>100</v>
      </c>
      <c t="s" s="78" r="Q290">
        <v>213</v>
      </c>
      <c s="36" r="R290"/>
      <c s="51" r="S290"/>
    </row>
    <row r="291">
      <c s="63" r="A291">
        <v>41665.960787037</v>
      </c>
      <c t="s" s="64" r="B291">
        <v>679</v>
      </c>
      <c t="s" s="64" r="C291">
        <v>675</v>
      </c>
      <c s="92" r="D291">
        <v>41610</v>
      </c>
      <c t="s" s="64" r="E291">
        <v>63</v>
      </c>
      <c s="79" r="F291">
        <v>41659</v>
      </c>
      <c t="s" s="64" r="G291">
        <v>96</v>
      </c>
      <c s="60" r="H291">
        <v>294</v>
      </c>
      <c s="39" r="I291">
        <v>153</v>
      </c>
      <c s="93" r="J291">
        <v>3</v>
      </c>
      <c s="64" r="K291"/>
      <c s="45" r="L291">
        <v>6.5</v>
      </c>
      <c s="39" r="M291">
        <v>0</v>
      </c>
      <c s="64" r="N291">
        <v>0</v>
      </c>
      <c s="100" r="O291">
        <v>74</v>
      </c>
      <c s="60" r="P291">
        <v>100</v>
      </c>
      <c t="s" s="78" r="Q291">
        <v>81</v>
      </c>
      <c s="36" r="R291"/>
      <c s="51" r="S291"/>
    </row>
    <row r="292">
      <c s="63" r="A292">
        <v>41674.6808101852</v>
      </c>
      <c t="s" s="64" r="B292">
        <v>680</v>
      </c>
      <c t="s" s="64" r="C292">
        <v>681</v>
      </c>
      <c s="79" r="D292">
        <v>41593</v>
      </c>
      <c t="s" s="64" r="E292">
        <v>63</v>
      </c>
      <c s="79" r="F292">
        <v>41645</v>
      </c>
      <c t="s" s="64" r="G292">
        <v>96</v>
      </c>
      <c s="60" r="H292">
        <v>305</v>
      </c>
      <c s="39" r="I292">
        <v>158</v>
      </c>
      <c s="93" r="J292">
        <v>3</v>
      </c>
      <c s="64" r="K292">
        <v>94</v>
      </c>
      <c s="45" r="L292"/>
      <c s="39" r="M292"/>
      <c s="64" r="N292"/>
      <c s="100" r="O292">
        <v>70</v>
      </c>
      <c s="60" r="P292">
        <v>100</v>
      </c>
      <c t="s" s="78" r="Q292">
        <v>682</v>
      </c>
      <c t="s" s="36" r="R292">
        <v>683</v>
      </c>
      <c s="56" r="S292"/>
    </row>
    <row r="293">
      <c s="63" r="A293">
        <v>41667.6988773148</v>
      </c>
      <c t="s" s="64" r="B293">
        <v>684</v>
      </c>
      <c t="s" s="64" r="C293">
        <v>685</v>
      </c>
      <c s="79" r="D293">
        <v>41580</v>
      </c>
      <c t="s" s="64" r="E293">
        <v>22</v>
      </c>
      <c s="79" r="F293">
        <v>41654</v>
      </c>
      <c t="s" s="64" r="G293">
        <v>144</v>
      </c>
      <c s="60" r="H293">
        <v>300</v>
      </c>
      <c s="39" r="I293">
        <v>155</v>
      </c>
      <c s="93" r="J293">
        <v>3</v>
      </c>
      <c s="64" r="K293"/>
      <c s="45" r="L293"/>
      <c t="s" s="39" r="M293">
        <v>686</v>
      </c>
      <c s="64" r="N293"/>
      <c s="100" r="O293">
        <v>80</v>
      </c>
      <c s="60" r="P293">
        <v>100</v>
      </c>
      <c t="s" s="78" r="Q293">
        <v>145</v>
      </c>
      <c s="36" r="R293"/>
      <c s="56" r="S293"/>
    </row>
    <row r="294">
      <c s="63" r="A294">
        <v>41685.7486458333</v>
      </c>
      <c t="s" s="64" r="B294">
        <v>687</v>
      </c>
      <c t="s" s="64" r="C294">
        <v>688</v>
      </c>
      <c s="79" r="D294">
        <v>41608</v>
      </c>
      <c t="s" s="64" r="E294">
        <v>22</v>
      </c>
      <c s="79" r="F294">
        <v>41684</v>
      </c>
      <c t="s" s="64" r="G294">
        <v>689</v>
      </c>
      <c s="60" r="H294">
        <v>314</v>
      </c>
      <c s="39" r="I294">
        <v>163</v>
      </c>
      <c s="93" r="J294">
        <v>3.5</v>
      </c>
      <c s="64" r="K294">
        <v>103</v>
      </c>
      <c s="45" r="L294"/>
      <c t="s" s="39" r="M294">
        <v>690</v>
      </c>
      <c s="64" r="N294"/>
      <c s="100" r="O294">
        <v>77.2</v>
      </c>
      <c s="60" r="P294">
        <v>100</v>
      </c>
      <c t="s" s="78" r="Q294">
        <v>30</v>
      </c>
      <c s="36" r="R294"/>
      <c s="12" r="S294">
        <v>41684</v>
      </c>
    </row>
    <row r="295">
      <c s="63" r="A295">
        <v>41657.9821527778</v>
      </c>
      <c t="s" s="64" r="B295">
        <v>64</v>
      </c>
      <c t="s" s="64" r="C295">
        <v>691</v>
      </c>
      <c s="79" r="D295"/>
      <c t="s" s="64" r="E295">
        <v>22</v>
      </c>
      <c s="79" r="F295"/>
      <c t="s" s="64" r="G295">
        <v>187</v>
      </c>
      <c s="60" r="H295">
        <v>304</v>
      </c>
      <c s="39" r="I295">
        <v>162</v>
      </c>
      <c s="45" r="J295"/>
      <c s="64" r="K295">
        <v>101</v>
      </c>
      <c s="45" r="L295"/>
      <c s="39" r="M295">
        <v>0</v>
      </c>
      <c s="64" r="N295">
        <v>1</v>
      </c>
      <c s="100" r="O295">
        <v>78.2</v>
      </c>
      <c s="52" r="P295">
        <v>100</v>
      </c>
      <c s="73" r="Q295"/>
      <c s="36" r="R295"/>
      <c s="51" r="S295"/>
    </row>
    <row r="296">
      <c s="63" r="A296">
        <v>41662.3938425926</v>
      </c>
      <c t="s" s="64" r="B296">
        <v>692</v>
      </c>
      <c t="s" s="64" r="C296">
        <v>691</v>
      </c>
      <c s="79" r="D296">
        <v>41656</v>
      </c>
      <c t="s" s="64" r="E296">
        <v>63</v>
      </c>
      <c s="79" r="F296">
        <v>41662</v>
      </c>
      <c t="s" s="64" r="G296">
        <v>693</v>
      </c>
      <c s="60" r="H296">
        <v>330</v>
      </c>
      <c s="39" r="I296">
        <v>168</v>
      </c>
      <c s="93" r="J296">
        <v>4</v>
      </c>
      <c s="64" r="K296">
        <v>108</v>
      </c>
      <c s="45" r="L296"/>
      <c s="39" r="M296">
        <v>0</v>
      </c>
      <c s="64" r="N296">
        <v>0</v>
      </c>
      <c s="100" r="O296">
        <v>5.95</v>
      </c>
      <c s="60" r="P296">
        <v>10</v>
      </c>
      <c t="s" s="78" r="Q296">
        <v>694</v>
      </c>
      <c s="36" r="R296"/>
      <c s="51" r="S296"/>
    </row>
    <row r="297">
      <c s="63" r="A297">
        <v>41662.904375</v>
      </c>
      <c t="s" s="64" r="B297">
        <v>695</v>
      </c>
      <c t="s" s="64" r="C297">
        <v>696</v>
      </c>
      <c s="79" r="D297"/>
      <c t="s" s="64" r="E297">
        <v>22</v>
      </c>
      <c s="79" r="F297"/>
      <c t="s" s="64" r="G297">
        <v>261</v>
      </c>
      <c s="60" r="H297">
        <v>312</v>
      </c>
      <c s="39" r="I297">
        <v>165</v>
      </c>
      <c s="93" r="J297">
        <v>3</v>
      </c>
      <c s="64" r="K297">
        <v>110</v>
      </c>
      <c s="45" r="L297"/>
      <c s="39" r="M297"/>
      <c s="64" r="N297">
        <v>4</v>
      </c>
      <c s="100" r="O297">
        <v>9</v>
      </c>
      <c s="60" r="P297">
        <v>10</v>
      </c>
      <c t="s" s="78" r="Q297">
        <v>697</v>
      </c>
      <c s="36" r="R297"/>
      <c s="51" r="S297"/>
    </row>
    <row r="298">
      <c s="63" r="A298">
        <v>41675.4411458333</v>
      </c>
      <c t="s" s="64" r="B298">
        <v>698</v>
      </c>
      <c t="s" s="64" r="C298">
        <v>696</v>
      </c>
      <c s="79" r="D298">
        <v>41647</v>
      </c>
      <c t="s" s="64" r="E298">
        <v>63</v>
      </c>
      <c s="79" r="F298">
        <v>41674</v>
      </c>
      <c t="s" s="64" r="G298">
        <v>699</v>
      </c>
      <c s="60" r="H298">
        <v>324</v>
      </c>
      <c s="39" r="I298">
        <v>162</v>
      </c>
      <c s="93" r="J298">
        <v>4.5</v>
      </c>
      <c s="64" r="K298">
        <v>111</v>
      </c>
      <c s="45" r="L298"/>
      <c s="39" r="M298"/>
      <c s="64" r="N298"/>
      <c s="100" r="O298">
        <v>8.92</v>
      </c>
      <c s="60" r="P298">
        <v>10</v>
      </c>
      <c t="s" s="78" r="Q298">
        <v>700</v>
      </c>
      <c s="36" r="R298"/>
      <c s="56" r="S298"/>
    </row>
    <row r="299">
      <c s="63" r="A299">
        <v>41657.504849537</v>
      </c>
      <c t="s" s="64" r="B299">
        <v>701</v>
      </c>
      <c t="s" s="64" r="C299">
        <v>696</v>
      </c>
      <c s="79" r="D299"/>
      <c t="s" s="64" r="E299">
        <v>63</v>
      </c>
      <c s="79" r="F299"/>
      <c t="s" s="64" r="G299">
        <v>40</v>
      </c>
      <c s="60" r="H299">
        <v>325</v>
      </c>
      <c s="39" r="I299">
        <v>168</v>
      </c>
      <c s="45" r="J299"/>
      <c s="64" r="K299">
        <v>103</v>
      </c>
      <c s="45" r="L299"/>
      <c s="39" r="M299"/>
      <c s="64" r="N299">
        <v>1</v>
      </c>
      <c s="100" r="O299">
        <v>7.75</v>
      </c>
      <c s="52" r="P299">
        <v>10</v>
      </c>
      <c s="73" r="Q299"/>
      <c s="36" r="R299"/>
      <c s="51" r="S299"/>
    </row>
    <row r="300">
      <c s="63" r="A300">
        <v>41657.9719675926</v>
      </c>
      <c t="s" s="64" r="B300">
        <v>702</v>
      </c>
      <c t="s" s="64" r="C300">
        <v>696</v>
      </c>
      <c s="79" r="D300"/>
      <c t="s" s="64" r="E300">
        <v>63</v>
      </c>
      <c s="79" r="F300"/>
      <c t="s" s="64" r="G300">
        <v>40</v>
      </c>
      <c s="60" r="H300">
        <v>309</v>
      </c>
      <c s="39" r="I300">
        <v>164</v>
      </c>
      <c s="45" r="J300"/>
      <c s="64" r="K300">
        <v>95</v>
      </c>
      <c s="45" r="L300"/>
      <c s="39" r="M300">
        <v>0</v>
      </c>
      <c s="64" r="N300">
        <v>2</v>
      </c>
      <c s="100" r="O300">
        <v>8.56</v>
      </c>
      <c s="52" r="P300">
        <v>10</v>
      </c>
      <c s="73" r="Q300"/>
      <c s="36" r="R300"/>
      <c s="51" r="S300"/>
    </row>
    <row r="301">
      <c s="63" r="A301">
        <v>41658.004849537</v>
      </c>
      <c s="64" r="B301"/>
      <c t="s" s="64" r="C301">
        <v>696</v>
      </c>
      <c s="79" r="D301"/>
      <c t="s" s="64" r="E301">
        <v>63</v>
      </c>
      <c s="79" r="F301"/>
      <c t="s" s="64" r="G301">
        <v>40</v>
      </c>
      <c s="60" r="H301">
        <v>310</v>
      </c>
      <c s="39" r="I301">
        <v>164</v>
      </c>
      <c s="45" r="J301"/>
      <c s="64" r="K301">
        <v>101</v>
      </c>
      <c s="45" r="L301"/>
      <c s="39" r="M301">
        <v>1</v>
      </c>
      <c s="64" r="N301">
        <v>1</v>
      </c>
      <c s="100" r="O301">
        <v>7.77</v>
      </c>
      <c s="52" r="P301">
        <v>10</v>
      </c>
      <c t="s" s="73" r="Q301">
        <v>353</v>
      </c>
      <c s="36" r="R301"/>
      <c s="51" r="S301"/>
    </row>
    <row r="302">
      <c s="63" r="A302">
        <v>41659.5375925926</v>
      </c>
      <c t="s" s="64" r="B302">
        <v>703</v>
      </c>
      <c t="s" s="64" r="C302">
        <v>696</v>
      </c>
      <c s="79" r="D302"/>
      <c t="s" s="64" r="E302">
        <v>63</v>
      </c>
      <c s="79" r="F302"/>
      <c t="s" s="64" r="G302">
        <v>40</v>
      </c>
      <c s="60" r="H302">
        <v>324</v>
      </c>
      <c s="39" r="I302">
        <v>170</v>
      </c>
      <c s="45" r="J302"/>
      <c s="64" r="K302">
        <v>110</v>
      </c>
      <c s="45" r="L302"/>
      <c t="s" s="39" r="M302">
        <v>704</v>
      </c>
      <c s="64" r="N302">
        <v>5</v>
      </c>
      <c s="100" r="O302">
        <v>8.41</v>
      </c>
      <c s="60" r="P302">
        <v>10</v>
      </c>
      <c t="s" s="78" r="Q302">
        <v>705</v>
      </c>
      <c s="36" r="R302"/>
      <c s="51" r="S302"/>
    </row>
    <row r="303">
      <c s="63" r="A303">
        <v>41660.5887615741</v>
      </c>
      <c t="s" s="64" r="B303">
        <v>592</v>
      </c>
      <c t="s" s="64" r="C303">
        <v>696</v>
      </c>
      <c s="79" r="D303"/>
      <c t="s" s="64" r="E303">
        <v>63</v>
      </c>
      <c s="79" r="F303"/>
      <c t="s" s="64" r="G303">
        <v>40</v>
      </c>
      <c s="60" r="H303">
        <v>309</v>
      </c>
      <c s="39" r="I303">
        <v>156</v>
      </c>
      <c s="45" r="J303"/>
      <c s="64" r="K303">
        <v>102</v>
      </c>
      <c s="45" r="L303"/>
      <c t="s" s="39" r="M303">
        <v>196</v>
      </c>
      <c s="64" r="N303">
        <v>1</v>
      </c>
      <c s="100" r="O303">
        <v>8.08</v>
      </c>
      <c s="60" r="P303">
        <v>10</v>
      </c>
      <c t="s" s="78" r="Q303">
        <v>341</v>
      </c>
      <c s="36" r="R303"/>
      <c s="51" r="S303"/>
    </row>
    <row r="304">
      <c s="63" r="A304">
        <v>41661.4597106481</v>
      </c>
      <c t="s" s="64" r="B304">
        <v>706</v>
      </c>
      <c t="s" s="64" r="C304">
        <v>696</v>
      </c>
      <c s="79" r="D304"/>
      <c t="s" s="64" r="E304">
        <v>63</v>
      </c>
      <c s="79" r="F304"/>
      <c t="s" s="64" r="G304">
        <v>699</v>
      </c>
      <c s="60" r="H304">
        <v>323</v>
      </c>
      <c s="39" r="I304">
        <v>167</v>
      </c>
      <c s="45" r="J304"/>
      <c s="64" r="K304">
        <v>114</v>
      </c>
      <c s="45" r="L304"/>
      <c s="39" r="M304">
        <v>0</v>
      </c>
      <c s="64" r="N304">
        <v>0</v>
      </c>
      <c s="100" r="O304">
        <v>9.04</v>
      </c>
      <c s="60" r="P304">
        <v>10</v>
      </c>
      <c t="s" s="78" r="Q304">
        <v>707</v>
      </c>
      <c s="36" r="R304"/>
      <c s="51" r="S304"/>
    </row>
    <row r="305">
      <c s="63" r="A305">
        <v>41657.0062152778</v>
      </c>
      <c t="s" s="64" r="B305">
        <v>64</v>
      </c>
      <c t="s" s="64" r="C305">
        <v>696</v>
      </c>
      <c s="79" r="D305"/>
      <c t="s" s="64" r="E305">
        <v>63</v>
      </c>
      <c s="79" r="F305"/>
      <c t="s" s="64" r="G305">
        <v>40</v>
      </c>
      <c s="60" r="H305">
        <v>317</v>
      </c>
      <c s="39" r="I305">
        <v>168</v>
      </c>
      <c s="45" r="J305"/>
      <c s="64" r="K305">
        <v>100</v>
      </c>
      <c s="45" r="L305"/>
      <c s="39" r="M305">
        <v>3</v>
      </c>
      <c s="64" r="N305">
        <v>0</v>
      </c>
      <c s="100" r="O305">
        <v>9.11</v>
      </c>
      <c s="52" r="P305">
        <v>10</v>
      </c>
      <c s="73" r="Q305"/>
      <c s="36" r="R305"/>
      <c s="51" r="S305"/>
    </row>
    <row r="306">
      <c s="63" r="A306">
        <v>41660.0423148148</v>
      </c>
      <c t="s" s="64" r="B306">
        <v>708</v>
      </c>
      <c t="s" s="64" r="C306">
        <v>696</v>
      </c>
      <c s="79" r="D306"/>
      <c t="s" s="64" r="E306">
        <v>63</v>
      </c>
      <c s="79" r="F306"/>
      <c t="s" s="64" r="G306">
        <v>40</v>
      </c>
      <c s="60" r="H306">
        <v>304</v>
      </c>
      <c s="39" r="I306">
        <v>158</v>
      </c>
      <c s="45" r="J306"/>
      <c s="64" r="K306">
        <v>105</v>
      </c>
      <c s="45" r="L306"/>
      <c t="s" s="39" r="M306">
        <v>709</v>
      </c>
      <c s="64" r="N306"/>
      <c s="100" r="O306">
        <v>64</v>
      </c>
      <c s="60" r="P306">
        <v>100</v>
      </c>
      <c t="s" s="78" r="Q306">
        <v>30</v>
      </c>
      <c s="36" r="R306"/>
      <c s="51" r="S306"/>
    </row>
    <row r="307">
      <c s="63" r="A307">
        <v>41671.3964699074</v>
      </c>
      <c t="s" s="64" r="B307">
        <v>710</v>
      </c>
      <c t="s" s="64" r="C307">
        <v>696</v>
      </c>
      <c s="79" r="D307">
        <v>41610</v>
      </c>
      <c t="s" s="64" r="E307">
        <v>63</v>
      </c>
      <c s="79" r="F307">
        <v>41659</v>
      </c>
      <c t="s" s="64" r="G307">
        <v>40</v>
      </c>
      <c s="60" r="H307">
        <v>319</v>
      </c>
      <c s="39" r="I307">
        <v>170</v>
      </c>
      <c s="93" r="J307">
        <v>3</v>
      </c>
      <c s="64" r="K307">
        <v>103</v>
      </c>
      <c s="45" r="L307"/>
      <c t="s" s="39" r="M307">
        <v>272</v>
      </c>
      <c s="64" r="N307"/>
      <c s="100" r="O307">
        <v>8.36</v>
      </c>
      <c s="60" r="P307">
        <v>10</v>
      </c>
      <c t="s" s="78" r="Q307">
        <v>711</v>
      </c>
      <c s="36" r="R307"/>
      <c s="56" r="S307"/>
    </row>
    <row r="308">
      <c s="63" r="A308">
        <v>41664.5134027778</v>
      </c>
      <c s="64" r="B308"/>
      <c t="s" s="64" r="C308">
        <v>712</v>
      </c>
      <c s="79" r="D308">
        <v>41613</v>
      </c>
      <c t="s" s="64" r="E308">
        <v>63</v>
      </c>
      <c s="79" r="F308">
        <v>41663</v>
      </c>
      <c t="s" s="64" r="G308">
        <v>40</v>
      </c>
      <c s="60" r="H308">
        <v>306</v>
      </c>
      <c s="39" r="I308">
        <v>156</v>
      </c>
      <c s="93" r="J308">
        <v>4</v>
      </c>
      <c s="64" r="K308">
        <v>104</v>
      </c>
      <c s="45" r="L308"/>
      <c t="s" s="39" r="M308">
        <v>33</v>
      </c>
      <c s="64" r="N308">
        <v>0</v>
      </c>
      <c s="100" r="O308">
        <v>65.3</v>
      </c>
      <c s="60" r="P308">
        <v>100</v>
      </c>
      <c t="s" s="78" r="Q308">
        <v>86</v>
      </c>
      <c t="s" s="36" r="R308">
        <v>713</v>
      </c>
      <c s="51" r="S308"/>
    </row>
    <row r="309">
      <c s="63" r="A309">
        <v>41684.946875</v>
      </c>
      <c t="s" s="64" r="B309">
        <v>575</v>
      </c>
      <c t="s" s="64" r="C309">
        <v>714</v>
      </c>
      <c s="79" r="D309">
        <v>41611</v>
      </c>
      <c t="s" s="64" r="E309">
        <v>22</v>
      </c>
      <c s="79" r="F309">
        <v>41659</v>
      </c>
      <c t="s" s="64" r="G309">
        <v>96</v>
      </c>
      <c s="60" r="H309">
        <v>305</v>
      </c>
      <c s="39" r="I309">
        <v>156</v>
      </c>
      <c s="93" r="J309">
        <v>3</v>
      </c>
      <c s="64" r="K309">
        <v>107</v>
      </c>
      <c s="45" r="L309"/>
      <c t="s" s="39" r="M309">
        <v>576</v>
      </c>
      <c s="64" r="N309"/>
      <c s="100" r="O309">
        <v>60</v>
      </c>
      <c s="60" r="P309">
        <v>100</v>
      </c>
      <c t="s" s="78" r="Q309">
        <v>338</v>
      </c>
      <c s="36" r="R309"/>
      <c s="12" r="S309">
        <v>41659</v>
      </c>
    </row>
    <row r="310">
      <c s="63" r="A310">
        <v>41678.711724537</v>
      </c>
      <c t="s" s="64" r="B310">
        <v>715</v>
      </c>
      <c t="s" s="64" r="C310">
        <v>714</v>
      </c>
      <c s="79" r="D310">
        <v>41648</v>
      </c>
      <c t="s" s="64" r="E310">
        <v>22</v>
      </c>
      <c s="79" r="F310">
        <v>41678</v>
      </c>
      <c t="s" s="64" r="G310">
        <v>716</v>
      </c>
      <c s="60" r="H310">
        <v>304</v>
      </c>
      <c s="39" r="I310">
        <v>158</v>
      </c>
      <c s="93" r="J310">
        <v>3</v>
      </c>
      <c s="64" r="K310">
        <v>94</v>
      </c>
      <c s="45" r="L310"/>
      <c t="s" s="39" r="M310">
        <v>59</v>
      </c>
      <c s="64" r="N310">
        <v>0</v>
      </c>
      <c s="100" r="O310">
        <v>2.67</v>
      </c>
      <c s="60" r="P310">
        <v>4</v>
      </c>
      <c t="s" s="78" r="Q310">
        <v>600</v>
      </c>
      <c s="36" r="R310"/>
      <c s="12" r="S310">
        <v>41678</v>
      </c>
    </row>
    <row r="311">
      <c s="63" r="A311">
        <v>41661.85125</v>
      </c>
      <c t="s" s="64" r="B311">
        <v>717</v>
      </c>
      <c t="s" s="64" r="C311">
        <v>714</v>
      </c>
      <c s="79" r="D311">
        <v>41630</v>
      </c>
      <c t="s" s="64" r="E311">
        <v>22</v>
      </c>
      <c s="79" r="F311">
        <v>41292</v>
      </c>
      <c t="s" s="64" r="G311">
        <v>718</v>
      </c>
      <c s="60" r="H311">
        <v>307</v>
      </c>
      <c s="64" r="I311">
        <v>159</v>
      </c>
      <c s="45" r="J311"/>
      <c s="64" r="K311"/>
      <c s="45" r="L311">
        <v>7.5</v>
      </c>
      <c s="39" r="M311">
        <v>0</v>
      </c>
      <c s="64" r="N311">
        <v>0</v>
      </c>
      <c s="7" r="O311">
        <v>55.1</v>
      </c>
      <c s="64" r="P311">
        <v>100</v>
      </c>
      <c t="s" s="64" r="Q311">
        <v>719</v>
      </c>
      <c s="36" r="R311"/>
      <c s="51" r="S311"/>
    </row>
    <row r="312">
      <c s="63" r="A312">
        <v>41657.4920833333</v>
      </c>
      <c t="s" s="64" r="B312">
        <v>452</v>
      </c>
      <c t="s" s="64" r="C312">
        <v>714</v>
      </c>
      <c s="79" r="D312"/>
      <c t="s" s="64" r="E312">
        <v>22</v>
      </c>
      <c s="79" r="F312"/>
      <c t="s" s="64" r="G312">
        <v>40</v>
      </c>
      <c s="60" r="H312">
        <v>301</v>
      </c>
      <c s="39" r="I312">
        <v>160</v>
      </c>
      <c s="45" r="J312"/>
      <c s="64" r="K312">
        <v>98</v>
      </c>
      <c s="45" r="L312"/>
      <c s="39" r="M312">
        <v>2.1</v>
      </c>
      <c s="64" r="N312">
        <v>0</v>
      </c>
      <c s="100" r="O312">
        <v>80</v>
      </c>
      <c s="52" r="P312">
        <v>100</v>
      </c>
      <c s="73" r="Q312"/>
      <c s="36" r="R312"/>
      <c s="51" r="S312"/>
    </row>
    <row r="313">
      <c s="63" r="A313">
        <v>41658.4333564815</v>
      </c>
      <c t="s" s="64" r="B313">
        <v>720</v>
      </c>
      <c t="s" s="64" r="C313">
        <v>714</v>
      </c>
      <c s="79" r="D313"/>
      <c t="s" s="64" r="E313">
        <v>22</v>
      </c>
      <c s="79" r="F313"/>
      <c t="s" s="64" r="G313">
        <v>40</v>
      </c>
      <c s="60" r="H313">
        <v>315</v>
      </c>
      <c s="39" r="I313">
        <v>160</v>
      </c>
      <c s="45" r="J313"/>
      <c s="64" r="K313">
        <v>102</v>
      </c>
      <c s="45" r="L313"/>
      <c t="s" s="39" r="M313">
        <v>276</v>
      </c>
      <c s="64" r="N313"/>
      <c s="100" r="O313">
        <v>68</v>
      </c>
      <c s="60" r="P313">
        <v>100</v>
      </c>
      <c t="s" s="78" r="Q313">
        <v>721</v>
      </c>
      <c s="36" r="R313"/>
      <c s="51" r="S313"/>
    </row>
    <row r="314">
      <c s="63" r="A314">
        <v>41659.0687152778</v>
      </c>
      <c t="s" s="64" r="B314">
        <v>722</v>
      </c>
      <c t="s" s="64" r="C314">
        <v>714</v>
      </c>
      <c s="79" r="D314"/>
      <c t="s" s="64" r="E314">
        <v>22</v>
      </c>
      <c s="79" r="F314"/>
      <c t="s" s="64" r="G314">
        <v>723</v>
      </c>
      <c s="60" r="H314">
        <v>320</v>
      </c>
      <c s="39" r="I314">
        <v>163</v>
      </c>
      <c s="45" r="J314"/>
      <c s="64" r="K314">
        <v>110</v>
      </c>
      <c s="45" r="L314"/>
      <c s="39" r="M314">
        <v>0</v>
      </c>
      <c s="64" r="N314">
        <v>0</v>
      </c>
      <c s="100" r="O314">
        <v>6.89</v>
      </c>
      <c s="60" r="P314">
        <v>10</v>
      </c>
      <c t="s" s="78" r="Q314">
        <v>724</v>
      </c>
      <c s="36" r="R314"/>
      <c s="51" r="S314"/>
    </row>
    <row r="315">
      <c s="63" r="A315">
        <v>41659.5140856481</v>
      </c>
      <c t="s" s="64" r="B315">
        <v>725</v>
      </c>
      <c t="s" s="64" r="C315">
        <v>714</v>
      </c>
      <c s="79" r="D315"/>
      <c t="s" s="64" r="E315">
        <v>22</v>
      </c>
      <c s="79" r="F315"/>
      <c t="s" s="64" r="G315">
        <v>726</v>
      </c>
      <c s="60" r="H315">
        <v>313</v>
      </c>
      <c s="39" r="I315">
        <v>161</v>
      </c>
      <c s="45" r="J315"/>
      <c s="64" r="K315">
        <v>108</v>
      </c>
      <c s="45" r="L315"/>
      <c t="s" s="39" r="M315">
        <v>727</v>
      </c>
      <c s="64" r="N315"/>
      <c s="100" r="O315">
        <v>6.88</v>
      </c>
      <c s="60" r="P315">
        <v>10</v>
      </c>
      <c t="s" s="78" r="Q315">
        <v>42</v>
      </c>
      <c s="36" r="R315"/>
      <c s="51" r="S315"/>
    </row>
    <row r="316">
      <c s="63" r="A316">
        <v>41660.0418634259</v>
      </c>
      <c t="s" s="64" r="B316">
        <v>708</v>
      </c>
      <c t="s" s="64" r="C316">
        <v>714</v>
      </c>
      <c s="79" r="D316"/>
      <c t="s" s="64" r="E316">
        <v>22</v>
      </c>
      <c s="79" r="F316"/>
      <c t="s" s="64" r="G316">
        <v>728</v>
      </c>
      <c s="60" r="H316">
        <v>304</v>
      </c>
      <c s="39" r="I316">
        <v>158</v>
      </c>
      <c s="45" r="J316"/>
      <c s="64" r="K316">
        <v>105</v>
      </c>
      <c s="45" r="L316"/>
      <c t="s" s="39" r="M316">
        <v>709</v>
      </c>
      <c s="64" r="N316"/>
      <c s="100" r="O316">
        <v>64</v>
      </c>
      <c s="60" r="P316">
        <v>100</v>
      </c>
      <c t="s" s="78" r="Q316">
        <v>30</v>
      </c>
      <c s="36" r="R316"/>
      <c s="51" r="S316"/>
    </row>
    <row r="317">
      <c s="63" r="A317">
        <v>41661.5271759259</v>
      </c>
      <c t="s" s="64" r="B317">
        <v>620</v>
      </c>
      <c t="s" s="64" r="C317">
        <v>714</v>
      </c>
      <c s="79" r="D317">
        <v>41601</v>
      </c>
      <c t="s" s="64" r="E317">
        <v>22</v>
      </c>
      <c s="79" r="F317">
        <v>41656</v>
      </c>
      <c t="s" s="64" r="G317">
        <v>40</v>
      </c>
      <c s="60" r="H317">
        <v>319</v>
      </c>
      <c s="39" r="I317">
        <v>162</v>
      </c>
      <c s="45" r="J317"/>
      <c s="64" r="K317">
        <v>106</v>
      </c>
      <c s="45" r="L317"/>
      <c s="39" r="M317"/>
      <c s="64" r="N317"/>
      <c s="100" r="O317">
        <v>69</v>
      </c>
      <c s="52" r="P317">
        <v>100</v>
      </c>
      <c t="s" s="73" r="Q317">
        <v>621</v>
      </c>
      <c s="36" r="R317"/>
      <c s="51" r="S317"/>
    </row>
    <row r="318">
      <c s="63" r="A318">
        <v>41668.9296759259</v>
      </c>
      <c t="s" s="64" r="B318">
        <v>729</v>
      </c>
      <c t="s" s="64" r="C318">
        <v>714</v>
      </c>
      <c s="79" r="D318">
        <v>41623</v>
      </c>
      <c t="s" s="64" r="E318">
        <v>22</v>
      </c>
      <c s="79" r="F318">
        <v>41666</v>
      </c>
      <c t="s" s="64" r="G318">
        <v>40</v>
      </c>
      <c s="60" r="H318">
        <v>309</v>
      </c>
      <c s="64" r="I318">
        <v>160</v>
      </c>
      <c s="93" r="J318">
        <v>3</v>
      </c>
      <c s="64" r="K318">
        <v>104</v>
      </c>
      <c s="93" r="L318"/>
      <c t="s" s="39" r="M318">
        <v>730</v>
      </c>
      <c s="64" r="N318">
        <v>0</v>
      </c>
      <c s="64" r="O318">
        <v>62.89</v>
      </c>
      <c s="64" r="P318">
        <v>100</v>
      </c>
      <c t="s" s="64" r="Q318">
        <v>338</v>
      </c>
      <c s="36" r="R318"/>
      <c s="12" r="S318">
        <v>41666</v>
      </c>
    </row>
    <row r="319">
      <c s="63" r="A319">
        <v>41669.0979282407</v>
      </c>
      <c t="s" s="64" r="B319">
        <v>731</v>
      </c>
      <c t="s" s="64" r="C319">
        <v>714</v>
      </c>
      <c s="79" r="D319">
        <v>41608</v>
      </c>
      <c t="s" s="64" r="E319">
        <v>22</v>
      </c>
      <c s="79" r="F319">
        <v>41668</v>
      </c>
      <c t="s" s="64" r="G319">
        <v>732</v>
      </c>
      <c s="60" r="H319">
        <v>321</v>
      </c>
      <c s="64" r="I319">
        <v>162</v>
      </c>
      <c s="93" r="J319">
        <v>4</v>
      </c>
      <c s="64" r="K319"/>
      <c s="93" r="L319">
        <v>8.5</v>
      </c>
      <c s="39" r="M319"/>
      <c s="64" r="N319"/>
      <c s="64" r="O319">
        <v>6.49</v>
      </c>
      <c s="64" r="P319">
        <v>10</v>
      </c>
      <c t="s" s="64" r="Q319">
        <v>733</v>
      </c>
      <c t="s" s="36" r="R319">
        <v>734</v>
      </c>
      <c s="12" r="S319">
        <v>41668</v>
      </c>
    </row>
    <row r="320">
      <c s="63" r="A320">
        <v>41675.0887037037</v>
      </c>
      <c t="s" s="64" r="B320">
        <v>735</v>
      </c>
      <c t="s" s="64" r="C320">
        <v>714</v>
      </c>
      <c s="79" r="D320"/>
      <c t="s" s="64" r="E320">
        <v>22</v>
      </c>
      <c s="79" r="F320"/>
      <c t="s" s="64" r="G320">
        <v>736</v>
      </c>
      <c s="60" r="H320">
        <v>306</v>
      </c>
      <c s="39" r="I320">
        <v>162</v>
      </c>
      <c s="93" r="J320">
        <v>4</v>
      </c>
      <c s="64" r="K320">
        <v>109</v>
      </c>
      <c s="45" r="L320"/>
      <c t="s" s="39" r="M320">
        <v>385</v>
      </c>
      <c s="64" r="N320"/>
      <c s="100" r="O320">
        <v>64.74</v>
      </c>
      <c s="60" r="P320">
        <v>100</v>
      </c>
      <c t="s" s="78" r="Q320">
        <v>448</v>
      </c>
      <c s="36" r="R320"/>
      <c s="56" r="S320"/>
    </row>
    <row r="321">
      <c s="63" r="A321">
        <v>41678.4314351852</v>
      </c>
      <c t="s" s="64" r="B321">
        <v>314</v>
      </c>
      <c t="s" s="64" r="C321">
        <v>714</v>
      </c>
      <c s="79" r="D321">
        <v>41616</v>
      </c>
      <c t="s" s="64" r="E321">
        <v>22</v>
      </c>
      <c s="79" r="F321">
        <v>41678</v>
      </c>
      <c t="s" s="64" r="G321">
        <v>275</v>
      </c>
      <c s="60" r="H321">
        <v>302</v>
      </c>
      <c s="39" r="I321">
        <v>156</v>
      </c>
      <c s="93" r="J321">
        <v>3</v>
      </c>
      <c s="64" r="K321"/>
      <c s="45" r="L321">
        <v>7.5</v>
      </c>
      <c s="39" r="M321">
        <v>0</v>
      </c>
      <c s="64" r="N321">
        <v>0</v>
      </c>
      <c s="100" r="O321">
        <v>64</v>
      </c>
      <c s="60" r="P321">
        <v>100</v>
      </c>
      <c t="s" s="78" r="Q321">
        <v>178</v>
      </c>
      <c t="s" s="36" r="R321">
        <v>737</v>
      </c>
      <c s="12" r="S321">
        <v>41678</v>
      </c>
    </row>
    <row r="322">
      <c s="63" r="A322">
        <v>41678.7248263889</v>
      </c>
      <c t="s" s="64" r="B322">
        <v>738</v>
      </c>
      <c t="s" s="64" r="C322">
        <v>714</v>
      </c>
      <c s="79" r="D322">
        <v>41571</v>
      </c>
      <c t="s" s="64" r="E322">
        <v>22</v>
      </c>
      <c s="79" r="F322">
        <v>41667</v>
      </c>
      <c t="s" s="64" r="G322">
        <v>739</v>
      </c>
      <c s="60" r="H322">
        <v>295</v>
      </c>
      <c s="39" r="I322">
        <v>151</v>
      </c>
      <c s="93" r="J322">
        <v>3.5</v>
      </c>
      <c s="64" r="K322"/>
      <c s="45" r="L322">
        <v>7</v>
      </c>
      <c s="39" r="M322"/>
      <c s="64" r="N322"/>
      <c s="100" r="O322">
        <v>82</v>
      </c>
      <c s="60" r="P322">
        <v>100</v>
      </c>
      <c t="s" s="78" r="Q322">
        <v>81</v>
      </c>
      <c s="36" r="R322"/>
      <c s="56" r="S322"/>
    </row>
    <row r="323">
      <c s="63" r="A323">
        <v>41680.0006828704</v>
      </c>
      <c t="s" s="64" r="B323">
        <v>740</v>
      </c>
      <c t="s" s="64" r="C323">
        <v>714</v>
      </c>
      <c s="79" r="D323"/>
      <c t="s" s="64" r="E323">
        <v>22</v>
      </c>
      <c s="79" r="F323">
        <v>41678</v>
      </c>
      <c t="s" s="64" r="G323">
        <v>40</v>
      </c>
      <c s="60" r="H323">
        <v>313</v>
      </c>
      <c s="39" r="I323">
        <v>162</v>
      </c>
      <c s="93" r="J323">
        <v>4</v>
      </c>
      <c s="64" r="K323">
        <v>110</v>
      </c>
      <c s="45" r="L323"/>
      <c s="39" r="M323">
        <v>0</v>
      </c>
      <c s="64" r="N323"/>
      <c s="100" r="O323">
        <v>60.24</v>
      </c>
      <c s="60" r="P323">
        <v>100</v>
      </c>
      <c t="s" s="78" r="Q323">
        <v>30</v>
      </c>
      <c s="36" r="R323"/>
      <c s="56" r="S323"/>
    </row>
    <row r="324">
      <c s="63" r="A324">
        <v>41689.9508449074</v>
      </c>
      <c t="s" s="64" r="B324">
        <v>741</v>
      </c>
      <c t="s" s="64" r="C324">
        <v>714</v>
      </c>
      <c s="79" r="D324">
        <v>41645</v>
      </c>
      <c t="s" s="64" r="E324">
        <v>22</v>
      </c>
      <c s="79" r="F324">
        <v>41689</v>
      </c>
      <c t="s" s="64" r="G324">
        <v>742</v>
      </c>
      <c s="60" r="H324">
        <v>302</v>
      </c>
      <c s="39" r="I324">
        <v>158</v>
      </c>
      <c s="93" r="J324">
        <v>4</v>
      </c>
      <c s="64" r="K324">
        <v>95</v>
      </c>
      <c s="45" r="L324"/>
      <c t="s" s="39" r="M324">
        <v>202</v>
      </c>
      <c s="64" r="N324">
        <v>0</v>
      </c>
      <c s="100" r="O324">
        <v>7.07</v>
      </c>
      <c s="60" r="P324">
        <v>10</v>
      </c>
      <c t="s" s="78" r="Q324">
        <v>724</v>
      </c>
      <c s="36" r="R324"/>
      <c s="56" r="S324"/>
    </row>
    <row r="325">
      <c s="63" r="A325">
        <v>41689.9522569444</v>
      </c>
      <c t="s" s="64" r="B325">
        <v>741</v>
      </c>
      <c t="s" s="64" r="C325">
        <v>714</v>
      </c>
      <c s="79" r="D325">
        <v>41645</v>
      </c>
      <c t="s" s="64" r="E325">
        <v>22</v>
      </c>
      <c s="79" r="F325">
        <v>41689</v>
      </c>
      <c t="s" s="64" r="G325">
        <v>742</v>
      </c>
      <c s="60" r="H325">
        <v>302</v>
      </c>
      <c s="39" r="I325">
        <v>158</v>
      </c>
      <c s="93" r="J325">
        <v>4</v>
      </c>
      <c s="64" r="K325">
        <v>95</v>
      </c>
      <c s="45" r="L325"/>
      <c t="s" s="39" r="M325">
        <v>202</v>
      </c>
      <c s="64" r="N325">
        <v>0</v>
      </c>
      <c s="100" r="O325">
        <v>7.07</v>
      </c>
      <c s="60" r="P325">
        <v>10</v>
      </c>
      <c t="s" s="78" r="Q325">
        <v>724</v>
      </c>
      <c s="36" r="R325"/>
      <c s="56" r="S325"/>
    </row>
    <row r="326">
      <c s="63" r="A326">
        <v>41665.801099537</v>
      </c>
      <c t="s" s="64" r="B326">
        <v>743</v>
      </c>
      <c t="s" s="64" r="C326">
        <v>714</v>
      </c>
      <c s="79" r="D326">
        <v>41617</v>
      </c>
      <c t="s" s="64" r="E326">
        <v>63</v>
      </c>
      <c s="79" r="F326">
        <v>41651</v>
      </c>
      <c t="s" s="64" r="G326">
        <v>40</v>
      </c>
      <c s="60" r="H326">
        <v>304</v>
      </c>
      <c s="39" r="I326">
        <v>158</v>
      </c>
      <c s="93" r="J326">
        <v>4</v>
      </c>
      <c s="64" r="K326"/>
      <c s="45" r="L326">
        <v>7.5</v>
      </c>
      <c s="39" r="M326">
        <v>0</v>
      </c>
      <c s="64" r="N326">
        <v>0</v>
      </c>
      <c s="100" r="O326">
        <v>60.12</v>
      </c>
      <c s="60" r="P326">
        <v>100</v>
      </c>
      <c t="s" s="78" r="Q326">
        <v>178</v>
      </c>
      <c s="36" r="R326"/>
      <c s="51" r="S326"/>
    </row>
    <row r="327">
      <c s="63" r="A327">
        <v>41681.0638657407</v>
      </c>
      <c t="s" s="64" r="B327">
        <v>744</v>
      </c>
      <c t="s" s="64" r="C327">
        <v>714</v>
      </c>
      <c s="79" r="D327">
        <v>41649</v>
      </c>
      <c t="s" s="64" r="E327">
        <v>63</v>
      </c>
      <c s="79" r="F327">
        <v>41681</v>
      </c>
      <c t="s" s="64" r="G327">
        <v>728</v>
      </c>
      <c s="60" r="H327">
        <v>303</v>
      </c>
      <c s="39" r="I327">
        <v>156</v>
      </c>
      <c s="93" r="J327">
        <v>3</v>
      </c>
      <c s="64" r="K327">
        <v>90</v>
      </c>
      <c s="45" r="L327"/>
      <c t="s" s="39" r="M327">
        <v>391</v>
      </c>
      <c s="64" r="N327">
        <v>1</v>
      </c>
      <c s="100" r="O327">
        <v>6.79</v>
      </c>
      <c s="60" r="P327">
        <v>10</v>
      </c>
      <c t="s" s="78" r="Q327">
        <v>745</v>
      </c>
      <c s="36" r="R327"/>
      <c s="12" r="S327">
        <v>41681</v>
      </c>
    </row>
    <row r="328">
      <c s="63" r="A328">
        <v>41670.664537037</v>
      </c>
      <c t="s" s="64" r="B328">
        <v>746</v>
      </c>
      <c t="s" s="64" r="C328">
        <v>747</v>
      </c>
      <c s="79" r="D328">
        <v>41608</v>
      </c>
      <c t="s" s="64" r="E328">
        <v>22</v>
      </c>
      <c s="79" r="F328">
        <v>41657</v>
      </c>
      <c t="s" s="64" r="G328">
        <v>40</v>
      </c>
      <c s="60" r="H328">
        <v>315</v>
      </c>
      <c s="39" r="I328">
        <v>160</v>
      </c>
      <c s="93" r="J328">
        <v>2.5</v>
      </c>
      <c s="64" r="K328">
        <v>90</v>
      </c>
      <c s="45" r="L328"/>
      <c s="39" r="M328">
        <v>0</v>
      </c>
      <c s="64" r="N328">
        <v>0</v>
      </c>
      <c s="100" r="O328">
        <v>81.67</v>
      </c>
      <c s="60" r="P328">
        <v>100</v>
      </c>
      <c t="s" s="78" r="Q328">
        <v>30</v>
      </c>
      <c s="36" r="R328"/>
      <c s="56" r="S328"/>
    </row>
    <row r="329">
      <c s="63" r="A329">
        <v>41657.6383217593</v>
      </c>
      <c t="s" s="64" r="B329">
        <v>64</v>
      </c>
      <c t="s" s="64" r="C329">
        <v>747</v>
      </c>
      <c s="79" r="D329"/>
      <c t="s" s="64" r="E329">
        <v>63</v>
      </c>
      <c s="79" r="F329"/>
      <c t="s" s="64" r="G329">
        <v>40</v>
      </c>
      <c s="60" r="H329">
        <v>318</v>
      </c>
      <c s="39" r="I329">
        <v>164</v>
      </c>
      <c s="45" r="J329"/>
      <c s="64" r="K329">
        <v>112</v>
      </c>
      <c s="45" r="L329"/>
      <c s="39" r="M329"/>
      <c s="64" r="N329"/>
      <c s="100" r="O329">
        <v>7.8</v>
      </c>
      <c s="52" r="P329">
        <v>10</v>
      </c>
      <c s="73" r="Q329"/>
      <c s="36" r="R329"/>
      <c s="51" r="S329"/>
    </row>
    <row r="330">
      <c s="63" r="A330">
        <v>41662.9520023148</v>
      </c>
      <c t="s" s="64" r="B330">
        <v>64</v>
      </c>
      <c t="s" s="64" r="C330">
        <v>747</v>
      </c>
      <c s="79" r="D330">
        <v>41579</v>
      </c>
      <c t="s" s="64" r="E330">
        <v>63</v>
      </c>
      <c s="79" r="F330">
        <v>41612</v>
      </c>
      <c t="s" s="64" r="G330">
        <v>748</v>
      </c>
      <c s="60" r="H330">
        <v>307</v>
      </c>
      <c s="39" r="I330">
        <v>161</v>
      </c>
      <c s="93" r="J330">
        <v>3</v>
      </c>
      <c s="64" r="K330">
        <v>98</v>
      </c>
      <c s="45" r="L330"/>
      <c t="s" s="39" r="M330">
        <v>53</v>
      </c>
      <c s="64" r="N330">
        <v>2</v>
      </c>
      <c s="100" r="O330">
        <v>8.33</v>
      </c>
      <c s="60" r="P330">
        <v>10</v>
      </c>
      <c t="s" s="78" r="Q330">
        <v>42</v>
      </c>
      <c s="36" r="R330"/>
      <c s="51" r="S330"/>
    </row>
    <row r="331">
      <c s="63" r="A331">
        <v>41677.9289236111</v>
      </c>
      <c t="s" s="64" r="B331">
        <v>749</v>
      </c>
      <c t="s" s="64" r="C331">
        <v>747</v>
      </c>
      <c s="79" r="D331">
        <v>41609</v>
      </c>
      <c t="s" s="64" r="E331">
        <v>63</v>
      </c>
      <c s="79" r="F331">
        <v>41677</v>
      </c>
      <c t="s" s="64" r="G331">
        <v>505</v>
      </c>
      <c s="60" r="H331">
        <v>312</v>
      </c>
      <c s="39" r="I331">
        <v>162</v>
      </c>
      <c s="93" r="J331">
        <v>4</v>
      </c>
      <c s="64" r="K331">
        <v>111</v>
      </c>
      <c s="45" r="L331"/>
      <c s="39" r="M331">
        <v>0</v>
      </c>
      <c s="64" r="N331">
        <v>0</v>
      </c>
      <c s="100" r="O331">
        <v>60.5</v>
      </c>
      <c s="60" r="P331">
        <v>100</v>
      </c>
      <c t="s" s="78" r="Q331">
        <v>30</v>
      </c>
      <c t="s" s="36" r="R331">
        <v>750</v>
      </c>
      <c s="56" r="S331"/>
    </row>
    <row r="332">
      <c s="63" r="A332">
        <v>41681.8895601852</v>
      </c>
      <c t="s" s="64" r="B332">
        <v>751</v>
      </c>
      <c t="s" s="64" r="C332">
        <v>747</v>
      </c>
      <c s="79" r="D332">
        <v>41596</v>
      </c>
      <c t="s" s="64" r="E332">
        <v>63</v>
      </c>
      <c s="79" r="F332">
        <v>41681</v>
      </c>
      <c t="s" s="64" r="G332">
        <v>96</v>
      </c>
      <c s="60" r="H332">
        <v>314</v>
      </c>
      <c s="39" r="I332">
        <v>163</v>
      </c>
      <c s="93" r="J332">
        <v>3</v>
      </c>
      <c s="64" r="K332">
        <v>103</v>
      </c>
      <c s="45" r="L332"/>
      <c s="39" r="M332"/>
      <c s="64" r="N332">
        <v>1</v>
      </c>
      <c s="100" r="O332">
        <v>7.71</v>
      </c>
      <c s="60" r="P332">
        <v>10</v>
      </c>
      <c t="s" s="78" r="Q332">
        <v>256</v>
      </c>
      <c s="36" r="R332"/>
      <c s="12" r="S332">
        <v>41681</v>
      </c>
    </row>
    <row r="333">
      <c s="63" r="A333">
        <v>41676.8630671296</v>
      </c>
      <c t="s" s="64" r="B333">
        <v>752</v>
      </c>
      <c t="s" s="64" r="C333">
        <v>747</v>
      </c>
      <c s="79" r="D333">
        <v>41618</v>
      </c>
      <c t="s" s="64" r="E333">
        <v>63</v>
      </c>
      <c s="79" r="F333">
        <v>41671</v>
      </c>
      <c t="s" s="64" r="G333">
        <v>753</v>
      </c>
      <c s="60" r="H333">
        <v>301</v>
      </c>
      <c s="39" r="I333">
        <v>161</v>
      </c>
      <c s="93" r="J333">
        <v>3</v>
      </c>
      <c s="64" r="K333">
        <v>90</v>
      </c>
      <c s="45" r="L333">
        <v>7</v>
      </c>
      <c s="39" r="M333">
        <v>0</v>
      </c>
      <c s="64" r="N333">
        <v>0</v>
      </c>
      <c s="100" r="O333">
        <v>8</v>
      </c>
      <c s="60" r="P333">
        <v>10</v>
      </c>
      <c t="s" s="78" r="Q333">
        <v>754</v>
      </c>
      <c s="36" r="R333"/>
      <c s="56" r="S333"/>
    </row>
    <row r="334">
      <c s="63" r="A334">
        <v>41685.6992013889</v>
      </c>
      <c t="s" s="64" r="B334">
        <v>755</v>
      </c>
      <c t="s" s="64" r="C334">
        <v>756</v>
      </c>
      <c s="79" r="D334">
        <v>41547</v>
      </c>
      <c t="s" s="64" r="E334">
        <v>22</v>
      </c>
      <c s="79" r="F334">
        <v>41684</v>
      </c>
      <c t="s" s="64" r="G334">
        <v>757</v>
      </c>
      <c s="60" r="H334">
        <v>316</v>
      </c>
      <c s="39" r="I334">
        <v>162</v>
      </c>
      <c s="93" r="J334">
        <v>4</v>
      </c>
      <c s="64" r="K334">
        <v>115</v>
      </c>
      <c s="45" r="L334"/>
      <c s="39" r="M334"/>
      <c s="64" r="N334"/>
      <c s="100" r="O334">
        <v>9.54</v>
      </c>
      <c s="60" r="P334">
        <v>10</v>
      </c>
      <c t="s" s="78" r="Q334">
        <v>758</v>
      </c>
      <c s="64" r="R334"/>
      <c s="64" r="S334"/>
    </row>
    <row r="335">
      <c s="63" r="A335">
        <v>41681.6502546296</v>
      </c>
      <c t="s" s="64" r="B335">
        <v>64</v>
      </c>
      <c t="s" s="64" r="C335">
        <v>756</v>
      </c>
      <c s="79" r="D335">
        <v>41608</v>
      </c>
      <c t="s" s="64" r="E335">
        <v>63</v>
      </c>
      <c s="79" r="F335">
        <v>41681</v>
      </c>
      <c t="s" s="64" r="G335">
        <v>759</v>
      </c>
      <c s="60" r="H335">
        <v>317</v>
      </c>
      <c s="39" r="I335">
        <v>167</v>
      </c>
      <c s="93" r="J335">
        <v>4</v>
      </c>
      <c s="64" r="K335">
        <v>103</v>
      </c>
      <c s="45" r="L335"/>
      <c t="s" s="39" r="M335">
        <v>760</v>
      </c>
      <c s="64" r="N335">
        <v>2</v>
      </c>
      <c s="100" r="O335">
        <v>8.3</v>
      </c>
      <c s="60" r="P335">
        <v>10</v>
      </c>
      <c t="s" s="78" r="Q335">
        <v>761</v>
      </c>
      <c s="64" r="R335"/>
      <c s="16" r="S335">
        <v>41681</v>
      </c>
    </row>
    <row r="336">
      <c s="63" r="A336">
        <v>41683.8881597222</v>
      </c>
      <c t="s" s="64" r="B336">
        <v>762</v>
      </c>
      <c t="s" s="64" r="C336">
        <v>756</v>
      </c>
      <c s="79" r="D336">
        <v>41604</v>
      </c>
      <c t="s" s="64" r="E336">
        <v>63</v>
      </c>
      <c s="79" r="F336">
        <v>41677</v>
      </c>
      <c t="s" s="64" r="G336">
        <v>689</v>
      </c>
      <c s="60" r="H336">
        <v>297</v>
      </c>
      <c s="39" r="I336">
        <v>155</v>
      </c>
      <c s="93" r="J336">
        <v>2</v>
      </c>
      <c s="64" r="K336">
        <v>86</v>
      </c>
      <c s="45" r="L336"/>
      <c t="s" s="39" r="M336">
        <v>272</v>
      </c>
      <c s="64" r="N336"/>
      <c s="100" r="O336">
        <v>7.8</v>
      </c>
      <c s="60" r="P336">
        <v>10</v>
      </c>
      <c t="s" s="78" r="Q336">
        <v>42</v>
      </c>
      <c s="36" r="R336"/>
      <c s="56" r="S336"/>
    </row>
    <row r="337">
      <c s="63" r="A337">
        <v>41674.6541550926</v>
      </c>
      <c t="s" s="64" r="B337">
        <v>763</v>
      </c>
      <c t="s" s="64" r="C337">
        <v>764</v>
      </c>
      <c s="79" r="D337">
        <v>41618</v>
      </c>
      <c t="s" s="64" r="E337">
        <v>22</v>
      </c>
      <c s="79" r="F337">
        <v>41669</v>
      </c>
      <c t="s" s="64" r="G337">
        <v>505</v>
      </c>
      <c s="60" r="H337">
        <v>302</v>
      </c>
      <c s="39" r="I337">
        <v>157</v>
      </c>
      <c s="93" r="J337">
        <v>3</v>
      </c>
      <c s="64" r="K337">
        <v>85</v>
      </c>
      <c s="45" r="L337"/>
      <c s="39" r="M337"/>
      <c s="64" r="N337">
        <v>1</v>
      </c>
      <c s="100" r="O337">
        <v>8.5</v>
      </c>
      <c s="60" r="P337">
        <v>10</v>
      </c>
      <c t="s" s="78" r="Q337">
        <v>42</v>
      </c>
      <c s="36" r="R337"/>
      <c s="56" r="S337"/>
    </row>
    <row r="338">
      <c s="63" r="A338">
        <v>41675.8882638889</v>
      </c>
      <c s="64" r="B338"/>
      <c t="s" s="64" r="C338">
        <v>764</v>
      </c>
      <c s="79" r="D338">
        <v>41636</v>
      </c>
      <c t="s" s="64" r="E338">
        <v>22</v>
      </c>
      <c s="79" r="F338">
        <v>41667</v>
      </c>
      <c t="s" s="64" r="G338">
        <v>96</v>
      </c>
      <c s="60" r="H338">
        <v>310</v>
      </c>
      <c s="39" r="I338">
        <v>164</v>
      </c>
      <c s="93" r="J338">
        <v>3.5</v>
      </c>
      <c s="64" r="K338">
        <v>94</v>
      </c>
      <c s="45" r="L338"/>
      <c t="s" s="39" r="M338">
        <v>765</v>
      </c>
      <c s="64" r="N338"/>
      <c s="100" r="O338">
        <v>84</v>
      </c>
      <c s="60" r="P338">
        <v>100</v>
      </c>
      <c t="s" s="78" r="Q338">
        <v>237</v>
      </c>
      <c s="36" r="R338"/>
      <c s="12" r="S338">
        <v>41667</v>
      </c>
    </row>
    <row r="339">
      <c s="63" r="A339">
        <v>41659.6893402778</v>
      </c>
      <c t="s" s="64" r="B339">
        <v>766</v>
      </c>
      <c t="s" s="64" r="C339">
        <v>764</v>
      </c>
      <c s="79" r="D339"/>
      <c t="s" s="64" r="E339">
        <v>22</v>
      </c>
      <c s="79" r="F339"/>
      <c t="s" s="64" r="G339">
        <v>96</v>
      </c>
      <c s="60" r="H339">
        <v>304</v>
      </c>
      <c s="39" r="I339">
        <v>155</v>
      </c>
      <c s="45" r="J339"/>
      <c s="64" r="K339"/>
      <c s="45" r="L339">
        <v>7</v>
      </c>
      <c s="39" r="M339"/>
      <c s="64" r="N339"/>
      <c s="100" r="O339">
        <v>72</v>
      </c>
      <c s="60" r="P339">
        <v>100</v>
      </c>
      <c t="s" s="78" r="Q339">
        <v>115</v>
      </c>
      <c s="36" r="R339"/>
      <c s="51" r="S339"/>
    </row>
    <row r="340">
      <c s="63" r="A340">
        <v>41657.6524768518</v>
      </c>
      <c t="s" s="64" r="B340">
        <v>767</v>
      </c>
      <c t="s" s="64" r="C340">
        <v>764</v>
      </c>
      <c s="79" r="D340"/>
      <c t="s" s="64" r="E340">
        <v>22</v>
      </c>
      <c s="79" r="F340"/>
      <c t="s" s="64" r="G340">
        <v>292</v>
      </c>
      <c s="60" r="H340">
        <v>313</v>
      </c>
      <c s="39" r="I340">
        <v>161</v>
      </c>
      <c s="45" r="J340"/>
      <c s="64" r="K340">
        <v>107</v>
      </c>
      <c s="45" r="L340"/>
      <c t="s" s="39" r="M340">
        <v>53</v>
      </c>
      <c s="64" r="N340">
        <v>0</v>
      </c>
      <c s="100" r="O340">
        <v>9.5</v>
      </c>
      <c s="52" r="P340">
        <v>10</v>
      </c>
      <c s="73" r="Q340"/>
      <c s="36" r="R340"/>
      <c s="51" r="S340"/>
    </row>
    <row r="341">
      <c s="63" r="A341">
        <v>41659.7871527778</v>
      </c>
      <c t="s" s="64" r="B341">
        <v>768</v>
      </c>
      <c t="s" s="64" r="C341">
        <v>764</v>
      </c>
      <c s="79" r="D341"/>
      <c t="s" s="64" r="E341">
        <v>22</v>
      </c>
      <c s="79" r="F341"/>
      <c t="s" s="64" r="G341">
        <v>769</v>
      </c>
      <c s="60" r="H341">
        <v>306</v>
      </c>
      <c s="39" r="I341">
        <v>162</v>
      </c>
      <c s="45" r="J341"/>
      <c s="64" r="K341">
        <v>82</v>
      </c>
      <c s="45" r="L341"/>
      <c s="39" r="M341"/>
      <c s="64" r="N341"/>
      <c s="100" r="O341">
        <v>77</v>
      </c>
      <c s="60" r="P341">
        <v>100</v>
      </c>
      <c t="s" s="78" r="Q341">
        <v>770</v>
      </c>
      <c s="36" r="R341"/>
      <c s="51" r="S341"/>
    </row>
    <row r="342">
      <c s="63" r="A342">
        <v>41663.5584027778</v>
      </c>
      <c t="s" s="64" r="B342">
        <v>771</v>
      </c>
      <c t="s" s="64" r="C342">
        <v>764</v>
      </c>
      <c s="79" r="D342">
        <v>41574</v>
      </c>
      <c t="s" s="64" r="E342">
        <v>22</v>
      </c>
      <c s="79" r="F342">
        <v>41652</v>
      </c>
      <c t="s" s="64" r="G342">
        <v>772</v>
      </c>
      <c s="60" r="H342">
        <v>301</v>
      </c>
      <c s="39" r="I342">
        <v>156</v>
      </c>
      <c s="93" r="J342">
        <v>3</v>
      </c>
      <c s="64" r="K342"/>
      <c s="45" r="L342"/>
      <c t="s" s="39" r="M342">
        <v>773</v>
      </c>
      <c s="64" r="N342"/>
      <c s="100" r="O342">
        <v>78.4</v>
      </c>
      <c s="60" r="P342">
        <v>100</v>
      </c>
      <c t="s" s="78" r="Q342">
        <v>115</v>
      </c>
      <c s="36" r="R342"/>
      <c s="51" r="S342"/>
    </row>
    <row r="343">
      <c s="63" r="A343">
        <v>41668.0078356481</v>
      </c>
      <c t="s" s="64" r="B343">
        <v>774</v>
      </c>
      <c t="s" s="64" r="C343">
        <v>764</v>
      </c>
      <c s="79" r="D343">
        <v>41968</v>
      </c>
      <c t="s" s="64" r="E343">
        <v>22</v>
      </c>
      <c s="79" r="F343">
        <v>41655</v>
      </c>
      <c t="s" s="64" r="G343">
        <v>775</v>
      </c>
      <c s="60" r="H343">
        <v>303</v>
      </c>
      <c s="39" r="I343">
        <v>164</v>
      </c>
      <c s="93" r="J343">
        <v>3.5</v>
      </c>
      <c s="64" r="K343">
        <v>95</v>
      </c>
      <c s="45" r="L343"/>
      <c s="39" r="M343"/>
      <c s="64" r="N343"/>
      <c s="100" r="O343">
        <v>76</v>
      </c>
      <c s="60" r="P343">
        <v>100</v>
      </c>
      <c t="s" s="78" r="Q343">
        <v>776</v>
      </c>
      <c s="36" r="R343"/>
      <c s="12" r="S343">
        <v>41655</v>
      </c>
    </row>
    <row r="344">
      <c s="63" r="A344">
        <v>41669.0042939815</v>
      </c>
      <c t="s" s="64" r="B344">
        <v>777</v>
      </c>
      <c t="s" s="64" r="C344">
        <v>764</v>
      </c>
      <c s="79" r="D344">
        <v>41620</v>
      </c>
      <c t="s" s="64" r="E344">
        <v>22</v>
      </c>
      <c s="79" r="F344">
        <v>41668</v>
      </c>
      <c t="s" s="64" r="G344">
        <v>778</v>
      </c>
      <c s="60" r="H344">
        <v>301</v>
      </c>
      <c s="64" r="I344">
        <v>159</v>
      </c>
      <c s="93" r="J344">
        <v>3</v>
      </c>
      <c s="64" r="K344"/>
      <c s="93" r="L344">
        <v>6.5</v>
      </c>
      <c s="39" r="M344">
        <v>0</v>
      </c>
      <c s="64" r="N344">
        <v>0</v>
      </c>
      <c s="64" r="O344">
        <v>9.15</v>
      </c>
      <c s="64" r="P344">
        <v>10</v>
      </c>
      <c t="s" s="64" r="Q344">
        <v>185</v>
      </c>
      <c s="36" r="R344"/>
      <c s="56" r="S344"/>
    </row>
    <row r="345">
      <c s="63" r="A345">
        <v>41670.3643865741</v>
      </c>
      <c t="s" s="64" r="B345">
        <v>779</v>
      </c>
      <c t="s" s="64" r="C345">
        <v>764</v>
      </c>
      <c s="79" r="D345">
        <v>41606</v>
      </c>
      <c t="s" s="64" r="E345">
        <v>22</v>
      </c>
      <c s="79" r="F345">
        <v>41667</v>
      </c>
      <c t="s" s="64" r="G345">
        <v>187</v>
      </c>
      <c s="60" r="H345">
        <v>301</v>
      </c>
      <c s="39" r="I345">
        <v>159</v>
      </c>
      <c s="93" r="J345">
        <v>3.5</v>
      </c>
      <c s="64" r="K345">
        <v>87</v>
      </c>
      <c s="45" r="L345"/>
      <c s="39" r="M345">
        <v>0</v>
      </c>
      <c s="64" r="N345">
        <v>0</v>
      </c>
      <c s="100" r="O345">
        <v>73</v>
      </c>
      <c s="60" r="P345">
        <v>100</v>
      </c>
      <c t="s" s="78" r="Q345">
        <v>185</v>
      </c>
      <c t="s" s="36" r="R345">
        <v>780</v>
      </c>
      <c s="56" r="S345"/>
    </row>
    <row r="346">
      <c s="63" r="A346">
        <v>41671.3186226852</v>
      </c>
      <c t="s" s="64" r="B346">
        <v>781</v>
      </c>
      <c t="s" s="64" r="C346">
        <v>764</v>
      </c>
      <c s="79" r="D346">
        <v>41620</v>
      </c>
      <c t="s" s="64" r="E346">
        <v>22</v>
      </c>
      <c s="79" r="F346"/>
      <c t="s" s="64" r="G346">
        <v>102</v>
      </c>
      <c s="60" r="H346">
        <v>296</v>
      </c>
      <c s="39" r="I346">
        <v>155</v>
      </c>
      <c s="93" r="J346">
        <v>2.5</v>
      </c>
      <c s="64" r="K346"/>
      <c s="45" r="L346">
        <v>6.5</v>
      </c>
      <c s="39" r="M346">
        <v>0</v>
      </c>
      <c s="64" r="N346">
        <v>0</v>
      </c>
      <c s="100" r="O346">
        <v>80</v>
      </c>
      <c s="60" r="P346">
        <v>100</v>
      </c>
      <c t="s" s="78" r="Q346">
        <v>782</v>
      </c>
      <c s="36" r="R346"/>
      <c s="12" r="S346">
        <v>41709</v>
      </c>
    </row>
    <row r="347">
      <c s="63" r="A347">
        <v>41678.8982523148</v>
      </c>
      <c s="64" r="B347"/>
      <c t="s" s="64" r="C347">
        <v>764</v>
      </c>
      <c s="79" r="D347">
        <v>41636</v>
      </c>
      <c t="s" s="64" r="E347">
        <v>22</v>
      </c>
      <c s="79" r="F347">
        <v>41667</v>
      </c>
      <c t="s" s="64" r="G347">
        <v>204</v>
      </c>
      <c s="60" r="H347">
        <v>310</v>
      </c>
      <c s="39" r="I347">
        <v>164</v>
      </c>
      <c s="93" r="J347">
        <v>3.5</v>
      </c>
      <c s="64" r="K347">
        <v>94</v>
      </c>
      <c s="45" r="L347"/>
      <c t="s" s="39" r="M347">
        <v>783</v>
      </c>
      <c s="64" r="N347"/>
      <c s="100" r="O347">
        <v>84</v>
      </c>
      <c s="60" r="P347">
        <v>100</v>
      </c>
      <c t="s" s="78" r="Q347">
        <v>81</v>
      </c>
      <c s="36" r="R347"/>
      <c s="12" r="S347">
        <v>41667</v>
      </c>
    </row>
    <row r="348">
      <c s="63" r="A348">
        <v>41683.8430671296</v>
      </c>
      <c t="s" s="64" r="B348">
        <v>784</v>
      </c>
      <c t="s" s="64" r="C348">
        <v>764</v>
      </c>
      <c s="79" r="D348">
        <v>41634</v>
      </c>
      <c t="s" s="64" r="E348">
        <v>22</v>
      </c>
      <c s="79" r="F348">
        <v>41682</v>
      </c>
      <c t="s" s="64" r="G348">
        <v>785</v>
      </c>
      <c s="60" r="H348">
        <v>299</v>
      </c>
      <c s="39" r="I348">
        <v>154</v>
      </c>
      <c s="93" r="J348">
        <v>3</v>
      </c>
      <c s="64" r="K348">
        <v>96</v>
      </c>
      <c s="45" r="L348"/>
      <c s="39" r="M348">
        <v>0</v>
      </c>
      <c s="64" r="N348">
        <v>0</v>
      </c>
      <c s="100" r="O348">
        <v>3.76</v>
      </c>
      <c s="60" r="P348">
        <v>4</v>
      </c>
      <c t="s" s="78" r="Q348">
        <v>185</v>
      </c>
      <c s="36" r="R348"/>
      <c s="12" r="S348">
        <v>41682</v>
      </c>
    </row>
    <row r="349">
      <c s="63" r="A349">
        <v>41684.4013541667</v>
      </c>
      <c t="s" s="64" r="B349">
        <v>64</v>
      </c>
      <c t="s" s="64" r="C349">
        <v>764</v>
      </c>
      <c s="79" r="D349">
        <v>41624</v>
      </c>
      <c t="s" s="64" r="E349">
        <v>22</v>
      </c>
      <c s="79" r="F349">
        <v>41668</v>
      </c>
      <c t="s" s="64" r="G349">
        <v>99</v>
      </c>
      <c s="60" r="H349">
        <v>313</v>
      </c>
      <c s="39" r="I349">
        <v>165</v>
      </c>
      <c s="93" r="J349">
        <v>4</v>
      </c>
      <c s="64" r="K349"/>
      <c s="45" r="L349">
        <v>7.5</v>
      </c>
      <c s="39" r="M349">
        <v>0</v>
      </c>
      <c s="64" r="N349">
        <v>1</v>
      </c>
      <c s="100" r="O349">
        <v>8.4</v>
      </c>
      <c s="60" r="P349">
        <v>10</v>
      </c>
      <c t="s" s="78" r="Q349">
        <v>588</v>
      </c>
      <c t="s" s="36" r="R349">
        <v>786</v>
      </c>
      <c s="12" r="S349">
        <v>41668</v>
      </c>
    </row>
    <row r="350">
      <c s="63" r="A350">
        <v>41686.4281481481</v>
      </c>
      <c t="s" s="64" r="B350">
        <v>520</v>
      </c>
      <c t="s" s="64" r="C350">
        <v>764</v>
      </c>
      <c s="79" r="D350">
        <v>41276</v>
      </c>
      <c t="s" s="64" r="E350">
        <v>22</v>
      </c>
      <c s="79" r="F350">
        <v>41684</v>
      </c>
      <c t="s" s="64" r="G350">
        <v>99</v>
      </c>
      <c s="60" r="H350">
        <v>306</v>
      </c>
      <c s="39" r="I350">
        <v>154</v>
      </c>
      <c s="93" r="J350">
        <v>3.5</v>
      </c>
      <c s="64" r="K350">
        <v>97</v>
      </c>
      <c s="45" r="L350"/>
      <c s="39" r="M350">
        <v>0</v>
      </c>
      <c s="64" r="N350">
        <v>0</v>
      </c>
      <c s="100" r="O350">
        <v>57</v>
      </c>
      <c s="60" r="P350">
        <v>100</v>
      </c>
      <c t="s" s="78" r="Q350">
        <v>206</v>
      </c>
      <c s="36" r="R350"/>
      <c s="56" r="S350"/>
    </row>
    <row r="351">
      <c s="63" r="A351">
        <v>41685.9120717593</v>
      </c>
      <c t="s" s="64" r="B351">
        <v>310</v>
      </c>
      <c t="s" s="64" r="C351">
        <v>764</v>
      </c>
      <c s="79" r="D351">
        <v>41622</v>
      </c>
      <c t="s" s="64" r="E351">
        <v>63</v>
      </c>
      <c s="79" r="F351">
        <v>41684</v>
      </c>
      <c t="s" s="64" r="G351">
        <v>40</v>
      </c>
      <c s="60" r="H351">
        <v>304</v>
      </c>
      <c s="39" r="I351">
        <v>158</v>
      </c>
      <c s="93" r="J351">
        <v>4</v>
      </c>
      <c s="64" r="K351"/>
      <c s="45" r="L351">
        <v>7.5</v>
      </c>
      <c s="39" r="M351">
        <v>0</v>
      </c>
      <c s="64" r="N351">
        <v>0</v>
      </c>
      <c s="100" r="O351">
        <v>60.12</v>
      </c>
      <c s="60" r="P351">
        <v>100</v>
      </c>
      <c t="s" s="78" r="Q351">
        <v>178</v>
      </c>
      <c s="36" r="R351"/>
      <c s="12" r="S351">
        <v>41684</v>
      </c>
    </row>
    <row r="352">
      <c s="63" r="A352">
        <v>41662.3731828704</v>
      </c>
      <c t="s" s="64" r="B352">
        <v>787</v>
      </c>
      <c t="s" s="64" r="C352">
        <v>788</v>
      </c>
      <c s="79" r="D352">
        <v>41625</v>
      </c>
      <c t="s" s="64" r="E352">
        <v>22</v>
      </c>
      <c s="79" r="F352">
        <v>41656</v>
      </c>
      <c t="s" s="64" r="G352">
        <v>292</v>
      </c>
      <c s="60" r="H352">
        <v>306</v>
      </c>
      <c s="39" r="I352">
        <v>162</v>
      </c>
      <c s="93" r="J352">
        <v>3</v>
      </c>
      <c s="64" r="K352">
        <v>88</v>
      </c>
      <c s="45" r="L352"/>
      <c s="39" r="M352"/>
      <c s="64" r="N352"/>
      <c s="100" r="O352">
        <v>76</v>
      </c>
      <c s="60" r="P352">
        <v>100</v>
      </c>
      <c t="s" s="78" r="Q352">
        <v>293</v>
      </c>
      <c s="36" r="R352"/>
      <c s="51" r="S352"/>
    </row>
    <row r="353">
      <c s="63" r="A353">
        <v>41663.9709259259</v>
      </c>
      <c t="s" s="64" r="B353">
        <v>744</v>
      </c>
      <c t="s" s="64" r="C353">
        <v>789</v>
      </c>
      <c s="79" r="D353">
        <v>41634</v>
      </c>
      <c t="s" s="64" r="E353">
        <v>22</v>
      </c>
      <c s="79" r="F353">
        <v>41663</v>
      </c>
      <c t="s" s="64" r="G353">
        <v>96</v>
      </c>
      <c s="60" r="H353">
        <v>301</v>
      </c>
      <c s="39" r="I353">
        <v>155</v>
      </c>
      <c s="93" r="J353">
        <v>3</v>
      </c>
      <c s="64" r="K353">
        <v>89</v>
      </c>
      <c s="45" r="L353"/>
      <c s="39" r="M353"/>
      <c s="64" r="N353"/>
      <c s="100" r="O353">
        <v>65.2</v>
      </c>
      <c s="60" r="P353">
        <v>100</v>
      </c>
      <c t="s" s="78" r="Q353">
        <v>185</v>
      </c>
      <c s="36" r="R353"/>
      <c s="51" r="S353"/>
    </row>
    <row r="354">
      <c s="63" r="A354">
        <v>41664.6819907407</v>
      </c>
      <c t="s" s="64" r="B354">
        <v>790</v>
      </c>
      <c t="s" s="64" r="C354">
        <v>789</v>
      </c>
      <c s="79" r="D354">
        <v>41640</v>
      </c>
      <c t="s" s="64" r="E354">
        <v>22</v>
      </c>
      <c s="79" r="F354">
        <v>41664</v>
      </c>
      <c t="s" s="64" r="G354">
        <v>426</v>
      </c>
      <c s="60" r="H354">
        <v>305</v>
      </c>
      <c s="39" r="I354">
        <v>160</v>
      </c>
      <c s="93" r="J354">
        <v>3</v>
      </c>
      <c s="64" r="K354">
        <v>89</v>
      </c>
      <c s="45" r="L354"/>
      <c s="39" r="M354">
        <v>1</v>
      </c>
      <c s="64" r="N354"/>
      <c s="100" r="O354">
        <v>67</v>
      </c>
      <c s="60" r="P354">
        <v>100</v>
      </c>
      <c t="s" s="78" r="Q354">
        <v>791</v>
      </c>
      <c s="36" r="R354"/>
      <c s="51" r="S354"/>
    </row>
    <row r="355">
      <c s="63" r="A355">
        <v>41661.7205671296</v>
      </c>
      <c t="s" s="64" r="B355">
        <v>792</v>
      </c>
      <c t="s" s="64" r="C355">
        <v>789</v>
      </c>
      <c s="79" r="D355">
        <v>41610</v>
      </c>
      <c t="s" s="64" r="E355">
        <v>22</v>
      </c>
      <c s="79" r="F355">
        <v>41630</v>
      </c>
      <c t="s" s="64" r="G355">
        <v>426</v>
      </c>
      <c s="60" r="H355">
        <v>302</v>
      </c>
      <c s="39" r="I355">
        <v>155</v>
      </c>
      <c s="45" r="J355"/>
      <c s="64" r="K355">
        <v>101</v>
      </c>
      <c s="45" r="L355"/>
      <c s="39" r="M355">
        <v>0</v>
      </c>
      <c s="64" r="N355">
        <v>0</v>
      </c>
      <c s="100" r="O355">
        <v>55</v>
      </c>
      <c s="52" r="P355">
        <v>100</v>
      </c>
      <c t="s" s="73" r="Q355">
        <v>30</v>
      </c>
      <c s="36" r="R355"/>
      <c s="51" r="S355"/>
    </row>
    <row r="356">
      <c s="63" r="A356">
        <v>41668.8918171296</v>
      </c>
      <c t="s" s="64" r="B356">
        <v>793</v>
      </c>
      <c t="s" s="64" r="C356">
        <v>789</v>
      </c>
      <c s="79" r="D356">
        <v>41632</v>
      </c>
      <c t="s" s="64" r="E356">
        <v>22</v>
      </c>
      <c s="79" r="F356">
        <v>41659</v>
      </c>
      <c t="s" s="64" r="G356">
        <v>772</v>
      </c>
      <c s="60" r="H356">
        <v>308</v>
      </c>
      <c s="64" r="I356">
        <v>158</v>
      </c>
      <c s="93" r="J356">
        <v>3.5</v>
      </c>
      <c s="64" r="K356">
        <v>98</v>
      </c>
      <c s="93" r="L356"/>
      <c s="39" r="M356">
        <v>0</v>
      </c>
      <c s="64" r="N356">
        <v>0</v>
      </c>
      <c s="64" r="O356">
        <v>58</v>
      </c>
      <c s="64" r="P356">
        <v>100</v>
      </c>
      <c t="s" s="64" r="Q356">
        <v>30</v>
      </c>
      <c s="36" r="R356"/>
      <c s="56" r="S356"/>
    </row>
    <row r="357">
      <c s="63" r="A357">
        <v>41669.3426967593</v>
      </c>
      <c t="s" s="64" r="B357">
        <v>794</v>
      </c>
      <c t="s" s="64" r="C357">
        <v>789</v>
      </c>
      <c s="79" r="D357">
        <v>41661</v>
      </c>
      <c t="s" s="64" r="E357">
        <v>22</v>
      </c>
      <c s="79" r="F357"/>
      <c t="s" s="64" r="G357">
        <v>40</v>
      </c>
      <c s="60" r="H357">
        <v>290</v>
      </c>
      <c s="64" r="I357">
        <v>150</v>
      </c>
      <c s="93" r="J357">
        <v>2</v>
      </c>
      <c s="64" r="K357">
        <v>85</v>
      </c>
      <c s="93" r="L357"/>
      <c s="39" r="M357"/>
      <c s="64" r="N357"/>
      <c s="64" r="O357">
        <v>72.72</v>
      </c>
      <c s="64" r="P357">
        <v>10</v>
      </c>
      <c t="s" s="64" r="Q357">
        <v>795</v>
      </c>
      <c s="36" r="R357"/>
      <c s="56" r="S357"/>
    </row>
    <row r="358">
      <c s="63" r="A358">
        <v>41678.3847916667</v>
      </c>
      <c t="s" s="64" r="B358">
        <v>64</v>
      </c>
      <c t="s" s="64" r="C358">
        <v>789</v>
      </c>
      <c s="79" r="D358">
        <v>41660</v>
      </c>
      <c t="s" s="64" r="E358">
        <v>63</v>
      </c>
      <c s="79" r="F358">
        <v>41676</v>
      </c>
      <c t="s" s="64" r="G358">
        <v>40</v>
      </c>
      <c s="60" r="H358">
        <v>299</v>
      </c>
      <c s="39" r="I358">
        <v>156</v>
      </c>
      <c s="93" r="J358">
        <v>3</v>
      </c>
      <c s="64" r="K358">
        <v>96</v>
      </c>
      <c s="45" r="L358"/>
      <c s="39" r="M358">
        <v>0</v>
      </c>
      <c s="64" r="N358"/>
      <c s="100" r="O358">
        <v>3.1</v>
      </c>
      <c s="60" r="P358">
        <v>4</v>
      </c>
      <c t="s" s="78" r="Q358">
        <v>338</v>
      </c>
      <c s="36" r="R358"/>
      <c s="56" r="S358"/>
    </row>
    <row r="359">
      <c s="63" r="A359">
        <v>41684.5490162037</v>
      </c>
      <c s="64" r="B359"/>
      <c t="s" s="64" r="C359">
        <v>796</v>
      </c>
      <c s="79" r="D359">
        <v>41664</v>
      </c>
      <c t="s" s="64" r="E359">
        <v>22</v>
      </c>
      <c s="79" r="F359">
        <v>41680</v>
      </c>
      <c t="s" s="64" r="G359">
        <v>797</v>
      </c>
      <c s="60" r="H359">
        <v>304</v>
      </c>
      <c s="39" r="I359">
        <v>155</v>
      </c>
      <c s="93" r="J359">
        <v>3</v>
      </c>
      <c s="64" r="K359">
        <v>97</v>
      </c>
      <c s="45" r="L359"/>
      <c t="s" s="39" r="M359">
        <v>65</v>
      </c>
      <c s="64" r="N359"/>
      <c s="100" r="O359">
        <v>60</v>
      </c>
      <c s="60" r="P359">
        <v>100</v>
      </c>
      <c t="s" s="78" r="Q359">
        <v>631</v>
      </c>
      <c s="36" r="R359"/>
      <c s="56" r="S359"/>
    </row>
    <row r="360">
      <c s="63" r="A360">
        <v>41658.7535416667</v>
      </c>
      <c t="s" s="64" r="B360">
        <v>798</v>
      </c>
      <c t="s" s="64" r="C360">
        <v>799</v>
      </c>
      <c s="79" r="D360"/>
      <c t="s" s="64" r="E360">
        <v>22</v>
      </c>
      <c s="79" r="F360"/>
      <c t="s" s="64" r="G360">
        <v>40</v>
      </c>
      <c s="60" r="H360">
        <v>290</v>
      </c>
      <c s="39" r="I360">
        <v>153</v>
      </c>
      <c s="45" r="J360"/>
      <c s="64" r="K360"/>
      <c s="45" r="L360">
        <v>6.5</v>
      </c>
      <c s="39" r="M360"/>
      <c s="64" r="N360"/>
      <c s="100" r="O360">
        <v>64</v>
      </c>
      <c s="60" r="P360">
        <v>100</v>
      </c>
      <c t="s" s="78" r="Q360">
        <v>800</v>
      </c>
      <c s="36" r="R360"/>
      <c s="51" r="S360"/>
    </row>
    <row r="361">
      <c s="63" r="A361">
        <v>41676.5466782407</v>
      </c>
      <c t="s" s="64" r="B361">
        <v>801</v>
      </c>
      <c t="s" s="64" r="C361">
        <v>799</v>
      </c>
      <c s="79" r="D361">
        <v>41859</v>
      </c>
      <c t="s" s="64" r="E361">
        <v>22</v>
      </c>
      <c s="79" r="F361">
        <v>41645</v>
      </c>
      <c t="s" s="64" r="G361">
        <v>802</v>
      </c>
      <c s="60" r="H361">
        <v>292</v>
      </c>
      <c s="39" r="I361">
        <v>148</v>
      </c>
      <c s="93" r="J361">
        <v>3</v>
      </c>
      <c s="64" r="K361"/>
      <c s="45" r="L361">
        <v>7</v>
      </c>
      <c t="s" s="39" r="M361">
        <v>803</v>
      </c>
      <c s="64" r="N361">
        <v>0</v>
      </c>
      <c s="100" r="O361">
        <v>78</v>
      </c>
      <c s="60" r="P361">
        <v>10</v>
      </c>
      <c t="s" s="78" r="Q361">
        <v>108</v>
      </c>
      <c s="36" r="R361"/>
      <c s="12" r="S361">
        <v>41645</v>
      </c>
    </row>
    <row r="362">
      <c s="63" r="A362">
        <v>41671.4007291667</v>
      </c>
      <c t="s" s="64" r="B362">
        <v>301</v>
      </c>
      <c t="s" s="64" r="C362">
        <v>804</v>
      </c>
      <c s="79" r="D362">
        <v>41601</v>
      </c>
      <c t="s" s="64" r="E362">
        <v>63</v>
      </c>
      <c s="79" r="F362">
        <v>41667</v>
      </c>
      <c t="s" s="64" r="G362">
        <v>96</v>
      </c>
      <c s="60" r="H362">
        <v>299</v>
      </c>
      <c s="39" r="I362">
        <v>158</v>
      </c>
      <c s="93" r="J362">
        <v>2.5</v>
      </c>
      <c s="64" r="K362"/>
      <c s="45" r="L362">
        <v>6</v>
      </c>
      <c s="39" r="M362"/>
      <c s="64" r="N362"/>
      <c s="100" r="O362">
        <v>61</v>
      </c>
      <c s="60" r="P362">
        <v>100</v>
      </c>
      <c t="s" s="78" r="Q362">
        <v>108</v>
      </c>
      <c t="s" s="36" r="R362">
        <v>805</v>
      </c>
      <c s="56" r="S362"/>
    </row>
    <row r="363">
      <c s="63" r="A363">
        <v>41668.8427546296</v>
      </c>
      <c t="s" s="64" r="B363">
        <v>806</v>
      </c>
      <c t="s" s="64" r="C363">
        <v>807</v>
      </c>
      <c s="79" r="D363">
        <v>41593</v>
      </c>
      <c t="s" s="64" r="E363">
        <v>22</v>
      </c>
      <c s="79" r="F363">
        <v>41667</v>
      </c>
      <c t="s" s="64" r="G363">
        <v>808</v>
      </c>
      <c s="60" r="H363">
        <v>336</v>
      </c>
      <c s="64" r="I363">
        <v>170</v>
      </c>
      <c s="93" r="J363">
        <v>5</v>
      </c>
      <c s="64" r="K363">
        <v>119</v>
      </c>
      <c s="93" r="L363"/>
      <c t="s" s="39" r="M363">
        <v>809</v>
      </c>
      <c s="64" r="N363">
        <v>4</v>
      </c>
      <c s="64" r="O363">
        <v>9.2</v>
      </c>
      <c s="64" r="P363">
        <v>10</v>
      </c>
      <c t="s" s="64" r="Q363">
        <v>810</v>
      </c>
      <c s="36" r="R363"/>
      <c s="12" r="S363">
        <v>41667</v>
      </c>
    </row>
    <row r="364">
      <c s="63" r="A364">
        <v>41685.342650463</v>
      </c>
      <c t="s" s="64" r="B364">
        <v>811</v>
      </c>
      <c t="s" s="64" r="C364">
        <v>807</v>
      </c>
      <c s="79" r="D364">
        <v>41593</v>
      </c>
      <c t="s" s="64" r="E364">
        <v>63</v>
      </c>
      <c s="79" r="F364">
        <v>41685</v>
      </c>
      <c t="s" s="64" r="G364">
        <v>224</v>
      </c>
      <c s="60" r="H364">
        <v>326</v>
      </c>
      <c s="39" r="I364">
        <v>167</v>
      </c>
      <c s="93" r="J364">
        <v>5.5</v>
      </c>
      <c s="64" r="K364">
        <v>110</v>
      </c>
      <c s="45" r="L364"/>
      <c s="39" r="M364"/>
      <c s="64" r="N364">
        <v>3</v>
      </c>
      <c s="100" r="O364">
        <v>86.1</v>
      </c>
      <c s="60" r="P364">
        <v>100</v>
      </c>
      <c t="s" s="78" r="Q364">
        <v>185</v>
      </c>
      <c s="36" r="R364"/>
      <c s="12" r="S364">
        <v>41685</v>
      </c>
    </row>
    <row r="365">
      <c s="63" r="A365">
        <v>41685.8050578704</v>
      </c>
      <c t="s" s="64" r="B365">
        <v>64</v>
      </c>
      <c t="s" s="64" r="C365">
        <v>812</v>
      </c>
      <c s="79" r="D365"/>
      <c t="s" s="64" r="E365">
        <v>22</v>
      </c>
      <c s="79" r="F365"/>
      <c t="s" s="64" r="G365">
        <v>110</v>
      </c>
      <c s="60" r="H365">
        <v>298</v>
      </c>
      <c s="39" r="I365">
        <v>155</v>
      </c>
      <c s="93" r="J365">
        <v>3</v>
      </c>
      <c s="64" r="K365">
        <v>85</v>
      </c>
      <c s="45" r="L365"/>
      <c s="39" r="M365"/>
      <c s="64" r="N365"/>
      <c s="100" r="O365">
        <v>65</v>
      </c>
      <c s="60" r="P365">
        <v>100</v>
      </c>
      <c t="s" s="78" r="Q365">
        <v>185</v>
      </c>
      <c s="36" r="R365"/>
      <c s="56" r="S365"/>
    </row>
    <row r="366">
      <c s="63" r="A366">
        <v>41662.4984143518</v>
      </c>
      <c t="s" s="64" r="B366">
        <v>813</v>
      </c>
      <c t="s" s="64" r="C366">
        <v>812</v>
      </c>
      <c s="79" r="D366">
        <v>41641</v>
      </c>
      <c t="s" s="64" r="E366">
        <v>22</v>
      </c>
      <c s="79" r="F366">
        <v>41656</v>
      </c>
      <c t="s" s="64" r="G366">
        <v>426</v>
      </c>
      <c s="60" r="H366">
        <v>309</v>
      </c>
      <c s="39" r="I366">
        <v>159</v>
      </c>
      <c s="93" r="J366">
        <v>3.5</v>
      </c>
      <c s="64" r="K366">
        <v>100</v>
      </c>
      <c s="45" r="L366"/>
      <c s="39" r="M366">
        <v>1</v>
      </c>
      <c s="64" r="N366">
        <v>0</v>
      </c>
      <c s="100" r="O366">
        <v>58</v>
      </c>
      <c s="60" r="P366">
        <v>100</v>
      </c>
      <c t="s" s="78" r="Q366">
        <v>814</v>
      </c>
      <c t="s" s="36" r="R366">
        <v>815</v>
      </c>
      <c s="51" r="S366"/>
    </row>
    <row r="367">
      <c s="63" r="A367">
        <v>41671.0473958333</v>
      </c>
      <c t="s" s="64" r="B367">
        <v>816</v>
      </c>
      <c t="s" s="64" r="C367">
        <v>812</v>
      </c>
      <c s="79" r="D367">
        <v>42002</v>
      </c>
      <c t="s" s="64" r="E367">
        <v>22</v>
      </c>
      <c s="79" r="F367">
        <v>41670</v>
      </c>
      <c t="s" s="64" r="G367">
        <v>742</v>
      </c>
      <c s="60" r="H367">
        <v>313</v>
      </c>
      <c s="39" r="I367">
        <v>161</v>
      </c>
      <c s="93" r="J367">
        <v>3.5</v>
      </c>
      <c s="64" r="K367">
        <v>105</v>
      </c>
      <c s="45" r="L367"/>
      <c t="s" s="39" r="M367">
        <v>817</v>
      </c>
      <c s="64" r="N367"/>
      <c s="100" r="O367">
        <v>7.9</v>
      </c>
      <c s="60" r="P367">
        <v>10</v>
      </c>
      <c t="s" s="78" r="Q367">
        <v>818</v>
      </c>
      <c s="36" r="R367"/>
      <c s="56" r="S367"/>
    </row>
    <row r="368">
      <c s="63" r="A368">
        <v>41657.9680671296</v>
      </c>
      <c s="64" r="B368"/>
      <c t="s" s="64" r="C368">
        <v>819</v>
      </c>
      <c s="79" r="D368"/>
      <c t="s" s="64" r="E368">
        <v>22</v>
      </c>
      <c s="79" r="F368"/>
      <c t="s" s="64" r="G368">
        <v>40</v>
      </c>
      <c s="60" r="H368">
        <v>308</v>
      </c>
      <c s="39" r="I368">
        <v>162</v>
      </c>
      <c s="45" r="J368"/>
      <c s="64" r="K368"/>
      <c s="45" r="L368">
        <v>7.5</v>
      </c>
      <c s="39" r="M368">
        <v>0</v>
      </c>
      <c s="64" r="N368">
        <v>0</v>
      </c>
      <c t="s" s="100" r="O368">
        <v>820</v>
      </c>
      <c s="52" r="P368"/>
      <c s="73" r="Q368"/>
      <c s="36" r="R368"/>
      <c s="51" r="S368"/>
    </row>
    <row r="369">
      <c s="63" r="A369">
        <v>41657.636875</v>
      </c>
      <c t="s" s="64" r="B369">
        <v>64</v>
      </c>
      <c t="s" s="64" r="C369">
        <v>819</v>
      </c>
      <c s="79" r="D369"/>
      <c t="s" s="64" r="E369">
        <v>22</v>
      </c>
      <c s="79" r="F369"/>
      <c t="s" s="64" r="G369">
        <v>40</v>
      </c>
      <c s="60" r="H369">
        <v>292</v>
      </c>
      <c s="39" r="I369">
        <v>150</v>
      </c>
      <c s="45" r="J369"/>
      <c s="64" r="K369"/>
      <c s="45" r="L369">
        <v>6.5</v>
      </c>
      <c t="s" s="39" r="M369">
        <v>202</v>
      </c>
      <c s="64" r="N369">
        <v>0</v>
      </c>
      <c s="100" r="O369">
        <v>7.8</v>
      </c>
      <c s="52" r="P369">
        <v>10</v>
      </c>
      <c s="73" r="Q369"/>
      <c s="36" r="R369"/>
      <c s="51" r="S369"/>
    </row>
    <row r="370">
      <c s="63" r="A370">
        <v>41657.973900463</v>
      </c>
      <c t="s" s="64" r="B370">
        <v>207</v>
      </c>
      <c t="s" s="64" r="C370">
        <v>821</v>
      </c>
      <c s="79" r="D370"/>
      <c t="s" s="64" r="E370">
        <v>22</v>
      </c>
      <c s="79" r="F370"/>
      <c t="s" s="64" r="G370">
        <v>152</v>
      </c>
      <c s="60" r="H370">
        <v>304</v>
      </c>
      <c s="39" r="I370">
        <v>164</v>
      </c>
      <c s="45" r="J370"/>
      <c s="64" r="K370">
        <v>91</v>
      </c>
      <c s="45" r="L370"/>
      <c t="s" s="39" r="M370">
        <v>467</v>
      </c>
      <c s="64" r="N370"/>
      <c s="100" r="O370">
        <v>7.68</v>
      </c>
      <c s="52" r="P370">
        <v>10</v>
      </c>
      <c s="73" r="Q370"/>
      <c s="36" r="R370"/>
      <c s="51" r="S370"/>
    </row>
    <row r="371">
      <c s="63" r="A371">
        <v>41663.478125</v>
      </c>
      <c t="s" s="64" r="B371">
        <v>822</v>
      </c>
      <c t="s" s="64" r="C371">
        <v>821</v>
      </c>
      <c s="79" r="D371">
        <v>41641</v>
      </c>
      <c t="s" s="64" r="E371">
        <v>22</v>
      </c>
      <c s="79" r="F371">
        <v>41656</v>
      </c>
      <c t="s" s="64" r="G371">
        <v>823</v>
      </c>
      <c s="60" r="H371">
        <v>304</v>
      </c>
      <c s="39" r="I371">
        <v>159</v>
      </c>
      <c s="93" r="J371">
        <v>3</v>
      </c>
      <c s="64" r="K371">
        <v>81</v>
      </c>
      <c s="45" r="L371"/>
      <c t="s" s="39" r="M371">
        <v>824</v>
      </c>
      <c s="64" r="N371">
        <v>0</v>
      </c>
      <c s="100" r="O371">
        <v>62</v>
      </c>
      <c s="60" r="P371">
        <v>100</v>
      </c>
      <c t="s" s="78" r="Q371">
        <v>825</v>
      </c>
      <c s="36" r="R371"/>
      <c s="51" r="S371"/>
    </row>
    <row r="372">
      <c s="63" r="A372">
        <v>41663.8446064815</v>
      </c>
      <c t="s" s="64" r="B372">
        <v>826</v>
      </c>
      <c t="s" s="64" r="C372">
        <v>821</v>
      </c>
      <c s="79" r="D372">
        <v>41618</v>
      </c>
      <c t="s" s="64" r="E372">
        <v>22</v>
      </c>
      <c s="79" r="F372">
        <v>41663</v>
      </c>
      <c t="s" s="64" r="G372">
        <v>827</v>
      </c>
      <c s="60" r="H372">
        <v>307</v>
      </c>
      <c s="39" r="I372">
        <v>163</v>
      </c>
      <c s="93" r="J372">
        <v>2.5</v>
      </c>
      <c s="64" r="K372"/>
      <c s="45" r="L372">
        <v>6.5</v>
      </c>
      <c s="39" r="M372">
        <v>0</v>
      </c>
      <c s="64" r="N372">
        <v>0</v>
      </c>
      <c s="100" r="O372">
        <v>72</v>
      </c>
      <c s="60" r="P372">
        <v>100</v>
      </c>
      <c t="s" s="78" r="Q372">
        <v>469</v>
      </c>
      <c s="36" r="R372"/>
      <c s="51" r="S372"/>
    </row>
    <row r="373">
      <c s="63" r="A373">
        <v>41665.5963310185</v>
      </c>
      <c t="s" s="64" r="B373">
        <v>828</v>
      </c>
      <c t="s" s="64" r="C373">
        <v>821</v>
      </c>
      <c s="79" r="D373">
        <v>40871</v>
      </c>
      <c t="s" s="64" r="E373">
        <v>22</v>
      </c>
      <c s="79" r="F373">
        <v>42018</v>
      </c>
      <c t="s" s="64" r="G373">
        <v>96</v>
      </c>
      <c s="60" r="H373">
        <v>314</v>
      </c>
      <c s="39" r="I373">
        <v>162</v>
      </c>
      <c s="93" r="J373">
        <v>3.5</v>
      </c>
      <c s="64" r="K373"/>
      <c s="45" r="L373">
        <v>8</v>
      </c>
      <c s="39" r="M373"/>
      <c s="64" r="N373"/>
      <c s="100" r="O373">
        <v>3.6</v>
      </c>
      <c s="60" r="P373">
        <v>4</v>
      </c>
      <c t="s" s="78" r="Q373">
        <v>115</v>
      </c>
      <c s="36" r="R373"/>
      <c s="51" r="S373"/>
    </row>
    <row r="374">
      <c s="63" r="A374">
        <v>41667.4338541667</v>
      </c>
      <c t="s" s="64" r="B374">
        <v>829</v>
      </c>
      <c t="s" s="64" r="C374">
        <v>821</v>
      </c>
      <c s="79" r="D374">
        <v>41606</v>
      </c>
      <c t="s" s="64" r="E374">
        <v>22</v>
      </c>
      <c s="79" r="F374">
        <v>41667</v>
      </c>
      <c t="s" s="64" r="G374">
        <v>40</v>
      </c>
      <c s="60" r="H374">
        <v>310</v>
      </c>
      <c s="39" r="I374">
        <v>156</v>
      </c>
      <c s="93" r="J374">
        <v>3.5</v>
      </c>
      <c s="64" r="K374">
        <v>114</v>
      </c>
      <c s="45" r="L374"/>
      <c t="s" s="39" r="M374">
        <v>830</v>
      </c>
      <c s="64" r="N374">
        <v>0</v>
      </c>
      <c s="100" r="O374">
        <v>76.5</v>
      </c>
      <c s="60" r="P374">
        <v>100</v>
      </c>
      <c t="s" s="78" r="Q374">
        <v>831</v>
      </c>
      <c s="36" r="R374"/>
      <c s="12" r="S374">
        <v>41667</v>
      </c>
    </row>
    <row r="375">
      <c s="63" r="A375">
        <v>41669.5039236111</v>
      </c>
      <c t="s" s="64" r="B375">
        <v>680</v>
      </c>
      <c t="s" s="64" r="C375">
        <v>821</v>
      </c>
      <c s="79" r="D375">
        <v>41592</v>
      </c>
      <c t="s" s="64" r="E375">
        <v>22</v>
      </c>
      <c s="79" r="F375">
        <v>41660</v>
      </c>
      <c t="s" s="64" r="G375">
        <v>96</v>
      </c>
      <c s="60" r="H375">
        <v>305</v>
      </c>
      <c s="39" r="I375">
        <v>158</v>
      </c>
      <c s="93" r="J375">
        <v>3</v>
      </c>
      <c s="64" r="K375">
        <v>94</v>
      </c>
      <c s="45" r="L375"/>
      <c s="39" r="M375">
        <v>0</v>
      </c>
      <c s="64" r="N375">
        <v>0</v>
      </c>
      <c s="100" r="O375">
        <v>70</v>
      </c>
      <c s="60" r="P375">
        <v>100</v>
      </c>
      <c t="s" s="78" r="Q375">
        <v>682</v>
      </c>
      <c s="36" r="R375"/>
      <c s="56" r="S375"/>
    </row>
    <row r="376">
      <c s="63" r="A376">
        <v>41674.3969328704</v>
      </c>
      <c t="s" s="64" r="B376">
        <v>832</v>
      </c>
      <c t="s" s="64" r="C376">
        <v>821</v>
      </c>
      <c s="79" r="D376">
        <v>41635</v>
      </c>
      <c t="s" s="64" r="E376">
        <v>22</v>
      </c>
      <c s="79" r="F376">
        <v>41674</v>
      </c>
      <c t="s" s="64" r="G376">
        <v>436</v>
      </c>
      <c s="60" r="H376">
        <v>311</v>
      </c>
      <c s="39" r="I376">
        <v>161</v>
      </c>
      <c s="93" r="J376">
        <v>4</v>
      </c>
      <c s="64" r="K376">
        <v>105</v>
      </c>
      <c s="45" r="L376"/>
      <c t="s" s="39" r="M376">
        <v>833</v>
      </c>
      <c s="64" r="N376">
        <v>0</v>
      </c>
      <c s="100" r="O376">
        <v>71.3</v>
      </c>
      <c s="60" r="P376">
        <v>100</v>
      </c>
      <c t="s" s="78" r="Q376">
        <v>834</v>
      </c>
      <c t="s" s="36" r="R376">
        <v>835</v>
      </c>
      <c s="12" r="S376">
        <v>41674</v>
      </c>
    </row>
    <row r="377">
      <c s="63" r="A377">
        <v>41675.9388773148</v>
      </c>
      <c t="s" s="64" r="B377">
        <v>836</v>
      </c>
      <c t="s" s="64" r="C377">
        <v>821</v>
      </c>
      <c s="79" r="D377">
        <v>41626</v>
      </c>
      <c t="s" s="64" r="E377">
        <v>22</v>
      </c>
      <c s="79" r="F377">
        <v>41674</v>
      </c>
      <c t="s" s="64" r="G377">
        <v>96</v>
      </c>
      <c s="60" r="H377">
        <v>308</v>
      </c>
      <c s="39" r="I377">
        <v>163</v>
      </c>
      <c s="93" r="J377">
        <v>3</v>
      </c>
      <c s="64" r="K377">
        <v>93</v>
      </c>
      <c s="45" r="L377"/>
      <c s="39" r="M377"/>
      <c s="64" r="N377"/>
      <c s="100" r="O377">
        <v>69</v>
      </c>
      <c s="60" r="P377">
        <v>100</v>
      </c>
      <c t="s" s="78" r="Q377">
        <v>673</v>
      </c>
      <c s="36" r="R377"/>
      <c s="56" r="S377"/>
    </row>
    <row r="378">
      <c s="63" r="A378">
        <v>41680.9804976852</v>
      </c>
      <c t="s" s="64" r="B378">
        <v>633</v>
      </c>
      <c t="s" s="64" r="C378">
        <v>821</v>
      </c>
      <c s="79" r="D378">
        <v>41646</v>
      </c>
      <c t="s" s="64" r="E378">
        <v>22</v>
      </c>
      <c s="79" r="F378">
        <v>41680</v>
      </c>
      <c t="s" s="64" r="G378">
        <v>634</v>
      </c>
      <c s="60" r="H378">
        <v>317</v>
      </c>
      <c s="39" r="I378">
        <v>167</v>
      </c>
      <c s="93" r="J378">
        <v>3.5</v>
      </c>
      <c s="64" r="K378">
        <v>101</v>
      </c>
      <c s="45" r="L378"/>
      <c t="s" s="39" r="M378">
        <v>635</v>
      </c>
      <c s="64" r="N378">
        <v>0</v>
      </c>
      <c s="100" r="O378">
        <v>7.1</v>
      </c>
      <c s="60" r="P378">
        <v>10</v>
      </c>
      <c t="s" s="78" r="Q378">
        <v>636</v>
      </c>
      <c t="s" s="36" r="R378">
        <v>837</v>
      </c>
      <c s="12" r="S378">
        <v>41680</v>
      </c>
    </row>
    <row r="379">
      <c s="63" r="A379">
        <v>41682.686712963</v>
      </c>
      <c t="s" s="64" r="B379">
        <v>828</v>
      </c>
      <c t="s" s="64" r="C379">
        <v>821</v>
      </c>
      <c s="79" r="D379">
        <v>41618</v>
      </c>
      <c t="s" s="64" r="E379">
        <v>22</v>
      </c>
      <c s="79" r="F379">
        <v>41663</v>
      </c>
      <c t="s" s="64" r="G379">
        <v>96</v>
      </c>
      <c s="60" r="H379">
        <v>314</v>
      </c>
      <c s="39" r="I379">
        <v>162</v>
      </c>
      <c s="93" r="J379">
        <v>3.5</v>
      </c>
      <c s="64" r="K379"/>
      <c s="45" r="L379">
        <v>8</v>
      </c>
      <c s="39" r="M379">
        <v>0</v>
      </c>
      <c s="64" r="N379">
        <v>0</v>
      </c>
      <c s="100" r="O379">
        <v>3.6</v>
      </c>
      <c s="60" r="P379">
        <v>4</v>
      </c>
      <c t="s" s="78" r="Q379">
        <v>115</v>
      </c>
      <c s="36" r="R379"/>
      <c s="56" r="S379"/>
    </row>
    <row r="380">
      <c s="63" r="A380">
        <v>41684.5028356482</v>
      </c>
      <c t="s" s="64" r="B380">
        <v>838</v>
      </c>
      <c t="s" s="64" r="C380">
        <v>821</v>
      </c>
      <c s="79" r="D380">
        <v>41636</v>
      </c>
      <c t="s" s="64" r="E380">
        <v>22</v>
      </c>
      <c s="79" r="F380">
        <v>41680</v>
      </c>
      <c t="s" s="64" r="G380">
        <v>110</v>
      </c>
      <c s="60" r="H380">
        <v>310</v>
      </c>
      <c s="39" r="I380">
        <v>158</v>
      </c>
      <c s="93" r="J380">
        <v>3.5</v>
      </c>
      <c s="64" r="K380">
        <v>102</v>
      </c>
      <c s="45" r="L380"/>
      <c s="39" r="M380">
        <v>1.5</v>
      </c>
      <c s="64" r="N380">
        <v>0</v>
      </c>
      <c s="100" r="O380">
        <v>59.47</v>
      </c>
      <c s="60" r="P380">
        <v>100</v>
      </c>
      <c t="s" s="78" r="Q380">
        <v>839</v>
      </c>
      <c s="36" r="R380"/>
      <c s="56" r="S380"/>
    </row>
    <row r="381">
      <c s="63" r="A381">
        <v>41684.9456018519</v>
      </c>
      <c t="s" s="64" r="B381">
        <v>575</v>
      </c>
      <c t="s" s="64" r="C381">
        <v>821</v>
      </c>
      <c s="79" r="D381">
        <v>41611</v>
      </c>
      <c t="s" s="64" r="E381">
        <v>22</v>
      </c>
      <c s="79" r="F381">
        <v>41654</v>
      </c>
      <c t="s" s="64" r="G381">
        <v>96</v>
      </c>
      <c s="60" r="H381">
        <v>305</v>
      </c>
      <c s="39" r="I381">
        <v>156</v>
      </c>
      <c s="93" r="J381">
        <v>3</v>
      </c>
      <c s="64" r="K381">
        <v>107</v>
      </c>
      <c s="45" r="L381"/>
      <c t="s" s="39" r="M381">
        <v>576</v>
      </c>
      <c s="64" r="N381"/>
      <c s="100" r="O381">
        <v>60</v>
      </c>
      <c s="60" r="P381">
        <v>100</v>
      </c>
      <c t="s" s="78" r="Q381">
        <v>338</v>
      </c>
      <c s="36" r="R381"/>
      <c s="12" r="S381">
        <v>41654</v>
      </c>
    </row>
    <row r="382">
      <c s="63" r="A382">
        <v>41686.6428356482</v>
      </c>
      <c t="s" s="64" r="B382">
        <v>524</v>
      </c>
      <c t="s" s="64" r="C382">
        <v>821</v>
      </c>
      <c s="79" r="D382">
        <v>41691</v>
      </c>
      <c t="s" s="64" r="E382">
        <v>22</v>
      </c>
      <c s="79" r="F382">
        <v>41676</v>
      </c>
      <c t="s" s="64" r="G382">
        <v>840</v>
      </c>
      <c s="60" r="H382">
        <v>300</v>
      </c>
      <c s="39" r="I382">
        <v>160</v>
      </c>
      <c s="93" r="J382">
        <v>3</v>
      </c>
      <c s="64" r="K382"/>
      <c s="45" r="L382">
        <v>6.5</v>
      </c>
      <c t="s" s="39" r="M382">
        <v>526</v>
      </c>
      <c s="64" r="N382"/>
      <c s="100" r="O382">
        <v>65.3</v>
      </c>
      <c s="60" r="P382">
        <v>100</v>
      </c>
      <c t="s" s="78" r="Q382">
        <v>527</v>
      </c>
      <c s="36" r="R382"/>
      <c s="56" r="S382"/>
    </row>
    <row r="383">
      <c s="63" r="A383">
        <v>41680.9872106482</v>
      </c>
      <c t="s" s="64" r="B383">
        <v>841</v>
      </c>
      <c t="s" s="64" r="C383">
        <v>821</v>
      </c>
      <c s="79" r="D383">
        <v>41658</v>
      </c>
      <c t="s" s="64" r="E383">
        <v>63</v>
      </c>
      <c s="79" r="F383">
        <v>41680</v>
      </c>
      <c t="s" s="64" r="G383">
        <v>634</v>
      </c>
      <c s="60" r="H383">
        <v>314</v>
      </c>
      <c s="39" r="I383">
        <v>159</v>
      </c>
      <c s="93" r="J383">
        <v>4</v>
      </c>
      <c s="64" r="K383">
        <v>106</v>
      </c>
      <c s="45" r="L383"/>
      <c s="39" r="M383">
        <v>0</v>
      </c>
      <c s="64" r="N383">
        <v>0</v>
      </c>
      <c s="100" r="O383">
        <v>55.74</v>
      </c>
      <c s="60" r="P383">
        <v>100</v>
      </c>
      <c t="s" s="78" r="Q383">
        <v>30</v>
      </c>
      <c s="36" r="R383"/>
      <c s="56" r="S383"/>
    </row>
    <row r="384">
      <c s="63" r="A384">
        <v>41685.6054166667</v>
      </c>
      <c t="s" s="64" r="B384">
        <v>842</v>
      </c>
      <c t="s" s="64" r="C384">
        <v>821</v>
      </c>
      <c s="79" r="D384">
        <v>41642</v>
      </c>
      <c t="s" s="64" r="E384">
        <v>63</v>
      </c>
      <c s="79" r="F384">
        <v>41681</v>
      </c>
      <c t="s" s="64" r="G384">
        <v>843</v>
      </c>
      <c s="60" r="H384">
        <v>303</v>
      </c>
      <c s="39" r="I384">
        <v>158</v>
      </c>
      <c s="93" r="J384">
        <v>3</v>
      </c>
      <c s="64" r="K384">
        <v>97</v>
      </c>
      <c s="45" r="L384"/>
      <c s="39" r="M384">
        <v>0</v>
      </c>
      <c s="64" r="N384">
        <v>0</v>
      </c>
      <c s="100" r="O384">
        <v>77</v>
      </c>
      <c s="60" r="P384">
        <v>100</v>
      </c>
      <c t="s" s="78" r="Q384">
        <v>844</v>
      </c>
      <c s="36" r="R384"/>
      <c s="12" r="S384">
        <v>41681</v>
      </c>
    </row>
    <row r="385">
      <c s="63" r="A385">
        <v>41686.4810300926</v>
      </c>
      <c t="s" s="64" r="B385">
        <v>400</v>
      </c>
      <c t="s" s="64" r="C385">
        <v>821</v>
      </c>
      <c s="79" r="D385">
        <v>41642</v>
      </c>
      <c t="s" s="64" r="E385">
        <v>63</v>
      </c>
      <c s="79" r="F385">
        <v>41670</v>
      </c>
      <c t="s" s="64" r="G385">
        <v>40</v>
      </c>
      <c s="60" r="H385">
        <v>306</v>
      </c>
      <c s="39" r="I385">
        <v>154</v>
      </c>
      <c s="93" r="J385">
        <v>3.5</v>
      </c>
      <c s="64" r="K385">
        <v>90</v>
      </c>
      <c s="45" r="L385"/>
      <c s="39" r="M385">
        <v>0</v>
      </c>
      <c s="64" r="N385">
        <v>0</v>
      </c>
      <c s="100" r="O385">
        <v>57.2</v>
      </c>
      <c s="60" r="P385">
        <v>100</v>
      </c>
      <c t="s" s="78" r="Q385">
        <v>401</v>
      </c>
      <c t="s" s="36" r="R385">
        <v>845</v>
      </c>
      <c s="56" r="S385"/>
    </row>
    <row r="386">
      <c s="63" r="A386">
        <v>41686.8245023148</v>
      </c>
      <c s="64" r="B386"/>
      <c t="s" s="64" r="C386">
        <v>821</v>
      </c>
      <c s="79" r="D386">
        <v>41659</v>
      </c>
      <c t="s" s="64" r="E386">
        <v>63</v>
      </c>
      <c s="79" r="F386"/>
      <c t="s" s="64" r="G386">
        <v>275</v>
      </c>
      <c s="60" r="H386">
        <v>320</v>
      </c>
      <c s="39" r="I386">
        <v>165</v>
      </c>
      <c s="93" r="J386">
        <v>3.5</v>
      </c>
      <c s="64" r="K386">
        <v>113</v>
      </c>
      <c s="45" r="L386"/>
      <c t="s" s="39" r="M386">
        <v>846</v>
      </c>
      <c s="64" r="N386">
        <v>0</v>
      </c>
      <c s="100" r="O386">
        <v>6.02</v>
      </c>
      <c s="60" r="P386">
        <v>10</v>
      </c>
      <c t="s" s="78" r="Q386">
        <v>847</v>
      </c>
      <c s="36" r="R386"/>
      <c s="12" r="S386">
        <v>41677</v>
      </c>
    </row>
    <row r="387">
      <c s="63" r="A387">
        <v>41661.9723726852</v>
      </c>
      <c t="s" s="64" r="B387">
        <v>848</v>
      </c>
      <c t="s" s="64" r="C387">
        <v>849</v>
      </c>
      <c s="79" r="D387">
        <v>41627</v>
      </c>
      <c t="s" s="64" r="E387">
        <v>22</v>
      </c>
      <c s="79" r="F387">
        <v>41659</v>
      </c>
      <c t="s" s="64" r="G387">
        <v>96</v>
      </c>
      <c s="60" r="H387">
        <v>306</v>
      </c>
      <c s="64" r="I387">
        <v>161</v>
      </c>
      <c s="45" r="J387"/>
      <c s="64" r="K387">
        <v>81</v>
      </c>
      <c s="45" r="L387"/>
      <c s="39" r="M387"/>
      <c s="64" r="N387"/>
      <c s="7" r="O387">
        <v>75</v>
      </c>
      <c s="64" r="P387">
        <v>4</v>
      </c>
      <c s="64" r="Q387">
        <v>3.65</v>
      </c>
      <c s="36" r="R387"/>
      <c s="51" r="S387"/>
    </row>
    <row r="388">
      <c s="63" r="A388">
        <v>41657.9431134259</v>
      </c>
      <c t="s" s="64" r="B388">
        <v>850</v>
      </c>
      <c t="s" s="64" r="C388">
        <v>849</v>
      </c>
      <c s="79" r="D388"/>
      <c t="s" s="64" r="E388">
        <v>22</v>
      </c>
      <c s="79" r="F388"/>
      <c t="s" s="64" r="G388">
        <v>426</v>
      </c>
      <c s="60" r="H388">
        <v>312</v>
      </c>
      <c s="39" r="I388">
        <v>161</v>
      </c>
      <c s="45" r="J388"/>
      <c s="64" r="K388">
        <v>98</v>
      </c>
      <c s="45" r="L388"/>
      <c s="39" r="M388">
        <v>0</v>
      </c>
      <c s="64" r="N388">
        <v>1</v>
      </c>
      <c s="100" r="O388">
        <v>70</v>
      </c>
      <c s="52" r="P388">
        <v>100</v>
      </c>
      <c t="s" s="73" r="Q388">
        <v>86</v>
      </c>
      <c s="36" r="R388"/>
      <c s="51" r="S388"/>
    </row>
    <row r="389">
      <c s="63" r="A389">
        <v>41658.1833680556</v>
      </c>
      <c t="s" s="64" r="B389">
        <v>851</v>
      </c>
      <c t="s" s="64" r="C389">
        <v>849</v>
      </c>
      <c s="79" r="D389"/>
      <c t="s" s="64" r="E389">
        <v>22</v>
      </c>
      <c s="79" r="F389"/>
      <c t="s" s="64" r="G389">
        <v>166</v>
      </c>
      <c s="60" r="H389">
        <v>319</v>
      </c>
      <c s="39" r="I389">
        <v>168</v>
      </c>
      <c s="45" r="J389"/>
      <c s="64" r="K389"/>
      <c s="45" r="L389">
        <v>7.5</v>
      </c>
      <c s="39" r="M389"/>
      <c s="64" r="N389">
        <v>0</v>
      </c>
      <c s="100" r="O389">
        <v>73.4</v>
      </c>
      <c s="60" r="P389">
        <v>100</v>
      </c>
      <c t="s" s="78" r="Q389">
        <v>81</v>
      </c>
      <c s="36" r="R389"/>
      <c s="51" r="S389"/>
    </row>
    <row r="390">
      <c s="63" r="A390">
        <v>41681.7934259259</v>
      </c>
      <c t="s" s="64" r="B390">
        <v>230</v>
      </c>
      <c t="s" s="64" r="C390">
        <v>849</v>
      </c>
      <c s="79" r="D390">
        <v>41565</v>
      </c>
      <c t="s" s="64" r="E390">
        <v>63</v>
      </c>
      <c s="79" r="F390">
        <v>41653</v>
      </c>
      <c t="s" s="64" r="G390">
        <v>852</v>
      </c>
      <c s="60" r="H390">
        <v>301</v>
      </c>
      <c s="39" r="I390">
        <v>156</v>
      </c>
      <c s="93" r="J390">
        <v>3.5</v>
      </c>
      <c s="64" r="K390">
        <v>100</v>
      </c>
      <c s="45" r="L390"/>
      <c t="s" s="39" r="M390">
        <v>853</v>
      </c>
      <c s="64" r="N390"/>
      <c s="100" r="O390">
        <v>62</v>
      </c>
      <c s="60" r="P390">
        <v>100</v>
      </c>
      <c t="s" s="78" r="Q390">
        <v>338</v>
      </c>
      <c s="36" r="R390"/>
      <c s="56" r="S390"/>
    </row>
    <row r="391">
      <c s="63" r="A391">
        <v>41663.0541435185</v>
      </c>
      <c t="s" s="64" r="B391">
        <v>854</v>
      </c>
      <c t="s" s="64" r="C391">
        <v>849</v>
      </c>
      <c s="79" r="D391">
        <v>41651</v>
      </c>
      <c t="s" s="64" r="E391">
        <v>63</v>
      </c>
      <c s="79" r="F391">
        <v>41662</v>
      </c>
      <c t="s" s="64" r="G391">
        <v>855</v>
      </c>
      <c s="60" r="H391">
        <v>310</v>
      </c>
      <c s="39" r="I391">
        <v>168</v>
      </c>
      <c s="93" r="J391">
        <v>3</v>
      </c>
      <c s="64" r="K391">
        <v>89</v>
      </c>
      <c s="45" r="L391"/>
      <c t="s" s="39" r="M391">
        <v>856</v>
      </c>
      <c s="64" r="N391">
        <v>0</v>
      </c>
      <c s="100" r="O391">
        <v>62</v>
      </c>
      <c s="60" r="P391">
        <v>100</v>
      </c>
      <c t="s" s="78" r="Q391">
        <v>206</v>
      </c>
      <c s="36" r="R391"/>
      <c s="51" r="S391"/>
    </row>
    <row r="392">
      <c s="63" r="A392">
        <v>41669.8209490741</v>
      </c>
      <c s="64" r="B392"/>
      <c t="s" s="64" r="C392">
        <v>849</v>
      </c>
      <c s="79" r="D392">
        <v>41563</v>
      </c>
      <c t="s" s="64" r="E392">
        <v>63</v>
      </c>
      <c s="79" r="F392">
        <v>41669</v>
      </c>
      <c t="s" s="64" r="G392">
        <v>857</v>
      </c>
      <c s="60" r="H392">
        <v>312</v>
      </c>
      <c s="39" r="I392">
        <v>163</v>
      </c>
      <c s="93" r="J392">
        <v>4</v>
      </c>
      <c s="64" r="K392">
        <v>88</v>
      </c>
      <c s="45" r="L392"/>
      <c s="39" r="M392"/>
      <c s="64" r="N392"/>
      <c s="100" r="O392">
        <v>61</v>
      </c>
      <c s="60" r="P392">
        <v>100</v>
      </c>
      <c t="s" s="78" r="Q392">
        <v>719</v>
      </c>
      <c s="36" r="R392"/>
      <c s="12" r="S392">
        <v>41669</v>
      </c>
    </row>
    <row r="393">
      <c s="63" r="A393">
        <v>41669.9920486111</v>
      </c>
      <c t="s" s="64" r="B393">
        <v>412</v>
      </c>
      <c t="s" s="64" r="C393">
        <v>849</v>
      </c>
      <c s="79" r="D393">
        <v>41630</v>
      </c>
      <c t="s" s="64" r="E393">
        <v>63</v>
      </c>
      <c s="79" r="F393">
        <v>41664</v>
      </c>
      <c t="s" s="64" r="G393">
        <v>166</v>
      </c>
      <c s="60" r="H393">
        <v>306</v>
      </c>
      <c s="39" r="I393">
        <v>157</v>
      </c>
      <c s="93" r="J393">
        <v>3</v>
      </c>
      <c s="64" r="K393">
        <v>95</v>
      </c>
      <c s="45" r="L393"/>
      <c s="39" r="M393">
        <v>0</v>
      </c>
      <c s="64" r="N393">
        <v>0</v>
      </c>
      <c s="100" r="O393">
        <v>75</v>
      </c>
      <c s="60" r="P393">
        <v>100</v>
      </c>
      <c t="s" s="78" r="Q393">
        <v>415</v>
      </c>
      <c s="36" r="R393"/>
      <c s="12" r="S393">
        <v>41664</v>
      </c>
    </row>
    <row r="394">
      <c s="63" r="A394">
        <v>41657.5057291667</v>
      </c>
      <c t="s" s="64" r="B394">
        <v>858</v>
      </c>
      <c t="s" s="64" r="C394">
        <v>849</v>
      </c>
      <c s="79" r="D394"/>
      <c t="s" s="64" r="E394">
        <v>63</v>
      </c>
      <c s="79" r="F394"/>
      <c t="s" s="64" r="G394">
        <v>859</v>
      </c>
      <c s="60" r="H394">
        <v>307</v>
      </c>
      <c s="39" r="I394">
        <v>158</v>
      </c>
      <c s="45" r="J394"/>
      <c s="64" r="K394">
        <v>101</v>
      </c>
      <c s="45" r="L394"/>
      <c s="39" r="M394">
        <v>0</v>
      </c>
      <c s="64" r="N394">
        <v>0</v>
      </c>
      <c s="100" r="O394">
        <v>68</v>
      </c>
      <c s="52" r="P394">
        <v>100</v>
      </c>
      <c s="73" r="Q394"/>
      <c s="36" r="R394"/>
      <c s="51" r="S394"/>
    </row>
    <row r="395">
      <c s="63" r="A395">
        <v>41683.1544328704</v>
      </c>
      <c t="s" s="64" r="B395">
        <v>860</v>
      </c>
      <c t="s" s="64" r="C395">
        <v>849</v>
      </c>
      <c s="79" r="D395">
        <v>41646</v>
      </c>
      <c t="s" s="64" r="E395">
        <v>63</v>
      </c>
      <c s="79" r="F395">
        <v>41683</v>
      </c>
      <c t="s" s="64" r="G395">
        <v>426</v>
      </c>
      <c s="60" r="H395">
        <v>340</v>
      </c>
      <c s="39" r="I395">
        <v>160</v>
      </c>
      <c s="93" r="J395">
        <v>5</v>
      </c>
      <c s="64" r="K395">
        <v>116</v>
      </c>
      <c s="45" r="L395"/>
      <c t="s" s="39" r="M395">
        <v>861</v>
      </c>
      <c s="64" r="N395">
        <v>0</v>
      </c>
      <c s="100" r="O395">
        <v>6.24</v>
      </c>
      <c s="60" r="P395">
        <v>10</v>
      </c>
      <c t="s" s="78" r="Q395">
        <v>325</v>
      </c>
      <c s="36" r="R395"/>
      <c s="56" r="S395"/>
    </row>
    <row r="396">
      <c s="63" r="A396">
        <v>41684.5201388889</v>
      </c>
      <c t="s" s="64" r="B396">
        <v>862</v>
      </c>
      <c t="s" s="64" r="C396">
        <v>849</v>
      </c>
      <c s="79" r="D396">
        <v>41623</v>
      </c>
      <c t="s" s="64" r="E396">
        <v>63</v>
      </c>
      <c s="79" r="F396">
        <v>41682</v>
      </c>
      <c t="s" s="64" r="G396">
        <v>426</v>
      </c>
      <c s="60" r="H396">
        <v>311</v>
      </c>
      <c s="39" r="I396">
        <v>170</v>
      </c>
      <c s="93" r="J396">
        <v>3</v>
      </c>
      <c s="64" r="K396">
        <v>99</v>
      </c>
      <c s="45" r="L396"/>
      <c t="s" s="39" r="M396">
        <v>863</v>
      </c>
      <c s="64" r="N396">
        <v>0</v>
      </c>
      <c s="100" r="O396">
        <v>3.55</v>
      </c>
      <c s="60" r="P396">
        <v>4</v>
      </c>
      <c t="s" s="78" r="Q396">
        <v>864</v>
      </c>
      <c s="36" r="R396"/>
      <c s="12" r="S396">
        <v>41682</v>
      </c>
    </row>
    <row r="397">
      <c s="63" r="A397">
        <v>41676.9259490741</v>
      </c>
      <c t="s" s="64" r="B397">
        <v>865</v>
      </c>
      <c t="s" s="64" r="C397">
        <v>866</v>
      </c>
      <c s="79" r="D397">
        <v>41594</v>
      </c>
      <c t="s" s="64" r="E397">
        <v>22</v>
      </c>
      <c s="79" r="F397">
        <v>41649</v>
      </c>
      <c t="s" s="64" r="G397">
        <v>867</v>
      </c>
      <c s="60" r="H397">
        <v>312</v>
      </c>
      <c s="39" r="I397">
        <v>157</v>
      </c>
      <c s="93" r="J397">
        <v>4.5</v>
      </c>
      <c s="64" r="K397">
        <v>112</v>
      </c>
      <c s="45" r="L397"/>
      <c s="39" r="M397">
        <v>0</v>
      </c>
      <c s="64" r="N397">
        <v>2</v>
      </c>
      <c s="100" r="O397">
        <v>67</v>
      </c>
      <c s="60" r="P397">
        <v>100</v>
      </c>
      <c t="s" s="78" r="Q397">
        <v>77</v>
      </c>
      <c s="36" r="R397"/>
      <c s="56" r="S397"/>
    </row>
    <row r="398">
      <c s="63" r="A398">
        <v>41683.4350578704</v>
      </c>
      <c t="s" s="64" r="B398">
        <v>868</v>
      </c>
      <c t="s" s="64" r="C398">
        <v>869</v>
      </c>
      <c s="79" r="D398">
        <v>41636</v>
      </c>
      <c t="s" s="64" r="E398">
        <v>22</v>
      </c>
      <c s="79" r="F398">
        <v>41678</v>
      </c>
      <c t="s" s="64" r="G398">
        <v>870</v>
      </c>
      <c s="60" r="H398">
        <v>295</v>
      </c>
      <c s="39" r="I398">
        <v>151</v>
      </c>
      <c s="93" r="J398">
        <v>3</v>
      </c>
      <c s="64" r="K398">
        <v>90</v>
      </c>
      <c s="45" r="L398"/>
      <c t="s" s="39" r="M398">
        <v>65</v>
      </c>
      <c s="64" r="N398"/>
      <c s="100" r="O398">
        <v>74</v>
      </c>
      <c s="60" r="P398">
        <v>100</v>
      </c>
      <c t="s" s="78" r="Q398">
        <v>338</v>
      </c>
      <c s="36" r="R398"/>
      <c s="56" r="S398"/>
    </row>
    <row r="399">
      <c s="63" r="A399">
        <v>41684.5025</v>
      </c>
      <c t="s" s="64" r="B399">
        <v>871</v>
      </c>
      <c t="s" s="64" r="C399">
        <v>869</v>
      </c>
      <c s="79" r="D399"/>
      <c t="s" s="64" r="E399">
        <v>22</v>
      </c>
      <c s="79" r="F399"/>
      <c t="s" s="64" r="G399">
        <v>390</v>
      </c>
      <c s="60" r="H399">
        <v>311</v>
      </c>
      <c s="39" r="I399">
        <v>161</v>
      </c>
      <c s="93" r="J399">
        <v>3</v>
      </c>
      <c s="64" r="K399">
        <v>91</v>
      </c>
      <c s="45" r="L399"/>
      <c s="39" r="M399">
        <v>2.6</v>
      </c>
      <c s="64" r="N399">
        <v>0</v>
      </c>
      <c s="100" r="O399">
        <v>8.72</v>
      </c>
      <c s="60" r="P399">
        <v>10</v>
      </c>
      <c t="s" s="78" r="Q399">
        <v>872</v>
      </c>
      <c s="36" r="R399"/>
      <c s="56" r="S399"/>
    </row>
    <row r="400">
      <c s="63" r="A400">
        <v>41678.3739467593</v>
      </c>
      <c t="s" s="64" r="B400">
        <v>873</v>
      </c>
      <c t="s" s="64" r="C400">
        <v>869</v>
      </c>
      <c s="79" r="D400">
        <v>41614</v>
      </c>
      <c t="s" s="64" r="E400">
        <v>22</v>
      </c>
      <c s="79" r="F400">
        <v>41678</v>
      </c>
      <c t="s" s="64" r="G400">
        <v>874</v>
      </c>
      <c s="60" r="H400">
        <v>315</v>
      </c>
      <c s="39" r="I400">
        <v>164</v>
      </c>
      <c s="93" r="J400">
        <v>3</v>
      </c>
      <c s="64" r="K400">
        <v>99</v>
      </c>
      <c s="45" r="L400"/>
      <c t="s" s="39" r="M400">
        <v>875</v>
      </c>
      <c s="64" r="N400">
        <v>0</v>
      </c>
      <c s="100" r="O400">
        <v>7.5</v>
      </c>
      <c s="60" r="P400">
        <v>10</v>
      </c>
      <c t="s" s="78" r="Q400">
        <v>876</v>
      </c>
      <c s="36" r="R400"/>
      <c s="56" r="S400"/>
    </row>
    <row r="401">
      <c s="63" r="A401">
        <v>41659.5133217593</v>
      </c>
      <c t="s" s="64" r="B401">
        <v>725</v>
      </c>
      <c t="s" s="64" r="C401">
        <v>869</v>
      </c>
      <c s="79" r="D401"/>
      <c t="s" s="64" r="E401">
        <v>22</v>
      </c>
      <c s="79" r="F401"/>
      <c t="s" s="64" r="G401">
        <v>877</v>
      </c>
      <c s="60" r="H401">
        <v>313</v>
      </c>
      <c s="39" r="I401">
        <v>161</v>
      </c>
      <c s="45" r="J401"/>
      <c s="64" r="K401">
        <v>108</v>
      </c>
      <c s="45" r="L401"/>
      <c t="s" s="39" r="M401">
        <v>727</v>
      </c>
      <c s="64" r="N401"/>
      <c s="100" r="O401">
        <v>6.88</v>
      </c>
      <c s="60" r="P401">
        <v>10</v>
      </c>
      <c t="s" s="78" r="Q401">
        <v>42</v>
      </c>
      <c s="36" r="R401"/>
      <c s="51" r="S401"/>
    </row>
    <row r="402">
      <c s="63" r="A402">
        <v>41661.4058101852</v>
      </c>
      <c t="s" s="64" r="B402">
        <v>878</v>
      </c>
      <c t="s" s="64" r="C402">
        <v>869</v>
      </c>
      <c s="79" r="D402"/>
      <c t="s" s="64" r="E402">
        <v>22</v>
      </c>
      <c s="79" r="F402"/>
      <c t="s" s="64" r="G402">
        <v>870</v>
      </c>
      <c s="60" r="H402">
        <v>322</v>
      </c>
      <c s="39" r="I402">
        <v>167</v>
      </c>
      <c s="45" r="J402"/>
      <c s="64" r="K402">
        <v>106</v>
      </c>
      <c s="45" r="L402"/>
      <c s="39" r="M402">
        <v>1</v>
      </c>
      <c s="64" r="N402">
        <v>0</v>
      </c>
      <c s="100" r="O402">
        <v>64</v>
      </c>
      <c s="60" r="P402">
        <v>100</v>
      </c>
      <c t="s" s="78" r="Q402">
        <v>338</v>
      </c>
      <c s="36" r="R402"/>
      <c s="51" r="S402"/>
    </row>
    <row r="403">
      <c s="63" r="A403">
        <v>41662.3815509259</v>
      </c>
      <c t="s" s="64" r="B403">
        <v>879</v>
      </c>
      <c t="s" s="64" r="C403">
        <v>869</v>
      </c>
      <c s="79" r="D403">
        <v>41628</v>
      </c>
      <c t="s" s="64" r="E403">
        <v>22</v>
      </c>
      <c s="79" r="F403">
        <v>41655</v>
      </c>
      <c t="s" s="64" r="G403">
        <v>880</v>
      </c>
      <c s="60" r="H403">
        <v>306</v>
      </c>
      <c s="39" r="I403">
        <v>161</v>
      </c>
      <c s="93" r="J403">
        <v>3</v>
      </c>
      <c s="64" r="K403">
        <v>96</v>
      </c>
      <c s="45" r="L403"/>
      <c s="39" r="M403">
        <v>2</v>
      </c>
      <c s="64" r="N403">
        <v>0</v>
      </c>
      <c s="100" r="O403">
        <v>7.43</v>
      </c>
      <c s="60" r="P403">
        <v>10</v>
      </c>
      <c t="s" s="78" r="Q403">
        <v>42</v>
      </c>
      <c s="36" r="R403"/>
      <c s="51" r="S403"/>
    </row>
    <row r="404">
      <c s="63" r="A404">
        <v>41662.9075115741</v>
      </c>
      <c t="s" s="64" r="B404">
        <v>881</v>
      </c>
      <c t="s" s="64" r="C404">
        <v>869</v>
      </c>
      <c s="79" r="D404">
        <v>41620</v>
      </c>
      <c t="s" s="64" r="E404">
        <v>22</v>
      </c>
      <c s="79" r="F404">
        <v>41657</v>
      </c>
      <c t="s" s="64" r="G404">
        <v>569</v>
      </c>
      <c s="60" r="H404">
        <v>314</v>
      </c>
      <c s="39" r="I404">
        <v>162</v>
      </c>
      <c s="93" r="J404">
        <v>3</v>
      </c>
      <c s="64" r="K404"/>
      <c s="45" r="L404">
        <v>6.5</v>
      </c>
      <c s="39" r="M404">
        <v>0</v>
      </c>
      <c s="64" r="N404">
        <v>0</v>
      </c>
      <c s="100" r="O404">
        <v>8.21</v>
      </c>
      <c s="60" r="P404">
        <v>10</v>
      </c>
      <c t="s" s="78" r="Q404">
        <v>882</v>
      </c>
      <c s="36" r="R404"/>
      <c s="51" r="S404"/>
    </row>
    <row r="405">
      <c s="63" r="A405">
        <v>41662.9480555556</v>
      </c>
      <c t="s" s="64" r="B405">
        <v>883</v>
      </c>
      <c t="s" s="64" r="C405">
        <v>869</v>
      </c>
      <c s="79" r="D405">
        <v>41604</v>
      </c>
      <c t="s" s="64" r="E405">
        <v>22</v>
      </c>
      <c s="79" r="F405">
        <v>41656</v>
      </c>
      <c t="s" s="64" r="G405">
        <v>884</v>
      </c>
      <c s="60" r="H405">
        <v>310</v>
      </c>
      <c s="39" r="I405">
        <v>161</v>
      </c>
      <c s="93" r="J405">
        <v>3.5</v>
      </c>
      <c s="64" r="K405">
        <v>102</v>
      </c>
      <c s="45" r="L405"/>
      <c s="39" r="M405"/>
      <c s="64" r="N405"/>
      <c s="100" r="O405">
        <v>61</v>
      </c>
      <c s="60" r="P405">
        <v>100</v>
      </c>
      <c t="s" s="78" r="Q405">
        <v>30</v>
      </c>
      <c s="36" r="R405"/>
      <c s="51" r="S405"/>
    </row>
    <row r="406">
      <c s="63" r="A406">
        <v>41667.3264236111</v>
      </c>
      <c t="s" s="64" r="B406">
        <v>885</v>
      </c>
      <c t="s" s="64" r="C406">
        <v>869</v>
      </c>
      <c s="79" r="D406">
        <v>41595</v>
      </c>
      <c t="s" s="64" r="E406">
        <v>22</v>
      </c>
      <c s="79" r="F406">
        <v>41666</v>
      </c>
      <c t="s" s="64" r="G406">
        <v>886</v>
      </c>
      <c s="60" r="H406">
        <v>325</v>
      </c>
      <c s="39" r="I406">
        <v>170</v>
      </c>
      <c s="93" r="J406">
        <v>4</v>
      </c>
      <c s="64" r="K406">
        <v>110</v>
      </c>
      <c s="45" r="L406"/>
      <c t="s" s="39" r="M406">
        <v>690</v>
      </c>
      <c s="64" r="N406"/>
      <c s="100" r="O406">
        <v>3.8</v>
      </c>
      <c s="60" r="P406">
        <v>4</v>
      </c>
      <c t="s" s="78" r="Q406">
        <v>791</v>
      </c>
      <c s="36" r="R406"/>
      <c s="56" r="S406"/>
    </row>
    <row r="407">
      <c s="63" r="A407">
        <v>41677.9310300926</v>
      </c>
      <c t="s" s="64" r="B407">
        <v>452</v>
      </c>
      <c t="s" s="64" r="C407">
        <v>869</v>
      </c>
      <c s="79" r="D407">
        <v>41601</v>
      </c>
      <c t="s" s="64" r="E407">
        <v>22</v>
      </c>
      <c s="79" r="F407">
        <v>41677</v>
      </c>
      <c t="s" s="64" r="G407">
        <v>110</v>
      </c>
      <c s="60" r="H407">
        <v>301</v>
      </c>
      <c s="39" r="I407">
        <v>160</v>
      </c>
      <c s="93" r="J407">
        <v>4</v>
      </c>
      <c s="64" r="K407">
        <v>98</v>
      </c>
      <c s="45" r="L407"/>
      <c s="39" r="M407">
        <v>2.1</v>
      </c>
      <c s="64" r="N407">
        <v>0</v>
      </c>
      <c s="100" r="O407">
        <v>80</v>
      </c>
      <c s="60" r="P407">
        <v>100</v>
      </c>
      <c t="s" s="78" r="Q407">
        <v>887</v>
      </c>
      <c s="36" r="R407"/>
      <c s="56" r="S407"/>
    </row>
    <row r="408">
      <c s="63" r="A408">
        <v>41684.5479166667</v>
      </c>
      <c t="s" s="64" r="B408">
        <v>832</v>
      </c>
      <c t="s" s="64" r="C408">
        <v>869</v>
      </c>
      <c s="79" r="D408">
        <v>41617</v>
      </c>
      <c t="s" s="64" r="E408">
        <v>22</v>
      </c>
      <c s="79" r="F408">
        <v>41681</v>
      </c>
      <c t="s" s="64" r="G408">
        <v>436</v>
      </c>
      <c s="60" r="H408">
        <v>311</v>
      </c>
      <c s="39" r="I408">
        <v>161</v>
      </c>
      <c s="93" r="J408">
        <v>4</v>
      </c>
      <c s="64" r="K408">
        <v>105</v>
      </c>
      <c s="45" r="L408"/>
      <c t="s" s="39" r="M408">
        <v>888</v>
      </c>
      <c s="64" r="N408">
        <v>0</v>
      </c>
      <c s="100" r="O408">
        <v>71.3</v>
      </c>
      <c s="60" r="P408">
        <v>100</v>
      </c>
      <c t="s" s="78" r="Q408">
        <v>834</v>
      </c>
      <c s="36" r="R408"/>
      <c s="12" r="S408">
        <v>41681</v>
      </c>
    </row>
    <row r="409">
      <c s="63" r="A409">
        <v>41685.6302199074</v>
      </c>
      <c t="s" s="64" r="B409">
        <v>889</v>
      </c>
      <c t="s" s="64" r="C409">
        <v>869</v>
      </c>
      <c s="79" r="D409">
        <v>41639</v>
      </c>
      <c t="s" s="64" r="E409">
        <v>22</v>
      </c>
      <c s="79" r="F409">
        <v>41684</v>
      </c>
      <c t="s" s="64" r="G409">
        <v>110</v>
      </c>
      <c s="60" r="H409">
        <v>310</v>
      </c>
      <c s="39" r="I409">
        <v>160</v>
      </c>
      <c s="93" r="J409">
        <v>3</v>
      </c>
      <c s="64" r="K409">
        <v>114</v>
      </c>
      <c s="45" r="L409"/>
      <c t="s" s="39" r="M409">
        <v>890</v>
      </c>
      <c s="64" r="N409">
        <v>1</v>
      </c>
      <c s="100" r="O409">
        <v>59</v>
      </c>
      <c s="60" r="P409">
        <v>100</v>
      </c>
      <c t="s" s="78" r="Q409">
        <v>206</v>
      </c>
      <c s="36" r="R409"/>
      <c s="56" r="S409"/>
    </row>
    <row r="410">
      <c s="63" r="A410">
        <v>41686.9129050926</v>
      </c>
      <c t="s" s="64" r="B410">
        <v>403</v>
      </c>
      <c t="s" s="64" r="C410">
        <v>869</v>
      </c>
      <c s="79" r="D410">
        <v>74494</v>
      </c>
      <c t="s" s="64" r="E410">
        <v>22</v>
      </c>
      <c s="79" r="F410">
        <v>41684</v>
      </c>
      <c t="s" s="64" r="G410">
        <v>236</v>
      </c>
      <c s="60" r="H410">
        <v>305</v>
      </c>
      <c s="39" r="I410">
        <v>157</v>
      </c>
      <c s="93" r="J410">
        <v>3.5</v>
      </c>
      <c s="64" r="K410">
        <v>105</v>
      </c>
      <c s="45" r="L410"/>
      <c s="39" r="M410"/>
      <c s="64" r="N410"/>
      <c s="100" r="O410">
        <v>8.01</v>
      </c>
      <c s="60" r="P410">
        <v>10</v>
      </c>
      <c t="s" s="78" r="Q410">
        <v>404</v>
      </c>
      <c s="36" r="R410"/>
      <c s="56" r="S410"/>
    </row>
    <row r="411">
      <c s="63" r="A411">
        <v>41663.9343055556</v>
      </c>
      <c t="s" s="64" r="B411">
        <v>891</v>
      </c>
      <c t="s" s="64" r="C411">
        <v>869</v>
      </c>
      <c s="79" r="D411">
        <v>41629</v>
      </c>
      <c t="s" s="64" r="E411">
        <v>63</v>
      </c>
      <c s="79" r="F411">
        <v>41649</v>
      </c>
      <c t="s" s="64" r="G411">
        <v>40</v>
      </c>
      <c s="60" r="H411">
        <v>308</v>
      </c>
      <c s="39" r="I411">
        <v>165</v>
      </c>
      <c s="93" r="J411">
        <v>3.5</v>
      </c>
      <c s="64" r="K411">
        <v>93</v>
      </c>
      <c s="45" r="L411"/>
      <c t="s" s="39" r="M411">
        <v>385</v>
      </c>
      <c s="64" r="N411">
        <v>0</v>
      </c>
      <c s="100" r="O411">
        <v>56.11</v>
      </c>
      <c s="60" r="P411">
        <v>100</v>
      </c>
      <c t="s" s="78" r="Q411">
        <v>30</v>
      </c>
      <c s="36" r="R411"/>
      <c s="51" r="S411"/>
    </row>
    <row r="412">
      <c s="63" r="A412">
        <v>41661.6770601852</v>
      </c>
      <c t="s" s="64" r="B412">
        <v>892</v>
      </c>
      <c t="s" s="64" r="C412">
        <v>869</v>
      </c>
      <c s="79" r="D412">
        <v>41628</v>
      </c>
      <c t="s" s="64" r="E412">
        <v>63</v>
      </c>
      <c s="79" r="F412">
        <v>41654</v>
      </c>
      <c t="s" s="64" r="G412">
        <v>40</v>
      </c>
      <c s="60" r="H412">
        <v>315</v>
      </c>
      <c s="39" r="I412">
        <v>166</v>
      </c>
      <c s="45" r="J412"/>
      <c s="64" r="K412">
        <v>103</v>
      </c>
      <c s="45" r="L412"/>
      <c t="s" s="39" r="M412">
        <v>196</v>
      </c>
      <c s="64" r="N412">
        <v>1</v>
      </c>
      <c s="100" r="O412">
        <v>7.88</v>
      </c>
      <c s="52" r="P412">
        <v>10</v>
      </c>
      <c t="s" s="73" r="Q412">
        <v>893</v>
      </c>
      <c s="36" r="R412"/>
      <c s="51" r="S412"/>
    </row>
    <row r="413">
      <c s="63" r="A413">
        <v>41665.8003009259</v>
      </c>
      <c t="s" s="64" r="B413">
        <v>743</v>
      </c>
      <c t="s" s="64" r="C413">
        <v>869</v>
      </c>
      <c s="79" r="D413">
        <v>41623</v>
      </c>
      <c t="s" s="64" r="E413">
        <v>63</v>
      </c>
      <c s="79" r="F413">
        <v>41663</v>
      </c>
      <c t="s" s="64" r="G413">
        <v>40</v>
      </c>
      <c s="60" r="H413">
        <v>304</v>
      </c>
      <c s="39" r="I413">
        <v>158</v>
      </c>
      <c s="93" r="J413">
        <v>4</v>
      </c>
      <c s="64" r="K413"/>
      <c s="45" r="L413">
        <v>7.5</v>
      </c>
      <c s="39" r="M413">
        <v>0</v>
      </c>
      <c s="64" r="N413">
        <v>0</v>
      </c>
      <c s="100" r="O413">
        <v>60.12</v>
      </c>
      <c s="60" r="P413">
        <v>100</v>
      </c>
      <c t="s" s="78" r="Q413">
        <v>178</v>
      </c>
      <c s="36" r="R413"/>
      <c s="51" r="S413"/>
    </row>
    <row r="414">
      <c s="63" r="A414">
        <v>41666.7736921296</v>
      </c>
      <c t="s" s="64" r="B414">
        <v>638</v>
      </c>
      <c t="s" s="64" r="C414">
        <v>869</v>
      </c>
      <c s="79" r="D414">
        <v>41265</v>
      </c>
      <c t="s" s="64" r="E414">
        <v>63</v>
      </c>
      <c s="79" r="F414">
        <v>41648</v>
      </c>
      <c t="s" s="64" r="G414">
        <v>40</v>
      </c>
      <c s="60" r="H414">
        <v>295</v>
      </c>
      <c s="39" r="I414">
        <v>152</v>
      </c>
      <c s="93" r="J414">
        <v>3</v>
      </c>
      <c s="64" r="K414">
        <v>92</v>
      </c>
      <c s="45" r="L414"/>
      <c s="39" r="M414">
        <v>2.5</v>
      </c>
      <c s="64" r="N414">
        <v>0</v>
      </c>
      <c s="100" r="O414">
        <v>63.56</v>
      </c>
      <c s="60" r="P414">
        <v>100</v>
      </c>
      <c t="s" s="78" r="Q414">
        <v>86</v>
      </c>
      <c s="36" r="R414"/>
      <c s="12" r="S414">
        <v>41648</v>
      </c>
    </row>
    <row r="415">
      <c s="63" r="A415">
        <v>41671.0279282407</v>
      </c>
      <c t="s" s="64" r="B415">
        <v>568</v>
      </c>
      <c t="s" s="64" r="C415">
        <v>869</v>
      </c>
      <c s="79" r="D415">
        <v>41613</v>
      </c>
      <c t="s" s="64" r="E415">
        <v>63</v>
      </c>
      <c s="79" r="F415">
        <v>41656</v>
      </c>
      <c t="s" s="64" r="G415">
        <v>569</v>
      </c>
      <c s="60" r="H415">
        <v>306</v>
      </c>
      <c s="39" r="I415">
        <v>158</v>
      </c>
      <c s="93" r="J415">
        <v>3</v>
      </c>
      <c s="64" r="K415"/>
      <c s="45" r="L415">
        <v>7.5</v>
      </c>
      <c s="39" r="M415"/>
      <c s="64" r="N415"/>
      <c s="100" r="O415">
        <v>61</v>
      </c>
      <c s="60" r="P415">
        <v>100</v>
      </c>
      <c t="s" s="78" r="Q415">
        <v>185</v>
      </c>
      <c s="36" r="R415"/>
      <c s="56" r="S415"/>
    </row>
    <row r="416">
      <c s="63" r="A416">
        <v>41657.9794675926</v>
      </c>
      <c t="s" s="64" r="B416">
        <v>894</v>
      </c>
      <c t="s" s="64" r="C416">
        <v>869</v>
      </c>
      <c s="79" r="D416"/>
      <c t="s" s="64" r="E416">
        <v>63</v>
      </c>
      <c s="79" r="F416"/>
      <c t="s" s="64" r="G416">
        <v>895</v>
      </c>
      <c s="60" r="H416">
        <v>305</v>
      </c>
      <c s="39" r="I416">
        <v>155</v>
      </c>
      <c s="45" r="J416"/>
      <c s="64" r="K416">
        <v>90</v>
      </c>
      <c s="45" r="L416"/>
      <c s="39" r="M416">
        <v>0</v>
      </c>
      <c s="64" r="N416">
        <v>3</v>
      </c>
      <c s="100" r="O416">
        <v>6.7</v>
      </c>
      <c s="52" r="P416">
        <v>10</v>
      </c>
      <c s="73" r="Q416"/>
      <c s="36" r="R416"/>
      <c s="51" r="S416"/>
    </row>
    <row r="417">
      <c s="63" r="A417">
        <v>41687.1201273148</v>
      </c>
      <c s="64" r="B417"/>
      <c t="s" s="64" r="C417">
        <v>869</v>
      </c>
      <c s="79" r="D417">
        <v>41964</v>
      </c>
      <c t="s" s="64" r="E417">
        <v>63</v>
      </c>
      <c s="79" r="F417">
        <v>41660</v>
      </c>
      <c t="s" s="64" r="G417">
        <v>110</v>
      </c>
      <c s="60" r="H417">
        <v>307</v>
      </c>
      <c s="39" r="I417">
        <v>158</v>
      </c>
      <c s="93" r="J417">
        <v>4</v>
      </c>
      <c s="64" r="K417">
        <v>109</v>
      </c>
      <c s="45" r="L417"/>
      <c s="39" r="M417"/>
      <c s="64" r="N417">
        <v>2</v>
      </c>
      <c s="100" r="O417">
        <v>7.2</v>
      </c>
      <c s="60" r="P417">
        <v>10</v>
      </c>
      <c t="s" s="78" r="Q417">
        <v>256</v>
      </c>
      <c s="36" r="R417"/>
      <c s="56" r="S417"/>
    </row>
    <row r="418">
      <c s="63" r="A418">
        <v>41684.5186226852</v>
      </c>
      <c t="s" s="64" r="B418">
        <v>862</v>
      </c>
      <c t="s" s="64" r="C418">
        <v>896</v>
      </c>
      <c s="79" r="D418">
        <v>41623</v>
      </c>
      <c t="s" s="64" r="E418">
        <v>63</v>
      </c>
      <c s="79" r="F418">
        <v>41670</v>
      </c>
      <c t="s" s="64" r="G418">
        <v>426</v>
      </c>
      <c s="60" r="H418">
        <v>311</v>
      </c>
      <c s="39" r="I418">
        <v>170</v>
      </c>
      <c s="93" r="J418">
        <v>3</v>
      </c>
      <c s="64" r="K418">
        <v>99</v>
      </c>
      <c s="45" r="L418"/>
      <c t="s" s="39" r="M418">
        <v>863</v>
      </c>
      <c s="64" r="N418">
        <v>0</v>
      </c>
      <c s="100" r="O418">
        <v>3.55</v>
      </c>
      <c s="60" r="P418">
        <v>4</v>
      </c>
      <c t="s" s="78" r="Q418">
        <v>864</v>
      </c>
      <c s="36" r="R418"/>
      <c s="12" r="S418">
        <v>41670</v>
      </c>
    </row>
    <row r="419">
      <c s="63" r="A419">
        <v>41686.5702314815</v>
      </c>
      <c t="s" s="64" r="B419">
        <v>897</v>
      </c>
      <c t="s" s="64" r="C419">
        <v>896</v>
      </c>
      <c s="79" r="D419">
        <v>41614</v>
      </c>
      <c t="s" s="64" r="E419">
        <v>63</v>
      </c>
      <c s="79" r="F419">
        <v>41661</v>
      </c>
      <c t="s" s="64" r="G419">
        <v>420</v>
      </c>
      <c s="60" r="H419">
        <v>313</v>
      </c>
      <c s="39" r="I419">
        <v>161</v>
      </c>
      <c s="93" r="J419">
        <v>3.5</v>
      </c>
      <c s="64" r="K419">
        <v>101</v>
      </c>
      <c s="45" r="L419"/>
      <c t="s" s="39" r="M419">
        <v>467</v>
      </c>
      <c s="64" r="N419">
        <v>0</v>
      </c>
      <c s="100" r="O419">
        <v>8.14</v>
      </c>
      <c s="60" r="P419">
        <v>10</v>
      </c>
      <c t="s" s="78" r="Q419">
        <v>898</v>
      </c>
      <c s="36" r="R419"/>
      <c s="56" r="S419"/>
    </row>
    <row r="420">
      <c s="63" r="A420">
        <v>41669.0539930556</v>
      </c>
      <c s="64" r="B420"/>
      <c t="s" s="64" r="C420">
        <v>899</v>
      </c>
      <c s="79" r="D420">
        <v>41645</v>
      </c>
      <c t="s" s="64" r="E420">
        <v>22</v>
      </c>
      <c s="79" r="F420">
        <v>41666</v>
      </c>
      <c t="s" s="64" r="G420">
        <v>900</v>
      </c>
      <c s="60" r="H420">
        <v>321</v>
      </c>
      <c s="64" r="I420">
        <v>163</v>
      </c>
      <c s="93" r="J420">
        <v>4.5</v>
      </c>
      <c s="64" r="K420">
        <v>110</v>
      </c>
      <c s="93" r="L420"/>
      <c t="s" s="39" r="M420">
        <v>618</v>
      </c>
      <c s="64" r="N420"/>
      <c s="64" r="O420">
        <v>3.83</v>
      </c>
      <c s="64" r="P420">
        <v>4</v>
      </c>
      <c t="s" s="64" r="Q420">
        <v>185</v>
      </c>
      <c s="36" r="R420"/>
      <c s="12" r="S420">
        <v>41666</v>
      </c>
    </row>
    <row r="421">
      <c s="63" r="A421">
        <v>41683.6604282407</v>
      </c>
      <c t="s" s="64" r="B421">
        <v>901</v>
      </c>
      <c t="s" s="64" r="C421">
        <v>899</v>
      </c>
      <c s="79" r="D421">
        <v>41671</v>
      </c>
      <c t="s" s="64" r="E421">
        <v>22</v>
      </c>
      <c s="79" r="F421">
        <v>41914</v>
      </c>
      <c t="s" s="64" r="G421">
        <v>900</v>
      </c>
      <c s="60" r="H421">
        <v>320</v>
      </c>
      <c s="39" r="I421">
        <v>161</v>
      </c>
      <c s="93" r="J421">
        <v>4</v>
      </c>
      <c s="64" r="K421">
        <v>113</v>
      </c>
      <c s="45" r="L421"/>
      <c t="s" s="39" r="M421">
        <v>902</v>
      </c>
      <c s="64" r="N421"/>
      <c s="100" r="O421">
        <v>3.9</v>
      </c>
      <c s="60" r="P421">
        <v>4</v>
      </c>
      <c t="s" s="78" r="Q421">
        <v>185</v>
      </c>
      <c s="36" r="R421"/>
      <c s="56" r="S421"/>
    </row>
    <row r="422">
      <c s="63" r="A422">
        <v>41664.0830787037</v>
      </c>
      <c t="s" s="64" r="B422">
        <v>903</v>
      </c>
      <c t="s" s="64" r="C422">
        <v>899</v>
      </c>
      <c s="79" r="D422">
        <v>41628</v>
      </c>
      <c t="s" s="64" r="E422">
        <v>22</v>
      </c>
      <c s="79" r="F422">
        <v>41662</v>
      </c>
      <c t="s" s="64" r="G422">
        <v>26</v>
      </c>
      <c s="60" r="H422">
        <v>312</v>
      </c>
      <c s="39" r="I422">
        <v>159</v>
      </c>
      <c s="93" r="J422">
        <v>3.5</v>
      </c>
      <c s="64" r="K422">
        <v>115</v>
      </c>
      <c s="45" r="L422"/>
      <c t="s" s="39" r="M422">
        <v>904</v>
      </c>
      <c s="64" r="N422">
        <v>1</v>
      </c>
      <c s="100" r="O422">
        <v>8.74</v>
      </c>
      <c s="60" r="P422">
        <v>10</v>
      </c>
      <c t="s" s="78" r="Q422">
        <v>341</v>
      </c>
      <c s="36" r="R422"/>
      <c s="51" r="S422"/>
    </row>
    <row r="423">
      <c s="63" r="A423">
        <v>41680.9592708333</v>
      </c>
      <c t="s" s="64" r="B423">
        <v>905</v>
      </c>
      <c t="s" s="64" r="C423">
        <v>899</v>
      </c>
      <c s="79" r="D423">
        <v>41631</v>
      </c>
      <c t="s" s="64" r="E423">
        <v>63</v>
      </c>
      <c s="79" r="F423">
        <v>41680</v>
      </c>
      <c t="s" s="64" r="G423">
        <v>426</v>
      </c>
      <c s="60" r="H423">
        <v>312</v>
      </c>
      <c s="39" r="I423">
        <v>166</v>
      </c>
      <c s="93" r="J423">
        <v>3.5</v>
      </c>
      <c s="64" r="K423">
        <v>101</v>
      </c>
      <c s="45" r="L423"/>
      <c t="s" s="39" r="M423">
        <v>906</v>
      </c>
      <c s="64" r="N423"/>
      <c s="100" r="O423">
        <v>8.34</v>
      </c>
      <c s="60" r="P423">
        <v>10</v>
      </c>
      <c t="s" s="78" r="Q423">
        <v>907</v>
      </c>
      <c s="36" r="R423"/>
      <c s="12" r="S423">
        <v>41680</v>
      </c>
    </row>
    <row r="424">
      <c s="63" r="A424">
        <v>41667.9932175926</v>
      </c>
      <c t="s" s="64" r="B424">
        <v>908</v>
      </c>
      <c t="s" s="64" r="C424">
        <v>899</v>
      </c>
      <c s="79" r="D424">
        <v>41618</v>
      </c>
      <c t="s" s="64" r="E424">
        <v>63</v>
      </c>
      <c s="79" r="F424">
        <v>41666</v>
      </c>
      <c t="s" s="64" r="G424">
        <v>426</v>
      </c>
      <c s="60" r="H424">
        <v>315</v>
      </c>
      <c s="39" r="I424">
        <v>155</v>
      </c>
      <c s="93" r="J424">
        <v>2.5</v>
      </c>
      <c s="64" r="K424">
        <v>106</v>
      </c>
      <c s="45" r="L424"/>
      <c t="s" s="39" r="M424">
        <v>627</v>
      </c>
      <c s="64" r="N424">
        <v>1</v>
      </c>
      <c s="100" r="O424">
        <v>9.2</v>
      </c>
      <c s="60" r="P424">
        <v>10</v>
      </c>
      <c t="s" s="78" r="Q424">
        <v>331</v>
      </c>
      <c s="36" r="R424"/>
      <c s="56" r="S424"/>
    </row>
    <row r="425">
      <c s="63" r="A425">
        <v>41661.4068171296</v>
      </c>
      <c t="s" s="64" r="B425">
        <v>878</v>
      </c>
      <c t="s" s="64" r="C425">
        <v>899</v>
      </c>
      <c s="79" r="D425"/>
      <c t="s" s="64" r="E425">
        <v>63</v>
      </c>
      <c s="79" r="F425"/>
      <c t="s" s="64" r="G425">
        <v>426</v>
      </c>
      <c s="60" r="H425">
        <v>323</v>
      </c>
      <c s="39" r="I425">
        <v>167</v>
      </c>
      <c s="45" r="J425"/>
      <c s="64" r="K425">
        <v>106</v>
      </c>
      <c s="45" r="L425"/>
      <c s="39" r="M425">
        <v>1</v>
      </c>
      <c s="64" r="N425">
        <v>0</v>
      </c>
      <c s="100" r="O425">
        <v>64</v>
      </c>
      <c s="60" r="P425">
        <v>100</v>
      </c>
      <c t="s" s="78" r="Q425">
        <v>338</v>
      </c>
      <c s="36" r="R425"/>
      <c s="51" r="S425"/>
    </row>
    <row r="426">
      <c s="63" r="A426">
        <v>41669.9779861111</v>
      </c>
      <c t="s" s="64" r="B426">
        <v>909</v>
      </c>
      <c t="s" s="64" r="C426">
        <v>899</v>
      </c>
      <c s="79" r="D426">
        <v>41618</v>
      </c>
      <c t="s" s="64" r="E426">
        <v>63</v>
      </c>
      <c s="79" r="F426">
        <v>41667</v>
      </c>
      <c t="s" s="64" r="G426">
        <v>426</v>
      </c>
      <c s="60" r="H426">
        <v>307</v>
      </c>
      <c s="39" r="I426">
        <v>165</v>
      </c>
      <c s="93" r="J426">
        <v>3</v>
      </c>
      <c s="64" r="K426">
        <v>93</v>
      </c>
      <c s="45" r="L426"/>
      <c t="s" s="39" r="M426">
        <v>910</v>
      </c>
      <c s="64" r="N426">
        <v>0</v>
      </c>
      <c s="100" r="O426">
        <v>8.08</v>
      </c>
      <c s="60" r="P426">
        <v>10</v>
      </c>
      <c t="s" s="78" r="Q426">
        <v>898</v>
      </c>
      <c s="36" r="R426"/>
      <c s="56" r="S426"/>
    </row>
    <row r="427">
      <c s="63" r="A427">
        <v>41689.3882407407</v>
      </c>
      <c t="s" s="64" r="B427">
        <v>911</v>
      </c>
      <c t="s" s="64" r="C427">
        <v>912</v>
      </c>
      <c s="79" r="D427">
        <v>41659</v>
      </c>
      <c t="s" s="64" r="E427">
        <v>63</v>
      </c>
      <c s="79" r="F427">
        <v>41687</v>
      </c>
      <c t="s" s="64" r="G427">
        <v>110</v>
      </c>
      <c s="60" r="H427">
        <v>288</v>
      </c>
      <c s="39" r="I427">
        <v>147</v>
      </c>
      <c s="93" r="J427">
        <v>3</v>
      </c>
      <c s="64" r="K427"/>
      <c s="45" r="L427">
        <v>6</v>
      </c>
      <c s="39" r="M427"/>
      <c s="64" r="N427"/>
      <c s="100" r="O427">
        <v>72.5</v>
      </c>
      <c s="60" r="P427">
        <v>100</v>
      </c>
      <c t="s" s="78" r="Q427">
        <v>81</v>
      </c>
      <c t="s" s="36" r="R427">
        <v>913</v>
      </c>
      <c s="56" r="S427"/>
    </row>
    <row r="428">
      <c s="63" r="A428">
        <v>41658.6237268518</v>
      </c>
      <c t="s" s="64" r="B428">
        <v>914</v>
      </c>
      <c t="s" s="64" r="C428">
        <v>912</v>
      </c>
      <c s="79" r="D428"/>
      <c t="s" s="64" r="E428">
        <v>22</v>
      </c>
      <c s="79" r="F428"/>
      <c t="s" s="64" r="G428">
        <v>40</v>
      </c>
      <c s="60" r="H428">
        <v>282</v>
      </c>
      <c s="39" r="I428">
        <v>149</v>
      </c>
      <c s="45" r="J428"/>
      <c s="64" r="K428">
        <v>83</v>
      </c>
      <c s="45" r="L428"/>
      <c s="39" r="M428"/>
      <c s="64" r="N428">
        <v>1</v>
      </c>
      <c s="100" r="O428">
        <v>63</v>
      </c>
      <c s="60" r="P428">
        <v>100</v>
      </c>
      <c t="s" s="78" r="Q428">
        <v>915</v>
      </c>
      <c s="36" r="R428"/>
      <c s="51" r="S428"/>
    </row>
    <row r="429">
      <c s="63" r="A429">
        <v>41678.7178240741</v>
      </c>
      <c t="s" s="64" r="B429">
        <v>916</v>
      </c>
      <c t="s" s="64" r="C429">
        <v>917</v>
      </c>
      <c s="79" r="D429">
        <v>41653</v>
      </c>
      <c t="s" s="64" r="E429">
        <v>22</v>
      </c>
      <c s="79" r="F429">
        <v>41676</v>
      </c>
      <c t="s" s="64" r="G429">
        <v>110</v>
      </c>
      <c s="60" r="H429">
        <v>296</v>
      </c>
      <c s="39" r="I429">
        <v>147</v>
      </c>
      <c s="93" r="J429">
        <v>3</v>
      </c>
      <c s="64" r="K429"/>
      <c s="45" r="L429">
        <v>6.5</v>
      </c>
      <c t="s" s="39" r="M429">
        <v>918</v>
      </c>
      <c s="64" r="N429">
        <v>0</v>
      </c>
      <c s="100" r="O429">
        <v>65</v>
      </c>
      <c s="60" r="P429">
        <v>100</v>
      </c>
      <c t="s" s="78" r="Q429">
        <v>115</v>
      </c>
      <c t="s" s="36" r="R429">
        <v>919</v>
      </c>
      <c s="56" r="S429"/>
    </row>
    <row r="430">
      <c s="63" r="A430">
        <v>41674.9052893518</v>
      </c>
      <c t="s" s="64" r="B430">
        <v>920</v>
      </c>
      <c t="s" s="64" r="C430">
        <v>917</v>
      </c>
      <c s="79" r="D430">
        <v>41664</v>
      </c>
      <c t="s" s="64" r="E430">
        <v>22</v>
      </c>
      <c s="79" r="F430"/>
      <c t="s" s="64" r="G430">
        <v>921</v>
      </c>
      <c s="60" r="H430">
        <v>282</v>
      </c>
      <c s="39" r="I430">
        <v>146</v>
      </c>
      <c s="93" r="J430">
        <v>2</v>
      </c>
      <c s="64" r="K430"/>
      <c s="45" r="L430">
        <v>6</v>
      </c>
      <c s="39" r="M430"/>
      <c s="64" r="N430"/>
      <c s="100" r="O430">
        <v>60</v>
      </c>
      <c s="60" r="P430">
        <v>100</v>
      </c>
      <c t="s" s="78" r="Q430">
        <v>922</v>
      </c>
      <c s="36" r="R430"/>
      <c s="56" r="S430"/>
    </row>
    <row r="431">
      <c s="63" r="A431">
        <v>41670.0025347222</v>
      </c>
      <c t="s" s="64" r="B431">
        <v>923</v>
      </c>
      <c t="s" s="64" r="C431">
        <v>917</v>
      </c>
      <c s="79" r="D431">
        <v>41575</v>
      </c>
      <c t="s" s="64" r="E431">
        <v>22</v>
      </c>
      <c s="79" r="F431">
        <v>41622</v>
      </c>
      <c t="s" s="64" r="G431">
        <v>778</v>
      </c>
      <c s="60" r="H431">
        <v>293</v>
      </c>
      <c s="39" r="I431">
        <v>149</v>
      </c>
      <c s="93" r="J431">
        <v>3</v>
      </c>
      <c s="64" r="K431">
        <v>79</v>
      </c>
      <c s="45" r="L431"/>
      <c s="39" r="M431"/>
      <c s="64" r="N431">
        <v>1</v>
      </c>
      <c s="100" r="O431">
        <v>68</v>
      </c>
      <c s="60" r="P431">
        <v>100</v>
      </c>
      <c t="s" s="78" r="Q431">
        <v>924</v>
      </c>
      <c s="36" r="R431"/>
      <c s="56" r="S431"/>
    </row>
    <row r="432">
      <c s="63" r="A432">
        <v>41667.5600578704</v>
      </c>
      <c t="s" s="64" r="B432">
        <v>925</v>
      </c>
      <c t="s" s="64" r="C432">
        <v>917</v>
      </c>
      <c s="79" r="D432">
        <v>41644</v>
      </c>
      <c t="s" s="64" r="E432">
        <v>22</v>
      </c>
      <c s="79" r="F432">
        <v>41655</v>
      </c>
      <c t="s" s="64" r="G432">
        <v>216</v>
      </c>
      <c s="60" r="H432">
        <v>293</v>
      </c>
      <c s="39" r="I432">
        <v>150</v>
      </c>
      <c s="93" r="J432">
        <v>3</v>
      </c>
      <c s="64" r="K432">
        <v>84</v>
      </c>
      <c s="45" r="L432"/>
      <c s="39" r="M432"/>
      <c s="64" r="N432"/>
      <c s="100" r="O432">
        <v>78</v>
      </c>
      <c s="60" r="P432">
        <v>100</v>
      </c>
      <c t="s" s="78" r="Q432">
        <v>926</v>
      </c>
      <c s="36" r="R432"/>
      <c s="12" r="S432">
        <v>41655</v>
      </c>
    </row>
    <row r="433">
      <c s="63" r="A433">
        <v>41667.5399537037</v>
      </c>
      <c t="s" s="64" r="B433">
        <v>927</v>
      </c>
      <c t="s" s="64" r="C433">
        <v>917</v>
      </c>
      <c s="79" r="D433">
        <v>41636</v>
      </c>
      <c t="s" s="64" r="E433">
        <v>22</v>
      </c>
      <c s="79" r="F433">
        <v>41667</v>
      </c>
      <c t="s" s="64" r="G433">
        <v>40</v>
      </c>
      <c s="60" r="H433">
        <v>288</v>
      </c>
      <c s="39" r="I433">
        <v>148</v>
      </c>
      <c s="93" r="J433">
        <v>3</v>
      </c>
      <c s="64" r="K433">
        <v>83</v>
      </c>
      <c s="45" r="L433"/>
      <c s="39" r="M433"/>
      <c s="64" r="N433"/>
      <c s="100" r="O433">
        <v>68</v>
      </c>
      <c s="60" r="P433">
        <v>100</v>
      </c>
      <c t="s" s="78" r="Q433">
        <v>928</v>
      </c>
      <c s="36" r="R433"/>
      <c s="56" r="S433"/>
    </row>
    <row r="434">
      <c s="63" r="A434">
        <v>41663.0080208333</v>
      </c>
      <c t="s" s="64" r="B434">
        <v>929</v>
      </c>
      <c t="s" s="64" r="C434">
        <v>917</v>
      </c>
      <c s="79" r="D434">
        <v>41595</v>
      </c>
      <c t="s" s="64" r="E434">
        <v>22</v>
      </c>
      <c s="79" r="F434">
        <v>41662</v>
      </c>
      <c t="s" s="64" r="G434">
        <v>930</v>
      </c>
      <c s="60" r="H434">
        <v>309</v>
      </c>
      <c s="39" r="I434">
        <v>164</v>
      </c>
      <c s="93" r="J434">
        <v>3</v>
      </c>
      <c s="64" r="K434">
        <v>110</v>
      </c>
      <c s="45" r="L434"/>
      <c s="39" r="M434"/>
      <c s="64" r="N434"/>
      <c s="100" r="O434">
        <v>7.5</v>
      </c>
      <c s="60" r="P434">
        <v>10</v>
      </c>
      <c t="s" s="78" r="Q434">
        <v>931</v>
      </c>
      <c s="36" r="R434"/>
      <c s="51" r="S434"/>
    </row>
    <row r="435">
      <c s="63" r="A435">
        <v>41662.9770486111</v>
      </c>
      <c t="s" s="64" r="B435">
        <v>932</v>
      </c>
      <c t="s" s="64" r="C435">
        <v>917</v>
      </c>
      <c s="79" r="D435">
        <v>41613</v>
      </c>
      <c t="s" s="64" r="E435">
        <v>22</v>
      </c>
      <c s="79" r="F435">
        <v>41631</v>
      </c>
      <c t="s" s="64" r="G435">
        <v>216</v>
      </c>
      <c s="60" r="H435">
        <v>315</v>
      </c>
      <c s="39" r="I435">
        <v>170</v>
      </c>
      <c s="93" r="J435">
        <v>3</v>
      </c>
      <c s="64" r="K435"/>
      <c s="45" r="L435">
        <v>7.5</v>
      </c>
      <c s="39" r="M435"/>
      <c s="64" r="N435"/>
      <c s="100" r="O435">
        <v>7.474</v>
      </c>
      <c s="60" r="P435">
        <v>10</v>
      </c>
      <c t="s" s="78" r="Q435">
        <v>933</v>
      </c>
      <c s="36" r="R435"/>
      <c s="51" r="S435"/>
    </row>
    <row r="436">
      <c s="63" r="A436">
        <v>41658.4962384259</v>
      </c>
      <c t="s" s="64" r="B436">
        <v>107</v>
      </c>
      <c t="s" s="64" r="C436">
        <v>917</v>
      </c>
      <c s="79" r="D436"/>
      <c t="s" s="64" r="E436">
        <v>22</v>
      </c>
      <c s="79" r="F436"/>
      <c t="s" s="64" r="G436">
        <v>40</v>
      </c>
      <c s="60" r="H436">
        <v>288</v>
      </c>
      <c s="39" r="I436">
        <v>148</v>
      </c>
      <c s="45" r="J436"/>
      <c s="64" r="K436"/>
      <c s="45" r="L436">
        <v>6</v>
      </c>
      <c s="39" r="M436"/>
      <c s="64" r="N436"/>
      <c s="100" r="O436">
        <v>3.5</v>
      </c>
      <c s="60" r="P436">
        <v>4</v>
      </c>
      <c t="s" s="78" r="Q436">
        <v>108</v>
      </c>
      <c s="36" r="R436"/>
      <c s="51" r="S436"/>
    </row>
    <row r="437">
      <c s="63" r="A437">
        <v>41662.5061921296</v>
      </c>
      <c t="s" s="64" r="B437">
        <v>934</v>
      </c>
      <c t="s" s="64" r="C437">
        <v>917</v>
      </c>
      <c s="79" r="D437">
        <v>41609</v>
      </c>
      <c t="s" s="64" r="E437">
        <v>22</v>
      </c>
      <c s="79" r="F437">
        <v>41662</v>
      </c>
      <c t="s" s="64" r="G437">
        <v>935</v>
      </c>
      <c s="60" r="H437">
        <v>298</v>
      </c>
      <c s="39" r="I437">
        <v>152</v>
      </c>
      <c s="93" r="J437">
        <v>3.5</v>
      </c>
      <c s="64" r="K437">
        <v>93</v>
      </c>
      <c s="45" r="L437"/>
      <c s="39" r="M437">
        <v>0</v>
      </c>
      <c s="64" r="N437">
        <v>0</v>
      </c>
      <c s="100" r="O437">
        <v>57</v>
      </c>
      <c s="60" r="P437">
        <v>100</v>
      </c>
      <c t="s" s="78" r="Q437">
        <v>206</v>
      </c>
      <c t="s" s="36" r="R437">
        <v>936</v>
      </c>
      <c s="51" r="S437"/>
    </row>
    <row r="438">
      <c s="63" r="A438">
        <v>41667.6396759259</v>
      </c>
      <c t="s" s="64" r="B438">
        <v>64</v>
      </c>
      <c t="s" s="64" r="C438">
        <v>917</v>
      </c>
      <c s="79" r="D438">
        <v>41642</v>
      </c>
      <c t="s" s="64" r="E438">
        <v>22</v>
      </c>
      <c s="79" r="F438"/>
      <c t="s" s="64" r="G438">
        <v>96</v>
      </c>
      <c s="60" r="H438">
        <v>289</v>
      </c>
      <c s="39" r="I438">
        <v>152</v>
      </c>
      <c s="93" r="J438">
        <v>2</v>
      </c>
      <c s="64" r="K438"/>
      <c s="45" r="L438">
        <v>6.5</v>
      </c>
      <c s="39" r="M438"/>
      <c s="64" r="N438"/>
      <c s="100" r="O438">
        <v>69</v>
      </c>
      <c s="60" r="P438">
        <v>100</v>
      </c>
      <c t="s" s="78" r="Q438">
        <v>373</v>
      </c>
      <c s="36" r="R438"/>
      <c s="12" r="S438">
        <v>41666</v>
      </c>
    </row>
    <row r="439">
      <c s="63" r="A439">
        <v>41673.5394444444</v>
      </c>
      <c t="s" s="64" r="B439">
        <v>508</v>
      </c>
      <c t="s" s="64" r="C439">
        <v>917</v>
      </c>
      <c s="79" r="D439">
        <v>41649</v>
      </c>
      <c t="s" s="64" r="E439">
        <v>22</v>
      </c>
      <c s="79" r="F439">
        <v>41649</v>
      </c>
      <c t="s" s="64" r="G439">
        <v>340</v>
      </c>
      <c s="60" r="H439">
        <v>290</v>
      </c>
      <c s="39" r="I439">
        <v>149</v>
      </c>
      <c s="93" r="J439">
        <v>2.5</v>
      </c>
      <c s="64" r="K439"/>
      <c s="45" r="L439">
        <v>6.5</v>
      </c>
      <c t="s" s="39" r="M439">
        <v>439</v>
      </c>
      <c s="64" r="N439"/>
      <c s="100" r="O439">
        <v>66.45</v>
      </c>
      <c s="60" r="P439">
        <v>100</v>
      </c>
      <c t="s" s="78" r="Q439">
        <v>937</v>
      </c>
      <c t="s" s="36" r="R439">
        <v>938</v>
      </c>
      <c s="12" r="S439">
        <v>41672</v>
      </c>
    </row>
    <row r="440">
      <c s="63" r="A440">
        <v>41686.4809143518</v>
      </c>
      <c t="s" s="64" r="B440">
        <v>939</v>
      </c>
      <c t="s" s="64" r="C440">
        <v>917</v>
      </c>
      <c s="79" r="D440">
        <v>41621</v>
      </c>
      <c t="s" s="64" r="E440">
        <v>22</v>
      </c>
      <c s="79" r="F440">
        <v>41662</v>
      </c>
      <c t="s" s="64" r="G440">
        <v>96</v>
      </c>
      <c s="60" r="H440">
        <v>292</v>
      </c>
      <c s="39" r="I440">
        <v>148</v>
      </c>
      <c s="93" r="J440">
        <v>3</v>
      </c>
      <c s="64" r="K440"/>
      <c s="45" r="L440">
        <v>6</v>
      </c>
      <c s="39" r="M440">
        <v>0</v>
      </c>
      <c s="64" r="N440"/>
      <c s="100" r="O440">
        <v>70.4</v>
      </c>
      <c s="60" r="P440">
        <v>100</v>
      </c>
      <c t="s" s="78" r="Q440">
        <v>621</v>
      </c>
      <c s="36" r="R440"/>
      <c s="56" r="S440"/>
    </row>
    <row r="441">
      <c s="63" r="A441">
        <v>41658.8646412037</v>
      </c>
      <c s="64" r="B441"/>
      <c t="s" s="64" r="C441">
        <v>940</v>
      </c>
      <c s="79" r="D441"/>
      <c t="s" s="64" r="E441">
        <v>22</v>
      </c>
      <c s="79" r="F441"/>
      <c t="s" s="64" r="G441">
        <v>40</v>
      </c>
      <c s="60" r="H441">
        <v>290</v>
      </c>
      <c s="39" r="I441">
        <v>152</v>
      </c>
      <c s="45" r="J441"/>
      <c s="64" r="K441"/>
      <c s="45" r="L441">
        <v>6</v>
      </c>
      <c s="39" r="M441"/>
      <c s="64" r="N441"/>
      <c s="100" r="O441">
        <v>82</v>
      </c>
      <c s="60" r="P441">
        <v>100</v>
      </c>
      <c t="s" s="78" r="Q441">
        <v>941</v>
      </c>
      <c s="36" r="R441"/>
      <c s="51" r="S441"/>
    </row>
    <row r="442">
      <c s="63" r="A442">
        <v>41676.3428703704</v>
      </c>
      <c t="s" s="64" r="B442">
        <v>942</v>
      </c>
      <c t="s" s="64" r="C442">
        <v>943</v>
      </c>
      <c s="79" r="D442">
        <v>41632</v>
      </c>
      <c t="s" s="64" r="E442">
        <v>22</v>
      </c>
      <c s="79" r="F442">
        <v>41676</v>
      </c>
      <c t="s" s="64" r="G442">
        <v>96</v>
      </c>
      <c s="60" r="H442">
        <v>308</v>
      </c>
      <c s="39" r="I442">
        <v>166</v>
      </c>
      <c s="93" r="J442">
        <v>3</v>
      </c>
      <c s="64" r="K442">
        <v>89</v>
      </c>
      <c s="45" r="L442"/>
      <c s="39" r="M442"/>
      <c s="64" r="N442"/>
      <c s="100" r="O442">
        <v>75</v>
      </c>
      <c s="60" r="P442">
        <v>100</v>
      </c>
      <c t="s" s="78" r="Q442">
        <v>368</v>
      </c>
      <c s="36" r="R442"/>
      <c s="56" r="S442"/>
    </row>
    <row r="443">
      <c s="63" r="A443">
        <v>41662.9184375</v>
      </c>
      <c s="64" r="B443"/>
      <c t="s" s="64" r="C443">
        <v>943</v>
      </c>
      <c s="79" r="D443">
        <v>41606</v>
      </c>
      <c t="s" s="64" r="E443">
        <v>22</v>
      </c>
      <c s="79" r="F443">
        <v>41620</v>
      </c>
      <c t="s" s="64" r="G443">
        <v>944</v>
      </c>
      <c s="60" r="H443">
        <v>307</v>
      </c>
      <c s="39" r="I443">
        <v>162</v>
      </c>
      <c s="93" r="J443">
        <v>2.5</v>
      </c>
      <c s="64" r="K443"/>
      <c s="45" r="L443">
        <v>6.5</v>
      </c>
      <c s="39" r="M443"/>
      <c s="64" r="N443">
        <v>1</v>
      </c>
      <c s="100" r="O443">
        <v>59</v>
      </c>
      <c s="60" r="P443">
        <v>100</v>
      </c>
      <c t="s" s="78" r="Q443">
        <v>115</v>
      </c>
      <c s="36" r="R443"/>
      <c s="51" r="S443"/>
    </row>
    <row r="444">
      <c s="63" r="A444">
        <v>41664.8199074074</v>
      </c>
      <c t="s" s="64" r="B444">
        <v>945</v>
      </c>
      <c t="s" s="64" r="C444">
        <v>943</v>
      </c>
      <c s="79" r="D444">
        <v>41602</v>
      </c>
      <c t="s" s="64" r="E444">
        <v>22</v>
      </c>
      <c s="79" r="F444">
        <v>41634</v>
      </c>
      <c t="s" s="64" r="G444">
        <v>96</v>
      </c>
      <c s="60" r="H444">
        <v>311</v>
      </c>
      <c s="39" r="I444">
        <v>164</v>
      </c>
      <c s="93" r="J444">
        <v>3</v>
      </c>
      <c s="64" r="K444"/>
      <c s="45" r="L444">
        <v>6.5</v>
      </c>
      <c s="39" r="M444"/>
      <c s="64" r="N444"/>
      <c s="100" r="O444">
        <v>75</v>
      </c>
      <c s="60" r="P444">
        <v>100</v>
      </c>
      <c t="s" s="78" r="Q444">
        <v>237</v>
      </c>
      <c s="36" r="R444"/>
      <c s="51" r="S444"/>
    </row>
    <row r="445">
      <c s="63" r="A445">
        <v>41659.0088425926</v>
      </c>
      <c s="64" r="B445"/>
      <c t="s" s="64" r="C445">
        <v>943</v>
      </c>
      <c s="79" r="D445"/>
      <c t="s" s="64" r="E445">
        <v>22</v>
      </c>
      <c s="79" r="F445"/>
      <c t="s" s="64" r="G445">
        <v>99</v>
      </c>
      <c s="60" r="H445">
        <v>313</v>
      </c>
      <c s="39" r="I445">
        <v>163</v>
      </c>
      <c s="45" r="J445"/>
      <c s="64" r="K445">
        <v>106</v>
      </c>
      <c s="45" r="L445"/>
      <c t="s" s="39" r="M445">
        <v>602</v>
      </c>
      <c s="64" r="N445"/>
      <c s="100" r="O445">
        <v>78</v>
      </c>
      <c s="60" r="P445">
        <v>100</v>
      </c>
      <c t="s" s="78" r="Q445">
        <v>185</v>
      </c>
      <c s="36" r="R445"/>
      <c s="51" r="S445"/>
    </row>
    <row r="446">
      <c s="63" r="A446">
        <v>41660.3209606481</v>
      </c>
      <c t="s" s="64" r="B446">
        <v>580</v>
      </c>
      <c t="s" s="64" r="C446">
        <v>943</v>
      </c>
      <c s="79" r="D446"/>
      <c t="s" s="64" r="E446">
        <v>22</v>
      </c>
      <c s="79" r="F446"/>
      <c t="s" s="64" r="G446">
        <v>96</v>
      </c>
      <c s="60" r="H446">
        <v>306</v>
      </c>
      <c s="39" r="I446">
        <v>160</v>
      </c>
      <c s="45" r="J446"/>
      <c s="64" r="K446"/>
      <c s="45" r="L446">
        <v>7</v>
      </c>
      <c s="39" r="M446">
        <v>0</v>
      </c>
      <c s="64" r="N446">
        <v>0</v>
      </c>
      <c s="100" r="O446">
        <v>83.3</v>
      </c>
      <c s="60" r="P446">
        <v>100</v>
      </c>
      <c t="s" s="78" r="Q446">
        <v>581</v>
      </c>
      <c s="36" r="R446"/>
      <c s="51" r="S446"/>
    </row>
    <row r="447">
      <c s="63" r="A447">
        <v>41660.6341898148</v>
      </c>
      <c s="64" r="B447"/>
      <c t="s" s="64" r="C447">
        <v>943</v>
      </c>
      <c s="79" r="D447"/>
      <c t="s" s="64" r="E447">
        <v>22</v>
      </c>
      <c s="79" r="F447"/>
      <c t="s" s="64" r="G447">
        <v>96</v>
      </c>
      <c s="60" r="H447">
        <v>305</v>
      </c>
      <c s="39" r="I447">
        <v>162</v>
      </c>
      <c s="45" r="J447"/>
      <c s="64" r="K447">
        <v>95</v>
      </c>
      <c s="45" r="L447"/>
      <c s="39" r="M447">
        <v>0</v>
      </c>
      <c s="64" r="N447">
        <v>0</v>
      </c>
      <c s="100" r="O447">
        <v>86</v>
      </c>
      <c s="60" r="P447">
        <v>100</v>
      </c>
      <c t="s" s="78" r="Q447">
        <v>444</v>
      </c>
      <c s="36" r="R447"/>
      <c s="51" r="S447"/>
    </row>
    <row r="448">
      <c s="63" r="A448">
        <v>41661.8004976852</v>
      </c>
      <c s="64" r="B448"/>
      <c t="s" s="64" r="C448">
        <v>943</v>
      </c>
      <c s="79" r="D448"/>
      <c t="s" s="64" r="E448">
        <v>22</v>
      </c>
      <c s="79" r="F448">
        <v>41657</v>
      </c>
      <c t="s" s="64" r="G448">
        <v>96</v>
      </c>
      <c s="60" r="H448">
        <v>304</v>
      </c>
      <c s="64" r="I448">
        <v>162</v>
      </c>
      <c s="45" r="J448"/>
      <c s="64" r="K448">
        <v>103</v>
      </c>
      <c s="45" r="L448"/>
      <c s="39" r="M448"/>
      <c s="64" r="N448"/>
      <c s="7" r="O448">
        <v>79</v>
      </c>
      <c s="64" r="P448">
        <v>100</v>
      </c>
      <c t="s" s="64" r="Q448">
        <v>458</v>
      </c>
      <c s="36" r="R448"/>
      <c s="51" r="S448"/>
    </row>
    <row r="449">
      <c s="63" r="A449">
        <v>41667.0511805556</v>
      </c>
      <c t="s" s="64" r="B449">
        <v>946</v>
      </c>
      <c t="s" s="64" r="C449">
        <v>943</v>
      </c>
      <c s="79" r="D449">
        <v>41613</v>
      </c>
      <c t="s" s="64" r="E449">
        <v>22</v>
      </c>
      <c s="79" r="F449">
        <v>41657</v>
      </c>
      <c t="s" s="64" r="G449">
        <v>947</v>
      </c>
      <c s="60" r="H449">
        <v>310</v>
      </c>
      <c s="39" r="I449">
        <v>163</v>
      </c>
      <c s="93" r="J449">
        <v>3.5</v>
      </c>
      <c s="64" r="K449">
        <v>101</v>
      </c>
      <c s="45" r="L449"/>
      <c s="39" r="M449">
        <v>0</v>
      </c>
      <c s="64" r="N449"/>
      <c s="100" r="O449">
        <v>73</v>
      </c>
      <c s="60" r="P449">
        <v>100</v>
      </c>
      <c t="s" s="78" r="Q449">
        <v>81</v>
      </c>
      <c s="36" r="R449"/>
      <c s="56" r="S449"/>
    </row>
    <row r="450">
      <c s="63" r="A450">
        <v>41676.8770601852</v>
      </c>
      <c t="s" s="64" r="B450">
        <v>948</v>
      </c>
      <c t="s" s="64" r="C450">
        <v>943</v>
      </c>
      <c s="79" r="D450">
        <v>41637</v>
      </c>
      <c t="s" s="64" r="E450">
        <v>22</v>
      </c>
      <c s="79" r="F450">
        <v>41676</v>
      </c>
      <c t="s" s="64" r="G450">
        <v>949</v>
      </c>
      <c s="60" r="H450">
        <v>298</v>
      </c>
      <c s="39" r="I450">
        <v>154</v>
      </c>
      <c s="93" r="J450">
        <v>3</v>
      </c>
      <c s="64" r="K450">
        <v>80</v>
      </c>
      <c s="45" r="L450"/>
      <c t="s" s="39" r="M450">
        <v>950</v>
      </c>
      <c s="64" r="N450"/>
      <c s="100" r="O450">
        <v>68</v>
      </c>
      <c s="60" r="P450">
        <v>100</v>
      </c>
      <c t="s" s="78" r="Q450">
        <v>538</v>
      </c>
      <c s="36" r="R450"/>
      <c s="56" r="S450"/>
    </row>
    <row r="451">
      <c s="63" r="A451">
        <v>41677.7269328704</v>
      </c>
      <c t="s" s="64" r="B451">
        <v>951</v>
      </c>
      <c t="s" s="64" r="C451">
        <v>943</v>
      </c>
      <c s="79" r="D451">
        <v>41628</v>
      </c>
      <c t="s" s="64" r="E451">
        <v>22</v>
      </c>
      <c s="79" r="F451">
        <v>41676</v>
      </c>
      <c t="s" s="64" r="G451">
        <v>102</v>
      </c>
      <c s="60" r="H451">
        <v>312</v>
      </c>
      <c s="39" r="I451">
        <v>167</v>
      </c>
      <c s="93" r="J451">
        <v>2.5</v>
      </c>
      <c s="64" r="K451">
        <v>93</v>
      </c>
      <c s="45" r="L451"/>
      <c t="s" s="39" r="M451">
        <v>284</v>
      </c>
      <c s="64" r="N451">
        <v>0</v>
      </c>
      <c s="100" r="O451">
        <v>75</v>
      </c>
      <c s="60" r="P451">
        <v>100</v>
      </c>
      <c t="s" s="78" r="Q451">
        <v>952</v>
      </c>
      <c s="36" r="R451"/>
      <c s="56" r="S451"/>
    </row>
    <row r="452">
      <c s="63" r="A452">
        <v>41681.995162037</v>
      </c>
      <c t="s" s="64" r="B452">
        <v>953</v>
      </c>
      <c t="s" s="64" r="C452">
        <v>943</v>
      </c>
      <c s="79" r="D452">
        <v>41619</v>
      </c>
      <c t="s" s="64" r="E452">
        <v>22</v>
      </c>
      <c s="79" r="F452">
        <v>41822</v>
      </c>
      <c t="s" s="64" r="G452">
        <v>634</v>
      </c>
      <c s="60" r="H452">
        <v>301</v>
      </c>
      <c s="39" r="I452">
        <v>158</v>
      </c>
      <c s="93" r="J452">
        <v>3</v>
      </c>
      <c s="64" r="K452">
        <v>95</v>
      </c>
      <c s="45" r="L452"/>
      <c t="s" s="39" r="M452">
        <v>67</v>
      </c>
      <c s="64" r="N452"/>
      <c s="100" r="O452">
        <v>74</v>
      </c>
      <c s="60" r="P452">
        <v>100</v>
      </c>
      <c t="s" s="78" r="Q452">
        <v>220</v>
      </c>
      <c s="36" r="R452"/>
      <c s="12" r="S452">
        <v>41822</v>
      </c>
    </row>
    <row r="453">
      <c s="63" r="A453">
        <v>41684.5168402778</v>
      </c>
      <c t="s" s="64" r="B453">
        <v>954</v>
      </c>
      <c t="s" s="64" r="C453">
        <v>943</v>
      </c>
      <c s="79" r="D453">
        <v>41627</v>
      </c>
      <c t="s" s="64" r="E453">
        <v>22</v>
      </c>
      <c s="79" r="F453"/>
      <c t="s" s="64" r="G453">
        <v>742</v>
      </c>
      <c s="60" r="H453">
        <v>302</v>
      </c>
      <c s="39" r="I453">
        <v>156</v>
      </c>
      <c s="93" r="J453">
        <v>2.5</v>
      </c>
      <c s="64" r="K453">
        <v>82</v>
      </c>
      <c s="45" r="L453"/>
      <c s="39" r="M453"/>
      <c s="64" r="N453"/>
      <c s="100" r="O453">
        <v>3.2</v>
      </c>
      <c s="60" r="P453">
        <v>4</v>
      </c>
      <c t="s" s="78" r="Q453">
        <v>955</v>
      </c>
      <c s="36" r="R453"/>
      <c s="12" r="S453">
        <v>41677</v>
      </c>
    </row>
    <row r="454">
      <c s="63" r="A454">
        <v>41664.6952314815</v>
      </c>
      <c t="s" s="64" r="B454">
        <v>257</v>
      </c>
      <c t="s" s="64" r="C454">
        <v>943</v>
      </c>
      <c s="79" r="D454">
        <v>41612</v>
      </c>
      <c t="s" s="64" r="E454">
        <v>63</v>
      </c>
      <c s="79" r="F454">
        <v>41661</v>
      </c>
      <c t="s" s="64" r="G454">
        <v>96</v>
      </c>
      <c s="60" r="H454">
        <v>310</v>
      </c>
      <c s="39" r="I454">
        <v>161</v>
      </c>
      <c s="93" r="J454">
        <v>3</v>
      </c>
      <c s="64" r="K454">
        <v>84</v>
      </c>
      <c s="45" r="L454"/>
      <c s="39" r="M454"/>
      <c s="64" r="N454"/>
      <c s="100" r="O454">
        <v>74</v>
      </c>
      <c s="60" r="P454">
        <v>100</v>
      </c>
      <c t="s" s="78" r="Q454">
        <v>81</v>
      </c>
      <c s="36" r="R454"/>
      <c s="51" r="S454"/>
    </row>
    <row r="455">
      <c s="63" r="A455">
        <v>41673.9896990741</v>
      </c>
      <c t="s" s="64" r="B455">
        <v>956</v>
      </c>
      <c t="s" s="64" r="C455">
        <v>943</v>
      </c>
      <c s="79" r="D455">
        <v>41613</v>
      </c>
      <c t="s" s="64" r="E455">
        <v>63</v>
      </c>
      <c s="79" r="F455">
        <v>41665</v>
      </c>
      <c t="s" s="64" r="G455">
        <v>778</v>
      </c>
      <c s="60" r="H455">
        <v>315</v>
      </c>
      <c s="39" r="I455">
        <v>165</v>
      </c>
      <c s="93" r="J455">
        <v>3</v>
      </c>
      <c s="64" r="K455">
        <v>99</v>
      </c>
      <c s="45" r="L455"/>
      <c t="s" s="39" r="M455">
        <v>957</v>
      </c>
      <c s="64" r="N455"/>
      <c s="100" r="O455">
        <v>8.11</v>
      </c>
      <c s="60" r="P455">
        <v>10</v>
      </c>
      <c t="s" s="78" r="Q455">
        <v>514</v>
      </c>
      <c s="36" r="R455"/>
      <c s="12" r="S455">
        <v>41665</v>
      </c>
    </row>
    <row r="456">
      <c s="63" r="A456">
        <v>41676.874224537</v>
      </c>
      <c t="s" s="64" r="B456">
        <v>958</v>
      </c>
      <c t="s" s="64" r="C456">
        <v>943</v>
      </c>
      <c s="79" r="D456">
        <v>41634</v>
      </c>
      <c t="s" s="64" r="E456">
        <v>63</v>
      </c>
      <c s="79" r="F456">
        <v>41673</v>
      </c>
      <c t="s" s="64" r="G456">
        <v>959</v>
      </c>
      <c s="60" r="H456">
        <v>304</v>
      </c>
      <c s="39" r="I456">
        <v>158</v>
      </c>
      <c s="93" r="J456">
        <v>3</v>
      </c>
      <c s="64" r="K456">
        <v>90</v>
      </c>
      <c s="45" r="L456"/>
      <c s="39" r="M456"/>
      <c s="64" r="N456"/>
      <c s="100" r="O456">
        <v>7</v>
      </c>
      <c s="60" r="P456">
        <v>10</v>
      </c>
      <c t="s" s="78" r="Q456">
        <v>960</v>
      </c>
      <c t="s" s="36" r="R456">
        <v>961</v>
      </c>
      <c s="56" r="S456"/>
    </row>
    <row r="457">
      <c s="63" r="A457">
        <v>41676.8617013889</v>
      </c>
      <c t="s" s="64" r="B457">
        <v>962</v>
      </c>
      <c t="s" s="64" r="C457">
        <v>149</v>
      </c>
      <c s="79" r="D457">
        <v>41631</v>
      </c>
      <c t="s" s="64" r="E457">
        <v>22</v>
      </c>
      <c s="79" r="F457">
        <v>41676</v>
      </c>
      <c t="s" s="64" r="G457">
        <v>963</v>
      </c>
      <c s="60" r="H457">
        <v>317</v>
      </c>
      <c s="39" r="I457">
        <v>162</v>
      </c>
      <c s="93" r="J457">
        <v>3</v>
      </c>
      <c s="64" r="K457">
        <v>112</v>
      </c>
      <c s="45" r="L457"/>
      <c t="s" s="39" r="M457">
        <v>272</v>
      </c>
      <c s="64" r="N457"/>
      <c s="100" r="O457">
        <v>82.36</v>
      </c>
      <c s="60" r="P457">
        <v>100</v>
      </c>
      <c t="s" s="78" r="Q457">
        <v>149</v>
      </c>
      <c s="36" r="R457"/>
      <c s="12" r="S457">
        <v>41676</v>
      </c>
    </row>
    <row r="458">
      <c s="63" r="A458">
        <v>41657.9678819444</v>
      </c>
      <c s="64" r="B458"/>
      <c t="s" s="64" r="C458">
        <v>964</v>
      </c>
      <c s="79" r="D458"/>
      <c t="s" s="64" r="E458">
        <v>22</v>
      </c>
      <c s="79" r="F458"/>
      <c t="s" s="64" r="G458">
        <v>40</v>
      </c>
      <c s="60" r="H458">
        <v>293</v>
      </c>
      <c s="39" r="I458">
        <v>153</v>
      </c>
      <c s="45" r="J458"/>
      <c s="64" r="K458"/>
      <c s="45" r="L458">
        <v>5.5</v>
      </c>
      <c t="s" s="39" r="M458">
        <v>965</v>
      </c>
      <c s="64" r="N458">
        <v>0</v>
      </c>
      <c s="100" r="O458">
        <v>64</v>
      </c>
      <c s="52" r="P458">
        <v>100</v>
      </c>
      <c s="73" r="Q458"/>
      <c s="36" r="R458"/>
      <c s="51" r="S458"/>
    </row>
    <row r="459">
      <c s="63" r="A459">
        <v>41675.0172106482</v>
      </c>
      <c t="s" s="64" r="B459">
        <v>966</v>
      </c>
      <c t="s" s="64" r="C459">
        <v>967</v>
      </c>
      <c s="79" r="D459">
        <v>41628</v>
      </c>
      <c t="s" s="64" r="E459">
        <v>22</v>
      </c>
      <c s="79" r="F459">
        <v>41673</v>
      </c>
      <c t="s" s="64" r="G459">
        <v>968</v>
      </c>
      <c s="60" r="H459">
        <v>313</v>
      </c>
      <c s="39" r="I459">
        <v>162</v>
      </c>
      <c s="93" r="J459">
        <v>3.5</v>
      </c>
      <c s="64" r="K459">
        <v>101</v>
      </c>
      <c s="45" r="L459"/>
      <c s="39" r="M459"/>
      <c s="64" r="N459">
        <v>3</v>
      </c>
      <c s="100" r="O459">
        <v>9.18</v>
      </c>
      <c s="60" r="P459">
        <v>10</v>
      </c>
      <c t="s" s="78" r="Q459">
        <v>185</v>
      </c>
      <c s="36" r="R459"/>
      <c s="56" r="S459"/>
    </row>
    <row r="460">
      <c s="63" r="A460">
        <v>41675.4393634259</v>
      </c>
      <c t="s" s="64" r="B460">
        <v>698</v>
      </c>
      <c t="s" s="64" r="C460">
        <v>967</v>
      </c>
      <c s="79" r="D460">
        <v>41579</v>
      </c>
      <c t="s" s="64" r="E460">
        <v>22</v>
      </c>
      <c s="79" r="F460"/>
      <c t="s" s="64" r="G460">
        <v>699</v>
      </c>
      <c s="60" r="H460">
        <v>324</v>
      </c>
      <c s="39" r="I460">
        <v>162</v>
      </c>
      <c s="93" r="J460">
        <v>4.5</v>
      </c>
      <c s="64" r="K460">
        <v>111</v>
      </c>
      <c s="45" r="L460"/>
      <c s="39" r="M460"/>
      <c s="64" r="N460"/>
      <c s="100" r="O460">
        <v>8.92</v>
      </c>
      <c s="60" r="P460">
        <v>10</v>
      </c>
      <c t="s" s="78" r="Q460">
        <v>969</v>
      </c>
      <c s="36" r="R460"/>
      <c s="56" r="S460"/>
    </row>
    <row r="461">
      <c s="63" r="A461">
        <v>41689.0438194444</v>
      </c>
      <c t="s" s="64" r="B461">
        <v>970</v>
      </c>
      <c t="s" s="64" r="C461">
        <v>971</v>
      </c>
      <c s="79" r="D461">
        <v>41643</v>
      </c>
      <c t="s" s="64" r="E461">
        <v>22</v>
      </c>
      <c s="79" r="F461">
        <v>41677</v>
      </c>
      <c t="s" s="64" r="G461">
        <v>110</v>
      </c>
      <c s="60" r="H461">
        <v>312</v>
      </c>
      <c s="39" r="I461">
        <v>166</v>
      </c>
      <c s="93" r="J461">
        <v>3.5</v>
      </c>
      <c s="64" r="K461"/>
      <c s="45" r="L461">
        <v>6.5</v>
      </c>
      <c s="39" r="M461">
        <v>0</v>
      </c>
      <c s="64" r="N461">
        <v>0</v>
      </c>
      <c s="100" r="O461">
        <v>71</v>
      </c>
      <c s="60" r="P461">
        <v>100</v>
      </c>
      <c t="s" s="78" r="Q461">
        <v>972</v>
      </c>
      <c s="36" r="R461"/>
      <c s="56" r="S461"/>
    </row>
    <row r="462">
      <c s="63" r="A462">
        <v>41688.9371990741</v>
      </c>
      <c t="s" s="64" r="B462">
        <v>973</v>
      </c>
      <c t="s" s="64" r="C462">
        <v>974</v>
      </c>
      <c s="79" r="D462">
        <v>41649</v>
      </c>
      <c t="s" s="64" r="E462">
        <v>22</v>
      </c>
      <c s="79" r="F462">
        <v>41687</v>
      </c>
      <c t="s" s="64" r="G462">
        <v>275</v>
      </c>
      <c s="60" r="H462">
        <v>307</v>
      </c>
      <c s="39" r="I462">
        <v>163</v>
      </c>
      <c s="93" r="J462">
        <v>3</v>
      </c>
      <c s="64" r="K462">
        <v>95</v>
      </c>
      <c s="45" r="L462"/>
      <c t="s" s="39" r="M462">
        <v>975</v>
      </c>
      <c s="64" r="N462"/>
      <c s="100" r="O462">
        <v>63</v>
      </c>
      <c s="60" r="P462">
        <v>100</v>
      </c>
      <c t="s" s="78" r="Q462">
        <v>976</v>
      </c>
      <c s="36" r="R462"/>
      <c s="56" r="S462"/>
    </row>
    <row r="463">
      <c s="63" r="A463">
        <v>41683.7072800926</v>
      </c>
      <c t="s" s="64" r="B463">
        <v>977</v>
      </c>
      <c t="s" s="64" r="C463">
        <v>978</v>
      </c>
      <c s="79" r="D463">
        <v>41622</v>
      </c>
      <c t="s" s="64" r="E463">
        <v>63</v>
      </c>
      <c s="79" r="F463"/>
      <c t="s" s="64" r="G463">
        <v>979</v>
      </c>
      <c s="60" r="H463">
        <v>323</v>
      </c>
      <c s="39" r="I463">
        <v>170</v>
      </c>
      <c s="93" r="J463">
        <v>4</v>
      </c>
      <c s="64" r="K463">
        <v>110</v>
      </c>
      <c s="45" r="L463"/>
      <c t="s" s="39" r="M463">
        <v>627</v>
      </c>
      <c s="64" r="N463"/>
      <c s="100" r="O463">
        <v>8.9</v>
      </c>
      <c s="60" r="P463">
        <v>10</v>
      </c>
      <c t="s" s="78" r="Q463">
        <v>980</v>
      </c>
      <c s="36" r="R463"/>
      <c s="56" r="S463"/>
    </row>
    <row r="464">
      <c s="63" r="A464">
        <v>41668.8891666667</v>
      </c>
      <c t="s" s="64" r="B464">
        <v>981</v>
      </c>
      <c t="s" s="64" r="C464">
        <v>982</v>
      </c>
      <c s="79" r="D464">
        <v>41620</v>
      </c>
      <c t="s" s="64" r="E464">
        <v>22</v>
      </c>
      <c s="79" r="F464">
        <v>41974</v>
      </c>
      <c t="s" s="64" r="G464">
        <v>137</v>
      </c>
      <c s="60" r="H464">
        <v>315</v>
      </c>
      <c s="64" r="I464">
        <v>160</v>
      </c>
      <c s="93" r="J464">
        <v>4</v>
      </c>
      <c s="64" r="K464">
        <v>99</v>
      </c>
      <c s="93" r="L464"/>
      <c s="39" r="M464"/>
      <c s="64" r="N464"/>
      <c s="64" r="O464">
        <v>8</v>
      </c>
      <c s="64" r="P464">
        <v>10</v>
      </c>
      <c t="s" s="64" r="Q464">
        <v>983</v>
      </c>
      <c s="36" r="R464"/>
      <c s="12" r="S464">
        <v>41974</v>
      </c>
    </row>
    <row r="465">
      <c s="63" r="A465">
        <v>41676.8641319444</v>
      </c>
      <c t="s" s="64" r="B465">
        <v>984</v>
      </c>
      <c t="s" s="64" r="C465">
        <v>985</v>
      </c>
      <c s="79" r="D465">
        <v>41636</v>
      </c>
      <c t="s" s="64" r="E465">
        <v>22</v>
      </c>
      <c s="79" r="F465">
        <v>41676</v>
      </c>
      <c t="s" s="64" r="G465">
        <v>96</v>
      </c>
      <c s="60" r="H465">
        <v>308</v>
      </c>
      <c s="39" r="I465">
        <v>161</v>
      </c>
      <c s="93" r="J465">
        <v>3</v>
      </c>
      <c s="64" r="K465">
        <v>90</v>
      </c>
      <c s="45" r="L465"/>
      <c s="39" r="M465"/>
      <c s="64" r="N465"/>
      <c s="100" r="O465">
        <v>7.229</v>
      </c>
      <c s="60" r="P465">
        <v>10</v>
      </c>
      <c t="s" s="78" r="Q465">
        <v>986</v>
      </c>
      <c s="36" r="R465"/>
      <c s="12" r="S465">
        <v>41676</v>
      </c>
    </row>
    <row r="466">
      <c s="63" r="A466">
        <v>41657.9394444444</v>
      </c>
      <c t="s" s="64" r="B466">
        <v>987</v>
      </c>
      <c t="s" s="64" r="C466">
        <v>988</v>
      </c>
      <c s="79" r="D466"/>
      <c t="s" s="64" r="E466">
        <v>63</v>
      </c>
      <c s="79" r="F466"/>
      <c t="s" s="64" r="G466">
        <v>216</v>
      </c>
      <c s="60" r="H466">
        <v>302</v>
      </c>
      <c s="39" r="I466">
        <v>157</v>
      </c>
      <c s="45" r="J466"/>
      <c s="64" r="K466"/>
      <c s="45" r="L466">
        <v>7</v>
      </c>
      <c s="39" r="M466"/>
      <c s="64" r="N466"/>
      <c s="100" r="O466">
        <v>76</v>
      </c>
      <c s="52" r="P466">
        <v>100</v>
      </c>
      <c s="73" r="Q466"/>
      <c s="36" r="R466"/>
      <c s="51" r="S466"/>
    </row>
    <row r="467">
      <c s="63" r="A467">
        <v>41671.3913078704</v>
      </c>
      <c t="s" s="64" r="B467">
        <v>989</v>
      </c>
      <c t="s" s="64" r="C467">
        <v>990</v>
      </c>
      <c s="79" r="D467"/>
      <c t="s" s="64" r="E467">
        <v>22</v>
      </c>
      <c s="79" r="F467">
        <v>41653</v>
      </c>
      <c t="s" s="64" r="G467">
        <v>40</v>
      </c>
      <c s="60" r="H467">
        <v>309</v>
      </c>
      <c s="39" r="I467">
        <v>163</v>
      </c>
      <c s="93" r="J467">
        <v>3</v>
      </c>
      <c s="64" r="K467">
        <v>85</v>
      </c>
      <c s="45" r="L467"/>
      <c s="39" r="M467">
        <v>0</v>
      </c>
      <c s="64" r="N467">
        <v>1</v>
      </c>
      <c s="100" r="O467">
        <v>8.71</v>
      </c>
      <c s="60" r="P467">
        <v>10</v>
      </c>
      <c t="s" s="78" r="Q467">
        <v>606</v>
      </c>
      <c s="36" r="R467"/>
      <c s="56" r="S467"/>
    </row>
    <row r="468">
      <c s="63" r="A468">
        <v>41686.4954166667</v>
      </c>
      <c t="s" s="64" r="B468">
        <v>991</v>
      </c>
      <c t="s" s="64" r="C468">
        <v>990</v>
      </c>
      <c s="79" r="D468">
        <v>41649</v>
      </c>
      <c t="s" s="64" r="E468">
        <v>63</v>
      </c>
      <c s="79" r="F468">
        <v>41673</v>
      </c>
      <c t="s" s="64" r="G468">
        <v>40</v>
      </c>
      <c s="60" r="H468">
        <v>301</v>
      </c>
      <c s="39" r="I468">
        <v>159</v>
      </c>
      <c s="93" r="J468">
        <v>3</v>
      </c>
      <c s="64" r="K468"/>
      <c s="45" r="L468">
        <v>6.5</v>
      </c>
      <c t="s" s="39" r="M468">
        <v>992</v>
      </c>
      <c s="64" r="N468"/>
      <c s="100" r="O468">
        <v>6.25</v>
      </c>
      <c s="60" r="P468">
        <v>10</v>
      </c>
      <c t="s" s="78" r="Q468">
        <v>34</v>
      </c>
      <c s="36" r="R468"/>
      <c s="56" r="S468"/>
    </row>
    <row r="469">
      <c s="63" r="A469">
        <v>41671.4932523148</v>
      </c>
      <c t="s" s="64" r="B469">
        <v>993</v>
      </c>
      <c t="s" s="64" r="C469">
        <v>994</v>
      </c>
      <c s="79" r="D469">
        <v>41624</v>
      </c>
      <c t="s" s="64" r="E469">
        <v>22</v>
      </c>
      <c s="79" r="F469">
        <v>41664</v>
      </c>
      <c t="s" s="64" r="G469">
        <v>40</v>
      </c>
      <c s="60" r="H469">
        <v>319</v>
      </c>
      <c s="39" r="I469">
        <v>163</v>
      </c>
      <c s="93" r="J469">
        <v>4</v>
      </c>
      <c s="64" r="K469">
        <v>112</v>
      </c>
      <c s="45" r="L469"/>
      <c t="s" s="39" r="M469">
        <v>906</v>
      </c>
      <c s="64" r="N469"/>
      <c s="100" r="O469">
        <v>8.6</v>
      </c>
      <c s="60" r="P469">
        <v>10</v>
      </c>
      <c t="s" s="78" r="Q469">
        <v>864</v>
      </c>
      <c s="36" r="R469"/>
      <c s="56" r="S469"/>
    </row>
    <row r="470">
      <c s="63" r="A470">
        <v>41686.8200115741</v>
      </c>
      <c t="s" s="64" r="B470">
        <v>57</v>
      </c>
      <c t="s" s="64" r="C470">
        <v>995</v>
      </c>
      <c s="79" r="D470">
        <v>41640</v>
      </c>
      <c t="s" s="64" r="E470">
        <v>22</v>
      </c>
      <c s="79" r="F470">
        <v>41675</v>
      </c>
      <c t="s" s="64" r="G470">
        <v>996</v>
      </c>
      <c s="60" r="H470">
        <v>327</v>
      </c>
      <c s="39" r="I470">
        <v>170</v>
      </c>
      <c s="93" r="J470">
        <v>4</v>
      </c>
      <c s="64" r="K470">
        <v>110</v>
      </c>
      <c s="45" r="L470"/>
      <c t="s" s="39" r="M470">
        <v>59</v>
      </c>
      <c s="64" r="N470">
        <v>0</v>
      </c>
      <c s="100" r="O470">
        <v>7.09</v>
      </c>
      <c s="60" r="P470">
        <v>10</v>
      </c>
      <c t="s" s="78" r="Q470">
        <v>60</v>
      </c>
      <c s="36" r="R470"/>
      <c s="12" r="S470">
        <v>41675</v>
      </c>
    </row>
    <row r="471">
      <c s="63" r="A471">
        <v>41658.6685648148</v>
      </c>
      <c t="s" s="64" r="B471">
        <v>997</v>
      </c>
      <c t="s" s="64" r="C471">
        <v>998</v>
      </c>
      <c s="79" r="D471"/>
      <c t="s" s="64" r="E471">
        <v>22</v>
      </c>
      <c s="79" r="F471"/>
      <c t="s" s="64" r="G471">
        <v>40</v>
      </c>
      <c s="60" r="H471">
        <v>320</v>
      </c>
      <c s="39" r="I471">
        <v>165</v>
      </c>
      <c s="45" r="J471"/>
      <c s="64" r="K471">
        <v>108</v>
      </c>
      <c s="45" r="L471"/>
      <c s="39" r="M471"/>
      <c s="64" r="N471"/>
      <c s="100" r="O471">
        <v>68</v>
      </c>
      <c s="60" r="P471">
        <v>100</v>
      </c>
      <c t="s" s="78" r="Q471">
        <v>81</v>
      </c>
      <c s="36" r="R471"/>
      <c s="51" r="S471"/>
    </row>
    <row r="472">
      <c s="63" r="A472">
        <v>41658.8569675926</v>
      </c>
      <c t="s" s="64" r="B472">
        <v>999</v>
      </c>
      <c t="s" s="64" r="C472">
        <v>1000</v>
      </c>
      <c s="79" r="D472"/>
      <c t="s" s="64" r="E472">
        <v>22</v>
      </c>
      <c s="79" r="F472"/>
      <c t="s" s="64" r="G472">
        <v>521</v>
      </c>
      <c s="60" r="H472">
        <v>334</v>
      </c>
      <c s="39" r="I472">
        <v>170</v>
      </c>
      <c s="45" r="J472"/>
      <c s="64" r="K472">
        <v>114</v>
      </c>
      <c s="45" r="L472"/>
      <c s="39" r="M472"/>
      <c s="64" r="N472">
        <v>1</v>
      </c>
      <c s="100" r="O472">
        <v>9.4</v>
      </c>
      <c s="60" r="P472">
        <v>10</v>
      </c>
      <c t="s" s="78" r="Q472">
        <v>1001</v>
      </c>
      <c s="36" r="R472"/>
      <c s="51" r="S472"/>
    </row>
    <row r="473">
      <c s="63" r="A473">
        <v>41658.3942013889</v>
      </c>
      <c s="64" r="B473"/>
      <c t="s" s="64" r="C473">
        <v>1002</v>
      </c>
      <c s="79" r="D473"/>
      <c t="s" s="64" r="E473">
        <v>63</v>
      </c>
      <c s="79" r="F473"/>
      <c t="s" s="64" r="G473">
        <v>40</v>
      </c>
      <c s="60" r="H473">
        <v>302</v>
      </c>
      <c s="39" r="I473">
        <v>152</v>
      </c>
      <c s="45" r="J473"/>
      <c s="64" r="K473">
        <v>89</v>
      </c>
      <c s="45" r="L473"/>
      <c s="39" r="M473"/>
      <c s="64" r="N473"/>
      <c s="100" r="O473">
        <v>60</v>
      </c>
      <c s="60" r="P473">
        <v>100</v>
      </c>
      <c t="s" s="78" r="Q473">
        <v>1003</v>
      </c>
      <c s="36" r="R473"/>
      <c s="51" r="S473"/>
    </row>
    <row r="474">
      <c s="63" r="A474">
        <v>41668.7648032407</v>
      </c>
      <c t="s" s="64" r="B474">
        <v>1004</v>
      </c>
      <c t="s" s="64" r="C474">
        <v>1005</v>
      </c>
      <c s="79" r="D474">
        <v>41583</v>
      </c>
      <c t="s" s="64" r="E474">
        <v>22</v>
      </c>
      <c s="79" r="F474">
        <v>41667</v>
      </c>
      <c t="s" s="64" r="G474">
        <v>1006</v>
      </c>
      <c s="60" r="H474">
        <v>310</v>
      </c>
      <c s="64" r="I474">
        <v>163</v>
      </c>
      <c s="93" r="J474">
        <v>3.5</v>
      </c>
      <c s="64" r="K474">
        <v>92</v>
      </c>
      <c s="93" r="L474"/>
      <c t="s" s="39" r="M474">
        <v>602</v>
      </c>
      <c s="64" r="N474">
        <v>1</v>
      </c>
      <c s="64" r="O474">
        <v>3.87</v>
      </c>
      <c s="64" r="P474">
        <v>4</v>
      </c>
      <c t="s" s="64" r="Q474">
        <v>1007</v>
      </c>
      <c t="s" s="36" r="R474">
        <v>1008</v>
      </c>
      <c s="12" r="S474">
        <v>41667</v>
      </c>
    </row>
    <row r="475">
      <c s="63" r="A475">
        <v>41676.861712963</v>
      </c>
      <c t="s" s="64" r="B475">
        <v>520</v>
      </c>
      <c t="s" s="64" r="C475">
        <v>1005</v>
      </c>
      <c s="79" r="D475">
        <v>41652</v>
      </c>
      <c t="s" s="64" r="E475">
        <v>22</v>
      </c>
      <c s="79" r="F475">
        <v>41674</v>
      </c>
      <c t="s" s="64" r="G475">
        <v>1009</v>
      </c>
      <c s="60" r="H475">
        <v>306</v>
      </c>
      <c s="39" r="I475">
        <v>154</v>
      </c>
      <c s="93" r="J475">
        <v>3.5</v>
      </c>
      <c s="64" r="K475">
        <v>97</v>
      </c>
      <c s="45" r="L475"/>
      <c s="39" r="M475">
        <v>0</v>
      </c>
      <c s="64" r="N475">
        <v>0</v>
      </c>
      <c s="100" r="O475">
        <v>57</v>
      </c>
      <c s="60" r="P475">
        <v>100</v>
      </c>
      <c t="s" s="78" r="Q475">
        <v>206</v>
      </c>
      <c s="36" r="R475"/>
      <c s="56" r="S475"/>
    </row>
    <row r="476">
      <c s="63" r="A476">
        <v>41684.5193402778</v>
      </c>
      <c t="s" s="64" r="B476">
        <v>862</v>
      </c>
      <c t="s" s="64" r="C476">
        <v>1010</v>
      </c>
      <c s="79" r="D476">
        <v>41623</v>
      </c>
      <c t="s" s="64" r="E476">
        <v>63</v>
      </c>
      <c s="79" r="F476">
        <v>41634</v>
      </c>
      <c t="s" s="64" r="G476">
        <v>426</v>
      </c>
      <c s="60" r="H476">
        <v>311</v>
      </c>
      <c s="39" r="I476">
        <v>170</v>
      </c>
      <c s="93" r="J476">
        <v>3</v>
      </c>
      <c s="64" r="K476">
        <v>99</v>
      </c>
      <c s="45" r="L476"/>
      <c t="s" s="39" r="M476">
        <v>863</v>
      </c>
      <c s="64" r="N476">
        <v>0</v>
      </c>
      <c s="100" r="O476">
        <v>3.55</v>
      </c>
      <c s="60" r="P476">
        <v>4</v>
      </c>
      <c t="s" s="78" r="Q476">
        <v>864</v>
      </c>
      <c s="36" r="R476"/>
      <c s="12" r="S476">
        <v>41634</v>
      </c>
    </row>
    <row r="477">
      <c s="63" r="A477">
        <v>41674.4965046296</v>
      </c>
      <c t="s" s="64" r="B477">
        <v>1011</v>
      </c>
      <c t="s" s="64" r="C477">
        <v>1010</v>
      </c>
      <c s="79" r="D477">
        <v>41648</v>
      </c>
      <c t="s" s="64" r="E477">
        <v>63</v>
      </c>
      <c s="79" r="F477">
        <v>41673</v>
      </c>
      <c t="s" s="64" r="G477">
        <v>1012</v>
      </c>
      <c s="60" r="H477">
        <v>312</v>
      </c>
      <c s="39" r="I477">
        <v>162</v>
      </c>
      <c s="93" r="J477">
        <v>4</v>
      </c>
      <c s="64" r="K477">
        <v>102</v>
      </c>
      <c s="45" r="L477"/>
      <c t="s" s="39" r="M477">
        <v>1013</v>
      </c>
      <c s="64" r="N477"/>
      <c s="100" r="O477">
        <v>7.95</v>
      </c>
      <c s="60" r="P477">
        <v>10</v>
      </c>
      <c t="s" s="78" r="Q477">
        <v>1014</v>
      </c>
      <c s="36" r="R477"/>
      <c s="56" r="S477"/>
    </row>
    <row r="478">
      <c s="63" r="A478">
        <v>41670.6774189815</v>
      </c>
      <c t="s" s="64" r="B478">
        <v>1015</v>
      </c>
      <c t="s" s="64" r="C478">
        <v>1010</v>
      </c>
      <c s="79" r="D478">
        <v>41593</v>
      </c>
      <c t="s" s="64" r="E478">
        <v>63</v>
      </c>
      <c s="79" r="F478">
        <v>41630</v>
      </c>
      <c t="s" s="64" r="G478">
        <v>426</v>
      </c>
      <c s="60" r="H478">
        <v>304</v>
      </c>
      <c s="39" r="I478">
        <v>159</v>
      </c>
      <c s="93" r="J478">
        <v>2.5</v>
      </c>
      <c s="64" r="K478"/>
      <c s="45" r="L478">
        <v>6.5</v>
      </c>
      <c s="39" r="M478"/>
      <c s="64" r="N478"/>
      <c s="100" r="O478">
        <v>73</v>
      </c>
      <c s="60" r="P478">
        <v>100</v>
      </c>
      <c t="s" s="78" r="Q478">
        <v>1016</v>
      </c>
      <c s="36" r="R478"/>
      <c s="12" r="S478">
        <v>41627</v>
      </c>
    </row>
    <row r="479">
      <c s="63" r="A479">
        <v>41665.5098032407</v>
      </c>
      <c t="s" s="64" r="B479">
        <v>1017</v>
      </c>
      <c t="s" s="64" r="C479">
        <v>1018</v>
      </c>
      <c s="79" r="D479">
        <v>41590</v>
      </c>
      <c t="s" s="64" r="E479">
        <v>22</v>
      </c>
      <c s="79" r="F479">
        <v>41645</v>
      </c>
      <c t="s" s="64" r="G479">
        <v>1019</v>
      </c>
      <c s="60" r="H479">
        <v>313</v>
      </c>
      <c s="39" r="I479">
        <v>165</v>
      </c>
      <c s="93" r="J479">
        <v>3.5</v>
      </c>
      <c s="64" r="K479">
        <v>96</v>
      </c>
      <c s="45" r="L479"/>
      <c s="39" r="M479"/>
      <c s="64" r="N479">
        <v>3</v>
      </c>
      <c s="100" r="O479">
        <v>67.6</v>
      </c>
      <c s="60" r="P479">
        <v>100</v>
      </c>
      <c t="s" s="78" r="Q479">
        <v>30</v>
      </c>
      <c s="36" r="R479"/>
      <c s="51" r="S479"/>
    </row>
    <row r="480">
      <c s="63" r="A480">
        <v>41657.8225694444</v>
      </c>
      <c t="s" s="64" r="B480">
        <v>1020</v>
      </c>
      <c t="s" s="64" r="C480">
        <v>1018</v>
      </c>
      <c s="79" r="D480"/>
      <c t="s" s="64" r="E480">
        <v>22</v>
      </c>
      <c s="79" r="F480"/>
      <c t="s" s="64" r="G480">
        <v>166</v>
      </c>
      <c s="60" r="H480">
        <v>309</v>
      </c>
      <c s="39" r="I480">
        <v>164</v>
      </c>
      <c s="45" r="J480"/>
      <c s="64" r="K480">
        <v>96</v>
      </c>
      <c s="45" r="L480"/>
      <c s="39" r="M480">
        <v>0</v>
      </c>
      <c s="64" r="N480">
        <v>0</v>
      </c>
      <c s="100" r="O480">
        <v>74.84</v>
      </c>
      <c s="52" r="P480">
        <v>100</v>
      </c>
      <c s="73" r="Q480"/>
      <c s="36" r="R480"/>
      <c s="51" r="S480"/>
    </row>
    <row r="481">
      <c s="63" r="A481">
        <v>41678.104224537</v>
      </c>
      <c t="s" s="64" r="B481">
        <v>1021</v>
      </c>
      <c t="s" s="64" r="C481">
        <v>1018</v>
      </c>
      <c s="79" r="D481">
        <v>41574</v>
      </c>
      <c t="s" s="64" r="E481">
        <v>22</v>
      </c>
      <c s="79" r="F481">
        <v>41673</v>
      </c>
      <c t="s" s="64" r="G481">
        <v>930</v>
      </c>
      <c s="60" r="H481">
        <v>317</v>
      </c>
      <c s="39" r="I481">
        <v>165</v>
      </c>
      <c s="93" r="J481">
        <v>4.5</v>
      </c>
      <c s="64" r="K481">
        <v>112</v>
      </c>
      <c s="45" r="L481">
        <v>8</v>
      </c>
      <c t="s" s="39" r="M481">
        <v>1022</v>
      </c>
      <c s="64" r="N481">
        <v>0</v>
      </c>
      <c s="100" r="O481">
        <v>7.48</v>
      </c>
      <c s="60" r="P481">
        <v>10</v>
      </c>
      <c t="s" s="78" r="Q481">
        <v>240</v>
      </c>
      <c s="36" r="R481"/>
      <c s="56" r="S481"/>
    </row>
    <row r="482">
      <c s="63" r="A482">
        <v>41681.9908449074</v>
      </c>
      <c t="s" s="64" r="B482">
        <v>1023</v>
      </c>
      <c t="s" s="64" r="C482">
        <v>1018</v>
      </c>
      <c s="79" r="D482">
        <v>41603</v>
      </c>
      <c t="s" s="64" r="E482">
        <v>22</v>
      </c>
      <c s="79" r="F482"/>
      <c t="s" s="64" r="G482">
        <v>1024</v>
      </c>
      <c s="60" r="H482">
        <v>321</v>
      </c>
      <c s="39" r="I482">
        <v>157</v>
      </c>
      <c s="93" r="J482">
        <v>3.5</v>
      </c>
      <c s="64" r="K482">
        <v>110</v>
      </c>
      <c s="45" r="L482"/>
      <c s="39" r="M482">
        <v>0</v>
      </c>
      <c s="64" r="N482">
        <v>1</v>
      </c>
      <c s="100" r="O482">
        <v>9.35</v>
      </c>
      <c s="60" r="P482">
        <v>10</v>
      </c>
      <c t="s" s="78" r="Q482">
        <v>1025</v>
      </c>
      <c t="s" s="36" r="R482">
        <v>1026</v>
      </c>
      <c s="12" r="S482">
        <v>41678</v>
      </c>
    </row>
    <row r="483">
      <c s="63" r="A483">
        <v>41688.9290625</v>
      </c>
      <c t="s" s="64" r="B483">
        <v>1027</v>
      </c>
      <c t="s" s="64" r="C483">
        <v>1018</v>
      </c>
      <c s="79" r="D483">
        <v>41609</v>
      </c>
      <c t="s" s="64" r="E483">
        <v>22</v>
      </c>
      <c s="79" r="F483">
        <v>41688</v>
      </c>
      <c t="s" s="64" r="G483">
        <v>1028</v>
      </c>
      <c s="60" r="H483">
        <v>330</v>
      </c>
      <c s="39" r="I483">
        <v>170</v>
      </c>
      <c s="93" r="J483">
        <v>3</v>
      </c>
      <c s="64" r="K483">
        <v>109</v>
      </c>
      <c s="45" r="L483"/>
      <c s="39" r="M483"/>
      <c s="64" r="N483"/>
      <c s="100" r="O483">
        <v>8.26</v>
      </c>
      <c s="60" r="P483">
        <v>10</v>
      </c>
      <c t="s" s="78" r="Q483">
        <v>1029</v>
      </c>
      <c s="36" r="R483"/>
      <c s="12" r="S483">
        <v>41688</v>
      </c>
    </row>
    <row r="484">
      <c s="63" r="A484">
        <v>41675.8743865741</v>
      </c>
      <c t="s" s="64" r="B484">
        <v>25</v>
      </c>
      <c t="s" s="64" r="C484">
        <v>1018</v>
      </c>
      <c s="79" r="D484">
        <v>41577</v>
      </c>
      <c t="s" s="64" r="E484">
        <v>63</v>
      </c>
      <c s="79" r="F484">
        <v>41673</v>
      </c>
      <c t="s" s="64" r="G484">
        <v>26</v>
      </c>
      <c s="60" r="H484">
        <v>312</v>
      </c>
      <c s="39" r="I484">
        <v>163</v>
      </c>
      <c s="93" r="J484">
        <v>3</v>
      </c>
      <c s="64" r="K484">
        <v>102</v>
      </c>
      <c s="45" r="L484"/>
      <c s="39" r="M484">
        <v>0</v>
      </c>
      <c s="64" r="N484">
        <v>1</v>
      </c>
      <c s="100" r="O484">
        <v>7.02</v>
      </c>
      <c s="60" r="P484">
        <v>10</v>
      </c>
      <c t="s" s="78" r="Q484">
        <v>27</v>
      </c>
      <c s="36" r="R484"/>
      <c s="56" r="S484"/>
    </row>
    <row r="485">
      <c s="63" r="A485">
        <v>41672.7668634259</v>
      </c>
      <c t="s" s="64" r="B485">
        <v>1030</v>
      </c>
      <c t="s" s="64" r="C485">
        <v>1018</v>
      </c>
      <c s="79" r="D485">
        <v>41603</v>
      </c>
      <c t="s" s="64" r="E485">
        <v>63</v>
      </c>
      <c s="79" r="F485">
        <v>41672</v>
      </c>
      <c t="s" s="64" r="G485">
        <v>1031</v>
      </c>
      <c s="60" r="H485">
        <v>314</v>
      </c>
      <c s="39" r="I485">
        <v>167</v>
      </c>
      <c s="93" r="J485">
        <v>3.5</v>
      </c>
      <c s="64" r="K485">
        <v>99</v>
      </c>
      <c s="45" r="L485"/>
      <c t="s" s="39" r="M485">
        <v>1032</v>
      </c>
      <c s="64" r="N485">
        <v>0</v>
      </c>
      <c s="100" r="O485">
        <v>6.02</v>
      </c>
      <c s="60" r="P485">
        <v>10</v>
      </c>
      <c t="s" s="78" r="Q485">
        <v>1033</v>
      </c>
      <c s="36" r="R485"/>
      <c s="56" r="S485"/>
    </row>
    <row r="486">
      <c s="63" r="A486">
        <v>41682.9731597222</v>
      </c>
      <c t="s" s="64" r="B486">
        <v>405</v>
      </c>
      <c t="s" s="64" r="C486">
        <v>1034</v>
      </c>
      <c s="79" r="D486">
        <v>41623</v>
      </c>
      <c t="s" s="64" r="E486">
        <v>22</v>
      </c>
      <c s="79" r="F486">
        <v>41668</v>
      </c>
      <c t="s" s="64" r="G486">
        <v>728</v>
      </c>
      <c s="60" r="H486">
        <v>314</v>
      </c>
      <c s="39" r="I486">
        <v>166</v>
      </c>
      <c s="93" r="J486">
        <v>3.5</v>
      </c>
      <c s="64" r="K486">
        <v>93</v>
      </c>
      <c s="45" r="L486"/>
      <c t="s" s="39" r="M486">
        <v>334</v>
      </c>
      <c s="64" r="N486"/>
      <c s="100" r="O486">
        <v>74.4</v>
      </c>
      <c s="60" r="P486">
        <v>100</v>
      </c>
      <c t="s" s="78" r="Q486">
        <v>408</v>
      </c>
      <c s="36" r="R486"/>
      <c s="56" r="S486"/>
    </row>
    <row r="487">
      <c s="63" r="A487">
        <v>41657.9428819444</v>
      </c>
      <c t="s" s="64" r="B487">
        <v>64</v>
      </c>
      <c t="s" s="64" r="C487">
        <v>1035</v>
      </c>
      <c s="79" r="D487"/>
      <c t="s" s="64" r="E487">
        <v>22</v>
      </c>
      <c s="79" r="F487"/>
      <c t="s" s="64" r="G487">
        <v>1019</v>
      </c>
      <c s="60" r="H487">
        <v>314</v>
      </c>
      <c s="39" r="I487">
        <v>165</v>
      </c>
      <c s="45" r="J487"/>
      <c s="64" r="K487">
        <v>113</v>
      </c>
      <c s="45" r="L487"/>
      <c t="s" s="39" r="M487">
        <v>1036</v>
      </c>
      <c s="64" r="N487">
        <v>6</v>
      </c>
      <c s="100" r="O487">
        <v>3.46</v>
      </c>
      <c s="52" r="P487">
        <v>4</v>
      </c>
      <c s="73" r="Q487"/>
      <c s="36" r="R487"/>
      <c s="51" r="S487"/>
    </row>
    <row r="488">
      <c s="63" r="A488">
        <v>41671.394849537</v>
      </c>
      <c t="s" s="64" r="B488">
        <v>1037</v>
      </c>
      <c t="s" s="64" r="C488">
        <v>1035</v>
      </c>
      <c s="79" r="D488">
        <v>41599</v>
      </c>
      <c t="s" s="64" r="E488">
        <v>63</v>
      </c>
      <c s="79" r="F488">
        <v>41666</v>
      </c>
      <c t="s" s="64" r="G488">
        <v>96</v>
      </c>
      <c s="60" r="H488">
        <v>299</v>
      </c>
      <c s="39" r="I488">
        <v>158</v>
      </c>
      <c s="93" r="J488">
        <v>2.5</v>
      </c>
      <c s="64" r="K488"/>
      <c s="45" r="L488">
        <v>6</v>
      </c>
      <c s="39" r="M488"/>
      <c s="64" r="N488"/>
      <c s="100" r="O488">
        <v>61</v>
      </c>
      <c s="60" r="P488">
        <v>100</v>
      </c>
      <c t="s" s="78" r="Q488">
        <v>108</v>
      </c>
      <c t="s" s="36" r="R488">
        <v>1038</v>
      </c>
      <c s="56" r="S488"/>
    </row>
    <row r="489">
      <c s="63" r="A489">
        <v>41685.6105671296</v>
      </c>
      <c t="s" s="64" r="B489">
        <v>1039</v>
      </c>
      <c t="s" s="64" r="C489">
        <v>1040</v>
      </c>
      <c s="79" r="D489">
        <v>41636</v>
      </c>
      <c t="s" s="64" r="E489">
        <v>22</v>
      </c>
      <c s="79" r="F489">
        <v>41672</v>
      </c>
      <c t="s" s="64" r="G489">
        <v>1041</v>
      </c>
      <c s="60" r="H489">
        <v>308</v>
      </c>
      <c s="39" r="I489">
        <v>162</v>
      </c>
      <c s="93" r="J489">
        <v>3</v>
      </c>
      <c s="64" r="K489">
        <v>90</v>
      </c>
      <c s="45" r="L489"/>
      <c t="s" s="39" r="M489">
        <v>439</v>
      </c>
      <c s="64" r="N489">
        <v>0</v>
      </c>
      <c s="100" r="O489">
        <v>77.1</v>
      </c>
      <c s="60" r="P489">
        <v>100</v>
      </c>
      <c t="s" s="78" r="Q489">
        <v>1042</v>
      </c>
      <c s="36" r="R489"/>
      <c s="12" r="S489">
        <v>41672</v>
      </c>
    </row>
    <row r="490">
      <c s="63" r="A490">
        <v>41664.822662037</v>
      </c>
      <c t="s" s="64" r="B490">
        <v>1043</v>
      </c>
      <c t="s" s="64" r="C490">
        <v>1044</v>
      </c>
      <c s="79" r="D490">
        <v>41671</v>
      </c>
      <c t="s" s="64" r="E490">
        <v>22</v>
      </c>
      <c s="79" r="F490">
        <v>41672</v>
      </c>
      <c t="s" s="64" r="G490">
        <v>96</v>
      </c>
      <c s="60" r="H490">
        <v>291</v>
      </c>
      <c s="39" r="I490">
        <v>154</v>
      </c>
      <c s="93" r="J490">
        <v>2.5</v>
      </c>
      <c s="64" r="K490"/>
      <c s="45" r="L490">
        <v>6</v>
      </c>
      <c s="39" r="M490"/>
      <c s="64" r="N490"/>
      <c s="100" r="O490">
        <v>73</v>
      </c>
      <c s="60" r="P490">
        <v>10</v>
      </c>
      <c t="s" s="78" r="Q490">
        <v>1045</v>
      </c>
      <c s="36" r="R490"/>
      <c s="51" r="S490"/>
    </row>
    <row r="491">
      <c s="63" r="A491">
        <v>41658.8415625</v>
      </c>
      <c t="s" s="64" r="B491">
        <v>1046</v>
      </c>
      <c t="s" s="64" r="C491">
        <v>1044</v>
      </c>
      <c s="79" r="D491"/>
      <c t="s" s="64" r="E491">
        <v>22</v>
      </c>
      <c s="79" r="F491"/>
      <c t="s" s="64" r="G491">
        <v>40</v>
      </c>
      <c s="60" r="H491">
        <v>303</v>
      </c>
      <c s="39" r="I491">
        <v>157</v>
      </c>
      <c s="45" r="J491"/>
      <c s="64" r="K491">
        <v>82</v>
      </c>
      <c s="45" r="L491"/>
      <c s="39" r="M491"/>
      <c s="64" r="N491"/>
      <c s="100" r="O491">
        <v>85</v>
      </c>
      <c s="60" r="P491">
        <v>100</v>
      </c>
      <c t="s" s="78" r="Q491">
        <v>1047</v>
      </c>
      <c s="36" r="R491"/>
      <c s="51" r="S491"/>
    </row>
    <row r="492">
      <c s="63" r="A492">
        <v>41689.5007523148</v>
      </c>
      <c t="s" s="64" r="B492">
        <v>1048</v>
      </c>
      <c t="s" s="64" r="C492">
        <v>1044</v>
      </c>
      <c s="79" r="D492">
        <v>41622</v>
      </c>
      <c t="s" s="64" r="E492">
        <v>22</v>
      </c>
      <c s="79" r="F492">
        <v>41653</v>
      </c>
      <c t="s" s="64" r="G492">
        <v>1049</v>
      </c>
      <c s="60" r="H492">
        <v>298</v>
      </c>
      <c s="39" r="I492">
        <v>152</v>
      </c>
      <c s="93" r="J492">
        <v>2</v>
      </c>
      <c s="64" r="K492"/>
      <c s="45" r="L492">
        <v>7</v>
      </c>
      <c s="39" r="M492"/>
      <c s="64" r="N492"/>
      <c s="100" r="O492">
        <v>81</v>
      </c>
      <c s="60" r="P492">
        <v>100</v>
      </c>
      <c t="s" s="78" r="Q492">
        <v>237</v>
      </c>
      <c s="36" r="R492"/>
      <c s="56" r="S492"/>
    </row>
    <row r="493">
      <c s="63" r="A493">
        <v>41689.8198726852</v>
      </c>
      <c t="s" s="64" r="B493">
        <v>388</v>
      </c>
      <c t="s" s="64" r="C493">
        <v>1044</v>
      </c>
      <c s="79" r="D493">
        <v>41637</v>
      </c>
      <c t="s" s="64" r="E493">
        <v>22</v>
      </c>
      <c s="79" r="F493">
        <v>41689</v>
      </c>
      <c t="s" s="64" r="G493">
        <v>210</v>
      </c>
      <c s="60" r="H493">
        <v>304</v>
      </c>
      <c s="39" r="I493">
        <v>159</v>
      </c>
      <c s="93" r="J493">
        <v>3</v>
      </c>
      <c s="64" r="K493">
        <v>105</v>
      </c>
      <c s="45" r="L493"/>
      <c s="39" r="M493"/>
      <c s="64" r="N493"/>
      <c s="100" r="O493">
        <v>8.37</v>
      </c>
      <c s="60" r="P493">
        <v>10</v>
      </c>
      <c t="s" s="78" r="Q493">
        <v>42</v>
      </c>
      <c s="36" r="R493"/>
      <c s="12" r="S493">
        <v>41689</v>
      </c>
    </row>
    <row r="494">
      <c s="63" r="A494">
        <v>41689.3948263889</v>
      </c>
      <c t="s" s="64" r="B494">
        <v>1050</v>
      </c>
      <c t="s" s="64" r="C494">
        <v>1051</v>
      </c>
      <c s="79" r="D494">
        <v>41571</v>
      </c>
      <c t="s" s="64" r="E494">
        <v>22</v>
      </c>
      <c s="79" r="F494">
        <v>41673</v>
      </c>
      <c t="s" s="64" r="G494">
        <v>110</v>
      </c>
      <c s="60" r="H494">
        <v>314</v>
      </c>
      <c s="39" r="I494">
        <v>166</v>
      </c>
      <c s="93" r="J494">
        <v>3</v>
      </c>
      <c s="64" r="K494">
        <v>88</v>
      </c>
      <c s="45" r="L494"/>
      <c s="39" r="M494"/>
      <c s="64" r="N494"/>
      <c s="100" r="O494">
        <v>79.3</v>
      </c>
      <c s="60" r="P494">
        <v>100</v>
      </c>
      <c t="s" s="78" r="Q494">
        <v>1052</v>
      </c>
      <c s="36" r="R494"/>
      <c s="12" r="S494">
        <v>41673</v>
      </c>
    </row>
    <row r="495">
      <c s="63" r="A495">
        <v>41664.7427199074</v>
      </c>
      <c t="s" s="64" r="B495">
        <v>100</v>
      </c>
      <c t="s" s="64" r="C495">
        <v>1053</v>
      </c>
      <c s="79" r="D495">
        <v>41604</v>
      </c>
      <c t="s" s="64" r="E495">
        <v>22</v>
      </c>
      <c s="79" r="F495">
        <v>41662</v>
      </c>
      <c t="s" s="64" r="G495">
        <v>102</v>
      </c>
      <c s="60" r="H495">
        <v>295</v>
      </c>
      <c s="39" r="I495">
        <v>155</v>
      </c>
      <c s="93" r="J495">
        <v>3</v>
      </c>
      <c s="64" r="K495"/>
      <c s="45" r="L495">
        <v>6.5</v>
      </c>
      <c s="39" r="M495">
        <v>0</v>
      </c>
      <c s="64" r="N495">
        <v>0</v>
      </c>
      <c s="100" r="O495">
        <v>68</v>
      </c>
      <c s="60" r="P495">
        <v>100</v>
      </c>
      <c t="s" s="78" r="Q495">
        <v>103</v>
      </c>
      <c s="36" r="R495"/>
      <c s="51" r="S495"/>
    </row>
    <row r="496">
      <c s="63" r="A496">
        <v>41677.5980092593</v>
      </c>
      <c s="64" r="B496"/>
      <c t="s" s="64" r="C496">
        <v>1054</v>
      </c>
      <c s="79" r="D496">
        <v>41638</v>
      </c>
      <c t="s" s="64" r="E496">
        <v>22</v>
      </c>
      <c s="79" r="F496">
        <v>41674</v>
      </c>
      <c t="s" s="64" r="G496">
        <v>278</v>
      </c>
      <c s="60" r="H496">
        <v>320</v>
      </c>
      <c s="39" r="I496">
        <v>160</v>
      </c>
      <c s="93" r="J496">
        <v>4.5</v>
      </c>
      <c s="64" r="K496">
        <v>112</v>
      </c>
      <c s="45" r="L496"/>
      <c t="s" s="39" r="M496">
        <v>279</v>
      </c>
      <c s="64" r="N496">
        <v>0</v>
      </c>
      <c s="100" r="O496">
        <v>3.6</v>
      </c>
      <c s="60" r="P496">
        <v>4</v>
      </c>
      <c t="s" s="78" r="Q496">
        <v>280</v>
      </c>
      <c s="36" r="R496"/>
      <c s="12" r="S496">
        <v>41674</v>
      </c>
    </row>
    <row r="497">
      <c s="63" r="A497">
        <v>41669.9369444444</v>
      </c>
      <c t="s" s="64" r="B497">
        <v>549</v>
      </c>
      <c t="s" s="64" r="C497">
        <v>1054</v>
      </c>
      <c s="79" r="D497">
        <v>41636</v>
      </c>
      <c t="s" s="64" r="E497">
        <v>22</v>
      </c>
      <c s="79" r="F497">
        <v>41668</v>
      </c>
      <c t="s" s="64" r="G497">
        <v>1055</v>
      </c>
      <c s="60" r="H497">
        <v>308</v>
      </c>
      <c s="39" r="I497">
        <v>159</v>
      </c>
      <c s="93" r="J497">
        <v>3.5</v>
      </c>
      <c s="64" r="K497">
        <v>104</v>
      </c>
      <c s="45" r="L497"/>
      <c s="39" r="M497"/>
      <c s="64" r="N497"/>
      <c s="100" r="O497">
        <v>8.85</v>
      </c>
      <c s="60" r="P497">
        <v>10</v>
      </c>
      <c t="s" s="78" r="Q497">
        <v>240</v>
      </c>
      <c s="36" r="R497"/>
      <c s="12" r="S497">
        <v>41668</v>
      </c>
    </row>
    <row r="498">
      <c s="63" r="A498">
        <v>41670.681087963</v>
      </c>
      <c t="s" s="64" r="B498">
        <v>1015</v>
      </c>
      <c t="s" s="64" r="C498">
        <v>1054</v>
      </c>
      <c s="79" r="D498">
        <v>41610</v>
      </c>
      <c t="s" s="64" r="E498">
        <v>22</v>
      </c>
      <c s="79" r="F498">
        <v>41653</v>
      </c>
      <c t="s" s="64" r="G498">
        <v>1055</v>
      </c>
      <c s="60" r="H498">
        <v>304</v>
      </c>
      <c s="39" r="I498">
        <v>159</v>
      </c>
      <c s="93" r="J498">
        <v>2.5</v>
      </c>
      <c s="64" r="K498"/>
      <c s="45" r="L498">
        <v>6.5</v>
      </c>
      <c t="s" s="39" r="M498">
        <v>361</v>
      </c>
      <c s="64" r="N498"/>
      <c s="100" r="O498">
        <v>73</v>
      </c>
      <c s="60" r="P498">
        <v>100</v>
      </c>
      <c t="s" s="78" r="Q498">
        <v>1016</v>
      </c>
      <c s="36" r="R498"/>
      <c s="12" r="S498">
        <v>41653</v>
      </c>
    </row>
    <row r="499">
      <c s="63" r="A499">
        <v>41682.7903819444</v>
      </c>
      <c t="s" s="64" r="B499">
        <v>1056</v>
      </c>
      <c t="s" s="64" r="C499">
        <v>1054</v>
      </c>
      <c s="79" r="D499">
        <v>41633</v>
      </c>
      <c t="s" s="64" r="E499">
        <v>22</v>
      </c>
      <c s="79" r="F499">
        <v>41682</v>
      </c>
      <c t="s" s="64" r="G499">
        <v>187</v>
      </c>
      <c s="60" r="H499">
        <v>307</v>
      </c>
      <c s="39" r="I499">
        <v>162</v>
      </c>
      <c s="93" r="J499">
        <v>3.5</v>
      </c>
      <c s="64" r="K499">
        <v>96</v>
      </c>
      <c s="45" r="L499"/>
      <c s="39" r="M499">
        <v>2</v>
      </c>
      <c s="64" r="N499"/>
      <c s="100" r="O499">
        <v>7.69</v>
      </c>
      <c s="60" r="P499">
        <v>10</v>
      </c>
      <c t="s" s="78" r="Q499">
        <v>1057</v>
      </c>
      <c s="36" r="R499"/>
      <c s="56" r="S499"/>
    </row>
    <row r="500">
      <c s="63" r="A500">
        <v>41683.4202893518</v>
      </c>
      <c t="s" s="64" r="B500">
        <v>64</v>
      </c>
      <c t="s" s="64" r="C500">
        <v>1054</v>
      </c>
      <c s="79" r="D500">
        <v>41997</v>
      </c>
      <c t="s" s="64" r="E500">
        <v>22</v>
      </c>
      <c s="79" r="F500">
        <v>41682</v>
      </c>
      <c t="s" s="64" r="G500">
        <v>346</v>
      </c>
      <c s="60" r="H500">
        <v>316</v>
      </c>
      <c s="39" r="I500">
        <v>168</v>
      </c>
      <c s="93" r="J500">
        <v>3.5</v>
      </c>
      <c s="64" r="K500">
        <v>100</v>
      </c>
      <c s="45" r="L500"/>
      <c s="39" r="M500">
        <v>0</v>
      </c>
      <c s="64" r="N500">
        <v>0</v>
      </c>
      <c s="100" r="O500">
        <v>8.7</v>
      </c>
      <c s="60" r="P500">
        <v>10</v>
      </c>
      <c t="s" s="78" r="Q500">
        <v>588</v>
      </c>
      <c t="s" s="36" r="R500">
        <v>1058</v>
      </c>
      <c s="12" r="S500">
        <v>41682</v>
      </c>
    </row>
    <row r="501">
      <c s="63" r="A501">
        <v>41683.4378819444</v>
      </c>
      <c t="s" s="64" r="B501">
        <v>1059</v>
      </c>
      <c t="s" s="64" r="C501">
        <v>1054</v>
      </c>
      <c s="79" r="D501">
        <v>41602</v>
      </c>
      <c t="s" s="64" r="E501">
        <v>22</v>
      </c>
      <c s="79" r="F501">
        <v>41682</v>
      </c>
      <c t="s" s="64" r="G501">
        <v>1060</v>
      </c>
      <c s="60" r="H501">
        <v>316</v>
      </c>
      <c s="39" r="I501">
        <v>165</v>
      </c>
      <c s="93" r="J501">
        <v>4</v>
      </c>
      <c s="64" r="K501">
        <v>103</v>
      </c>
      <c s="45" r="L501"/>
      <c t="s" s="39" r="M501">
        <v>334</v>
      </c>
      <c s="64" r="N501">
        <v>0</v>
      </c>
      <c s="100" r="O501">
        <v>81.85</v>
      </c>
      <c s="60" r="P501">
        <v>100</v>
      </c>
      <c t="s" s="78" r="Q501">
        <v>115</v>
      </c>
      <c s="36" r="R501"/>
      <c s="12" r="S501">
        <v>41682</v>
      </c>
    </row>
    <row r="502">
      <c s="63" r="A502">
        <v>41683.5015856482</v>
      </c>
      <c t="s" s="64" r="B502">
        <v>1061</v>
      </c>
      <c t="s" s="64" r="C502">
        <v>1054</v>
      </c>
      <c s="79" r="D502">
        <v>41614</v>
      </c>
      <c t="s" s="64" r="E502">
        <v>22</v>
      </c>
      <c s="79" r="F502">
        <v>41683</v>
      </c>
      <c t="s" s="64" r="G502">
        <v>187</v>
      </c>
      <c s="60" r="H502">
        <v>306</v>
      </c>
      <c s="39" r="I502">
        <v>164</v>
      </c>
      <c s="93" r="J502">
        <v>3.5</v>
      </c>
      <c s="64" r="K502">
        <v>91</v>
      </c>
      <c s="45" r="L502"/>
      <c s="39" r="M502"/>
      <c s="64" r="N502"/>
      <c s="100" r="O502">
        <v>8.9</v>
      </c>
      <c s="60" r="P502">
        <v>10</v>
      </c>
      <c t="s" s="78" r="Q502">
        <v>240</v>
      </c>
      <c s="36" r="R502"/>
      <c s="56" r="S502"/>
    </row>
    <row r="503">
      <c s="63" r="A503">
        <v>41684.3997800926</v>
      </c>
      <c t="s" s="64" r="B503">
        <v>64</v>
      </c>
      <c t="s" s="64" r="C503">
        <v>1054</v>
      </c>
      <c s="79" r="D503">
        <v>41585</v>
      </c>
      <c t="s" s="64" r="E503">
        <v>22</v>
      </c>
      <c s="79" r="F503">
        <v>41316</v>
      </c>
      <c t="s" s="64" r="G503">
        <v>346</v>
      </c>
      <c s="60" r="H503">
        <v>313</v>
      </c>
      <c s="39" r="I503">
        <v>165</v>
      </c>
      <c s="93" r="J503">
        <v>4</v>
      </c>
      <c s="64" r="K503"/>
      <c s="45" r="L503">
        <v>7.5</v>
      </c>
      <c s="39" r="M503">
        <v>0</v>
      </c>
      <c s="64" r="N503">
        <v>1</v>
      </c>
      <c s="100" r="O503">
        <v>8.4</v>
      </c>
      <c s="60" r="P503">
        <v>10</v>
      </c>
      <c t="s" s="78" r="Q503">
        <v>588</v>
      </c>
      <c t="s" s="36" r="R503">
        <v>1062</v>
      </c>
      <c s="12" r="S503">
        <v>41316</v>
      </c>
    </row>
    <row r="504">
      <c s="63" r="A504">
        <v>41684.5355092593</v>
      </c>
      <c t="s" s="64" r="B504">
        <v>1063</v>
      </c>
      <c t="s" s="64" r="C504">
        <v>1054</v>
      </c>
      <c s="79" r="D504">
        <v>41644</v>
      </c>
      <c t="s" s="64" r="E504">
        <v>22</v>
      </c>
      <c s="79" r="F504">
        <v>41668</v>
      </c>
      <c t="s" s="64" r="G504">
        <v>1055</v>
      </c>
      <c s="60" r="H504">
        <v>305</v>
      </c>
      <c s="39" r="I504">
        <v>158</v>
      </c>
      <c s="93" r="J504">
        <v>3</v>
      </c>
      <c s="64" r="K504"/>
      <c s="45" r="L504"/>
      <c t="s" s="39" r="M504">
        <v>272</v>
      </c>
      <c s="64" r="N504"/>
      <c s="100" r="O504">
        <v>61.2</v>
      </c>
      <c s="60" r="P504">
        <v>100</v>
      </c>
      <c t="s" s="78" r="Q504">
        <v>30</v>
      </c>
      <c s="36" r="R504"/>
      <c s="12" r="S504">
        <v>41668</v>
      </c>
    </row>
    <row r="505">
      <c s="63" r="A505">
        <v>41684.9971296296</v>
      </c>
      <c t="s" s="64" r="B505">
        <v>1064</v>
      </c>
      <c t="s" s="64" r="C505">
        <v>1054</v>
      </c>
      <c s="79" r="D505">
        <v>41620</v>
      </c>
      <c t="s" s="64" r="E505">
        <v>22</v>
      </c>
      <c s="79" r="F505">
        <v>41683</v>
      </c>
      <c t="s" s="64" r="G505">
        <v>759</v>
      </c>
      <c s="60" r="H505">
        <v>308</v>
      </c>
      <c s="39" r="I505">
        <v>163</v>
      </c>
      <c s="93" r="J505">
        <v>4</v>
      </c>
      <c s="64" r="K505"/>
      <c s="45" r="L505">
        <v>6.5</v>
      </c>
      <c t="s" s="39" r="M505">
        <v>1065</v>
      </c>
      <c s="64" r="N505">
        <v>1</v>
      </c>
      <c s="100" r="O505">
        <v>8.3</v>
      </c>
      <c s="60" r="P505">
        <v>10</v>
      </c>
      <c t="s" s="78" r="Q505">
        <v>89</v>
      </c>
      <c s="36" r="R505"/>
      <c s="12" r="S505">
        <v>41683</v>
      </c>
    </row>
    <row r="506">
      <c s="63" r="A506">
        <v>41685.5690162037</v>
      </c>
      <c t="s" s="64" r="B506">
        <v>1066</v>
      </c>
      <c t="s" s="64" r="C506">
        <v>1054</v>
      </c>
      <c s="79" r="D506">
        <v>41626</v>
      </c>
      <c t="s" s="64" r="E506">
        <v>22</v>
      </c>
      <c s="79" r="F506">
        <v>41683</v>
      </c>
      <c t="s" s="64" r="G506">
        <v>96</v>
      </c>
      <c s="60" r="H506">
        <v>310</v>
      </c>
      <c s="39" r="I506">
        <v>166</v>
      </c>
      <c s="93" r="J506">
        <v>3.5</v>
      </c>
      <c s="64" r="K506">
        <v>94</v>
      </c>
      <c s="45" r="L506"/>
      <c s="39" r="M506"/>
      <c s="64" r="N506"/>
      <c s="100" r="O506">
        <v>7.8</v>
      </c>
      <c s="60" r="P506">
        <v>10</v>
      </c>
      <c t="s" s="78" r="Q506">
        <v>1029</v>
      </c>
      <c s="36" r="R506"/>
      <c s="12" r="S506">
        <v>41683</v>
      </c>
    </row>
    <row r="507">
      <c s="63" r="A507">
        <v>41685.6780324074</v>
      </c>
      <c t="s" s="64" r="B507">
        <v>1067</v>
      </c>
      <c t="s" s="64" r="C507">
        <v>1054</v>
      </c>
      <c s="79" r="D507">
        <v>41625</v>
      </c>
      <c t="s" s="64" r="E507">
        <v>22</v>
      </c>
      <c s="79" r="F507">
        <v>41684</v>
      </c>
      <c t="s" s="64" r="G507">
        <v>1055</v>
      </c>
      <c s="60" r="H507">
        <v>308</v>
      </c>
      <c s="39" r="I507">
        <v>162</v>
      </c>
      <c s="93" r="J507">
        <v>3.5</v>
      </c>
      <c s="64" r="K507">
        <v>100</v>
      </c>
      <c s="45" r="L507"/>
      <c s="39" r="M507">
        <v>4.5</v>
      </c>
      <c s="64" r="N507">
        <v>0</v>
      </c>
      <c s="100" r="O507">
        <v>8.01</v>
      </c>
      <c s="60" r="P507">
        <v>10</v>
      </c>
      <c t="s" s="78" r="Q507">
        <v>1068</v>
      </c>
      <c s="36" r="R507"/>
      <c s="56" r="S507"/>
    </row>
    <row r="508">
      <c s="63" r="A508">
        <v>41686.0442476852</v>
      </c>
      <c t="s" s="64" r="B508">
        <v>1069</v>
      </c>
      <c t="s" s="64" r="C508">
        <v>1054</v>
      </c>
      <c s="79" r="D508">
        <v>41582</v>
      </c>
      <c t="s" s="64" r="E508">
        <v>22</v>
      </c>
      <c s="79" r="F508">
        <v>41682</v>
      </c>
      <c t="s" s="64" r="G508">
        <v>1070</v>
      </c>
      <c s="60" r="H508">
        <v>317</v>
      </c>
      <c s="39" r="I508">
        <v>167</v>
      </c>
      <c s="93" r="J508">
        <v>4</v>
      </c>
      <c s="64" r="K508">
        <v>108</v>
      </c>
      <c s="45" r="L508"/>
      <c t="s" s="39" r="M508">
        <v>439</v>
      </c>
      <c s="64" r="N508"/>
      <c s="100" r="O508">
        <v>75.5</v>
      </c>
      <c s="60" r="P508">
        <v>100</v>
      </c>
      <c t="s" s="78" r="Q508">
        <v>1071</v>
      </c>
      <c s="36" r="R508"/>
      <c s="56" r="S508"/>
    </row>
    <row r="509">
      <c s="63" r="A509">
        <v>41689.0920601852</v>
      </c>
      <c t="s" s="64" r="B509">
        <v>860</v>
      </c>
      <c t="s" s="64" r="C509">
        <v>1054</v>
      </c>
      <c s="79" r="D509">
        <v>41622</v>
      </c>
      <c t="s" s="64" r="E509">
        <v>22</v>
      </c>
      <c s="79" r="F509">
        <v>41689</v>
      </c>
      <c t="s" s="64" r="G509">
        <v>1072</v>
      </c>
      <c s="60" r="H509">
        <v>340</v>
      </c>
      <c s="39" r="I509">
        <v>170</v>
      </c>
      <c s="93" r="J509">
        <v>5</v>
      </c>
      <c s="64" r="K509">
        <v>115</v>
      </c>
      <c s="45" r="L509"/>
      <c t="s" s="39" r="M509">
        <v>1073</v>
      </c>
      <c s="64" r="N509">
        <v>0</v>
      </c>
      <c s="100" r="O509">
        <v>6.24</v>
      </c>
      <c s="60" r="P509">
        <v>10</v>
      </c>
      <c t="s" s="78" r="Q509">
        <v>325</v>
      </c>
      <c t="s" s="36" r="R509">
        <v>1074</v>
      </c>
      <c s="56" r="S509"/>
    </row>
    <row r="510">
      <c s="63" r="A510">
        <v>41683.4794444444</v>
      </c>
      <c t="s" s="64" r="B510">
        <v>1075</v>
      </c>
      <c t="s" s="64" r="C510">
        <v>1076</v>
      </c>
      <c s="79" r="D510">
        <v>41557</v>
      </c>
      <c t="s" s="64" r="E510">
        <v>22</v>
      </c>
      <c s="79" r="F510">
        <v>41683</v>
      </c>
      <c t="s" s="64" r="G510">
        <v>130</v>
      </c>
      <c s="60" r="H510">
        <v>319</v>
      </c>
      <c s="39" r="I510">
        <v>164</v>
      </c>
      <c s="93" r="J510">
        <v>4</v>
      </c>
      <c s="64" r="K510">
        <v>109</v>
      </c>
      <c s="45" r="L510"/>
      <c s="39" r="M510"/>
      <c s="64" r="N510"/>
      <c s="100" r="O510">
        <v>8.4</v>
      </c>
      <c s="60" r="P510">
        <v>10</v>
      </c>
      <c t="s" s="78" r="Q510">
        <v>235</v>
      </c>
      <c s="36" r="R510"/>
      <c s="56" r="S510"/>
    </row>
    <row r="511">
      <c s="63" r="A511">
        <v>41684.4702546296</v>
      </c>
      <c t="s" s="64" r="B511">
        <v>1077</v>
      </c>
      <c t="s" s="64" r="C511">
        <v>1076</v>
      </c>
      <c s="79" r="D511">
        <v>41621</v>
      </c>
      <c t="s" s="64" r="E511">
        <v>22</v>
      </c>
      <c s="79" r="F511">
        <v>41683</v>
      </c>
      <c t="s" s="64" r="G511">
        <v>1060</v>
      </c>
      <c s="60" r="H511">
        <v>318</v>
      </c>
      <c s="39" r="I511">
        <v>163</v>
      </c>
      <c s="93" r="J511">
        <v>4</v>
      </c>
      <c s="64" r="K511">
        <v>104</v>
      </c>
      <c s="45" r="L511"/>
      <c t="s" s="39" r="M511">
        <v>1078</v>
      </c>
      <c s="64" r="N511">
        <v>0</v>
      </c>
      <c s="100" r="O511">
        <v>8</v>
      </c>
      <c s="60" r="P511">
        <v>10</v>
      </c>
      <c t="s" s="78" r="Q511">
        <v>1079</v>
      </c>
      <c s="36" r="R511"/>
      <c s="56" r="S511"/>
    </row>
    <row r="512">
      <c s="63" r="A512">
        <v>41683.5809375</v>
      </c>
      <c t="s" s="64" r="B512">
        <v>64</v>
      </c>
      <c t="s" s="64" r="C512">
        <v>1076</v>
      </c>
      <c s="79" r="D512">
        <v>41614</v>
      </c>
      <c t="s" s="64" r="E512">
        <v>22</v>
      </c>
      <c s="79" r="F512">
        <v>41683</v>
      </c>
      <c t="s" s="64" r="G512">
        <v>187</v>
      </c>
      <c s="60" r="H512">
        <v>313</v>
      </c>
      <c s="39" r="I512">
        <v>158</v>
      </c>
      <c s="93" r="J512">
        <v>3.5</v>
      </c>
      <c s="64" r="K512">
        <v>108</v>
      </c>
      <c s="45" r="L512"/>
      <c s="39" r="M512">
        <v>2</v>
      </c>
      <c s="64" r="N512"/>
      <c s="100" r="O512">
        <v>9.4</v>
      </c>
      <c s="60" r="P512">
        <v>10</v>
      </c>
      <c t="s" s="78" r="Q512">
        <v>42</v>
      </c>
      <c t="s" s="36" r="R512">
        <v>1080</v>
      </c>
      <c s="12" r="S512">
        <v>41683</v>
      </c>
    </row>
    <row r="513">
      <c s="63" r="A513">
        <v>41684.5038773148</v>
      </c>
      <c t="s" s="64" r="B513">
        <v>1081</v>
      </c>
      <c t="s" s="64" r="C513">
        <v>1076</v>
      </c>
      <c s="79" r="D513"/>
      <c t="s" s="64" r="E513">
        <v>22</v>
      </c>
      <c s="79" r="F513"/>
      <c t="s" s="64" r="G513">
        <v>1082</v>
      </c>
      <c s="60" r="H513">
        <v>301</v>
      </c>
      <c s="39" r="I513">
        <v>156</v>
      </c>
      <c s="93" r="J513">
        <v>2.5</v>
      </c>
      <c s="64" r="K513">
        <v>96</v>
      </c>
      <c s="45" r="L513"/>
      <c t="s" s="39" r="M513">
        <v>1083</v>
      </c>
      <c s="64" r="N513"/>
      <c s="100" r="O513">
        <v>8.25</v>
      </c>
      <c s="60" r="P513">
        <v>10</v>
      </c>
      <c t="s" s="78" r="Q513">
        <v>42</v>
      </c>
      <c s="36" r="R513"/>
      <c s="56" r="S513"/>
    </row>
    <row r="514">
      <c s="63" r="A514">
        <v>41657.8918865741</v>
      </c>
      <c t="s" s="64" r="B514">
        <v>1084</v>
      </c>
      <c t="s" s="64" r="C514">
        <v>1085</v>
      </c>
      <c s="79" r="D514"/>
      <c t="s" s="64" r="E514">
        <v>22</v>
      </c>
      <c s="79" r="F514"/>
      <c t="s" s="64" r="G514">
        <v>40</v>
      </c>
      <c s="60" r="H514">
        <v>300</v>
      </c>
      <c s="39" r="I514">
        <v>154</v>
      </c>
      <c s="45" r="J514"/>
      <c s="64" r="K514"/>
      <c s="45" r="L514">
        <v>6.5</v>
      </c>
      <c t="s" s="39" r="M514">
        <v>24</v>
      </c>
      <c s="64" r="N514"/>
      <c s="100" r="O514">
        <v>75</v>
      </c>
      <c s="52" r="P514">
        <v>100</v>
      </c>
      <c s="73" r="Q514"/>
      <c s="36" r="R514"/>
      <c s="51" r="S514"/>
    </row>
    <row r="515">
      <c s="63" r="A515">
        <v>41657.9630208333</v>
      </c>
      <c t="s" s="64" r="B515">
        <v>1086</v>
      </c>
      <c t="s" s="64" r="C515">
        <v>1085</v>
      </c>
      <c s="79" r="D515"/>
      <c t="s" s="64" r="E515">
        <v>22</v>
      </c>
      <c s="79" r="F515"/>
      <c t="s" s="64" r="G515">
        <v>40</v>
      </c>
      <c s="60" r="H515">
        <v>296</v>
      </c>
      <c s="39" r="I515">
        <v>162</v>
      </c>
      <c s="45" r="J515"/>
      <c s="64" r="K515">
        <v>79</v>
      </c>
      <c s="45" r="L515">
        <v>6.5</v>
      </c>
      <c s="39" r="M515">
        <v>0</v>
      </c>
      <c s="64" r="N515">
        <v>1</v>
      </c>
      <c s="100" r="O515">
        <v>8.5</v>
      </c>
      <c s="52" r="P515">
        <v>10</v>
      </c>
      <c s="73" r="Q515"/>
      <c s="36" r="R515"/>
      <c s="51" r="S515"/>
    </row>
    <row r="516">
      <c s="63" r="A516">
        <v>41662.4902314815</v>
      </c>
      <c t="s" s="64" r="B516">
        <v>1087</v>
      </c>
      <c t="s" s="64" r="C516">
        <v>1085</v>
      </c>
      <c s="46" r="D516">
        <v>32921</v>
      </c>
      <c t="s" s="64" r="E516">
        <v>22</v>
      </c>
      <c s="79" r="F516">
        <v>41649</v>
      </c>
      <c t="s" s="64" r="G516">
        <v>40</v>
      </c>
      <c s="60" r="H516">
        <v>289</v>
      </c>
      <c s="39" r="I516">
        <v>148</v>
      </c>
      <c s="93" r="J516">
        <v>2.5</v>
      </c>
      <c s="64" r="K516"/>
      <c s="45" r="L516">
        <v>6</v>
      </c>
      <c t="s" s="39" r="M516">
        <v>196</v>
      </c>
      <c s="64" r="N516"/>
      <c s="100" r="O516">
        <v>9.1</v>
      </c>
      <c s="60" r="P516">
        <v>10</v>
      </c>
      <c t="s" s="78" r="Q516">
        <v>1088</v>
      </c>
      <c t="s" s="36" r="R516">
        <v>1089</v>
      </c>
      <c s="51" r="S516"/>
    </row>
    <row r="517">
      <c s="63" r="A517">
        <v>41679.5417939815</v>
      </c>
      <c t="s" s="64" r="B517">
        <v>1090</v>
      </c>
      <c t="s" s="64" r="C517">
        <v>1091</v>
      </c>
      <c s="79" r="D517">
        <v>41600</v>
      </c>
      <c t="s" s="64" r="E517">
        <v>22</v>
      </c>
      <c s="79" r="F517">
        <v>41678</v>
      </c>
      <c t="s" s="64" r="G517">
        <v>292</v>
      </c>
      <c s="60" r="H517">
        <v>316</v>
      </c>
      <c s="39" r="I517">
        <v>162</v>
      </c>
      <c s="93" r="J517">
        <v>3.5</v>
      </c>
      <c s="64" r="K517">
        <v>107</v>
      </c>
      <c s="45" r="L517"/>
      <c s="39" r="M517">
        <v>2</v>
      </c>
      <c s="64" r="N517">
        <v>0</v>
      </c>
      <c s="100" r="O517">
        <v>8.4</v>
      </c>
      <c s="60" r="P517">
        <v>10</v>
      </c>
      <c t="s" s="78" r="Q517">
        <v>514</v>
      </c>
      <c s="36" r="R517"/>
      <c s="56" r="S517"/>
    </row>
    <row r="518">
      <c s="63" r="A518">
        <v>41661.6425578704</v>
      </c>
      <c t="s" s="64" r="B518">
        <v>806</v>
      </c>
      <c t="s" s="64" r="C518">
        <v>1092</v>
      </c>
      <c s="79" r="D518">
        <v>41618</v>
      </c>
      <c t="s" s="64" r="E518">
        <v>22</v>
      </c>
      <c s="79" r="F518">
        <v>41657</v>
      </c>
      <c t="s" s="64" r="G518">
        <v>187</v>
      </c>
      <c s="60" r="H518">
        <v>319</v>
      </c>
      <c s="39" r="I518">
        <v>168</v>
      </c>
      <c s="45" r="J518"/>
      <c s="64" r="K518">
        <v>105</v>
      </c>
      <c s="45" r="L518"/>
      <c t="s" s="39" r="M518">
        <v>78</v>
      </c>
      <c s="64" r="N518">
        <v>1</v>
      </c>
      <c s="100" r="O518">
        <v>9.16</v>
      </c>
      <c s="52" r="P518">
        <v>10</v>
      </c>
      <c t="s" s="73" r="Q518">
        <v>1093</v>
      </c>
      <c s="36" r="R518"/>
      <c s="51" r="S518"/>
    </row>
    <row r="519">
      <c s="63" r="A519">
        <v>41679.6231597222</v>
      </c>
      <c t="s" s="64" r="B519">
        <v>1017</v>
      </c>
      <c t="s" s="64" r="C519">
        <v>1094</v>
      </c>
      <c s="79" r="D519">
        <v>41588</v>
      </c>
      <c t="s" s="64" r="E519">
        <v>22</v>
      </c>
      <c s="79" r="F519">
        <v>41678</v>
      </c>
      <c t="s" s="64" r="G519">
        <v>1095</v>
      </c>
      <c s="60" r="H519">
        <v>315</v>
      </c>
      <c s="39" r="I519">
        <v>163</v>
      </c>
      <c s="93" r="J519">
        <v>3</v>
      </c>
      <c s="64" r="K519">
        <v>103</v>
      </c>
      <c s="45" r="L519"/>
      <c t="s" s="39" r="M519">
        <v>809</v>
      </c>
      <c s="64" r="N519">
        <v>0</v>
      </c>
      <c s="100" r="O519">
        <v>74.4</v>
      </c>
      <c s="60" r="P519">
        <v>100</v>
      </c>
      <c t="s" s="78" r="Q519">
        <v>538</v>
      </c>
      <c s="36" r="R519"/>
      <c s="12" r="S519">
        <v>41678</v>
      </c>
    </row>
    <row r="520">
      <c s="63" r="A520">
        <v>41680.9406597222</v>
      </c>
      <c t="s" s="64" r="B520">
        <v>1096</v>
      </c>
      <c t="s" s="64" r="C520">
        <v>1094</v>
      </c>
      <c s="79" r="D520">
        <v>41614</v>
      </c>
      <c t="s" s="64" r="E520">
        <v>22</v>
      </c>
      <c s="79" r="F520">
        <v>41667</v>
      </c>
      <c t="s" s="64" r="G520">
        <v>340</v>
      </c>
      <c s="60" r="H520">
        <v>320</v>
      </c>
      <c s="39" r="I520">
        <v>168</v>
      </c>
      <c s="93" r="J520">
        <v>3</v>
      </c>
      <c s="64" r="K520">
        <v>115</v>
      </c>
      <c s="45" r="L520"/>
      <c t="s" s="39" r="M520">
        <v>1097</v>
      </c>
      <c s="64" r="N520">
        <v>0</v>
      </c>
      <c s="100" r="O520">
        <v>76</v>
      </c>
      <c s="60" r="P520">
        <v>100</v>
      </c>
      <c t="s" s="78" r="Q520">
        <v>115</v>
      </c>
      <c s="36" r="R520"/>
      <c s="56" r="S520"/>
    </row>
    <row r="521">
      <c s="63" r="A521">
        <v>41678.9315625</v>
      </c>
      <c t="s" s="64" r="B521">
        <v>476</v>
      </c>
      <c t="s" s="64" r="C521">
        <v>1094</v>
      </c>
      <c s="79" r="D521">
        <v>41598</v>
      </c>
      <c t="s" s="64" r="E521">
        <v>22</v>
      </c>
      <c s="79" r="F521">
        <v>41677</v>
      </c>
      <c t="s" s="64" r="G521">
        <v>1060</v>
      </c>
      <c s="60" r="H521">
        <v>307</v>
      </c>
      <c s="39" r="I521">
        <v>162</v>
      </c>
      <c s="93" r="J521">
        <v>3</v>
      </c>
      <c s="64" r="K521"/>
      <c s="45" r="L521">
        <v>7.5</v>
      </c>
      <c t="s" s="39" r="M521">
        <v>33</v>
      </c>
      <c s="64" r="N521">
        <v>0</v>
      </c>
      <c s="100" r="O521">
        <v>83.2</v>
      </c>
      <c s="60" r="P521">
        <v>100</v>
      </c>
      <c t="s" s="78" r="Q521">
        <v>185</v>
      </c>
      <c t="s" s="36" r="R521">
        <v>1098</v>
      </c>
      <c s="12" r="S521">
        <v>41677</v>
      </c>
    </row>
    <row r="522">
      <c s="63" r="A522">
        <v>41674.6466666667</v>
      </c>
      <c t="s" s="64" r="B522">
        <v>1099</v>
      </c>
      <c t="s" s="64" r="C522">
        <v>1094</v>
      </c>
      <c s="79" r="D522">
        <v>41578</v>
      </c>
      <c t="s" s="64" r="E522">
        <v>22</v>
      </c>
      <c s="79" r="F522">
        <v>41661</v>
      </c>
      <c t="s" s="64" r="G522">
        <v>689</v>
      </c>
      <c s="60" r="H522">
        <v>311</v>
      </c>
      <c s="39" r="I522">
        <v>159</v>
      </c>
      <c s="93" r="J522">
        <v>3</v>
      </c>
      <c s="64" r="K522">
        <v>103</v>
      </c>
      <c s="45" r="L522"/>
      <c t="s" s="39" r="M522">
        <v>1100</v>
      </c>
      <c s="64" r="N522"/>
      <c s="100" r="O522">
        <v>8.97</v>
      </c>
      <c s="60" r="P522">
        <v>10</v>
      </c>
      <c t="s" s="78" r="Q522">
        <v>1101</v>
      </c>
      <c s="36" r="R522"/>
      <c s="56" r="S522"/>
    </row>
    <row r="523">
      <c s="63" r="A523">
        <v>41676.8639467593</v>
      </c>
      <c t="s" s="64" r="B523">
        <v>962</v>
      </c>
      <c t="s" s="64" r="C523">
        <v>1094</v>
      </c>
      <c s="79" r="D523">
        <v>41631</v>
      </c>
      <c t="s" s="64" r="E523">
        <v>22</v>
      </c>
      <c s="79" r="F523">
        <v>41676</v>
      </c>
      <c t="s" s="64" r="G523">
        <v>963</v>
      </c>
      <c s="60" r="H523">
        <v>317</v>
      </c>
      <c s="39" r="I523">
        <v>162</v>
      </c>
      <c s="93" r="J523">
        <v>3</v>
      </c>
      <c s="64" r="K523">
        <v>112</v>
      </c>
      <c s="45" r="L523"/>
      <c t="s" s="39" r="M523">
        <v>272</v>
      </c>
      <c s="64" r="N523"/>
      <c s="100" r="O523">
        <v>82.36</v>
      </c>
      <c s="60" r="P523">
        <v>100</v>
      </c>
      <c t="s" s="78" r="Q523">
        <v>149</v>
      </c>
      <c s="36" r="R523"/>
      <c s="12" r="S523">
        <v>41676</v>
      </c>
    </row>
    <row r="524">
      <c s="63" r="A524">
        <v>41661.406400463</v>
      </c>
      <c t="s" s="64" r="B524">
        <v>878</v>
      </c>
      <c t="s" s="64" r="C524">
        <v>1094</v>
      </c>
      <c s="79" r="D524"/>
      <c t="s" s="64" r="E524">
        <v>22</v>
      </c>
      <c s="79" r="F524"/>
      <c t="s" s="64" r="G524">
        <v>426</v>
      </c>
      <c s="60" r="H524">
        <v>323</v>
      </c>
      <c s="39" r="I524">
        <v>167</v>
      </c>
      <c s="45" r="J524"/>
      <c s="64" r="K524">
        <v>106</v>
      </c>
      <c s="45" r="L524"/>
      <c s="39" r="M524">
        <v>1</v>
      </c>
      <c s="64" r="N524">
        <v>0</v>
      </c>
      <c s="100" r="O524">
        <v>64</v>
      </c>
      <c s="60" r="P524">
        <v>100</v>
      </c>
      <c t="s" s="78" r="Q524">
        <v>338</v>
      </c>
      <c s="36" r="R524"/>
      <c s="51" r="S524"/>
    </row>
    <row r="525">
      <c s="63" r="A525">
        <v>41662.8978703704</v>
      </c>
      <c t="s" s="64" r="B525">
        <v>1102</v>
      </c>
      <c t="s" s="64" r="C525">
        <v>1094</v>
      </c>
      <c s="79" r="D525">
        <v>41574</v>
      </c>
      <c t="s" s="64" r="E525">
        <v>22</v>
      </c>
      <c s="79" r="F525">
        <v>41661</v>
      </c>
      <c t="s" s="64" r="G525">
        <v>99</v>
      </c>
      <c s="60" r="H525">
        <v>306</v>
      </c>
      <c s="39" r="I525">
        <v>163</v>
      </c>
      <c s="93" r="J525">
        <v>3</v>
      </c>
      <c s="64" r="K525"/>
      <c s="45" r="L525">
        <v>7</v>
      </c>
      <c s="39" r="M525"/>
      <c s="64" r="N525"/>
      <c s="100" r="O525">
        <v>8.5</v>
      </c>
      <c s="60" r="P525">
        <v>10</v>
      </c>
      <c t="s" s="78" r="Q525">
        <v>115</v>
      </c>
      <c s="36" r="R525"/>
      <c s="51" r="S525"/>
    </row>
    <row r="526">
      <c s="63" r="A526">
        <v>41664.5720949074</v>
      </c>
      <c t="s" s="64" r="B526">
        <v>1103</v>
      </c>
      <c t="s" s="64" r="C526">
        <v>1094</v>
      </c>
      <c s="79" r="D526">
        <v>41618</v>
      </c>
      <c t="s" s="64" r="E526">
        <v>22</v>
      </c>
      <c s="79" r="F526">
        <v>41662</v>
      </c>
      <c t="s" s="64" r="G526">
        <v>40</v>
      </c>
      <c s="60" r="H526">
        <v>309</v>
      </c>
      <c s="39" r="I526">
        <v>164</v>
      </c>
      <c s="93" r="J526">
        <v>3</v>
      </c>
      <c s="64" r="K526">
        <v>97</v>
      </c>
      <c s="45" r="L526"/>
      <c s="39" r="M526"/>
      <c s="64" r="N526">
        <v>2</v>
      </c>
      <c s="100" r="O526">
        <v>8.56</v>
      </c>
      <c s="60" r="P526">
        <v>10</v>
      </c>
      <c t="s" s="78" r="Q526">
        <v>1104</v>
      </c>
      <c t="s" s="36" r="R526">
        <v>1105</v>
      </c>
      <c s="51" r="S526"/>
    </row>
    <row r="527">
      <c s="63" r="A527">
        <v>41669.9029976852</v>
      </c>
      <c t="s" s="64" r="B527">
        <v>1106</v>
      </c>
      <c t="s" s="64" r="C527">
        <v>1094</v>
      </c>
      <c s="79" r="D527">
        <v>41584</v>
      </c>
      <c t="s" s="64" r="E527">
        <v>22</v>
      </c>
      <c s="79" r="F527">
        <v>41662</v>
      </c>
      <c t="s" s="64" r="G527">
        <v>759</v>
      </c>
      <c s="60" r="H527">
        <v>307</v>
      </c>
      <c s="39" r="I527">
        <v>160</v>
      </c>
      <c s="93" r="J527">
        <v>4</v>
      </c>
      <c s="64" r="K527">
        <v>97</v>
      </c>
      <c s="45" r="L527"/>
      <c t="s" s="39" r="M527">
        <v>33</v>
      </c>
      <c s="64" r="N527">
        <v>0</v>
      </c>
      <c s="100" r="O527">
        <v>66</v>
      </c>
      <c s="60" r="P527">
        <v>100</v>
      </c>
      <c t="s" s="78" r="Q527">
        <v>538</v>
      </c>
      <c t="s" s="36" r="R527">
        <v>1107</v>
      </c>
      <c s="56" r="S527"/>
    </row>
    <row r="528">
      <c s="63" r="A528">
        <v>41678.2177083333</v>
      </c>
      <c s="64" r="B528"/>
      <c t="s" s="64" r="C528">
        <v>1094</v>
      </c>
      <c s="79" r="D528">
        <v>41549</v>
      </c>
      <c t="s" s="64" r="E528">
        <v>22</v>
      </c>
      <c s="79" r="F528">
        <v>41678</v>
      </c>
      <c t="s" s="64" r="G528">
        <v>275</v>
      </c>
      <c s="60" r="H528">
        <v>307</v>
      </c>
      <c s="39" r="I528">
        <v>159</v>
      </c>
      <c s="93" r="J528">
        <v>3.5</v>
      </c>
      <c s="64" r="K528">
        <v>104</v>
      </c>
      <c s="45" r="L528"/>
      <c t="s" s="39" r="M528">
        <v>647</v>
      </c>
      <c s="64" r="N528">
        <v>0</v>
      </c>
      <c s="100" r="O528">
        <v>77.2</v>
      </c>
      <c s="60" r="P528">
        <v>100</v>
      </c>
      <c t="s" s="78" r="Q528">
        <v>1108</v>
      </c>
      <c s="36" r="R528"/>
      <c s="12" r="S528">
        <v>41678</v>
      </c>
    </row>
    <row r="529">
      <c s="63" r="A529">
        <v>41686.9013310185</v>
      </c>
      <c t="s" s="64" r="B529">
        <v>1109</v>
      </c>
      <c t="s" s="64" r="C529">
        <v>1094</v>
      </c>
      <c s="79" r="D529">
        <v>41561</v>
      </c>
      <c t="s" s="64" r="E529">
        <v>22</v>
      </c>
      <c s="79" r="F529">
        <v>41655</v>
      </c>
      <c t="s" s="64" r="G529">
        <v>1060</v>
      </c>
      <c s="60" r="H529">
        <v>310</v>
      </c>
      <c s="39" r="I529">
        <v>160</v>
      </c>
      <c s="93" r="J529">
        <v>3</v>
      </c>
      <c s="64" r="K529">
        <v>89</v>
      </c>
      <c s="45" r="L529"/>
      <c t="s" s="39" r="M529">
        <v>284</v>
      </c>
      <c s="64" r="N529">
        <v>0</v>
      </c>
      <c s="100" r="O529">
        <v>76.68</v>
      </c>
      <c s="60" r="P529">
        <v>100</v>
      </c>
      <c t="s" s="78" r="Q529">
        <v>1110</v>
      </c>
      <c s="36" r="R529"/>
      <c s="12" r="S529">
        <v>41655</v>
      </c>
    </row>
    <row r="530">
      <c s="63" r="A530">
        <v>41683.8783680556</v>
      </c>
      <c t="s" s="64" r="B530">
        <v>762</v>
      </c>
      <c t="s" s="64" r="C530">
        <v>1094</v>
      </c>
      <c s="79" r="D530">
        <v>41604</v>
      </c>
      <c t="s" s="64" r="E530">
        <v>63</v>
      </c>
      <c s="79" r="F530">
        <v>41683</v>
      </c>
      <c t="s" s="64" r="G530">
        <v>689</v>
      </c>
      <c s="60" r="H530">
        <v>297</v>
      </c>
      <c s="39" r="I530">
        <v>155</v>
      </c>
      <c s="93" r="J530">
        <v>2</v>
      </c>
      <c s="64" r="K530">
        <v>86</v>
      </c>
      <c s="45" r="L530"/>
      <c t="s" s="39" r="M530">
        <v>272</v>
      </c>
      <c s="64" r="N530"/>
      <c s="100" r="O530">
        <v>7.8</v>
      </c>
      <c s="60" r="P530">
        <v>10</v>
      </c>
      <c t="s" s="78" r="Q530">
        <v>42</v>
      </c>
      <c s="36" r="R530"/>
      <c s="56" r="S530"/>
    </row>
    <row r="531">
      <c s="63" r="A531">
        <v>41676.1102199074</v>
      </c>
      <c s="64" r="B531"/>
      <c t="s" s="64" r="C531">
        <v>1094</v>
      </c>
      <c s="79" r="D531"/>
      <c t="s" s="64" r="E531">
        <v>63</v>
      </c>
      <c s="79" r="F531"/>
      <c t="s" s="64" r="G531">
        <v>187</v>
      </c>
      <c s="60" r="H531">
        <v>316</v>
      </c>
      <c s="39" r="I531">
        <v>164</v>
      </c>
      <c s="93" r="J531">
        <v>3.5</v>
      </c>
      <c s="64" r="K531">
        <v>104</v>
      </c>
      <c s="45" r="L531"/>
      <c s="39" r="M531"/>
      <c s="64" r="N531">
        <v>1</v>
      </c>
      <c s="100" r="O531">
        <v>66</v>
      </c>
      <c s="60" r="P531">
        <v>100</v>
      </c>
      <c t="s" s="78" r="Q531">
        <v>81</v>
      </c>
      <c s="36" r="R531"/>
      <c s="56" r="S531"/>
    </row>
    <row r="532">
      <c s="63" r="A532">
        <v>41658.0427199074</v>
      </c>
      <c t="s" s="64" r="B532">
        <v>966</v>
      </c>
      <c t="s" s="64" r="C532">
        <v>1094</v>
      </c>
      <c s="79" r="D532"/>
      <c t="s" s="64" r="E532">
        <v>63</v>
      </c>
      <c s="79" r="F532"/>
      <c t="s" s="64" r="G532">
        <v>426</v>
      </c>
      <c s="60" r="H532">
        <v>302</v>
      </c>
      <c s="39" r="I532">
        <v>152</v>
      </c>
      <c s="45" r="J532"/>
      <c s="64" r="K532">
        <v>98</v>
      </c>
      <c s="45" r="L532"/>
      <c s="39" r="M532">
        <v>2.5</v>
      </c>
      <c s="64" r="N532">
        <v>0</v>
      </c>
      <c s="100" r="O532">
        <v>7.66</v>
      </c>
      <c s="60" r="P532">
        <v>10</v>
      </c>
      <c t="s" s="78" r="Q532">
        <v>131</v>
      </c>
      <c s="36" r="R532"/>
      <c s="51" r="S532"/>
    </row>
    <row r="533">
      <c s="63" r="A533">
        <v>41658.0433564815</v>
      </c>
      <c t="s" s="64" r="B533">
        <v>1111</v>
      </c>
      <c t="s" s="64" r="C533">
        <v>1094</v>
      </c>
      <c s="79" r="D533"/>
      <c t="s" s="64" r="E533">
        <v>63</v>
      </c>
      <c s="79" r="F533"/>
      <c t="s" s="64" r="G533">
        <v>187</v>
      </c>
      <c s="60" r="H533">
        <v>302</v>
      </c>
      <c s="39" r="I533">
        <v>151</v>
      </c>
      <c s="45" r="J533"/>
      <c s="64" r="K533">
        <v>98</v>
      </c>
      <c s="45" r="L533"/>
      <c s="39" r="M533">
        <v>1.5</v>
      </c>
      <c s="64" r="N533">
        <v>0</v>
      </c>
      <c s="100" r="O533">
        <v>7.66</v>
      </c>
      <c s="60" r="P533">
        <v>10</v>
      </c>
      <c t="s" s="78" r="Q533">
        <v>603</v>
      </c>
      <c s="36" r="R533"/>
      <c s="51" r="S533"/>
    </row>
    <row r="534">
      <c s="63" r="A534">
        <v>41664.9628703704</v>
      </c>
      <c t="s" s="64" r="B534">
        <v>1112</v>
      </c>
      <c t="s" s="64" r="C534">
        <v>1094</v>
      </c>
      <c s="79" r="D534">
        <v>41628</v>
      </c>
      <c t="s" s="64" r="E534">
        <v>63</v>
      </c>
      <c s="79" r="F534">
        <v>41655</v>
      </c>
      <c t="s" s="64" r="G534">
        <v>40</v>
      </c>
      <c s="60" r="H534">
        <v>311</v>
      </c>
      <c s="39" r="I534">
        <v>163</v>
      </c>
      <c s="93" r="J534">
        <v>3.5</v>
      </c>
      <c s="64" r="K534">
        <v>93</v>
      </c>
      <c s="45" r="L534"/>
      <c t="s" s="39" r="M534">
        <v>1113</v>
      </c>
      <c s="64" r="N534">
        <v>0</v>
      </c>
      <c s="100" r="O534">
        <v>8.32</v>
      </c>
      <c s="60" r="P534">
        <v>10</v>
      </c>
      <c t="s" s="78" r="Q534">
        <v>1114</v>
      </c>
      <c s="36" r="R534"/>
      <c s="51" r="S534"/>
    </row>
    <row r="535">
      <c s="63" r="A535">
        <v>41681.4751157407</v>
      </c>
      <c t="s" s="64" r="B535">
        <v>1115</v>
      </c>
      <c t="s" s="64" r="C535">
        <v>1094</v>
      </c>
      <c s="79" r="D535">
        <v>41567</v>
      </c>
      <c t="s" s="64" r="E535">
        <v>63</v>
      </c>
      <c s="79" r="F535">
        <v>41656</v>
      </c>
      <c t="s" s="64" r="G535">
        <v>50</v>
      </c>
      <c s="60" r="H535">
        <v>315</v>
      </c>
      <c s="39" r="I535">
        <v>162</v>
      </c>
      <c s="93" r="J535">
        <v>3.5</v>
      </c>
      <c s="64" r="K535"/>
      <c s="45" r="L535"/>
      <c t="s" s="39" r="M535">
        <v>1116</v>
      </c>
      <c s="64" r="N535"/>
      <c s="100" r="O535">
        <v>67</v>
      </c>
      <c s="60" r="P535">
        <v>100</v>
      </c>
      <c t="s" s="78" r="Q535">
        <v>1117</v>
      </c>
      <c s="36" r="R535"/>
      <c s="56" r="S535"/>
    </row>
    <row r="536">
      <c s="63" r="A536">
        <v>41672.7332986111</v>
      </c>
      <c t="s" s="64" r="B536">
        <v>1118</v>
      </c>
      <c t="s" s="64" r="C536">
        <v>1119</v>
      </c>
      <c s="79" r="D536"/>
      <c t="s" s="64" r="E536">
        <v>22</v>
      </c>
      <c s="79" r="F536">
        <v>41640</v>
      </c>
      <c t="s" s="64" r="G536">
        <v>857</v>
      </c>
      <c s="60" r="H536">
        <v>313</v>
      </c>
      <c s="39" r="I536">
        <v>163</v>
      </c>
      <c s="93" r="J536">
        <v>4</v>
      </c>
      <c s="64" r="K536">
        <v>104</v>
      </c>
      <c s="45" r="L536"/>
      <c s="39" r="M536"/>
      <c s="64" r="N536"/>
      <c s="100" r="O536">
        <v>65.56</v>
      </c>
      <c s="60" r="P536">
        <v>100</v>
      </c>
      <c t="s" s="78" r="Q536">
        <v>338</v>
      </c>
      <c s="36" r="R536"/>
      <c s="56" r="S536"/>
    </row>
    <row r="537">
      <c s="63" r="A537">
        <v>41680.9425925926</v>
      </c>
      <c t="s" s="64" r="B537">
        <v>1120</v>
      </c>
      <c t="s" s="64" r="C537">
        <v>1119</v>
      </c>
      <c s="79" r="D537">
        <v>41630</v>
      </c>
      <c t="s" s="64" r="E537">
        <v>22</v>
      </c>
      <c s="79" r="F537">
        <v>41676</v>
      </c>
      <c t="s" s="64" r="G537">
        <v>1121</v>
      </c>
      <c s="60" r="H537">
        <v>312</v>
      </c>
      <c s="39" r="I537">
        <v>162</v>
      </c>
      <c s="93" r="J537">
        <v>3</v>
      </c>
      <c s="64" r="K537">
        <v>108</v>
      </c>
      <c s="45" r="L537"/>
      <c t="s" s="39" r="M537">
        <v>1122</v>
      </c>
      <c s="64" r="N537">
        <v>0</v>
      </c>
      <c s="100" r="O537">
        <v>3.13</v>
      </c>
      <c s="60" r="P537">
        <v>4</v>
      </c>
      <c t="s" s="78" r="Q537">
        <v>1123</v>
      </c>
      <c s="36" r="R537"/>
      <c s="56" r="S537"/>
    </row>
    <row r="538">
      <c s="63" r="A538">
        <v>41689.6760069444</v>
      </c>
      <c t="s" s="64" r="B538">
        <v>1124</v>
      </c>
      <c t="s" s="64" r="C538">
        <v>1125</v>
      </c>
      <c s="79" r="D538">
        <v>41583</v>
      </c>
      <c t="s" s="64" r="E538">
        <v>22</v>
      </c>
      <c s="79" r="F538">
        <v>41610</v>
      </c>
      <c t="s" s="64" r="G538">
        <v>1126</v>
      </c>
      <c s="60" r="H538">
        <v>307</v>
      </c>
      <c s="39" r="I538">
        <v>156</v>
      </c>
      <c s="93" r="J538">
        <v>3</v>
      </c>
      <c s="64" r="K538">
        <v>93</v>
      </c>
      <c s="45" r="L538"/>
      <c s="39" r="M538">
        <v>1</v>
      </c>
      <c s="64" r="N538">
        <v>0</v>
      </c>
      <c s="100" r="O538">
        <v>7.9</v>
      </c>
      <c s="60" r="P538">
        <v>10</v>
      </c>
      <c t="s" s="78" r="Q538">
        <v>1127</v>
      </c>
      <c s="36" r="R538"/>
      <c s="56" r="S538"/>
    </row>
    <row r="539">
      <c s="63" r="A539">
        <v>41671.9713078704</v>
      </c>
      <c s="64" r="B539"/>
      <c t="s" s="64" r="C539">
        <v>1128</v>
      </c>
      <c s="79" r="D539">
        <v>41662</v>
      </c>
      <c t="s" s="64" r="E539">
        <v>63</v>
      </c>
      <c s="79" r="F539">
        <v>41668</v>
      </c>
      <c t="s" s="64" r="G539">
        <v>40</v>
      </c>
      <c s="60" r="H539">
        <v>304</v>
      </c>
      <c s="39" r="I539">
        <v>156</v>
      </c>
      <c s="93" r="J539">
        <v>3</v>
      </c>
      <c s="64" r="K539">
        <v>104</v>
      </c>
      <c s="45" r="L539"/>
      <c t="s" s="39" r="M539">
        <v>391</v>
      </c>
      <c s="64" r="N539"/>
      <c s="100" r="O539">
        <v>6.46</v>
      </c>
      <c s="60" r="P539">
        <v>10</v>
      </c>
      <c t="s" s="78" r="Q539">
        <v>34</v>
      </c>
      <c s="36" r="R539"/>
      <c s="56" r="S539"/>
    </row>
    <row r="540">
      <c s="63" r="A540">
        <v>41676.5463310185</v>
      </c>
      <c s="64" r="B540"/>
      <c t="s" s="64" r="C540">
        <v>1128</v>
      </c>
      <c s="79" r="D540">
        <v>41668</v>
      </c>
      <c t="s" s="64" r="E540">
        <v>63</v>
      </c>
      <c s="79" r="F540">
        <v>41676</v>
      </c>
      <c t="s" s="64" r="G540">
        <v>40</v>
      </c>
      <c s="60" r="H540">
        <v>310</v>
      </c>
      <c s="39" r="I540">
        <v>164</v>
      </c>
      <c s="93" r="J540">
        <v>3.5</v>
      </c>
      <c s="64" r="K540">
        <v>94</v>
      </c>
      <c s="45" r="L540"/>
      <c s="39" r="M540">
        <v>1.6</v>
      </c>
      <c s="64" r="N540"/>
      <c s="100" r="O540">
        <v>84</v>
      </c>
      <c s="60" r="P540">
        <v>100</v>
      </c>
      <c t="s" s="78" r="Q540">
        <v>237</v>
      </c>
      <c s="36" r="R540"/>
      <c s="12" r="S540">
        <v>41676</v>
      </c>
    </row>
    <row r="541">
      <c s="63" r="A541">
        <v>41666.9014236111</v>
      </c>
      <c t="s" s="64" r="B541">
        <v>1129</v>
      </c>
      <c t="s" s="64" r="C541">
        <v>1130</v>
      </c>
      <c s="79" r="D541">
        <v>41642</v>
      </c>
      <c t="s" s="64" r="E541">
        <v>63</v>
      </c>
      <c s="79" r="F541">
        <v>41657</v>
      </c>
      <c t="s" s="64" r="G541">
        <v>40</v>
      </c>
      <c s="60" r="H541">
        <v>301</v>
      </c>
      <c s="39" r="I541">
        <v>158</v>
      </c>
      <c s="93" r="J541">
        <v>3</v>
      </c>
      <c s="64" r="K541">
        <v>89</v>
      </c>
      <c s="45" r="L541"/>
      <c t="s" s="39" r="M541">
        <v>33</v>
      </c>
      <c s="64" r="N541">
        <v>0</v>
      </c>
      <c s="100" r="O541">
        <v>70</v>
      </c>
      <c s="60" r="P541">
        <v>100</v>
      </c>
      <c t="s" s="78" r="Q541">
        <v>368</v>
      </c>
      <c s="36" r="R541"/>
      <c s="56" r="S541"/>
    </row>
    <row r="542">
      <c s="63" r="A542">
        <v>41673.3940277778</v>
      </c>
      <c t="s" s="64" r="B542">
        <v>671</v>
      </c>
      <c t="s" s="64" r="C542">
        <v>1131</v>
      </c>
      <c s="79" r="D542">
        <v>41632</v>
      </c>
      <c t="s" s="64" r="E542">
        <v>63</v>
      </c>
      <c s="79" r="F542">
        <v>41661</v>
      </c>
      <c t="s" s="64" r="G542">
        <v>40</v>
      </c>
      <c s="60" r="H542">
        <v>286</v>
      </c>
      <c s="39" r="I542">
        <v>141</v>
      </c>
      <c s="93" r="J542">
        <v>3</v>
      </c>
      <c s="64" r="K542"/>
      <c s="45" r="L542">
        <v>7</v>
      </c>
      <c t="s" s="39" r="M542">
        <v>672</v>
      </c>
      <c s="64" r="N542"/>
      <c s="100" r="O542">
        <v>59.03</v>
      </c>
      <c s="60" r="P542">
        <v>100</v>
      </c>
      <c t="s" s="78" r="Q542">
        <v>1132</v>
      </c>
      <c s="36" r="R542"/>
      <c s="12" r="S542">
        <v>41661</v>
      </c>
    </row>
    <row r="543">
      <c s="63" r="A543">
        <v>41668.5807523148</v>
      </c>
      <c t="s" s="64" r="B543">
        <v>1133</v>
      </c>
      <c t="s" s="64" r="C543">
        <v>1134</v>
      </c>
      <c s="79" r="D543">
        <v>41618</v>
      </c>
      <c t="s" s="64" r="E543">
        <v>22</v>
      </c>
      <c s="79" r="F543">
        <v>41664</v>
      </c>
      <c t="s" s="64" r="G543">
        <v>1135</v>
      </c>
      <c s="60" r="H543">
        <v>322</v>
      </c>
      <c s="64" r="I543">
        <v>167</v>
      </c>
      <c s="93" r="J543">
        <v>4</v>
      </c>
      <c s="64" r="K543">
        <v>108</v>
      </c>
      <c s="93" r="L543"/>
      <c t="s" s="39" r="M543">
        <v>1136</v>
      </c>
      <c s="64" r="N543"/>
      <c s="64" r="O543">
        <v>8.34</v>
      </c>
      <c s="64" r="P543">
        <v>10</v>
      </c>
      <c t="s" s="64" r="Q543">
        <v>185</v>
      </c>
      <c s="36" r="R543"/>
      <c s="12" r="S543">
        <v>41744</v>
      </c>
    </row>
    <row r="544">
      <c s="63" r="A544">
        <v>41670.0291435185</v>
      </c>
      <c t="s" s="64" r="B544">
        <v>1137</v>
      </c>
      <c t="s" s="64" r="C544">
        <v>1138</v>
      </c>
      <c s="79" r="D544">
        <v>41652</v>
      </c>
      <c t="s" s="64" r="E544">
        <v>22</v>
      </c>
      <c s="79" r="F544">
        <v>41669</v>
      </c>
      <c t="s" s="64" r="G544">
        <v>900</v>
      </c>
      <c s="60" r="H544">
        <v>316</v>
      </c>
      <c s="39" r="I544">
        <v>163</v>
      </c>
      <c s="93" r="J544">
        <v>4</v>
      </c>
      <c s="64" r="K544">
        <v>114</v>
      </c>
      <c s="45" r="L544"/>
      <c t="s" s="39" r="M544">
        <v>1136</v>
      </c>
      <c s="64" r="N544">
        <v>0</v>
      </c>
      <c s="100" r="O544">
        <v>72.3</v>
      </c>
      <c s="60" r="P544">
        <v>100</v>
      </c>
      <c t="s" s="78" r="Q544">
        <v>185</v>
      </c>
      <c s="36" r="R544"/>
      <c s="12" r="S544">
        <v>41669</v>
      </c>
    </row>
    <row r="545">
      <c s="63" r="A545">
        <v>41681.7902546296</v>
      </c>
      <c t="s" s="64" r="B545">
        <v>230</v>
      </c>
      <c t="s" s="64" r="C545">
        <v>1139</v>
      </c>
      <c s="79" r="D545">
        <v>41558</v>
      </c>
      <c t="s" s="64" r="E545">
        <v>22</v>
      </c>
      <c s="79" r="F545">
        <v>41677</v>
      </c>
      <c t="s" s="64" r="G545">
        <v>852</v>
      </c>
      <c s="60" r="H545">
        <v>301</v>
      </c>
      <c s="39" r="I545">
        <v>156</v>
      </c>
      <c s="93" r="J545">
        <v>3.5</v>
      </c>
      <c s="64" r="K545">
        <v>100</v>
      </c>
      <c s="45" r="L545"/>
      <c t="s" s="39" r="M545">
        <v>853</v>
      </c>
      <c s="64" r="N545"/>
      <c s="100" r="O545">
        <v>62</v>
      </c>
      <c s="60" r="P545">
        <v>100</v>
      </c>
      <c t="s" s="78" r="Q545">
        <v>338</v>
      </c>
      <c s="36" r="R545"/>
      <c s="12" r="S545">
        <v>41677</v>
      </c>
    </row>
    <row r="546">
      <c s="63" r="A546">
        <v>41659.4019791667</v>
      </c>
      <c s="64" r="B546"/>
      <c t="s" s="64" r="C546">
        <v>1139</v>
      </c>
      <c s="79" r="D546"/>
      <c t="s" s="64" r="E546">
        <v>63</v>
      </c>
      <c s="79" r="F546"/>
      <c t="s" s="64" r="G546">
        <v>772</v>
      </c>
      <c s="60" r="H546">
        <v>303</v>
      </c>
      <c s="39" r="I546">
        <v>157</v>
      </c>
      <c s="45" r="J546"/>
      <c s="64" r="K546">
        <v>99</v>
      </c>
      <c s="45" r="L546"/>
      <c t="s" s="39" r="M546">
        <v>1140</v>
      </c>
      <c s="64" r="N546"/>
      <c s="100" r="O546">
        <v>58</v>
      </c>
      <c s="60" r="P546">
        <v>100</v>
      </c>
      <c t="s" s="78" r="Q546">
        <v>178</v>
      </c>
      <c s="36" r="R546"/>
      <c s="51" r="S546"/>
    </row>
    <row r="547">
      <c s="63" r="A547">
        <v>41664.8418171296</v>
      </c>
      <c t="s" s="64" r="B547">
        <v>1141</v>
      </c>
      <c t="s" s="64" r="C547">
        <v>1142</v>
      </c>
      <c s="79" r="D547">
        <v>41604</v>
      </c>
      <c t="s" s="64" r="E547">
        <v>22</v>
      </c>
      <c s="79" r="F547">
        <v>41658</v>
      </c>
      <c t="s" s="64" r="G547">
        <v>426</v>
      </c>
      <c s="60" r="H547">
        <v>312</v>
      </c>
      <c s="39" r="I547">
        <v>161</v>
      </c>
      <c s="93" r="J547">
        <v>3.5</v>
      </c>
      <c s="64" r="K547">
        <v>107</v>
      </c>
      <c s="45" r="L547"/>
      <c t="s" s="39" r="M547">
        <v>760</v>
      </c>
      <c s="64" r="N547">
        <v>0</v>
      </c>
      <c s="100" r="O547">
        <v>3.5</v>
      </c>
      <c s="60" r="P547">
        <v>4</v>
      </c>
      <c t="s" s="78" r="Q547">
        <v>178</v>
      </c>
      <c s="36" r="R547"/>
      <c s="51" r="S547"/>
    </row>
    <row r="548">
      <c s="63" r="A548">
        <v>41665.130474537</v>
      </c>
      <c t="s" s="64" r="B548">
        <v>860</v>
      </c>
      <c t="s" s="64" r="C548">
        <v>1142</v>
      </c>
      <c s="79" r="D548">
        <v>41646</v>
      </c>
      <c t="s" s="64" r="E548">
        <v>22</v>
      </c>
      <c s="79" r="F548">
        <v>41664</v>
      </c>
      <c t="s" s="64" r="G548">
        <v>1143</v>
      </c>
      <c s="4" r="H548">
        <v>340</v>
      </c>
      <c s="70" r="I548">
        <v>160</v>
      </c>
      <c s="93" r="J548">
        <v>5</v>
      </c>
      <c s="64" r="K548">
        <v>116</v>
      </c>
      <c s="45" r="L548"/>
      <c t="s" s="39" r="M548">
        <v>1144</v>
      </c>
      <c s="64" r="N548"/>
      <c s="100" r="O548">
        <v>6.4</v>
      </c>
      <c s="60" r="P548">
        <v>10</v>
      </c>
      <c t="s" s="78" r="Q548">
        <v>27</v>
      </c>
      <c t="s" s="36" r="R548">
        <v>1145</v>
      </c>
      <c s="51" r="S548"/>
    </row>
    <row r="549">
      <c s="63" r="A549">
        <v>41670.7004861111</v>
      </c>
      <c t="s" s="64" r="B549">
        <v>1146</v>
      </c>
      <c t="s" s="64" r="C549">
        <v>1142</v>
      </c>
      <c s="79" r="D549">
        <v>41613</v>
      </c>
      <c t="s" s="64" r="E549">
        <v>22</v>
      </c>
      <c s="79" r="F549">
        <v>41663</v>
      </c>
      <c t="s" s="64" r="G549">
        <v>1135</v>
      </c>
      <c s="60" r="H549">
        <v>310</v>
      </c>
      <c s="39" r="I549">
        <v>158</v>
      </c>
      <c s="93" r="J549">
        <v>4</v>
      </c>
      <c s="64" r="K549">
        <v>101</v>
      </c>
      <c s="45" r="L549">
        <v>0</v>
      </c>
      <c t="s" s="39" r="M549">
        <v>1147</v>
      </c>
      <c s="64" r="N549">
        <v>1</v>
      </c>
      <c s="100" r="O549">
        <v>63</v>
      </c>
      <c s="60" r="P549">
        <v>100</v>
      </c>
      <c t="s" s="78" r="Q549">
        <v>338</v>
      </c>
      <c s="36" r="R549"/>
      <c s="12" r="S549">
        <v>41663</v>
      </c>
    </row>
    <row r="550">
      <c s="63" r="A550">
        <v>41672.4931712963</v>
      </c>
      <c t="s" s="64" r="B550">
        <v>64</v>
      </c>
      <c t="s" s="64" r="C550">
        <v>1148</v>
      </c>
      <c s="79" r="D550">
        <v>41969</v>
      </c>
      <c t="s" s="64" r="E550">
        <v>22</v>
      </c>
      <c s="79" r="F550">
        <v>42001</v>
      </c>
      <c t="s" s="64" r="G550">
        <v>96</v>
      </c>
      <c s="60" r="H550">
        <v>310</v>
      </c>
      <c s="39" r="I550">
        <v>164</v>
      </c>
      <c s="93" r="J550">
        <v>4</v>
      </c>
      <c s="64" r="K550">
        <v>110</v>
      </c>
      <c s="45" r="L550"/>
      <c t="s" s="39" r="M550">
        <v>307</v>
      </c>
      <c s="64" r="N550"/>
      <c s="100" r="O550">
        <v>9.24</v>
      </c>
      <c s="60" r="P550">
        <v>10</v>
      </c>
      <c t="s" s="78" r="Q550">
        <v>185</v>
      </c>
      <c s="36" r="R550"/>
      <c s="12" r="S550">
        <v>41636</v>
      </c>
    </row>
    <row r="551">
      <c s="63" r="A551">
        <v>41673.6819444444</v>
      </c>
      <c t="s" s="64" r="B551">
        <v>64</v>
      </c>
      <c t="s" s="64" r="C551">
        <v>1148</v>
      </c>
      <c s="79" r="D551">
        <v>41590</v>
      </c>
      <c t="s" s="64" r="E551">
        <v>22</v>
      </c>
      <c s="79" r="F551">
        <v>41639</v>
      </c>
      <c t="s" s="64" r="G551">
        <v>187</v>
      </c>
      <c s="60" r="H551">
        <v>313</v>
      </c>
      <c s="39" r="I551">
        <v>158</v>
      </c>
      <c s="93" r="J551">
        <v>3.5</v>
      </c>
      <c s="64" r="K551">
        <v>108</v>
      </c>
      <c s="45" r="L551"/>
      <c t="s" s="39" r="M551">
        <v>1149</v>
      </c>
      <c s="64" r="N551">
        <v>0</v>
      </c>
      <c s="100" r="O551">
        <v>9.4</v>
      </c>
      <c s="60" r="P551">
        <v>10</v>
      </c>
      <c t="s" s="78" r="Q551">
        <v>42</v>
      </c>
      <c s="36" r="R551"/>
      <c s="56" r="S551"/>
    </row>
    <row r="552">
      <c s="63" r="A552">
        <v>41658.4214930556</v>
      </c>
      <c t="s" s="64" r="B552">
        <v>1150</v>
      </c>
      <c t="s" s="64" r="C552">
        <v>1151</v>
      </c>
      <c s="79" r="D552"/>
      <c t="s" s="64" r="E552">
        <v>22</v>
      </c>
      <c s="79" r="F552"/>
      <c t="s" s="64" r="G552">
        <v>1152</v>
      </c>
      <c s="60" r="H552">
        <v>313</v>
      </c>
      <c s="39" r="I552">
        <v>168</v>
      </c>
      <c s="45" r="J552"/>
      <c s="64" r="K552">
        <v>99</v>
      </c>
      <c s="45" r="L552"/>
      <c t="s" s="39" r="M552">
        <v>181</v>
      </c>
      <c s="64" r="N552"/>
      <c s="100" r="O552">
        <v>9.55</v>
      </c>
      <c s="60" r="P552">
        <v>10</v>
      </c>
      <c t="s" s="78" r="Q552">
        <v>1153</v>
      </c>
      <c s="36" r="R552"/>
      <c s="51" r="S552"/>
    </row>
    <row r="553">
      <c s="63" r="A553">
        <v>41681.8515046296</v>
      </c>
      <c t="s" s="64" r="B553">
        <v>64</v>
      </c>
      <c t="s" s="64" r="C553">
        <v>1154</v>
      </c>
      <c s="79" r="D553">
        <v>41988</v>
      </c>
      <c t="s" s="64" r="E553">
        <v>22</v>
      </c>
      <c s="79" r="F553">
        <v>41994</v>
      </c>
      <c t="s" s="64" r="G553">
        <v>110</v>
      </c>
      <c s="60" r="H553">
        <v>298</v>
      </c>
      <c s="39" r="I553">
        <v>155</v>
      </c>
      <c s="93" r="J553">
        <v>3</v>
      </c>
      <c s="64" r="K553">
        <v>85</v>
      </c>
      <c s="45" r="L553"/>
      <c t="s" s="39" r="M553">
        <v>65</v>
      </c>
      <c s="64" r="N553">
        <v>0</v>
      </c>
      <c s="100" r="O553">
        <v>66</v>
      </c>
      <c s="60" r="P553">
        <v>100</v>
      </c>
      <c t="s" s="78" r="Q553">
        <v>185</v>
      </c>
      <c s="36" r="R553"/>
      <c s="56" r="S553"/>
    </row>
    <row r="554">
      <c s="63" r="A554">
        <v>41661.9723726852</v>
      </c>
      <c t="s" s="64" r="B554">
        <v>848</v>
      </c>
      <c t="s" s="64" r="C554">
        <v>1154</v>
      </c>
      <c s="79" r="D554">
        <v>41627</v>
      </c>
      <c t="s" s="64" r="E554">
        <v>22</v>
      </c>
      <c s="79" r="F554">
        <v>41659</v>
      </c>
      <c t="s" s="64" r="G554">
        <v>96</v>
      </c>
      <c s="60" r="H554">
        <v>306</v>
      </c>
      <c s="64" r="I554">
        <v>161</v>
      </c>
      <c s="45" r="J554"/>
      <c s="64" r="K554">
        <v>81</v>
      </c>
      <c s="45" r="L554"/>
      <c s="39" r="M554"/>
      <c s="64" r="N554"/>
      <c s="7" r="O554">
        <v>75</v>
      </c>
      <c s="64" r="P554">
        <v>4</v>
      </c>
      <c s="64" r="Q554">
        <v>3.65</v>
      </c>
      <c s="36" r="R554"/>
      <c s="51" r="S554"/>
    </row>
    <row r="555">
      <c s="63" r="A555">
        <v>41667.5500578704</v>
      </c>
      <c t="s" s="64" r="B555">
        <v>1155</v>
      </c>
      <c t="s" s="64" r="C555">
        <v>1154</v>
      </c>
      <c s="79" r="D555">
        <v>41642</v>
      </c>
      <c t="s" s="64" r="E555">
        <v>22</v>
      </c>
      <c s="79" r="F555">
        <v>41667</v>
      </c>
      <c t="s" s="64" r="G555">
        <v>40</v>
      </c>
      <c s="60" r="H555">
        <v>318</v>
      </c>
      <c s="39" r="I555">
        <v>166</v>
      </c>
      <c s="93" r="J555">
        <v>4</v>
      </c>
      <c s="64" r="K555">
        <v>105</v>
      </c>
      <c s="45" r="L555">
        <v>7.5</v>
      </c>
      <c s="39" r="M555">
        <v>0</v>
      </c>
      <c s="64" r="N555">
        <v>0</v>
      </c>
      <c s="100" r="O555">
        <v>61.4</v>
      </c>
      <c s="60" r="P555">
        <v>100</v>
      </c>
      <c t="s" s="78" r="Q555">
        <v>1156</v>
      </c>
      <c t="s" s="36" r="R555">
        <v>1157</v>
      </c>
      <c s="12" r="S555">
        <v>41667</v>
      </c>
    </row>
    <row r="556">
      <c s="63" r="A556">
        <v>41659.6486342593</v>
      </c>
      <c t="s" s="64" r="B556">
        <v>1158</v>
      </c>
      <c t="s" s="64" r="C556">
        <v>1154</v>
      </c>
      <c s="79" r="D556"/>
      <c t="s" s="64" r="E556">
        <v>22</v>
      </c>
      <c s="79" r="F556"/>
      <c t="s" s="64" r="G556">
        <v>96</v>
      </c>
      <c s="60" r="H556">
        <v>291</v>
      </c>
      <c s="39" r="I556">
        <v>148</v>
      </c>
      <c s="45" r="J556"/>
      <c s="64" r="K556"/>
      <c s="45" r="L556"/>
      <c s="39" r="M556"/>
      <c s="64" r="N556"/>
      <c s="100" r="O556">
        <v>75</v>
      </c>
      <c s="60" r="P556">
        <v>100</v>
      </c>
      <c t="s" s="78" r="Q556">
        <v>190</v>
      </c>
      <c s="36" r="R556"/>
      <c s="51" r="S556"/>
    </row>
    <row r="557">
      <c s="63" r="A557">
        <v>41657.9591550926</v>
      </c>
      <c t="s" s="64" r="B557">
        <v>1159</v>
      </c>
      <c t="s" s="64" r="C557">
        <v>1154</v>
      </c>
      <c s="79" r="D557"/>
      <c t="s" s="64" r="E557">
        <v>22</v>
      </c>
      <c s="79" r="F557"/>
      <c t="s" s="64" r="G557">
        <v>96</v>
      </c>
      <c s="60" r="H557">
        <v>303</v>
      </c>
      <c s="39" r="I557">
        <v>159</v>
      </c>
      <c s="45" r="J557"/>
      <c s="64" r="K557">
        <v>91</v>
      </c>
      <c s="45" r="L557"/>
      <c t="s" s="39" r="M557">
        <v>1078</v>
      </c>
      <c s="64" r="N557"/>
      <c s="100" r="O557">
        <v>64.19</v>
      </c>
      <c s="52" r="P557">
        <v>100</v>
      </c>
      <c s="73" r="Q557"/>
      <c s="36" r="R557"/>
      <c s="51" r="S557"/>
    </row>
    <row r="558">
      <c s="63" r="A558">
        <v>41674.4949189815</v>
      </c>
      <c t="s" s="64" r="B558">
        <v>1160</v>
      </c>
      <c t="s" s="64" r="C558">
        <v>1154</v>
      </c>
      <c s="79" r="D558">
        <v>41619</v>
      </c>
      <c t="s" s="64" r="E558">
        <v>22</v>
      </c>
      <c s="79" r="F558">
        <v>41674</v>
      </c>
      <c t="s" s="64" r="G558">
        <v>1161</v>
      </c>
      <c s="60" r="H558">
        <v>304</v>
      </c>
      <c s="39" r="I558">
        <v>162</v>
      </c>
      <c s="93" r="J558">
        <v>2.5</v>
      </c>
      <c s="64" r="K558">
        <v>91</v>
      </c>
      <c s="45" r="L558"/>
      <c t="s" s="39" r="M558">
        <v>65</v>
      </c>
      <c s="64" r="N558">
        <v>0</v>
      </c>
      <c s="100" r="O558">
        <v>8.64</v>
      </c>
      <c s="60" r="P558">
        <v>10</v>
      </c>
      <c t="s" s="78" r="Q558">
        <v>1162</v>
      </c>
      <c s="36" r="R558"/>
      <c s="12" r="S558">
        <v>41674</v>
      </c>
    </row>
    <row r="559">
      <c s="63" r="A559">
        <v>41661.9934375</v>
      </c>
      <c t="s" s="64" r="B559">
        <v>1163</v>
      </c>
      <c t="s" s="64" r="C559">
        <v>1154</v>
      </c>
      <c s="79" r="D559">
        <v>41638</v>
      </c>
      <c t="s" s="64" r="E559">
        <v>63</v>
      </c>
      <c s="79" r="F559">
        <v>41661</v>
      </c>
      <c t="s" s="64" r="G559">
        <v>166</v>
      </c>
      <c s="60" r="H559">
        <v>300</v>
      </c>
      <c s="64" r="I559">
        <v>160</v>
      </c>
      <c s="45" r="J559"/>
      <c s="64" r="K559">
        <v>88</v>
      </c>
      <c s="45" r="L559"/>
      <c s="39" r="M559">
        <v>0</v>
      </c>
      <c s="64" r="N559"/>
      <c s="7" r="O559">
        <v>57</v>
      </c>
      <c s="64" r="P559">
        <v>100</v>
      </c>
      <c t="s" s="64" r="Q559">
        <v>86</v>
      </c>
      <c s="36" r="R559"/>
      <c s="51" r="S559"/>
    </row>
    <row r="560">
      <c s="63" r="A560">
        <v>41657.2423148148</v>
      </c>
      <c t="s" s="64" r="B560">
        <v>1164</v>
      </c>
      <c t="s" s="64" r="C560">
        <v>1165</v>
      </c>
      <c s="79" r="D560"/>
      <c t="s" s="64" r="E560">
        <v>63</v>
      </c>
      <c s="79" r="F560"/>
      <c t="s" s="64" r="G560">
        <v>1166</v>
      </c>
      <c s="60" r="H560">
        <v>313</v>
      </c>
      <c s="39" r="I560">
        <v>163</v>
      </c>
      <c s="45" r="J560"/>
      <c s="64" r="K560">
        <v>104</v>
      </c>
      <c s="45" r="L560"/>
      <c t="s" s="39" r="M560">
        <v>202</v>
      </c>
      <c s="64" r="N560">
        <v>1</v>
      </c>
      <c s="100" r="O560">
        <v>3.37</v>
      </c>
      <c s="52" r="P560">
        <v>4</v>
      </c>
      <c s="73" r="Q560"/>
      <c s="36" r="R560"/>
      <c s="51" r="S560"/>
    </row>
    <row r="561">
      <c s="63" r="A561">
        <v>41689.72625</v>
      </c>
      <c t="s" s="64" r="B561">
        <v>1167</v>
      </c>
      <c t="s" s="64" r="C561">
        <v>1168</v>
      </c>
      <c s="79" r="D561">
        <v>41620</v>
      </c>
      <c t="s" s="64" r="E561">
        <v>22</v>
      </c>
      <c s="79" r="F561">
        <v>41683</v>
      </c>
      <c t="s" s="64" r="G561">
        <v>346</v>
      </c>
      <c s="60" r="H561">
        <v>314</v>
      </c>
      <c s="39" r="I561">
        <v>161</v>
      </c>
      <c s="93" r="J561">
        <v>4</v>
      </c>
      <c s="64" r="K561">
        <v>107</v>
      </c>
      <c s="45" r="L561"/>
      <c s="39" r="M561">
        <v>0</v>
      </c>
      <c s="64" r="N561">
        <v>0</v>
      </c>
      <c s="100" r="O561">
        <v>81</v>
      </c>
      <c s="60" r="P561">
        <v>100</v>
      </c>
      <c t="s" s="78" r="Q561">
        <v>1169</v>
      </c>
      <c t="s" s="36" r="R561">
        <v>1170</v>
      </c>
      <c s="56" r="S561"/>
    </row>
    <row r="562">
      <c s="63" r="A562">
        <v>41658.6790856481</v>
      </c>
      <c t="s" s="64" r="B562">
        <v>779</v>
      </c>
      <c t="s" s="64" r="C562">
        <v>1171</v>
      </c>
      <c s="79" r="D562"/>
      <c t="s" s="64" r="E562">
        <v>22</v>
      </c>
      <c s="79" r="F562"/>
      <c t="s" s="64" r="G562">
        <v>216</v>
      </c>
      <c s="60" r="H562">
        <v>293</v>
      </c>
      <c s="39" r="I562">
        <v>150</v>
      </c>
      <c s="45" r="J562"/>
      <c s="64" r="K562">
        <v>84</v>
      </c>
      <c s="45" r="L562"/>
      <c s="39" r="M562">
        <v>0</v>
      </c>
      <c s="64" r="N562">
        <v>0</v>
      </c>
      <c s="100" r="O562">
        <v>77.12</v>
      </c>
      <c s="60" r="P562">
        <v>100</v>
      </c>
      <c t="s" s="78" r="Q562">
        <v>926</v>
      </c>
      <c s="36" r="R562"/>
      <c s="51" r="S562"/>
    </row>
    <row r="563">
      <c s="63" r="A563">
        <v>41686.8210069444</v>
      </c>
      <c t="s" s="64" r="B563">
        <v>57</v>
      </c>
      <c t="s" s="64" r="C563">
        <v>1172</v>
      </c>
      <c s="79" r="D563">
        <v>41643</v>
      </c>
      <c t="s" s="64" r="E563">
        <v>22</v>
      </c>
      <c s="79" r="F563">
        <v>41685</v>
      </c>
      <c t="s" s="64" r="G563">
        <v>1173</v>
      </c>
      <c s="60" r="H563">
        <v>327</v>
      </c>
      <c s="39" r="I563">
        <v>170</v>
      </c>
      <c s="93" r="J563">
        <v>4</v>
      </c>
      <c s="64" r="K563">
        <v>110</v>
      </c>
      <c s="45" r="L563"/>
      <c t="s" s="39" r="M563">
        <v>59</v>
      </c>
      <c s="64" r="N563">
        <v>0</v>
      </c>
      <c s="100" r="O563">
        <v>7.09</v>
      </c>
      <c s="60" r="P563">
        <v>10</v>
      </c>
      <c t="s" s="78" r="Q563">
        <v>60</v>
      </c>
      <c s="36" r="R563"/>
      <c s="12" r="S563">
        <v>41685</v>
      </c>
    </row>
    <row r="564">
      <c s="63" r="A564">
        <v>41689.4646180556</v>
      </c>
      <c s="64" r="B564"/>
      <c t="s" s="64" r="C564">
        <v>1172</v>
      </c>
      <c s="79" r="D564">
        <v>41654</v>
      </c>
      <c t="s" s="64" r="E564">
        <v>22</v>
      </c>
      <c s="79" r="F564">
        <v>41689</v>
      </c>
      <c t="s" s="64" r="G564">
        <v>1174</v>
      </c>
      <c s="60" r="H564">
        <v>319</v>
      </c>
      <c s="39" r="I564">
        <v>161</v>
      </c>
      <c s="93" r="J564">
        <v>4</v>
      </c>
      <c s="64" r="K564">
        <v>107</v>
      </c>
      <c s="45" r="L564"/>
      <c t="s" s="39" r="M564">
        <v>1175</v>
      </c>
      <c s="64" r="N564">
        <v>2</v>
      </c>
      <c s="100" r="O564">
        <v>8.98</v>
      </c>
      <c s="60" r="P564">
        <v>10</v>
      </c>
      <c t="s" s="78" r="Q564">
        <v>89</v>
      </c>
      <c s="36" r="R564"/>
      <c s="12" r="S564">
        <v>41689</v>
      </c>
    </row>
    <row r="565">
      <c s="63" r="A565">
        <v>41659.5257523148</v>
      </c>
      <c t="s" s="64" r="B565">
        <v>1176</v>
      </c>
      <c t="s" s="64" r="C565">
        <v>1177</v>
      </c>
      <c s="79" r="D565"/>
      <c t="s" s="64" r="E565">
        <v>22</v>
      </c>
      <c s="79" r="F565"/>
      <c t="s" s="64" r="G565">
        <v>297</v>
      </c>
      <c s="60" r="H565">
        <v>332</v>
      </c>
      <c s="39" r="I565">
        <v>170</v>
      </c>
      <c s="45" r="J565"/>
      <c s="64" r="K565">
        <v>118</v>
      </c>
      <c s="45" r="L565"/>
      <c s="39" r="M565"/>
      <c s="64" r="N565"/>
      <c s="100" r="O565">
        <v>8.33</v>
      </c>
      <c s="60" r="P565">
        <v>10</v>
      </c>
      <c t="s" s="78" r="Q565">
        <v>1178</v>
      </c>
      <c s="36" r="R565"/>
      <c s="51" r="S565"/>
    </row>
    <row r="566">
      <c s="63" r="A566">
        <v>41659.4563888889</v>
      </c>
      <c t="s" s="64" r="B566">
        <v>451</v>
      </c>
      <c t="s" s="64" r="C566">
        <v>1179</v>
      </c>
      <c s="79" r="D566"/>
      <c t="s" s="64" r="E566">
        <v>22</v>
      </c>
      <c s="79" r="F566"/>
      <c t="s" s="64" r="G566">
        <v>96</v>
      </c>
      <c s="60" r="H566">
        <v>325</v>
      </c>
      <c s="39" r="I566">
        <v>168</v>
      </c>
      <c s="45" r="J566"/>
      <c s="64" r="K566">
        <v>107</v>
      </c>
      <c s="45" r="L566"/>
      <c s="39" r="M566"/>
      <c s="64" r="N566"/>
      <c s="100" r="O566">
        <v>8.51</v>
      </c>
      <c s="60" r="P566">
        <v>10</v>
      </c>
      <c t="s" s="78" r="Q566">
        <v>1180</v>
      </c>
      <c s="36" r="R566"/>
      <c s="51" r="S566"/>
    </row>
    <row r="567">
      <c s="63" r="A567">
        <v>41661.6532175926</v>
      </c>
      <c t="s" s="64" r="B567">
        <v>1181</v>
      </c>
      <c t="s" s="64" r="C567">
        <v>1179</v>
      </c>
      <c s="79" r="D567">
        <v>41610</v>
      </c>
      <c t="s" s="64" r="E567">
        <v>22</v>
      </c>
      <c s="79" r="F567">
        <v>41656</v>
      </c>
      <c t="s" s="64" r="G567">
        <v>1182</v>
      </c>
      <c s="60" r="H567">
        <v>323</v>
      </c>
      <c s="39" r="I567">
        <v>170</v>
      </c>
      <c s="45" r="J567"/>
      <c s="64" r="K567">
        <v>106</v>
      </c>
      <c s="45" r="L567"/>
      <c t="s" s="39" r="M567">
        <v>1183</v>
      </c>
      <c s="64" r="N567">
        <v>0</v>
      </c>
      <c s="100" r="O567">
        <v>8.3</v>
      </c>
      <c s="52" r="P567">
        <v>10</v>
      </c>
      <c t="s" s="73" r="Q567">
        <v>285</v>
      </c>
      <c s="36" r="R567"/>
      <c s="51" r="S567"/>
    </row>
    <row r="568">
      <c s="63" r="A568">
        <v>41663.9876851852</v>
      </c>
      <c t="s" s="64" r="B568">
        <v>1184</v>
      </c>
      <c t="s" s="64" r="C568">
        <v>1179</v>
      </c>
      <c s="79" r="D568">
        <v>41608</v>
      </c>
      <c t="s" s="64" r="E568">
        <v>22</v>
      </c>
      <c s="79" r="F568">
        <v>41661</v>
      </c>
      <c t="s" s="64" r="G568">
        <v>1185</v>
      </c>
      <c s="60" r="H568">
        <v>322</v>
      </c>
      <c s="39" r="I568">
        <v>168</v>
      </c>
      <c s="93" r="J568">
        <v>3.5</v>
      </c>
      <c s="64" r="K568">
        <v>110</v>
      </c>
      <c s="45" r="L568"/>
      <c s="39" r="M568">
        <v>0</v>
      </c>
      <c s="64" r="N568">
        <v>0</v>
      </c>
      <c s="100" r="O568">
        <v>80.5</v>
      </c>
      <c s="60" r="P568">
        <v>100</v>
      </c>
      <c t="s" s="78" r="Q568">
        <v>178</v>
      </c>
      <c s="36" r="R568"/>
      <c s="51" r="S568"/>
    </row>
    <row r="569">
      <c s="63" r="A569">
        <v>41672.8514699074</v>
      </c>
      <c t="s" s="64" r="B569">
        <v>1186</v>
      </c>
      <c t="s" s="64" r="C569">
        <v>1179</v>
      </c>
      <c s="79" r="D569">
        <v>41640</v>
      </c>
      <c t="s" s="64" r="E569">
        <v>22</v>
      </c>
      <c s="79" r="F569">
        <v>41669</v>
      </c>
      <c t="s" s="64" r="G569">
        <v>1187</v>
      </c>
      <c s="60" r="H569">
        <v>311</v>
      </c>
      <c s="39" r="I569">
        <v>161</v>
      </c>
      <c s="93" r="J569">
        <v>4</v>
      </c>
      <c s="64" r="K569">
        <v>106</v>
      </c>
      <c s="45" r="L569"/>
      <c s="39" r="M569"/>
      <c s="64" r="N569"/>
      <c s="100" r="O569">
        <v>9.39</v>
      </c>
      <c s="60" r="P569">
        <v>10</v>
      </c>
      <c t="s" s="78" r="Q569">
        <v>1188</v>
      </c>
      <c s="36" r="R569"/>
      <c s="56" r="S569"/>
    </row>
    <row r="570">
      <c s="63" r="A570">
        <v>41675.6500231482</v>
      </c>
      <c t="s" s="64" r="B570">
        <v>1189</v>
      </c>
      <c t="s" s="64" r="C570">
        <v>1179</v>
      </c>
      <c s="79" r="D570">
        <v>33934</v>
      </c>
      <c t="s" s="64" r="E570">
        <v>22</v>
      </c>
      <c s="79" r="F570">
        <v>33620</v>
      </c>
      <c t="s" s="64" r="G570">
        <v>187</v>
      </c>
      <c s="60" r="H570">
        <v>323</v>
      </c>
      <c s="39" r="I570">
        <v>164</v>
      </c>
      <c s="93" r="J570">
        <v>4</v>
      </c>
      <c s="64" r="K570">
        <v>116</v>
      </c>
      <c s="45" r="L570"/>
      <c t="s" s="39" r="M570">
        <v>1190</v>
      </c>
      <c s="64" r="N570">
        <v>4</v>
      </c>
      <c s="100" r="O570">
        <v>8.71</v>
      </c>
      <c s="60" r="P570">
        <v>10</v>
      </c>
      <c t="s" s="78" r="Q570">
        <v>1191</v>
      </c>
      <c s="36" r="R570"/>
      <c s="56" r="S570"/>
    </row>
    <row r="571">
      <c s="63" r="A571">
        <v>41661.3282175926</v>
      </c>
      <c t="s" s="64" r="B571">
        <v>1192</v>
      </c>
      <c t="s" s="64" r="C571">
        <v>1179</v>
      </c>
      <c s="79" r="D571"/>
      <c t="s" s="64" r="E571">
        <v>63</v>
      </c>
      <c s="79" r="F571"/>
      <c t="s" s="64" r="G571">
        <v>96</v>
      </c>
      <c s="60" r="H571">
        <v>329</v>
      </c>
      <c s="39" r="I571">
        <v>170</v>
      </c>
      <c s="45" r="J571"/>
      <c s="64" r="K571">
        <v>109</v>
      </c>
      <c s="45" r="L571"/>
      <c t="s" s="39" r="M571">
        <v>1193</v>
      </c>
      <c s="64" r="N571">
        <v>1</v>
      </c>
      <c s="100" r="O571">
        <v>7.14</v>
      </c>
      <c s="60" r="P571">
        <v>10</v>
      </c>
      <c t="s" s="78" r="Q571">
        <v>285</v>
      </c>
      <c s="36" r="R571"/>
      <c s="51" r="S571"/>
    </row>
    <row r="572">
      <c s="63" r="A572">
        <v>41661.9723726852</v>
      </c>
      <c t="s" s="64" r="B572">
        <v>848</v>
      </c>
      <c t="s" s="64" r="C572">
        <v>1194</v>
      </c>
      <c s="79" r="D572">
        <v>41627</v>
      </c>
      <c t="s" s="64" r="E572">
        <v>22</v>
      </c>
      <c s="79" r="F572">
        <v>41659</v>
      </c>
      <c t="s" s="64" r="G572">
        <v>96</v>
      </c>
      <c s="60" r="H572">
        <v>306</v>
      </c>
      <c s="64" r="I572">
        <v>161</v>
      </c>
      <c s="45" r="J572"/>
      <c s="64" r="K572">
        <v>81</v>
      </c>
      <c s="45" r="L572"/>
      <c s="39" r="M572"/>
      <c s="64" r="N572"/>
      <c s="7" r="O572">
        <v>75</v>
      </c>
      <c s="64" r="P572">
        <v>4</v>
      </c>
      <c s="64" r="Q572">
        <v>3.65</v>
      </c>
      <c s="36" r="R572"/>
      <c s="51" r="S572"/>
    </row>
    <row r="573">
      <c s="63" r="A573">
        <v>41657.9768171296</v>
      </c>
      <c s="64" r="B573"/>
      <c t="s" s="64" r="C573">
        <v>1195</v>
      </c>
      <c s="79" r="D573"/>
      <c t="s" s="64" r="E573">
        <v>22</v>
      </c>
      <c s="79" r="F573"/>
      <c t="s" s="64" r="G573">
        <v>1196</v>
      </c>
      <c s="60" r="H573">
        <v>298</v>
      </c>
      <c s="39" r="I573">
        <v>156</v>
      </c>
      <c s="45" r="J573"/>
      <c s="64" r="K573">
        <v>90</v>
      </c>
      <c s="45" r="L573"/>
      <c s="39" r="M573"/>
      <c s="64" r="N573"/>
      <c s="100" r="O573"/>
      <c s="52" r="P573"/>
      <c s="73" r="Q573"/>
      <c s="36" r="R573"/>
      <c s="51" r="S573"/>
    </row>
    <row r="574">
      <c s="63" r="A574">
        <v>41670.8594212963</v>
      </c>
      <c t="s" s="64" r="B574">
        <v>1197</v>
      </c>
      <c t="s" s="64" r="C574">
        <v>1198</v>
      </c>
      <c s="79" r="D574">
        <v>41589</v>
      </c>
      <c t="s" s="64" r="E574">
        <v>22</v>
      </c>
      <c s="79" r="F574">
        <v>41625</v>
      </c>
      <c t="s" s="64" r="G574">
        <v>40</v>
      </c>
      <c s="60" r="H574">
        <v>290</v>
      </c>
      <c s="39" r="I574">
        <v>145</v>
      </c>
      <c s="93" r="J574">
        <v>3</v>
      </c>
      <c s="64" r="K574">
        <v>85</v>
      </c>
      <c s="45" r="L574"/>
      <c t="s" s="39" r="M574">
        <v>307</v>
      </c>
      <c s="64" r="N574"/>
      <c s="100" r="O574">
        <v>78.9</v>
      </c>
      <c s="60" r="P574">
        <v>100</v>
      </c>
      <c t="s" s="78" r="Q574">
        <v>1199</v>
      </c>
      <c t="s" s="36" r="R574">
        <v>1200</v>
      </c>
      <c s="12" r="S574">
        <v>41625</v>
      </c>
    </row>
    <row r="575">
      <c s="63" r="A575">
        <v>41664.3746643519</v>
      </c>
      <c t="s" s="64" r="B575">
        <v>1201</v>
      </c>
      <c t="s" s="64" r="C575">
        <v>1202</v>
      </c>
      <c s="79" r="D575">
        <v>41641</v>
      </c>
      <c t="s" s="64" r="E575">
        <v>22</v>
      </c>
      <c s="79" r="F575">
        <v>41664</v>
      </c>
      <c t="s" s="64" r="G575">
        <v>40</v>
      </c>
      <c s="60" r="H575">
        <v>301</v>
      </c>
      <c s="39" r="I575">
        <v>163</v>
      </c>
      <c s="93" r="J575">
        <v>2.5</v>
      </c>
      <c s="64" r="K575"/>
      <c s="45" r="L575">
        <v>6.5</v>
      </c>
      <c s="39" r="M575"/>
      <c s="64" r="N575"/>
      <c s="100" r="O575">
        <v>69</v>
      </c>
      <c s="60" r="P575">
        <v>100</v>
      </c>
      <c t="s" s="78" r="Q575">
        <v>237</v>
      </c>
      <c s="36" r="R575"/>
      <c s="51" r="S575"/>
    </row>
    <row r="576">
      <c s="63" r="A576">
        <v>41685.8600347222</v>
      </c>
      <c t="s" s="64" r="B576">
        <v>1203</v>
      </c>
      <c t="s" s="64" r="C576">
        <v>1204</v>
      </c>
      <c s="79" r="D576">
        <v>41974</v>
      </c>
      <c t="s" s="64" r="E576">
        <v>22</v>
      </c>
      <c s="79" r="F576">
        <v>41792</v>
      </c>
      <c t="s" s="64" r="G576">
        <v>1205</v>
      </c>
      <c s="60" r="H576">
        <v>296</v>
      </c>
      <c s="39" r="I576">
        <v>152</v>
      </c>
      <c s="93" r="J576">
        <v>3</v>
      </c>
      <c s="64" r="K576">
        <v>99</v>
      </c>
      <c s="45" r="L576"/>
      <c s="39" r="M576">
        <v>1.5</v>
      </c>
      <c s="64" r="N576">
        <v>0</v>
      </c>
      <c s="100" r="O576">
        <v>64</v>
      </c>
      <c s="60" r="P576">
        <v>100</v>
      </c>
      <c t="s" s="78" r="Q576">
        <v>1206</v>
      </c>
      <c s="36" r="R576"/>
      <c s="56" r="S576"/>
    </row>
    <row r="577">
      <c s="63" r="A577">
        <v>41683.6262615741</v>
      </c>
      <c t="s" s="64" r="B577">
        <v>1207</v>
      </c>
      <c t="s" s="64" r="C577">
        <v>1204</v>
      </c>
      <c s="79" r="D577">
        <v>41640</v>
      </c>
      <c t="s" s="64" r="E577">
        <v>22</v>
      </c>
      <c s="79" r="F577">
        <v>41677</v>
      </c>
      <c t="s" s="64" r="G577">
        <v>1208</v>
      </c>
      <c s="60" r="H577">
        <v>307</v>
      </c>
      <c s="39" r="I577">
        <v>160</v>
      </c>
      <c s="93" r="J577">
        <v>4</v>
      </c>
      <c s="64" r="K577">
        <v>94</v>
      </c>
      <c s="45" r="L577"/>
      <c s="39" r="M577"/>
      <c s="64" r="N577"/>
      <c s="100" r="O577">
        <v>71.64</v>
      </c>
      <c s="60" r="P577">
        <v>100</v>
      </c>
      <c t="s" s="78" r="Q577">
        <v>368</v>
      </c>
      <c s="36" r="R577"/>
      <c s="56" r="S577"/>
    </row>
    <row r="578">
      <c s="63" r="A578">
        <v>41683.827337963</v>
      </c>
      <c t="s" s="64" r="B578">
        <v>1209</v>
      </c>
      <c t="s" s="64" r="C578">
        <v>1204</v>
      </c>
      <c s="79" r="D578">
        <v>41533</v>
      </c>
      <c t="s" s="64" r="E578">
        <v>22</v>
      </c>
      <c s="79" r="F578">
        <v>41683</v>
      </c>
      <c t="s" s="64" r="G578">
        <v>275</v>
      </c>
      <c s="60" r="H578">
        <v>300</v>
      </c>
      <c s="39" r="I578">
        <v>150</v>
      </c>
      <c s="93" r="J578">
        <v>3</v>
      </c>
      <c s="64" r="K578">
        <v>90</v>
      </c>
      <c s="45" r="L578">
        <v>7.5</v>
      </c>
      <c s="39" r="M578">
        <v>1</v>
      </c>
      <c s="64" r="N578">
        <v>1</v>
      </c>
      <c s="100" r="O578">
        <v>79</v>
      </c>
      <c s="60" r="P578">
        <v>100</v>
      </c>
      <c t="s" s="78" r="Q578">
        <v>115</v>
      </c>
      <c s="36" r="R578"/>
      <c s="12" r="S578">
        <v>41683</v>
      </c>
    </row>
    <row r="579">
      <c s="63" r="A579">
        <v>41683.4961574074</v>
      </c>
      <c t="s" s="64" r="B579">
        <v>1210</v>
      </c>
      <c t="s" s="64" r="C579">
        <v>1204</v>
      </c>
      <c s="79" r="D579">
        <v>41641</v>
      </c>
      <c t="s" s="64" r="E579">
        <v>22</v>
      </c>
      <c s="79" r="F579">
        <v>41677</v>
      </c>
      <c t="s" s="64" r="G579">
        <v>1211</v>
      </c>
      <c s="60" r="H579">
        <v>298</v>
      </c>
      <c s="39" r="I579">
        <v>155</v>
      </c>
      <c s="93" r="J579">
        <v>3</v>
      </c>
      <c s="64" r="K579">
        <v>106</v>
      </c>
      <c s="45" r="L579"/>
      <c s="39" r="M579">
        <v>0</v>
      </c>
      <c s="64" r="N579"/>
      <c s="100" r="O579">
        <v>68</v>
      </c>
      <c s="60" r="P579">
        <v>100</v>
      </c>
      <c t="s" s="78" r="Q579">
        <v>548</v>
      </c>
      <c s="36" r="R579"/>
      <c s="56" r="S579"/>
    </row>
    <row r="580">
      <c s="63" r="A580">
        <v>41684.548900463</v>
      </c>
      <c t="s" s="64" r="B580">
        <v>832</v>
      </c>
      <c t="s" s="64" r="C580">
        <v>1204</v>
      </c>
      <c s="79" r="D580">
        <v>41617</v>
      </c>
      <c t="s" s="64" r="E580">
        <v>22</v>
      </c>
      <c s="79" r="F580">
        <v>41680</v>
      </c>
      <c t="s" s="64" r="G580">
        <v>436</v>
      </c>
      <c s="60" r="H580">
        <v>311</v>
      </c>
      <c s="39" r="I580">
        <v>161</v>
      </c>
      <c s="93" r="J580">
        <v>4</v>
      </c>
      <c s="64" r="K580">
        <v>105</v>
      </c>
      <c s="45" r="L580"/>
      <c t="s" s="39" r="M580">
        <v>833</v>
      </c>
      <c s="64" r="N580">
        <v>0</v>
      </c>
      <c s="100" r="O580">
        <v>71.3</v>
      </c>
      <c s="60" r="P580">
        <v>100</v>
      </c>
      <c t="s" s="78" r="Q580">
        <v>834</v>
      </c>
      <c s="36" r="R580"/>
      <c s="12" r="S580">
        <v>41680</v>
      </c>
    </row>
    <row r="581">
      <c s="63" r="A581">
        <v>41679.8252314815</v>
      </c>
      <c t="s" s="64" r="B581">
        <v>1212</v>
      </c>
      <c t="s" s="64" r="C581">
        <v>1204</v>
      </c>
      <c s="79" r="D581">
        <v>41633</v>
      </c>
      <c t="s" s="64" r="E581">
        <v>22</v>
      </c>
      <c s="79" r="F581">
        <v>41677</v>
      </c>
      <c t="s" s="64" r="G581">
        <v>40</v>
      </c>
      <c s="60" r="H581">
        <v>310</v>
      </c>
      <c s="39" r="I581">
        <v>165</v>
      </c>
      <c s="93" r="J581">
        <v>3</v>
      </c>
      <c s="64" r="K581">
        <v>90</v>
      </c>
      <c s="45" r="L581"/>
      <c t="s" s="39" r="M581">
        <v>1213</v>
      </c>
      <c s="64" r="N581">
        <v>0</v>
      </c>
      <c s="100" r="O581">
        <v>79</v>
      </c>
      <c s="60" r="P581">
        <v>100</v>
      </c>
      <c t="s" s="78" r="Q581">
        <v>115</v>
      </c>
      <c s="36" r="R581"/>
      <c s="56" r="S581"/>
    </row>
    <row r="582">
      <c s="63" r="A582">
        <v>41680.9288773148</v>
      </c>
      <c t="s" s="64" r="B582">
        <v>1214</v>
      </c>
      <c t="s" s="64" r="C582">
        <v>1204</v>
      </c>
      <c s="79" r="D582">
        <v>41608</v>
      </c>
      <c t="s" s="64" r="E582">
        <v>22</v>
      </c>
      <c s="79" r="F582">
        <v>41678</v>
      </c>
      <c t="s" s="64" r="G582">
        <v>1215</v>
      </c>
      <c s="60" r="H582">
        <v>301</v>
      </c>
      <c s="39" r="I582">
        <v>156</v>
      </c>
      <c s="93" r="J582">
        <v>3</v>
      </c>
      <c s="64" r="K582">
        <v>98</v>
      </c>
      <c s="45" r="L582"/>
      <c s="39" r="M582"/>
      <c s="64" r="N582"/>
      <c s="100" r="O582">
        <v>7.64</v>
      </c>
      <c s="60" r="P582">
        <v>10</v>
      </c>
      <c t="s" s="78" r="Q582">
        <v>1216</v>
      </c>
      <c s="36" r="R582"/>
      <c s="12" r="S582">
        <v>41678</v>
      </c>
    </row>
    <row r="583">
      <c s="63" r="A583">
        <v>41657.6391319444</v>
      </c>
      <c t="s" s="64" r="B583">
        <v>64</v>
      </c>
      <c t="s" s="64" r="C583">
        <v>1204</v>
      </c>
      <c s="79" r="D583"/>
      <c t="s" s="64" r="E583">
        <v>22</v>
      </c>
      <c s="79" r="F583"/>
      <c t="s" s="64" r="G583">
        <v>1208</v>
      </c>
      <c s="60" r="H583">
        <v>324</v>
      </c>
      <c s="39" r="I583">
        <v>164</v>
      </c>
      <c s="45" r="J583"/>
      <c s="64" r="K583"/>
      <c s="45" r="L583">
        <v>8</v>
      </c>
      <c s="39" r="M583"/>
      <c s="64" r="N583"/>
      <c s="100" r="O583">
        <v>7.65</v>
      </c>
      <c s="52" r="P583">
        <v>10</v>
      </c>
      <c s="73" r="Q583"/>
      <c s="36" r="R583"/>
      <c s="51" r="S583"/>
    </row>
    <row r="584">
      <c s="63" r="A584">
        <v>41677.7584722222</v>
      </c>
      <c t="s" s="64" r="B584">
        <v>1217</v>
      </c>
      <c t="s" s="64" r="C584">
        <v>1204</v>
      </c>
      <c s="79" r="D584">
        <v>41580</v>
      </c>
      <c t="s" s="64" r="E584">
        <v>22</v>
      </c>
      <c s="79" r="F584">
        <v>41614</v>
      </c>
      <c t="s" s="64" r="G584">
        <v>1218</v>
      </c>
      <c s="60" r="H584">
        <v>299</v>
      </c>
      <c s="39" r="I584">
        <v>155</v>
      </c>
      <c s="93" r="J584">
        <v>2.5</v>
      </c>
      <c s="64" r="K584"/>
      <c s="45" r="L584">
        <v>7</v>
      </c>
      <c t="s" s="39" r="M584">
        <v>1219</v>
      </c>
      <c s="64" r="N584"/>
      <c s="100" r="O584">
        <v>7.8</v>
      </c>
      <c s="60" r="P584">
        <v>10</v>
      </c>
      <c t="s" s="78" r="Q584">
        <v>255</v>
      </c>
      <c s="36" r="R584"/>
      <c s="12" r="S584">
        <v>41614</v>
      </c>
    </row>
    <row r="585">
      <c s="63" r="A585">
        <v>41678.8330787037</v>
      </c>
      <c t="s" s="64" r="B585">
        <v>1220</v>
      </c>
      <c t="s" s="64" r="C585">
        <v>1204</v>
      </c>
      <c s="79" r="D585">
        <v>41638</v>
      </c>
      <c t="s" s="64" r="E585">
        <v>22</v>
      </c>
      <c s="79" r="F585">
        <v>41678</v>
      </c>
      <c t="s" s="64" r="G585">
        <v>1221</v>
      </c>
      <c s="60" r="H585">
        <v>313</v>
      </c>
      <c s="39" r="I585">
        <v>161</v>
      </c>
      <c s="93" r="J585">
        <v>3</v>
      </c>
      <c s="64" r="K585">
        <v>96</v>
      </c>
      <c s="45" r="L585"/>
      <c t="s" s="39" r="M585">
        <v>1222</v>
      </c>
      <c s="64" r="N585"/>
      <c s="100" r="O585">
        <v>57.24</v>
      </c>
      <c s="60" r="P585">
        <v>100</v>
      </c>
      <c t="s" s="78" r="Q585">
        <v>206</v>
      </c>
      <c t="s" s="36" r="R585">
        <v>1223</v>
      </c>
      <c s="56" r="S585"/>
    </row>
    <row r="586">
      <c s="63" r="A586">
        <v>41679.4259375</v>
      </c>
      <c t="s" s="64" r="B586">
        <v>1224</v>
      </c>
      <c t="s" s="64" r="C586">
        <v>1204</v>
      </c>
      <c s="79" r="D586">
        <v>41669</v>
      </c>
      <c t="s" s="64" r="E586">
        <v>22</v>
      </c>
      <c s="79" r="F586">
        <v>41678</v>
      </c>
      <c t="s" s="64" r="G586">
        <v>1225</v>
      </c>
      <c s="60" r="H586">
        <v>325</v>
      </c>
      <c s="39" r="I586">
        <v>164</v>
      </c>
      <c s="93" r="J586">
        <v>4.5</v>
      </c>
      <c s="64" r="K586">
        <v>118</v>
      </c>
      <c s="45" r="L586"/>
      <c s="39" r="M586"/>
      <c s="64" r="N586"/>
      <c s="100" r="O586">
        <v>9.21</v>
      </c>
      <c s="60" r="P586">
        <v>10</v>
      </c>
      <c t="s" s="78" r="Q586">
        <v>42</v>
      </c>
      <c s="36" r="R586"/>
      <c s="12" r="S586">
        <v>41678</v>
      </c>
    </row>
    <row r="587">
      <c s="63" r="A587">
        <v>41685.901724537</v>
      </c>
      <c t="s" s="64" r="B587">
        <v>227</v>
      </c>
      <c t="s" s="64" r="C587">
        <v>1204</v>
      </c>
      <c s="79" r="D587">
        <v>41628</v>
      </c>
      <c t="s" s="64" r="E587">
        <v>22</v>
      </c>
      <c s="79" r="F587">
        <v>41681</v>
      </c>
      <c t="s" s="64" r="G587">
        <v>1226</v>
      </c>
      <c s="60" r="H587">
        <v>309</v>
      </c>
      <c s="39" r="I587">
        <v>156</v>
      </c>
      <c s="93" r="J587">
        <v>4</v>
      </c>
      <c s="64" r="K587">
        <v>116</v>
      </c>
      <c s="45" r="L587"/>
      <c t="s" s="39" r="M587">
        <v>228</v>
      </c>
      <c s="64" r="N587">
        <v>3</v>
      </c>
      <c s="100" r="O587">
        <v>68.9</v>
      </c>
      <c s="60" r="P587">
        <v>100</v>
      </c>
      <c t="s" s="78" r="Q587">
        <v>229</v>
      </c>
      <c s="36" r="R587"/>
      <c s="56" r="S587"/>
    </row>
    <row r="588">
      <c s="63" r="A588">
        <v>41689.3649074074</v>
      </c>
      <c t="s" s="64" r="B588">
        <v>1129</v>
      </c>
      <c t="s" s="64" r="C588">
        <v>1204</v>
      </c>
      <c s="79" r="D588">
        <v>41325</v>
      </c>
      <c t="s" s="64" r="E588">
        <v>22</v>
      </c>
      <c s="79" r="F588">
        <v>41677</v>
      </c>
      <c t="s" s="64" r="G588">
        <v>110</v>
      </c>
      <c s="60" r="H588">
        <v>293</v>
      </c>
      <c s="39" r="I588">
        <v>152</v>
      </c>
      <c s="93" r="J588">
        <v>2.5</v>
      </c>
      <c s="64" r="K588">
        <v>80</v>
      </c>
      <c s="45" r="L588"/>
      <c t="s" s="39" r="M588">
        <v>375</v>
      </c>
      <c s="64" r="N588">
        <v>0</v>
      </c>
      <c s="100" r="O588">
        <v>3</v>
      </c>
      <c s="60" r="P588">
        <v>4</v>
      </c>
      <c t="s" s="78" r="Q588">
        <v>368</v>
      </c>
      <c s="36" r="R588"/>
      <c s="12" r="S588">
        <v>41677</v>
      </c>
    </row>
    <row r="589">
      <c s="63" r="A589">
        <v>41689.6927662037</v>
      </c>
      <c t="s" s="64" r="B589">
        <v>286</v>
      </c>
      <c t="s" s="64" r="C589">
        <v>1204</v>
      </c>
      <c s="79" r="D589">
        <v>41641</v>
      </c>
      <c t="s" s="64" r="E589">
        <v>22</v>
      </c>
      <c s="79" r="F589">
        <v>41687</v>
      </c>
      <c t="s" s="64" r="G589">
        <v>110</v>
      </c>
      <c s="60" r="H589">
        <v>304</v>
      </c>
      <c s="39" r="I589">
        <v>161</v>
      </c>
      <c s="93" r="J589">
        <v>3</v>
      </c>
      <c s="64" r="K589"/>
      <c s="45" r="L589">
        <v>6.5</v>
      </c>
      <c t="s" s="39" r="M589">
        <v>288</v>
      </c>
      <c s="64" r="N589">
        <v>0</v>
      </c>
      <c s="100" r="O589">
        <v>80</v>
      </c>
      <c s="60" r="P589">
        <v>100</v>
      </c>
      <c t="s" s="78" r="Q589">
        <v>289</v>
      </c>
      <c s="36" r="R589"/>
      <c s="56" r="S589"/>
    </row>
    <row r="590">
      <c s="63" r="A590">
        <v>41683.4419791667</v>
      </c>
      <c t="s" s="64" r="B590">
        <v>1227</v>
      </c>
      <c t="s" s="64" r="C590">
        <v>1204</v>
      </c>
      <c s="79" r="D590">
        <v>41624</v>
      </c>
      <c t="s" s="64" r="E590">
        <v>63</v>
      </c>
      <c s="79" r="F590">
        <v>41681</v>
      </c>
      <c t="s" s="64" r="G590">
        <v>436</v>
      </c>
      <c s="60" r="H590">
        <v>302</v>
      </c>
      <c s="39" r="I590">
        <v>156</v>
      </c>
      <c s="93" r="J590">
        <v>4</v>
      </c>
      <c s="64" r="K590">
        <v>88</v>
      </c>
      <c s="45" r="L590"/>
      <c t="s" s="39" r="M590">
        <v>1228</v>
      </c>
      <c s="64" r="N590"/>
      <c s="100" r="O590">
        <v>65</v>
      </c>
      <c s="60" r="P590">
        <v>100</v>
      </c>
      <c t="s" s="78" r="Q590">
        <v>538</v>
      </c>
      <c t="s" s="36" r="R590">
        <v>1229</v>
      </c>
      <c s="56" r="S590"/>
    </row>
    <row r="591">
      <c s="63" r="A591">
        <v>41674.5655555556</v>
      </c>
      <c s="64" r="B591"/>
      <c t="s" s="64" r="C591">
        <v>1204</v>
      </c>
      <c s="79" r="D591">
        <v>41966</v>
      </c>
      <c t="s" s="64" r="E591">
        <v>63</v>
      </c>
      <c s="79" r="F591">
        <v>41674</v>
      </c>
      <c t="s" s="64" r="G591">
        <v>110</v>
      </c>
      <c s="60" r="H591">
        <v>303</v>
      </c>
      <c s="39" r="I591">
        <v>158</v>
      </c>
      <c s="93" r="J591">
        <v>4</v>
      </c>
      <c s="64" r="K591">
        <v>95</v>
      </c>
      <c s="45" r="L591"/>
      <c s="39" r="M591"/>
      <c s="64" r="N591"/>
      <c s="100" r="O591">
        <v>6.97</v>
      </c>
      <c s="60" r="P591">
        <v>10</v>
      </c>
      <c t="s" s="78" r="Q591">
        <v>724</v>
      </c>
      <c s="36" r="R591"/>
      <c s="56" r="S591"/>
    </row>
    <row r="592">
      <c s="63" r="A592">
        <v>41675.7707407407</v>
      </c>
      <c t="s" s="64" r="B592">
        <v>744</v>
      </c>
      <c t="s" s="64" r="C592">
        <v>1204</v>
      </c>
      <c s="79" r="D592">
        <v>41659</v>
      </c>
      <c t="s" s="64" r="E592">
        <v>63</v>
      </c>
      <c s="79" r="F592">
        <v>41673</v>
      </c>
      <c t="s" s="64" r="G592">
        <v>1230</v>
      </c>
      <c s="60" r="H592">
        <v>303</v>
      </c>
      <c s="39" r="I592">
        <v>156</v>
      </c>
      <c s="93" r="J592">
        <v>3</v>
      </c>
      <c s="64" r="K592">
        <v>90</v>
      </c>
      <c s="45" r="L592"/>
      <c t="s" s="39" r="M592">
        <v>391</v>
      </c>
      <c s="64" r="N592">
        <v>1</v>
      </c>
      <c s="100" r="O592">
        <v>6.79</v>
      </c>
      <c s="60" r="P592">
        <v>10</v>
      </c>
      <c t="s" s="78" r="Q592">
        <v>745</v>
      </c>
      <c s="36" r="R592"/>
      <c s="56" r="S592"/>
    </row>
    <row r="593">
      <c s="63" r="A593">
        <v>41683.9224189815</v>
      </c>
      <c t="s" s="64" r="B593">
        <v>1231</v>
      </c>
      <c t="s" s="64" r="C593">
        <v>1204</v>
      </c>
      <c s="79" r="D593">
        <v>41639</v>
      </c>
      <c t="s" s="64" r="E593">
        <v>63</v>
      </c>
      <c s="79" r="F593">
        <v>41681</v>
      </c>
      <c t="s" s="64" r="G593">
        <v>40</v>
      </c>
      <c s="60" r="H593">
        <v>304</v>
      </c>
      <c s="39" r="I593">
        <v>152</v>
      </c>
      <c s="93" r="J593">
        <v>3.5</v>
      </c>
      <c s="64" r="K593">
        <v>102</v>
      </c>
      <c s="45" r="L593"/>
      <c t="s" s="39" r="M593">
        <v>1232</v>
      </c>
      <c s="64" r="N593">
        <v>0</v>
      </c>
      <c s="100" r="O593">
        <v>58</v>
      </c>
      <c s="60" r="P593">
        <v>100</v>
      </c>
      <c t="s" s="78" r="Q593">
        <v>206</v>
      </c>
      <c s="36" r="R593"/>
      <c s="12" r="S593">
        <v>41681</v>
      </c>
    </row>
    <row r="594">
      <c s="63" r="A594">
        <v>41659.8357986111</v>
      </c>
      <c t="s" s="64" r="B594">
        <v>1233</v>
      </c>
      <c t="s" s="64" r="C594">
        <v>1234</v>
      </c>
      <c s="79" r="D594"/>
      <c t="s" s="64" r="E594">
        <v>22</v>
      </c>
      <c s="79" r="F594"/>
      <c t="s" s="64" r="G594">
        <v>769</v>
      </c>
      <c s="60" r="H594">
        <v>273</v>
      </c>
      <c s="39" r="I594">
        <v>134</v>
      </c>
      <c s="45" r="J594"/>
      <c s="64" r="K594"/>
      <c s="45" r="L594"/>
      <c s="39" r="M594"/>
      <c s="64" r="N594"/>
      <c s="100" r="O594">
        <v>60</v>
      </c>
      <c s="60" r="P594">
        <v>10</v>
      </c>
      <c s="78" r="Q594">
        <v>72</v>
      </c>
      <c s="36" r="R594"/>
      <c s="51" r="S594"/>
    </row>
    <row r="595">
      <c s="63" r="A595">
        <v>41659.3725347222</v>
      </c>
      <c t="s" s="64" r="B595">
        <v>966</v>
      </c>
      <c t="s" s="64" r="C595">
        <v>1235</v>
      </c>
      <c s="79" r="D595"/>
      <c t="s" s="64" r="E595">
        <v>22</v>
      </c>
      <c s="79" r="F595"/>
      <c t="s" s="64" r="G595">
        <v>40</v>
      </c>
      <c s="60" r="H595">
        <v>299</v>
      </c>
      <c s="39" r="I595">
        <v>159</v>
      </c>
      <c s="45" r="J595"/>
      <c s="64" r="K595">
        <v>84</v>
      </c>
      <c s="45" r="L595"/>
      <c s="39" r="M595"/>
      <c s="64" r="N595"/>
      <c s="100" r="O595">
        <v>67</v>
      </c>
      <c s="60" r="P595">
        <v>100</v>
      </c>
      <c t="s" s="78" r="Q595">
        <v>115</v>
      </c>
      <c s="36" r="R595"/>
      <c s="51" r="S595"/>
    </row>
    <row r="596">
      <c s="63" r="A596">
        <v>41673.0194907407</v>
      </c>
      <c t="s" s="64" r="B596">
        <v>487</v>
      </c>
      <c t="s" s="64" r="C596">
        <v>1236</v>
      </c>
      <c s="79" r="D596">
        <v>41619</v>
      </c>
      <c t="s" s="64" r="E596">
        <v>22</v>
      </c>
      <c s="79" r="F596">
        <v>41663</v>
      </c>
      <c t="s" s="64" r="G596">
        <v>210</v>
      </c>
      <c s="60" r="H596">
        <v>327</v>
      </c>
      <c s="39" r="I596">
        <v>166</v>
      </c>
      <c s="93" r="J596">
        <v>3.5</v>
      </c>
      <c s="64" r="K596">
        <v>103</v>
      </c>
      <c s="45" r="L596"/>
      <c t="s" s="39" r="M596">
        <v>488</v>
      </c>
      <c s="64" r="N596">
        <v>0</v>
      </c>
      <c s="100" r="O596">
        <v>9.34</v>
      </c>
      <c s="60" r="P596">
        <v>10</v>
      </c>
      <c t="s" s="78" r="Q596">
        <v>489</v>
      </c>
      <c s="36" r="R596"/>
      <c s="12" r="S596">
        <v>41663</v>
      </c>
    </row>
    <row r="597">
      <c s="63" r="A597">
        <v>41657.5611342593</v>
      </c>
      <c t="s" s="64" r="B597">
        <v>1237</v>
      </c>
      <c t="s" s="64" r="C597">
        <v>1236</v>
      </c>
      <c s="79" r="D597"/>
      <c t="s" s="64" r="E597">
        <v>22</v>
      </c>
      <c s="79" r="F597"/>
      <c t="s" s="64" r="G597">
        <v>239</v>
      </c>
      <c s="60" r="H597">
        <v>329</v>
      </c>
      <c s="39" r="I597">
        <v>165</v>
      </c>
      <c s="45" r="J597"/>
      <c s="64" r="K597">
        <v>117</v>
      </c>
      <c s="45" r="L597"/>
      <c t="s" s="39" r="M597">
        <v>467</v>
      </c>
      <c s="64" r="N597">
        <v>1</v>
      </c>
      <c s="100" r="O597">
        <v>7.83</v>
      </c>
      <c s="52" r="P597">
        <v>10</v>
      </c>
      <c s="73" r="Q597"/>
      <c s="36" r="R597"/>
      <c s="51" r="S597"/>
    </row>
    <row r="598">
      <c s="63" r="A598">
        <v>41657.6411342593</v>
      </c>
      <c t="s" s="64" r="B598">
        <v>64</v>
      </c>
      <c t="s" s="64" r="C598">
        <v>1236</v>
      </c>
      <c s="79" r="D598"/>
      <c t="s" s="64" r="E598">
        <v>22</v>
      </c>
      <c s="79" r="F598"/>
      <c t="s" s="64" r="G598">
        <v>96</v>
      </c>
      <c s="60" r="H598">
        <v>313</v>
      </c>
      <c s="39" r="I598">
        <v>165</v>
      </c>
      <c s="45" r="J598"/>
      <c s="64" r="K598">
        <v>106</v>
      </c>
      <c s="45" r="L598"/>
      <c s="39" r="M598">
        <v>1.5</v>
      </c>
      <c s="64" r="N598"/>
      <c s="100" r="O598">
        <v>78</v>
      </c>
      <c s="52" r="P598">
        <v>100</v>
      </c>
      <c s="73" r="Q598"/>
      <c s="36" r="R598"/>
      <c s="51" r="S598"/>
    </row>
    <row r="599">
      <c s="63" r="A599">
        <v>41658.0485763889</v>
      </c>
      <c s="64" r="B599"/>
      <c t="s" s="64" r="C599">
        <v>1236</v>
      </c>
      <c s="79" r="D599"/>
      <c t="s" s="64" r="E599">
        <v>22</v>
      </c>
      <c s="79" r="F599"/>
      <c t="s" s="64" r="G599">
        <v>1238</v>
      </c>
      <c s="60" r="H599">
        <v>313</v>
      </c>
      <c s="39" r="I599">
        <v>163</v>
      </c>
      <c s="45" r="J599"/>
      <c s="64" r="K599">
        <v>106</v>
      </c>
      <c s="45" r="L599"/>
      <c s="39" r="M599">
        <v>1.5</v>
      </c>
      <c s="64" r="N599"/>
      <c s="100" r="O599">
        <v>77.6</v>
      </c>
      <c s="60" r="P599">
        <v>100</v>
      </c>
      <c t="s" s="78" r="Q599">
        <v>185</v>
      </c>
      <c s="36" r="R599"/>
      <c s="51" r="S599"/>
    </row>
    <row r="600">
      <c s="63" r="A600">
        <v>41658.8641898148</v>
      </c>
      <c t="s" s="64" r="B600">
        <v>1239</v>
      </c>
      <c t="s" s="64" r="C600">
        <v>1236</v>
      </c>
      <c s="79" r="D600"/>
      <c t="s" s="64" r="E600">
        <v>22</v>
      </c>
      <c s="79" r="F600"/>
      <c t="s" s="64" r="G600">
        <v>1240</v>
      </c>
      <c s="60" r="H600">
        <v>312</v>
      </c>
      <c s="39" r="I600">
        <v>162</v>
      </c>
      <c s="45" r="J600"/>
      <c s="64" r="K600">
        <v>100</v>
      </c>
      <c s="45" r="L600">
        <v>0</v>
      </c>
      <c t="s" s="39" r="M600">
        <v>1241</v>
      </c>
      <c s="64" r="N600">
        <v>2</v>
      </c>
      <c s="100" r="O600">
        <v>8.6</v>
      </c>
      <c s="60" r="P600">
        <v>10</v>
      </c>
      <c t="s" s="78" r="Q600">
        <v>1242</v>
      </c>
      <c s="36" r="R600"/>
      <c s="51" r="S600"/>
    </row>
    <row r="601">
      <c s="63" r="A601">
        <v>41667.7951736111</v>
      </c>
      <c t="s" s="64" r="B601">
        <v>1243</v>
      </c>
      <c t="s" s="64" r="C601">
        <v>1236</v>
      </c>
      <c s="79" r="D601">
        <v>41590</v>
      </c>
      <c t="s" s="64" r="E601">
        <v>22</v>
      </c>
      <c s="79" r="F601">
        <v>41666</v>
      </c>
      <c t="s" s="64" r="G601">
        <v>239</v>
      </c>
      <c s="60" r="H601">
        <v>319</v>
      </c>
      <c s="39" r="I601">
        <v>165</v>
      </c>
      <c s="93" r="J601">
        <v>3.5</v>
      </c>
      <c s="64" r="K601">
        <v>105</v>
      </c>
      <c s="45" r="L601"/>
      <c s="39" r="M601">
        <v>0</v>
      </c>
      <c s="64" r="N601">
        <v>2</v>
      </c>
      <c s="100" r="O601">
        <v>79</v>
      </c>
      <c s="60" r="P601">
        <v>100</v>
      </c>
      <c t="s" s="78" r="Q601">
        <v>1244</v>
      </c>
      <c s="36" r="R601"/>
      <c s="12" r="S601">
        <v>41666</v>
      </c>
    </row>
    <row r="602">
      <c s="63" r="A602">
        <v>41669.1404861111</v>
      </c>
      <c t="s" s="64" r="B602">
        <v>638</v>
      </c>
      <c t="s" s="64" r="C602">
        <v>1236</v>
      </c>
      <c s="79" r="D602">
        <v>41590</v>
      </c>
      <c t="s" s="64" r="E602">
        <v>22</v>
      </c>
      <c s="79" r="F602">
        <v>41626</v>
      </c>
      <c t="s" s="64" r="G602">
        <v>1245</v>
      </c>
      <c s="60" r="H602">
        <v>324</v>
      </c>
      <c s="64" r="I602">
        <v>165</v>
      </c>
      <c s="93" r="J602">
        <v>4</v>
      </c>
      <c s="64" r="K602">
        <v>118</v>
      </c>
      <c s="93" r="L602"/>
      <c t="s" s="39" r="M602">
        <v>65</v>
      </c>
      <c s="64" r="N602"/>
      <c s="64" r="O602">
        <v>82.54</v>
      </c>
      <c s="64" r="P602">
        <v>100</v>
      </c>
      <c t="s" s="64" r="Q602">
        <v>1246</v>
      </c>
      <c s="36" r="R602"/>
      <c s="56" r="S602"/>
    </row>
    <row r="603">
      <c s="63" r="A603">
        <v>41675.5418055556</v>
      </c>
      <c t="s" s="64" r="B603">
        <v>1247</v>
      </c>
      <c t="s" s="64" r="C603">
        <v>1236</v>
      </c>
      <c s="79" r="D603">
        <v>41565</v>
      </c>
      <c t="s" s="64" r="E603">
        <v>22</v>
      </c>
      <c s="79" r="F603">
        <v>41632</v>
      </c>
      <c t="s" s="64" r="G603">
        <v>436</v>
      </c>
      <c s="60" r="H603">
        <v>328</v>
      </c>
      <c s="39" r="I603">
        <v>166</v>
      </c>
      <c s="93" r="J603">
        <v>4.5</v>
      </c>
      <c s="64" r="K603">
        <v>118</v>
      </c>
      <c s="45" r="L603"/>
      <c t="s" s="39" r="M603">
        <v>1248</v>
      </c>
      <c s="64" r="N603">
        <v>0</v>
      </c>
      <c s="100" r="O603">
        <v>9.09</v>
      </c>
      <c s="60" r="P603">
        <v>10</v>
      </c>
      <c t="s" s="78" r="Q603">
        <v>1249</v>
      </c>
      <c s="36" r="R603"/>
      <c s="56" r="S603"/>
    </row>
    <row r="604">
      <c s="63" r="A604">
        <v>41682.6242013889</v>
      </c>
      <c t="s" s="64" r="B604">
        <v>687</v>
      </c>
      <c t="s" s="64" r="C604">
        <v>1236</v>
      </c>
      <c s="79" r="D604">
        <v>41591</v>
      </c>
      <c t="s" s="64" r="E604">
        <v>22</v>
      </c>
      <c s="79" r="F604">
        <v>41680</v>
      </c>
      <c t="s" s="64" r="G604">
        <v>689</v>
      </c>
      <c s="60" r="H604">
        <v>314</v>
      </c>
      <c s="39" r="I604">
        <v>163</v>
      </c>
      <c s="93" r="J604">
        <v>3.5</v>
      </c>
      <c s="64" r="K604">
        <v>103</v>
      </c>
      <c s="45" r="L604"/>
      <c s="39" r="M604">
        <v>1</v>
      </c>
      <c s="64" r="N604"/>
      <c s="100" r="O604">
        <v>77.2</v>
      </c>
      <c s="60" r="P604">
        <v>100</v>
      </c>
      <c t="s" s="78" r="Q604">
        <v>30</v>
      </c>
      <c s="36" r="R604"/>
      <c s="56" r="S604"/>
    </row>
    <row r="605">
      <c s="63" r="A605">
        <v>41688.7963078704</v>
      </c>
      <c t="s" s="64" r="B605">
        <v>1250</v>
      </c>
      <c t="s" s="64" r="C605">
        <v>1236</v>
      </c>
      <c s="79" r="D605">
        <v>41624</v>
      </c>
      <c t="s" s="64" r="E605">
        <v>22</v>
      </c>
      <c s="79" r="F605">
        <v>41681</v>
      </c>
      <c t="s" s="64" r="G605">
        <v>224</v>
      </c>
      <c s="60" r="H605">
        <v>330</v>
      </c>
      <c s="39" r="I605">
        <v>167</v>
      </c>
      <c s="93" r="J605">
        <v>5.5</v>
      </c>
      <c s="64" r="K605">
        <v>116</v>
      </c>
      <c s="45" r="L605"/>
      <c s="39" r="M605">
        <v>1</v>
      </c>
      <c s="64" r="N605">
        <v>0</v>
      </c>
      <c s="100" r="O605">
        <v>8.81</v>
      </c>
      <c s="60" r="P605">
        <v>10</v>
      </c>
      <c t="s" s="78" r="Q605">
        <v>89</v>
      </c>
      <c s="36" r="R605"/>
      <c s="56" r="S605"/>
    </row>
    <row r="606">
      <c s="63" r="A606">
        <v>41663.4578125</v>
      </c>
      <c t="s" s="64" r="B606">
        <v>1251</v>
      </c>
      <c t="s" s="64" r="C606">
        <v>1236</v>
      </c>
      <c s="79" r="D606">
        <v>41605</v>
      </c>
      <c t="s" s="64" r="E606">
        <v>63</v>
      </c>
      <c s="79" r="F606">
        <v>41623</v>
      </c>
      <c t="s" s="64" r="G606">
        <v>1252</v>
      </c>
      <c s="60" r="H606">
        <v>319</v>
      </c>
      <c s="39" r="I606">
        <v>170</v>
      </c>
      <c s="93" r="J606">
        <v>3</v>
      </c>
      <c s="64" r="K606">
        <v>95</v>
      </c>
      <c s="45" r="L606"/>
      <c t="s" s="39" r="M606">
        <v>1253</v>
      </c>
      <c s="64" r="N606">
        <v>3</v>
      </c>
      <c s="100" r="O606">
        <v>8.2</v>
      </c>
      <c s="60" r="P606">
        <v>10</v>
      </c>
      <c t="s" s="78" r="Q606">
        <v>1254</v>
      </c>
      <c s="36" r="R606"/>
      <c s="51" r="S606"/>
    </row>
    <row r="607">
      <c s="63" r="A607">
        <v>41657.6427083333</v>
      </c>
      <c t="s" s="64" r="B607">
        <v>64</v>
      </c>
      <c t="s" s="64" r="C607">
        <v>1236</v>
      </c>
      <c s="79" r="D607"/>
      <c t="s" s="64" r="E607">
        <v>63</v>
      </c>
      <c s="79" r="F607"/>
      <c t="s" s="64" r="G607">
        <v>96</v>
      </c>
      <c s="60" r="H607">
        <v>322</v>
      </c>
      <c s="39" r="I607">
        <v>166</v>
      </c>
      <c s="45" r="J607"/>
      <c s="64" r="K607">
        <v>117</v>
      </c>
      <c s="45" r="L607"/>
      <c s="39" r="M607"/>
      <c s="64" r="N607">
        <v>1</v>
      </c>
      <c s="100" r="O607">
        <v>8.9</v>
      </c>
      <c s="52" r="P607">
        <v>10</v>
      </c>
      <c s="73" r="Q607"/>
      <c s="36" r="R607"/>
      <c s="51" r="S607"/>
    </row>
    <row r="608">
      <c s="63" r="A608">
        <v>41658.9219907407</v>
      </c>
      <c t="s" s="64" r="B608">
        <v>1255</v>
      </c>
      <c t="s" s="64" r="C608">
        <v>1236</v>
      </c>
      <c s="79" r="D608"/>
      <c t="s" s="64" r="E608">
        <v>63</v>
      </c>
      <c s="79" r="F608"/>
      <c t="s" s="64" r="G608">
        <v>40</v>
      </c>
      <c s="60" r="H608">
        <v>295</v>
      </c>
      <c s="39" r="I608">
        <v>155</v>
      </c>
      <c s="45" r="J608"/>
      <c s="64" r="K608">
        <v>94</v>
      </c>
      <c s="45" r="L608"/>
      <c t="s" s="39" r="M608">
        <v>1256</v>
      </c>
      <c s="64" r="N608">
        <v>2</v>
      </c>
      <c s="100" r="O608">
        <v>74.48</v>
      </c>
      <c s="60" r="P608">
        <v>100</v>
      </c>
      <c t="s" s="78" r="Q608">
        <v>30</v>
      </c>
      <c s="36" r="R608"/>
      <c s="51" r="S608"/>
    </row>
    <row r="609">
      <c s="63" r="A609">
        <v>41661.3844328704</v>
      </c>
      <c s="64" r="B609"/>
      <c t="s" s="64" r="C609">
        <v>1236</v>
      </c>
      <c s="79" r="D609"/>
      <c t="s" s="64" r="E609">
        <v>63</v>
      </c>
      <c s="79" r="F609"/>
      <c t="s" s="64" r="G609">
        <v>1257</v>
      </c>
      <c s="60" r="H609">
        <v>323</v>
      </c>
      <c s="39" r="I609">
        <v>168</v>
      </c>
      <c s="45" r="J609"/>
      <c s="64" r="K609">
        <v>113</v>
      </c>
      <c s="45" r="L609"/>
      <c t="s" s="39" r="M609">
        <v>1258</v>
      </c>
      <c s="64" r="N609">
        <v>0</v>
      </c>
      <c s="100" r="O609">
        <v>7.6</v>
      </c>
      <c s="60" r="P609">
        <v>10</v>
      </c>
      <c t="s" s="78" r="Q609">
        <v>1259</v>
      </c>
      <c s="36" r="R609"/>
      <c s="51" r="S609"/>
    </row>
    <row r="610">
      <c s="63" r="A610">
        <v>41661.9281481481</v>
      </c>
      <c t="s" s="64" r="B610">
        <v>1260</v>
      </c>
      <c t="s" s="64" r="C610">
        <v>1236</v>
      </c>
      <c s="79" r="D610">
        <v>41592</v>
      </c>
      <c t="s" s="64" r="E610">
        <v>63</v>
      </c>
      <c s="79" r="F610">
        <v>41635</v>
      </c>
      <c t="s" s="64" r="G610">
        <v>40</v>
      </c>
      <c s="60" r="H610">
        <v>319</v>
      </c>
      <c s="64" r="I610">
        <v>164</v>
      </c>
      <c s="45" r="J610"/>
      <c s="64" r="K610">
        <v>112</v>
      </c>
      <c s="45" r="L610"/>
      <c s="39" r="M610">
        <v>0</v>
      </c>
      <c s="64" r="N610">
        <v>2</v>
      </c>
      <c s="7" r="O610">
        <v>70</v>
      </c>
      <c s="64" r="P610">
        <v>100</v>
      </c>
      <c t="s" s="64" r="Q610">
        <v>1244</v>
      </c>
      <c s="36" r="R610"/>
      <c s="51" r="S610"/>
    </row>
    <row r="611">
      <c s="63" r="A611">
        <v>41665.5088310185</v>
      </c>
      <c t="s" s="64" r="B611">
        <v>1261</v>
      </c>
      <c t="s" s="64" r="C611">
        <v>1236</v>
      </c>
      <c s="79" r="D611">
        <v>41589</v>
      </c>
      <c t="s" s="64" r="E611">
        <v>63</v>
      </c>
      <c s="79" r="F611">
        <v>41663</v>
      </c>
      <c t="s" s="64" r="G611">
        <v>96</v>
      </c>
      <c s="60" r="H611">
        <v>313</v>
      </c>
      <c s="39" r="I611">
        <v>165</v>
      </c>
      <c s="93" r="J611">
        <v>3.5</v>
      </c>
      <c s="64" r="K611">
        <v>96</v>
      </c>
      <c s="45" r="L611"/>
      <c s="39" r="M611"/>
      <c s="64" r="N611">
        <v>3</v>
      </c>
      <c s="100" r="O611">
        <v>67.6</v>
      </c>
      <c s="60" r="P611">
        <v>100</v>
      </c>
      <c t="s" s="78" r="Q611">
        <v>30</v>
      </c>
      <c s="36" r="R611"/>
      <c s="51" r="S611"/>
    </row>
    <row r="612">
      <c s="63" r="A612">
        <v>41673.6299652778</v>
      </c>
      <c t="s" s="64" r="B612">
        <v>1262</v>
      </c>
      <c t="s" s="64" r="C612">
        <v>1236</v>
      </c>
      <c s="79" r="D612">
        <v>41589</v>
      </c>
      <c t="s" s="64" r="E612">
        <v>63</v>
      </c>
      <c s="79" r="F612">
        <v>41671</v>
      </c>
      <c t="s" s="64" r="G612">
        <v>1263</v>
      </c>
      <c s="60" r="H612">
        <v>307</v>
      </c>
      <c s="39" r="I612">
        <v>163</v>
      </c>
      <c s="93" r="J612">
        <v>3</v>
      </c>
      <c s="64" r="K612">
        <v>94</v>
      </c>
      <c s="45" r="L612"/>
      <c t="s" s="39" r="M612">
        <v>59</v>
      </c>
      <c s="64" r="N612"/>
      <c s="100" r="O612">
        <v>7.06</v>
      </c>
      <c s="60" r="P612">
        <v>10</v>
      </c>
      <c t="s" s="78" r="Q612">
        <v>1264</v>
      </c>
      <c s="36" r="R612"/>
      <c s="56" r="S612"/>
    </row>
    <row r="613">
      <c s="63" r="A613">
        <v>41687.7444560185</v>
      </c>
      <c t="s" s="64" r="B613">
        <v>1265</v>
      </c>
      <c t="s" s="64" r="C613">
        <v>1236</v>
      </c>
      <c s="79" r="D613">
        <v>41575</v>
      </c>
      <c t="s" s="64" r="E613">
        <v>63</v>
      </c>
      <c s="79" r="F613">
        <v>41681</v>
      </c>
      <c t="s" s="64" r="G613">
        <v>1266</v>
      </c>
      <c s="60" r="H613">
        <v>327</v>
      </c>
      <c s="39" r="I613">
        <v>166</v>
      </c>
      <c s="93" r="J613">
        <v>4</v>
      </c>
      <c s="64" r="K613">
        <v>120</v>
      </c>
      <c s="45" r="L613"/>
      <c s="39" r="M613">
        <v>0</v>
      </c>
      <c s="64" r="N613">
        <v>3</v>
      </c>
      <c s="100" r="O613">
        <v>73.02</v>
      </c>
      <c s="60" r="P613">
        <v>100</v>
      </c>
      <c t="s" s="78" r="Q613">
        <v>178</v>
      </c>
      <c s="36" r="R613"/>
      <c s="56" r="S613"/>
    </row>
    <row r="614">
      <c s="63" r="A614">
        <v>41659.5147453704</v>
      </c>
      <c t="s" s="64" r="B614">
        <v>725</v>
      </c>
      <c t="s" s="64" r="C614">
        <v>1267</v>
      </c>
      <c s="79" r="D614"/>
      <c t="s" s="64" r="E614">
        <v>22</v>
      </c>
      <c s="79" r="F614"/>
      <c t="s" s="64" r="G614">
        <v>726</v>
      </c>
      <c s="60" r="H614">
        <v>313</v>
      </c>
      <c s="39" r="I614">
        <v>161</v>
      </c>
      <c s="45" r="J614"/>
      <c s="64" r="K614">
        <v>108</v>
      </c>
      <c s="45" r="L614"/>
      <c t="s" s="39" r="M614">
        <v>727</v>
      </c>
      <c s="64" r="N614"/>
      <c s="100" r="O614">
        <v>6.88</v>
      </c>
      <c s="60" r="P614">
        <v>10</v>
      </c>
      <c t="s" s="78" r="Q614">
        <v>42</v>
      </c>
      <c s="36" r="R614"/>
      <c s="51" r="S614"/>
    </row>
    <row r="615">
      <c s="63" r="A615">
        <v>41660.149537037</v>
      </c>
      <c t="s" s="64" r="B615">
        <v>1268</v>
      </c>
      <c t="s" s="64" r="C615">
        <v>1267</v>
      </c>
      <c s="79" r="D615"/>
      <c t="s" s="64" r="E615">
        <v>22</v>
      </c>
      <c s="79" r="F615"/>
      <c t="s" s="64" r="G615">
        <v>1269</v>
      </c>
      <c s="60" r="H615">
        <v>306</v>
      </c>
      <c s="39" r="I615">
        <v>161</v>
      </c>
      <c s="45" r="J615"/>
      <c s="64" r="K615">
        <v>85</v>
      </c>
      <c s="45" r="L615"/>
      <c s="39" r="M615">
        <v>0</v>
      </c>
      <c s="64" r="N615">
        <v>1</v>
      </c>
      <c s="100" r="O615">
        <v>75</v>
      </c>
      <c s="60" r="P615">
        <v>100</v>
      </c>
      <c t="s" s="78" r="Q615">
        <v>1270</v>
      </c>
      <c s="36" r="R615"/>
      <c s="51" r="S615"/>
    </row>
    <row r="616">
      <c s="63" r="A616">
        <v>41664.9506018518</v>
      </c>
      <c t="s" s="64" r="B616">
        <v>1271</v>
      </c>
      <c t="s" s="64" r="C616">
        <v>1267</v>
      </c>
      <c s="79" r="D616">
        <v>41593</v>
      </c>
      <c t="s" s="64" r="E616">
        <v>22</v>
      </c>
      <c s="79" r="F616">
        <v>41660</v>
      </c>
      <c t="s" s="64" r="G616">
        <v>716</v>
      </c>
      <c s="60" r="H616">
        <v>302</v>
      </c>
      <c s="39" r="I616">
        <v>158</v>
      </c>
      <c s="93" r="J616">
        <v>3.5</v>
      </c>
      <c s="64" r="K616">
        <v>100</v>
      </c>
      <c s="45" r="L616"/>
      <c t="s" s="39" r="M616">
        <v>24</v>
      </c>
      <c s="64" r="N616">
        <v>1</v>
      </c>
      <c s="100" r="O616">
        <v>60</v>
      </c>
      <c s="60" r="P616">
        <v>100</v>
      </c>
      <c t="s" s="78" r="Q616">
        <v>30</v>
      </c>
      <c t="s" s="36" r="R616">
        <v>1272</v>
      </c>
      <c s="51" r="S616"/>
    </row>
    <row r="617">
      <c s="63" r="A617">
        <v>41673.4750462963</v>
      </c>
      <c t="s" s="64" r="B617">
        <v>1273</v>
      </c>
      <c t="s" s="64" r="C617">
        <v>1267</v>
      </c>
      <c s="79" r="D617">
        <v>41609</v>
      </c>
      <c t="s" s="64" r="E617">
        <v>22</v>
      </c>
      <c s="79" r="F617">
        <v>41671</v>
      </c>
      <c t="s" s="64" r="G617">
        <v>1274</v>
      </c>
      <c s="60" r="H617">
        <v>311</v>
      </c>
      <c s="39" r="I617">
        <v>161</v>
      </c>
      <c s="93" r="J617">
        <v>3</v>
      </c>
      <c s="64" r="K617">
        <v>98</v>
      </c>
      <c s="45" r="L617"/>
      <c s="39" r="M617">
        <v>2</v>
      </c>
      <c s="64" r="N617"/>
      <c s="100" r="O617">
        <v>8.3</v>
      </c>
      <c s="60" r="P617">
        <v>10</v>
      </c>
      <c t="s" s="78" r="Q617">
        <v>1275</v>
      </c>
      <c s="36" r="R617"/>
      <c s="12" r="S617">
        <v>41671</v>
      </c>
    </row>
    <row r="618">
      <c s="63" r="A618">
        <v>41678.7166435185</v>
      </c>
      <c t="s" s="64" r="B618">
        <v>1276</v>
      </c>
      <c t="s" s="64" r="C618">
        <v>1277</v>
      </c>
      <c s="79" r="D618">
        <v>41584</v>
      </c>
      <c t="s" s="64" r="E618">
        <v>22</v>
      </c>
      <c s="79" r="F618">
        <v>41677</v>
      </c>
      <c t="s" s="64" r="G618">
        <v>275</v>
      </c>
      <c s="60" r="H618">
        <v>283</v>
      </c>
      <c s="39" r="I618">
        <v>145</v>
      </c>
      <c s="93" r="J618">
        <v>2.5</v>
      </c>
      <c s="64" r="K618"/>
      <c s="45" r="L618">
        <v>6</v>
      </c>
      <c s="39" r="M618"/>
      <c s="64" r="N618">
        <v>5</v>
      </c>
      <c s="100" r="O618">
        <v>66.5</v>
      </c>
      <c s="60" r="P618">
        <v>100</v>
      </c>
      <c t="s" s="78" r="Q618">
        <v>1278</v>
      </c>
      <c s="36" r="R618"/>
      <c s="12" r="S618">
        <v>41677</v>
      </c>
    </row>
    <row r="619">
      <c s="63" r="A619">
        <v>41658.018275463</v>
      </c>
      <c t="s" s="64" r="B619">
        <v>1279</v>
      </c>
      <c t="s" s="64" r="C619">
        <v>1280</v>
      </c>
      <c s="79" r="D619"/>
      <c t="s" s="64" r="E619">
        <v>22</v>
      </c>
      <c s="79" r="F619"/>
      <c t="s" s="64" r="G619">
        <v>426</v>
      </c>
      <c s="60" r="H619">
        <v>312</v>
      </c>
      <c s="39" r="I619">
        <v>168</v>
      </c>
      <c s="45" r="J619"/>
      <c s="64" r="K619">
        <v>84</v>
      </c>
      <c s="45" r="L619"/>
      <c t="s" s="39" r="M619">
        <v>561</v>
      </c>
      <c s="64" r="N619">
        <v>0</v>
      </c>
      <c s="100" r="O619">
        <v>71.1</v>
      </c>
      <c s="60" r="P619">
        <v>100</v>
      </c>
      <c s="78" r="Q619"/>
      <c s="36" r="R619"/>
      <c s="51" r="S619"/>
    </row>
    <row r="620">
      <c s="63" r="A620">
        <v>41659.8256481482</v>
      </c>
      <c t="s" s="64" r="B620">
        <v>1281</v>
      </c>
      <c t="s" s="64" r="C620">
        <v>1280</v>
      </c>
      <c s="79" r="D620"/>
      <c t="s" s="64" r="E620">
        <v>22</v>
      </c>
      <c s="79" r="F620"/>
      <c t="s" s="64" r="G620">
        <v>40</v>
      </c>
      <c s="60" r="H620">
        <v>298</v>
      </c>
      <c s="39" r="I620">
        <v>154</v>
      </c>
      <c s="45" r="J620"/>
      <c s="64" r="K620">
        <v>82</v>
      </c>
      <c s="45" r="L620"/>
      <c t="s" s="39" r="M620">
        <v>65</v>
      </c>
      <c s="64" r="N620"/>
      <c s="100" r="O620">
        <v>7.6</v>
      </c>
      <c s="60" r="P620">
        <v>10</v>
      </c>
      <c t="s" s="78" r="Q620">
        <v>1282</v>
      </c>
      <c s="36" r="R620"/>
      <c s="51" r="S620"/>
    </row>
    <row r="621">
      <c s="63" r="A621">
        <v>41674.0488888889</v>
      </c>
      <c t="s" s="64" r="B621">
        <v>1283</v>
      </c>
      <c t="s" s="64" r="C621">
        <v>1280</v>
      </c>
      <c s="79" r="D621"/>
      <c t="s" s="64" r="E621">
        <v>22</v>
      </c>
      <c s="79" r="F621"/>
      <c t="s" s="64" r="G621">
        <v>426</v>
      </c>
      <c s="60" r="H621">
        <v>310</v>
      </c>
      <c s="39" r="I621">
        <v>159</v>
      </c>
      <c s="93" r="J621">
        <v>3.5</v>
      </c>
      <c s="64" r="K621"/>
      <c s="45" r="L621"/>
      <c s="39" r="M621">
        <v>3.4</v>
      </c>
      <c s="64" r="N621"/>
      <c s="100" r="O621">
        <v>73</v>
      </c>
      <c s="60" r="P621">
        <v>100</v>
      </c>
      <c t="s" s="78" r="Q621">
        <v>1284</v>
      </c>
      <c s="36" r="R621"/>
      <c s="56" r="S621"/>
    </row>
    <row r="622">
      <c s="63" r="A622">
        <v>41682.9466435185</v>
      </c>
      <c t="s" s="64" r="B622">
        <v>790</v>
      </c>
      <c t="s" s="64" r="C622">
        <v>1280</v>
      </c>
      <c s="79" r="D622">
        <v>41640</v>
      </c>
      <c t="s" s="64" r="E622">
        <v>22</v>
      </c>
      <c s="79" r="F622">
        <v>41682</v>
      </c>
      <c t="s" s="64" r="G622">
        <v>426</v>
      </c>
      <c s="60" r="H622">
        <v>305</v>
      </c>
      <c s="39" r="I622">
        <v>160</v>
      </c>
      <c s="93" r="J622">
        <v>3</v>
      </c>
      <c s="64" r="K622">
        <v>89</v>
      </c>
      <c s="45" r="L622"/>
      <c s="39" r="M622">
        <v>1</v>
      </c>
      <c s="64" r="N622"/>
      <c s="100" r="O622">
        <v>67</v>
      </c>
      <c s="60" r="P622">
        <v>100</v>
      </c>
      <c t="s" s="78" r="Q622">
        <v>791</v>
      </c>
      <c s="36" r="R622"/>
      <c s="56" r="S622"/>
    </row>
    <row r="623">
      <c s="63" r="A623">
        <v>41683.7482291667</v>
      </c>
      <c t="s" s="64" r="B623">
        <v>674</v>
      </c>
      <c t="s" s="64" r="C623">
        <v>1280</v>
      </c>
      <c s="79" r="D623">
        <v>41610</v>
      </c>
      <c t="s" s="64" r="E623">
        <v>22</v>
      </c>
      <c s="79" r="F623">
        <v>41682</v>
      </c>
      <c t="s" s="64" r="G623">
        <v>96</v>
      </c>
      <c s="60" r="H623">
        <v>308</v>
      </c>
      <c s="39" r="I623">
        <v>162</v>
      </c>
      <c s="93" r="J623">
        <v>2.5</v>
      </c>
      <c s="64" r="K623"/>
      <c s="45" r="L623">
        <v>6.5</v>
      </c>
      <c s="39" r="M623">
        <v>0</v>
      </c>
      <c s="64" r="N623">
        <v>0</v>
      </c>
      <c s="100" r="O623">
        <v>81</v>
      </c>
      <c s="60" r="P623">
        <v>100</v>
      </c>
      <c t="s" s="78" r="Q623">
        <v>676</v>
      </c>
      <c s="36" r="R623"/>
      <c s="56" r="S623"/>
    </row>
    <row r="624">
      <c s="63" r="A624">
        <v>41684.5138657407</v>
      </c>
      <c t="s" s="64" r="B624">
        <v>677</v>
      </c>
      <c t="s" s="64" r="C624">
        <v>1280</v>
      </c>
      <c s="79" r="D624">
        <v>41635</v>
      </c>
      <c t="s" s="64" r="E624">
        <v>22</v>
      </c>
      <c s="79" r="F624">
        <v>41677</v>
      </c>
      <c t="s" s="64" r="G624">
        <v>426</v>
      </c>
      <c s="60" r="H624">
        <v>310</v>
      </c>
      <c s="39" r="I624">
        <v>159</v>
      </c>
      <c s="93" r="J624">
        <v>2</v>
      </c>
      <c s="64" r="K624">
        <v>100</v>
      </c>
      <c s="45" r="L624"/>
      <c s="39" r="M624">
        <v>2</v>
      </c>
      <c s="64" r="N624"/>
      <c s="100" r="O624">
        <v>6</v>
      </c>
      <c s="60" r="P624">
        <v>10</v>
      </c>
      <c t="s" s="78" r="Q624">
        <v>213</v>
      </c>
      <c s="36" r="R624"/>
      <c s="56" r="S624"/>
    </row>
    <row r="625">
      <c s="63" r="A625">
        <v>41685.615625</v>
      </c>
      <c t="s" s="64" r="B625">
        <v>1039</v>
      </c>
      <c t="s" s="64" r="C625">
        <v>1280</v>
      </c>
      <c s="79" r="D625">
        <v>41636</v>
      </c>
      <c t="s" s="64" r="E625">
        <v>22</v>
      </c>
      <c s="79" r="F625">
        <v>41680</v>
      </c>
      <c t="s" s="64" r="G625">
        <v>426</v>
      </c>
      <c s="60" r="H625">
        <v>308</v>
      </c>
      <c s="39" r="I625">
        <v>162</v>
      </c>
      <c s="93" r="J625">
        <v>3</v>
      </c>
      <c s="64" r="K625">
        <v>90</v>
      </c>
      <c s="45" r="L625"/>
      <c t="s" s="39" r="M625">
        <v>196</v>
      </c>
      <c s="64" r="N625">
        <v>0</v>
      </c>
      <c s="100" r="O625">
        <v>77.1</v>
      </c>
      <c s="60" r="P625">
        <v>100</v>
      </c>
      <c t="s" s="78" r="Q625">
        <v>1042</v>
      </c>
      <c s="36" r="R625"/>
      <c s="12" r="S625">
        <v>41680</v>
      </c>
    </row>
    <row r="626">
      <c s="63" r="A626">
        <v>41684.9268402778</v>
      </c>
      <c s="64" r="B626"/>
      <c t="s" s="64" r="C626">
        <v>1280</v>
      </c>
      <c s="79" r="D626">
        <v>41620</v>
      </c>
      <c t="s" s="64" r="E626">
        <v>63</v>
      </c>
      <c s="79" r="F626">
        <v>41666</v>
      </c>
      <c t="s" s="64" r="G626">
        <v>1285</v>
      </c>
      <c s="60" r="H626">
        <v>311</v>
      </c>
      <c s="39" r="I626">
        <v>161</v>
      </c>
      <c s="93" r="J626">
        <v>3</v>
      </c>
      <c s="64" r="K626">
        <v>82</v>
      </c>
      <c s="45" r="L626"/>
      <c s="39" r="M626">
        <v>0</v>
      </c>
      <c s="64" r="N626">
        <v>0</v>
      </c>
      <c s="100" r="O626">
        <v>6.88</v>
      </c>
      <c s="60" r="P626">
        <v>10</v>
      </c>
      <c t="s" s="78" r="Q626">
        <v>1286</v>
      </c>
      <c t="s" s="36" r="R626">
        <v>1287</v>
      </c>
      <c s="56" r="S626"/>
    </row>
    <row r="627">
      <c s="63" r="A627">
        <v>41661.402337963</v>
      </c>
      <c t="s" s="64" r="B627">
        <v>1288</v>
      </c>
      <c t="s" s="64" r="C627">
        <v>1280</v>
      </c>
      <c s="79" r="D627"/>
      <c t="s" s="64" r="E627">
        <v>63</v>
      </c>
      <c s="79" r="F627"/>
      <c t="s" s="64" r="G627">
        <v>204</v>
      </c>
      <c s="60" r="H627">
        <v>311</v>
      </c>
      <c s="39" r="I627">
        <v>164</v>
      </c>
      <c s="45" r="J627"/>
      <c s="64" r="K627">
        <v>99</v>
      </c>
      <c s="45" r="L627"/>
      <c s="39" r="M627">
        <v>0</v>
      </c>
      <c s="64" r="N627">
        <v>0</v>
      </c>
      <c s="100" r="O627">
        <v>77</v>
      </c>
      <c s="60" r="P627">
        <v>100</v>
      </c>
      <c t="s" s="78" r="Q627">
        <v>368</v>
      </c>
      <c s="36" r="R627"/>
      <c s="51" r="S627"/>
    </row>
    <row r="628">
      <c s="63" r="A628">
        <v>41667.548587963</v>
      </c>
      <c t="s" s="64" r="B628">
        <v>1155</v>
      </c>
      <c t="s" s="64" r="C628">
        <v>1280</v>
      </c>
      <c s="79" r="D628">
        <v>41642</v>
      </c>
      <c t="s" s="64" r="E628">
        <v>63</v>
      </c>
      <c s="79" r="F628">
        <v>41667</v>
      </c>
      <c t="s" s="64" r="G628">
        <v>40</v>
      </c>
      <c s="60" r="H628">
        <v>318</v>
      </c>
      <c s="39" r="I628">
        <v>166</v>
      </c>
      <c s="93" r="J628">
        <v>4</v>
      </c>
      <c s="64" r="K628">
        <v>105</v>
      </c>
      <c s="45" r="L628">
        <v>7.5</v>
      </c>
      <c s="39" r="M628">
        <v>0</v>
      </c>
      <c s="64" r="N628">
        <v>0</v>
      </c>
      <c s="100" r="O628">
        <v>61.4</v>
      </c>
      <c s="60" r="P628">
        <v>100</v>
      </c>
      <c t="s" s="78" r="Q628">
        <v>1156</v>
      </c>
      <c t="s" s="36" r="R628">
        <v>1289</v>
      </c>
      <c s="12" r="S628">
        <v>41667</v>
      </c>
    </row>
    <row r="629">
      <c s="63" r="A629">
        <v>41680.9681828704</v>
      </c>
      <c t="s" s="64" r="B629">
        <v>1290</v>
      </c>
      <c t="s" s="64" r="C629">
        <v>1280</v>
      </c>
      <c s="79" r="D629">
        <v>41628</v>
      </c>
      <c t="s" s="64" r="E629">
        <v>63</v>
      </c>
      <c s="79" r="F629">
        <v>41666</v>
      </c>
      <c t="s" s="64" r="G629">
        <v>50</v>
      </c>
      <c s="60" r="H629">
        <v>313</v>
      </c>
      <c s="39" r="I629">
        <v>163</v>
      </c>
      <c s="93" r="J629">
        <v>2.5</v>
      </c>
      <c s="64" r="K629">
        <v>98</v>
      </c>
      <c s="45" r="L629"/>
      <c t="s" s="39" r="M629">
        <v>272</v>
      </c>
      <c s="64" r="N629"/>
      <c s="100" r="O629">
        <v>67</v>
      </c>
      <c s="60" r="P629">
        <v>100</v>
      </c>
      <c t="s" s="78" r="Q629">
        <v>621</v>
      </c>
      <c t="s" s="36" r="R629">
        <v>1291</v>
      </c>
      <c s="12" r="S629">
        <v>41666</v>
      </c>
    </row>
    <row r="630">
      <c s="63" r="A630">
        <v>41658.8909953704</v>
      </c>
      <c t="s" s="64" r="B630">
        <v>1292</v>
      </c>
      <c t="s" s="64" r="C630">
        <v>1293</v>
      </c>
      <c s="79" r="D630"/>
      <c t="s" s="64" r="E630">
        <v>22</v>
      </c>
      <c s="79" r="F630"/>
      <c t="s" s="64" r="G630">
        <v>96</v>
      </c>
      <c s="60" r="H630">
        <v>296</v>
      </c>
      <c s="39" r="I630">
        <v>151</v>
      </c>
      <c s="45" r="J630"/>
      <c s="64" r="K630">
        <v>83</v>
      </c>
      <c s="45" r="L630"/>
      <c s="39" r="M630"/>
      <c s="64" r="N630"/>
      <c s="100" r="O630">
        <v>3.59</v>
      </c>
      <c s="60" r="P630">
        <v>4</v>
      </c>
      <c t="s" s="78" r="Q630">
        <v>1294</v>
      </c>
      <c s="36" r="R630"/>
      <c s="51" r="S630"/>
    </row>
    <row r="631">
      <c s="63" r="A631">
        <v>41663.9599652778</v>
      </c>
      <c t="s" s="64" r="B631">
        <v>1295</v>
      </c>
      <c t="s" s="64" r="C631">
        <v>1296</v>
      </c>
      <c s="79" r="D631">
        <v>41567</v>
      </c>
      <c t="s" s="64" r="E631">
        <v>22</v>
      </c>
      <c s="79" r="F631">
        <v>41660</v>
      </c>
      <c t="s" s="64" r="G631">
        <v>40</v>
      </c>
      <c s="60" r="H631">
        <v>321</v>
      </c>
      <c s="39" r="I631">
        <v>164</v>
      </c>
      <c s="93" r="J631">
        <v>3.5</v>
      </c>
      <c s="64" r="K631">
        <v>104</v>
      </c>
      <c s="45" r="L631"/>
      <c s="39" r="M631">
        <v>0</v>
      </c>
      <c s="64" r="N631">
        <v>2</v>
      </c>
      <c s="100" r="O631">
        <v>76.27</v>
      </c>
      <c s="60" r="P631">
        <v>100</v>
      </c>
      <c t="s" s="78" r="Q631">
        <v>185</v>
      </c>
      <c s="36" r="R631"/>
      <c s="51" r="S631"/>
    </row>
    <row r="632">
      <c s="63" r="A632">
        <v>41657.962974537</v>
      </c>
      <c t="s" s="64" r="B632">
        <v>1297</v>
      </c>
      <c t="s" s="64" r="C632">
        <v>1296</v>
      </c>
      <c s="79" r="D632"/>
      <c t="s" s="64" r="E632">
        <v>22</v>
      </c>
      <c s="79" r="F632"/>
      <c t="s" s="64" r="G632">
        <v>40</v>
      </c>
      <c s="60" r="H632">
        <v>301</v>
      </c>
      <c s="39" r="I632">
        <v>153</v>
      </c>
      <c s="45" r="J632"/>
      <c s="64" r="K632">
        <v>95</v>
      </c>
      <c s="45" r="L632"/>
      <c s="39" r="M632"/>
      <c s="64" r="N632"/>
      <c s="100" r="O632"/>
      <c s="52" r="P632"/>
      <c s="73" r="Q632"/>
      <c s="36" r="R632"/>
      <c s="51" r="S632"/>
    </row>
    <row r="633">
      <c s="63" r="A633">
        <v>41658.9211921296</v>
      </c>
      <c t="s" s="64" r="B633">
        <v>1255</v>
      </c>
      <c t="s" s="64" r="C633">
        <v>1296</v>
      </c>
      <c s="79" r="D633"/>
      <c t="s" s="64" r="E633">
        <v>22</v>
      </c>
      <c s="79" r="F633"/>
      <c t="s" s="64" r="G633">
        <v>40</v>
      </c>
      <c s="60" r="H633">
        <v>295</v>
      </c>
      <c s="39" r="I633">
        <v>155</v>
      </c>
      <c s="45" r="J633"/>
      <c s="64" r="K633">
        <v>94</v>
      </c>
      <c s="45" r="L633"/>
      <c t="s" s="39" r="M633">
        <v>1256</v>
      </c>
      <c s="64" r="N633">
        <v>2</v>
      </c>
      <c s="100" r="O633">
        <v>74.48</v>
      </c>
      <c s="60" r="P633">
        <v>100</v>
      </c>
      <c t="s" s="78" r="Q633">
        <v>30</v>
      </c>
      <c s="36" r="R633"/>
      <c s="51" r="S633"/>
    </row>
    <row r="634">
      <c s="63" r="A634">
        <v>41659.0174305556</v>
      </c>
      <c t="s" s="64" r="B634">
        <v>1298</v>
      </c>
      <c t="s" s="64" r="C634">
        <v>1296</v>
      </c>
      <c s="79" r="D634"/>
      <c t="s" s="64" r="E634">
        <v>22</v>
      </c>
      <c s="79" r="F634"/>
      <c t="s" s="64" r="G634">
        <v>40</v>
      </c>
      <c s="60" r="H634">
        <v>312</v>
      </c>
      <c s="39" r="I634">
        <v>168</v>
      </c>
      <c s="45" r="J634"/>
      <c s="64" r="K634">
        <v>90</v>
      </c>
      <c s="45" r="L634"/>
      <c t="s" s="39" r="M634">
        <v>1299</v>
      </c>
      <c s="64" r="N634">
        <v>0</v>
      </c>
      <c s="100" r="O634">
        <v>9.1</v>
      </c>
      <c s="60" r="P634">
        <v>10</v>
      </c>
      <c t="s" s="78" r="Q634">
        <v>171</v>
      </c>
      <c s="36" r="R634"/>
      <c s="51" r="S634"/>
    </row>
    <row r="635">
      <c s="63" r="A635">
        <v>41662.5276736111</v>
      </c>
      <c t="s" s="64" r="B635">
        <v>1300</v>
      </c>
      <c t="s" s="64" r="C635">
        <v>1296</v>
      </c>
      <c s="46" r="D635">
        <v>33736</v>
      </c>
      <c t="s" s="64" r="E635">
        <v>22</v>
      </c>
      <c s="79" r="F635">
        <v>41662</v>
      </c>
      <c t="s" s="64" r="G635">
        <v>210</v>
      </c>
      <c s="60" r="H635">
        <v>311</v>
      </c>
      <c s="39" r="I635">
        <v>162</v>
      </c>
      <c s="93" r="J635">
        <v>4</v>
      </c>
      <c s="64" r="K635">
        <v>105</v>
      </c>
      <c s="45" r="L635"/>
      <c s="39" r="M635"/>
      <c s="64" r="N635"/>
      <c s="100" r="O635">
        <v>9.325</v>
      </c>
      <c s="60" r="P635">
        <v>10</v>
      </c>
      <c t="s" s="78" r="Q635">
        <v>1014</v>
      </c>
      <c s="36" r="R635"/>
      <c s="51" r="S635"/>
    </row>
    <row r="636">
      <c s="63" r="A636">
        <v>41668.8268634259</v>
      </c>
      <c t="s" s="64" r="B636">
        <v>1301</v>
      </c>
      <c t="s" s="64" r="C636">
        <v>1296</v>
      </c>
      <c s="79" r="D636">
        <v>41521</v>
      </c>
      <c t="s" s="64" r="E636">
        <v>22</v>
      </c>
      <c s="79" r="F636">
        <v>41655</v>
      </c>
      <c t="s" s="64" r="G636">
        <v>1302</v>
      </c>
      <c s="60" r="H636">
        <v>300</v>
      </c>
      <c s="64" r="I636">
        <v>158</v>
      </c>
      <c s="93" r="J636">
        <v>3.5</v>
      </c>
      <c s="64" r="K636">
        <v>91</v>
      </c>
      <c s="93" r="L636"/>
      <c t="s" s="39" r="M636">
        <v>1303</v>
      </c>
      <c s="64" r="N636">
        <v>1</v>
      </c>
      <c s="64" r="O636">
        <v>86</v>
      </c>
      <c s="64" r="P636">
        <v>100</v>
      </c>
      <c t="s" s="64" r="Q636">
        <v>1304</v>
      </c>
      <c s="36" r="R636"/>
      <c s="12" r="S636">
        <v>41655</v>
      </c>
    </row>
    <row r="637">
      <c s="63" r="A637">
        <v>41669.7133333333</v>
      </c>
      <c t="s" s="64" r="B637">
        <v>1305</v>
      </c>
      <c t="s" s="64" r="C637">
        <v>1296</v>
      </c>
      <c s="79" r="D637">
        <v>41575</v>
      </c>
      <c t="s" s="64" r="E637">
        <v>22</v>
      </c>
      <c s="79" r="F637">
        <v>41669</v>
      </c>
      <c t="s" s="64" r="G637">
        <v>505</v>
      </c>
      <c s="60" r="H637">
        <v>307</v>
      </c>
      <c s="39" r="I637">
        <v>160</v>
      </c>
      <c s="93" r="J637">
        <v>4</v>
      </c>
      <c s="64" r="K637">
        <v>102</v>
      </c>
      <c s="45" r="L637"/>
      <c t="s" s="39" r="M637">
        <v>467</v>
      </c>
      <c s="64" r="N637"/>
      <c s="100" r="O637">
        <v>88</v>
      </c>
      <c s="60" r="P637">
        <v>100</v>
      </c>
      <c t="s" s="78" r="Q637">
        <v>1306</v>
      </c>
      <c s="36" r="R637"/>
      <c s="56" r="S637"/>
    </row>
    <row r="638">
      <c s="63" r="A638">
        <v>41671.8143634259</v>
      </c>
      <c t="s" s="64" r="B638">
        <v>1307</v>
      </c>
      <c t="s" s="64" r="C638">
        <v>1296</v>
      </c>
      <c s="79" r="D638"/>
      <c t="s" s="64" r="E638">
        <v>22</v>
      </c>
      <c s="79" r="F638"/>
      <c t="s" s="64" r="G638">
        <v>40</v>
      </c>
      <c s="60" r="H638">
        <v>308</v>
      </c>
      <c s="39" r="I638">
        <v>158</v>
      </c>
      <c s="93" r="J638">
        <v>3.5</v>
      </c>
      <c s="64" r="K638"/>
      <c s="45" r="L638"/>
      <c t="s" s="39" r="M638">
        <v>272</v>
      </c>
      <c s="64" r="N638">
        <v>1</v>
      </c>
      <c s="100" r="O638">
        <v>86.56</v>
      </c>
      <c s="60" r="P638">
        <v>100</v>
      </c>
      <c t="s" s="78" r="Q638">
        <v>185</v>
      </c>
      <c s="36" r="R638"/>
      <c s="56" r="S638"/>
    </row>
    <row r="639">
      <c s="63" r="A639">
        <v>41671.5558217593</v>
      </c>
      <c t="s" s="64" r="B639">
        <v>626</v>
      </c>
      <c t="s" s="64" r="C639">
        <v>1296</v>
      </c>
      <c s="79" r="D639">
        <v>41598</v>
      </c>
      <c t="s" s="64" r="E639">
        <v>22</v>
      </c>
      <c s="79" r="F639">
        <v>41649</v>
      </c>
      <c t="s" s="64" r="G639">
        <v>40</v>
      </c>
      <c s="60" r="H639">
        <v>310</v>
      </c>
      <c s="39" r="I639">
        <v>158</v>
      </c>
      <c s="93" r="J639">
        <v>3</v>
      </c>
      <c s="64" r="K639">
        <v>104</v>
      </c>
      <c s="45" r="L639"/>
      <c t="s" s="39" r="M639">
        <v>627</v>
      </c>
      <c s="64" r="N639"/>
      <c s="100" r="O639">
        <v>4</v>
      </c>
      <c s="60" r="P639">
        <v>4</v>
      </c>
      <c t="s" s="78" r="Q639">
        <v>628</v>
      </c>
      <c s="36" r="R639"/>
      <c s="12" r="S639">
        <v>41664</v>
      </c>
    </row>
    <row r="640">
      <c s="63" r="A640">
        <v>41672.0368518518</v>
      </c>
      <c t="s" s="64" r="B640">
        <v>1308</v>
      </c>
      <c t="s" s="64" r="C640">
        <v>1296</v>
      </c>
      <c s="79" r="D640">
        <v>41598</v>
      </c>
      <c t="s" s="64" r="E640">
        <v>22</v>
      </c>
      <c s="79" r="F640">
        <v>41666</v>
      </c>
      <c t="s" s="64" r="G640">
        <v>1309</v>
      </c>
      <c s="60" r="H640">
        <v>312</v>
      </c>
      <c s="39" r="I640">
        <v>167</v>
      </c>
      <c s="93" r="J640">
        <v>3</v>
      </c>
      <c s="64" r="K640">
        <v>102</v>
      </c>
      <c s="45" r="L640"/>
      <c s="39" r="M640">
        <v>0</v>
      </c>
      <c s="64" r="N640">
        <v>2</v>
      </c>
      <c s="100" r="O640">
        <v>9.54</v>
      </c>
      <c s="60" r="P640">
        <v>10</v>
      </c>
      <c t="s" s="78" r="Q640">
        <v>325</v>
      </c>
      <c t="s" s="36" r="R640">
        <v>1310</v>
      </c>
      <c s="56" r="S640"/>
    </row>
    <row r="641">
      <c s="63" r="A641">
        <v>41673.6346064815</v>
      </c>
      <c t="s" s="64" r="B641">
        <v>1167</v>
      </c>
      <c t="s" s="64" r="C641">
        <v>1296</v>
      </c>
      <c s="79" r="D641">
        <v>41613</v>
      </c>
      <c t="s" s="64" r="E641">
        <v>22</v>
      </c>
      <c s="79" r="F641">
        <v>41670</v>
      </c>
      <c t="s" s="64" r="G641">
        <v>1311</v>
      </c>
      <c s="60" r="H641">
        <v>314</v>
      </c>
      <c s="39" r="I641">
        <v>161</v>
      </c>
      <c s="93" r="J641">
        <v>4</v>
      </c>
      <c s="64" r="K641">
        <v>107</v>
      </c>
      <c s="45" r="L641"/>
      <c s="39" r="M641">
        <v>0</v>
      </c>
      <c s="64" r="N641">
        <v>0</v>
      </c>
      <c s="100" r="O641">
        <v>81</v>
      </c>
      <c s="60" r="P641">
        <v>100</v>
      </c>
      <c t="s" s="78" r="Q641">
        <v>1169</v>
      </c>
      <c s="36" r="R641"/>
      <c s="56" r="S641"/>
    </row>
    <row r="642">
      <c s="63" r="A642">
        <v>41681.9830787037</v>
      </c>
      <c t="s" s="64" r="B642">
        <v>1312</v>
      </c>
      <c t="s" s="64" r="C642">
        <v>1296</v>
      </c>
      <c s="79" r="D642">
        <v>41612</v>
      </c>
      <c t="s" s="64" r="E642">
        <v>22</v>
      </c>
      <c s="79" r="F642">
        <v>41681</v>
      </c>
      <c t="s" s="64" r="G642">
        <v>634</v>
      </c>
      <c s="60" r="H642">
        <v>307</v>
      </c>
      <c s="39" r="I642">
        <v>159</v>
      </c>
      <c s="93" r="J642">
        <v>2.5</v>
      </c>
      <c s="64" r="K642">
        <v>95</v>
      </c>
      <c s="45" r="L642"/>
      <c t="s" s="39" r="M642">
        <v>1313</v>
      </c>
      <c s="64" r="N642">
        <v>7</v>
      </c>
      <c s="100" r="O642">
        <v>9.24</v>
      </c>
      <c s="60" r="P642">
        <v>10</v>
      </c>
      <c t="s" s="78" r="Q642">
        <v>42</v>
      </c>
      <c s="36" r="R642"/>
      <c s="12" r="S642">
        <v>41681</v>
      </c>
    </row>
    <row r="643">
      <c s="63" r="A643">
        <v>41682.5421064815</v>
      </c>
      <c t="s" s="64" r="B643">
        <v>1314</v>
      </c>
      <c t="s" s="64" r="C643">
        <v>1296</v>
      </c>
      <c s="79" r="D643">
        <v>41609</v>
      </c>
      <c t="s" s="64" r="E643">
        <v>22</v>
      </c>
      <c s="79" r="F643">
        <v>41682</v>
      </c>
      <c t="s" s="64" r="G643">
        <v>1315</v>
      </c>
      <c s="60" r="H643">
        <v>315</v>
      </c>
      <c s="39" r="I643">
        <v>161</v>
      </c>
      <c s="93" r="J643">
        <v>3.5</v>
      </c>
      <c s="64" r="K643">
        <v>105</v>
      </c>
      <c s="45" r="L643"/>
      <c t="s" s="39" r="M643">
        <v>1316</v>
      </c>
      <c s="64" r="N643">
        <v>1</v>
      </c>
      <c s="100" r="O643">
        <v>8.88</v>
      </c>
      <c s="60" r="P643">
        <v>10</v>
      </c>
      <c t="s" s="78" r="Q643">
        <v>1317</v>
      </c>
      <c s="36" r="R643"/>
      <c s="56" r="S643"/>
    </row>
    <row r="644">
      <c s="63" r="A644">
        <v>41684.6758564815</v>
      </c>
      <c t="s" s="64" r="B644">
        <v>1318</v>
      </c>
      <c t="s" s="64" r="C644">
        <v>1296</v>
      </c>
      <c s="79" r="D644">
        <v>41645</v>
      </c>
      <c t="s" s="64" r="E644">
        <v>22</v>
      </c>
      <c s="79" r="F644">
        <v>41683</v>
      </c>
      <c t="s" s="64" r="G644">
        <v>1319</v>
      </c>
      <c s="60" r="H644">
        <v>306</v>
      </c>
      <c s="39" r="I644">
        <v>156</v>
      </c>
      <c s="93" r="J644">
        <v>3</v>
      </c>
      <c s="64" r="K644">
        <v>105</v>
      </c>
      <c s="45" r="L644"/>
      <c s="39" r="M644">
        <v>0</v>
      </c>
      <c s="64" r="N644">
        <v>2</v>
      </c>
      <c s="100" r="O644">
        <v>8.98</v>
      </c>
      <c s="60" r="P644">
        <v>10</v>
      </c>
      <c t="s" s="78" r="Q644">
        <v>185</v>
      </c>
      <c s="36" r="R644"/>
      <c s="12" r="S644">
        <v>41683</v>
      </c>
    </row>
    <row r="645">
      <c s="63" r="A645">
        <v>41673.4494212963</v>
      </c>
      <c t="s" s="64" r="B645">
        <v>1320</v>
      </c>
      <c t="s" s="64" r="C645">
        <v>1296</v>
      </c>
      <c s="79" r="D645">
        <v>41575</v>
      </c>
      <c t="s" s="64" r="E645">
        <v>22</v>
      </c>
      <c s="79" r="F645">
        <v>41662</v>
      </c>
      <c t="s" s="64" r="G645">
        <v>1321</v>
      </c>
      <c s="60" r="H645">
        <v>321</v>
      </c>
      <c s="39" r="I645">
        <v>170</v>
      </c>
      <c s="93" r="J645">
        <v>4</v>
      </c>
      <c s="64" r="K645">
        <v>104</v>
      </c>
      <c s="45" r="L645"/>
      <c s="39" r="M645"/>
      <c s="64" r="N645"/>
      <c s="100" r="O645">
        <v>85</v>
      </c>
      <c s="60" r="P645">
        <v>100</v>
      </c>
      <c t="s" s="78" r="Q645">
        <v>1322</v>
      </c>
      <c s="36" r="R645"/>
      <c s="12" r="S645">
        <v>41662</v>
      </c>
    </row>
    <row r="646">
      <c s="63" r="A646">
        <v>41658.3379050926</v>
      </c>
      <c t="s" s="64" r="B646">
        <v>1323</v>
      </c>
      <c t="s" s="64" r="C646">
        <v>1296</v>
      </c>
      <c s="79" r="D646"/>
      <c t="s" s="64" r="E646">
        <v>63</v>
      </c>
      <c s="79" r="F646"/>
      <c t="s" s="64" r="G646">
        <v>40</v>
      </c>
      <c s="60" r="H646">
        <v>324</v>
      </c>
      <c s="39" r="I646">
        <v>169</v>
      </c>
      <c s="45" r="J646"/>
      <c s="64" r="K646">
        <v>104</v>
      </c>
      <c s="45" r="L646"/>
      <c s="39" r="M646">
        <v>2</v>
      </c>
      <c s="64" r="N646"/>
      <c s="100" r="O646">
        <v>65</v>
      </c>
      <c s="60" r="P646">
        <v>100</v>
      </c>
      <c t="s" s="78" r="Q646">
        <v>976</v>
      </c>
      <c s="36" r="R646"/>
      <c s="51" r="S646"/>
    </row>
    <row r="647">
      <c s="63" r="A647">
        <v>41668.6397800926</v>
      </c>
      <c t="s" s="64" r="B647">
        <v>1324</v>
      </c>
      <c t="s" s="64" r="C647">
        <v>1296</v>
      </c>
      <c s="79" r="D647">
        <v>41258</v>
      </c>
      <c t="s" s="64" r="E647">
        <v>63</v>
      </c>
      <c s="79" r="F647">
        <v>41653</v>
      </c>
      <c t="s" s="64" r="G647">
        <v>40</v>
      </c>
      <c s="60" r="H647">
        <v>318</v>
      </c>
      <c s="64" r="I647">
        <v>162</v>
      </c>
      <c s="93" r="J647">
        <v>5</v>
      </c>
      <c s="64" r="K647">
        <v>101</v>
      </c>
      <c s="93" r="L647"/>
      <c s="39" r="M647">
        <v>3</v>
      </c>
      <c s="64" r="N647"/>
      <c s="64" r="O647">
        <v>70</v>
      </c>
      <c s="64" r="P647">
        <v>10</v>
      </c>
      <c t="s" s="64" r="Q647">
        <v>482</v>
      </c>
      <c s="36" r="R647"/>
      <c s="12" r="S647">
        <v>41653</v>
      </c>
    </row>
    <row r="648">
      <c s="63" r="A648">
        <v>41670.8783217593</v>
      </c>
      <c t="s" s="64" r="B648">
        <v>1325</v>
      </c>
      <c t="s" s="64" r="C648">
        <v>1296</v>
      </c>
      <c s="79" r="D648">
        <v>41637</v>
      </c>
      <c t="s" s="64" r="E648">
        <v>63</v>
      </c>
      <c s="79" r="F648">
        <v>41664</v>
      </c>
      <c t="s" s="64" r="G648">
        <v>531</v>
      </c>
      <c s="60" r="H648">
        <v>310</v>
      </c>
      <c s="39" r="I648">
        <v>155</v>
      </c>
      <c s="93" r="J648">
        <v>4</v>
      </c>
      <c s="64" r="K648">
        <v>95</v>
      </c>
      <c s="45" r="L648"/>
      <c s="39" r="M648"/>
      <c s="64" r="N648"/>
      <c s="100" r="O648">
        <v>8.8</v>
      </c>
      <c s="60" r="P648">
        <v>10</v>
      </c>
      <c t="s" s="78" r="Q648">
        <v>191</v>
      </c>
      <c s="36" r="R648"/>
      <c s="56" r="S648"/>
    </row>
    <row r="649">
      <c s="63" r="A649">
        <v>41667.3430439815</v>
      </c>
      <c t="s" s="64" r="B649">
        <v>1326</v>
      </c>
      <c t="s" s="64" r="C649">
        <v>1327</v>
      </c>
      <c s="79" r="D649">
        <v>41682</v>
      </c>
      <c t="s" s="64" r="E649">
        <v>22</v>
      </c>
      <c s="79" r="F649"/>
      <c t="s" s="64" r="G649">
        <v>40</v>
      </c>
      <c s="60" r="H649">
        <v>304</v>
      </c>
      <c s="39" r="I649">
        <v>160</v>
      </c>
      <c s="93" r="J649">
        <v>3</v>
      </c>
      <c s="64" r="K649">
        <v>86</v>
      </c>
      <c s="45" r="L649"/>
      <c s="39" r="M649">
        <v>2</v>
      </c>
      <c s="64" r="N649">
        <v>0</v>
      </c>
      <c s="100" r="O649">
        <v>67.44</v>
      </c>
      <c s="60" r="P649">
        <v>100</v>
      </c>
      <c t="s" s="78" r="Q649">
        <v>621</v>
      </c>
      <c s="36" r="R649"/>
      <c s="56" r="S649"/>
    </row>
    <row r="650">
      <c s="63" r="A650">
        <v>41683.44</v>
      </c>
      <c t="s" s="64" r="B650">
        <v>1227</v>
      </c>
      <c t="s" s="64" r="C650">
        <v>1328</v>
      </c>
      <c s="79" r="D650">
        <v>41582</v>
      </c>
      <c t="s" s="64" r="E650">
        <v>22</v>
      </c>
      <c s="79" r="F650">
        <v>41681</v>
      </c>
      <c t="s" s="64" r="G650">
        <v>634</v>
      </c>
      <c s="60" r="H650">
        <v>302</v>
      </c>
      <c s="39" r="I650">
        <v>156</v>
      </c>
      <c s="93" r="J650">
        <v>4</v>
      </c>
      <c s="64" r="K650">
        <v>88</v>
      </c>
      <c s="45" r="L650"/>
      <c t="s" s="39" r="M650">
        <v>1228</v>
      </c>
      <c s="64" r="N650"/>
      <c s="100" r="O650">
        <v>65</v>
      </c>
      <c s="60" r="P650">
        <v>100</v>
      </c>
      <c t="s" s="78" r="Q650">
        <v>538</v>
      </c>
      <c t="s" s="36" r="R650">
        <v>1329</v>
      </c>
      <c s="56" r="S650"/>
    </row>
    <row r="651">
      <c s="63" r="A651">
        <v>41684.9369907407</v>
      </c>
      <c t="s" s="64" r="B651">
        <v>310</v>
      </c>
      <c t="s" s="64" r="C651">
        <v>1328</v>
      </c>
      <c s="79" r="D651">
        <v>41617</v>
      </c>
      <c t="s" s="64" r="E651">
        <v>22</v>
      </c>
      <c s="79" r="F651">
        <v>41682</v>
      </c>
      <c t="s" s="64" r="G651">
        <v>40</v>
      </c>
      <c s="60" r="H651">
        <v>304</v>
      </c>
      <c s="39" r="I651">
        <v>158</v>
      </c>
      <c s="93" r="J651">
        <v>4</v>
      </c>
      <c s="64" r="K651"/>
      <c s="45" r="L651">
        <v>7.5</v>
      </c>
      <c s="39" r="M651">
        <v>0</v>
      </c>
      <c s="64" r="N651">
        <v>0</v>
      </c>
      <c s="100" r="O651">
        <v>60.12</v>
      </c>
      <c s="60" r="P651">
        <v>100</v>
      </c>
      <c t="s" s="78" r="Q651">
        <v>178</v>
      </c>
      <c t="s" s="36" r="R651">
        <v>1330</v>
      </c>
      <c s="12" r="S651">
        <v>41682</v>
      </c>
    </row>
    <row r="652">
      <c s="63" r="A652">
        <v>41681.057349537</v>
      </c>
      <c t="s" s="64" r="B652">
        <v>1331</v>
      </c>
      <c t="s" s="64" r="C652">
        <v>1328</v>
      </c>
      <c s="79" r="D652">
        <v>41620</v>
      </c>
      <c t="s" s="64" r="E652">
        <v>22</v>
      </c>
      <c s="79" r="F652">
        <v>41681</v>
      </c>
      <c t="s" s="64" r="G652">
        <v>110</v>
      </c>
      <c s="60" r="H652">
        <v>302</v>
      </c>
      <c s="39" r="I652">
        <v>162</v>
      </c>
      <c s="93" r="J652">
        <v>3.5</v>
      </c>
      <c s="64" r="K652"/>
      <c s="45" r="L652">
        <v>7</v>
      </c>
      <c s="39" r="M652"/>
      <c s="64" r="N652"/>
      <c s="100" r="O652">
        <v>72</v>
      </c>
      <c s="60" r="P652">
        <v>100</v>
      </c>
      <c t="s" s="78" r="Q652">
        <v>581</v>
      </c>
      <c s="36" r="R652"/>
      <c s="12" r="S652">
        <v>41681</v>
      </c>
    </row>
    <row r="653">
      <c s="63" r="A653">
        <v>41672.4586689815</v>
      </c>
      <c t="s" s="64" r="B653">
        <v>1332</v>
      </c>
      <c t="s" s="64" r="C653">
        <v>1328</v>
      </c>
      <c s="79" r="D653">
        <v>41598</v>
      </c>
      <c t="s" s="64" r="E653">
        <v>22</v>
      </c>
      <c s="79" r="F653">
        <v>41671</v>
      </c>
      <c t="s" s="64" r="G653">
        <v>166</v>
      </c>
      <c s="60" r="H653">
        <v>303</v>
      </c>
      <c s="39" r="I653">
        <v>159</v>
      </c>
      <c s="93" r="J653">
        <v>3</v>
      </c>
      <c s="64" r="K653">
        <v>85</v>
      </c>
      <c s="45" r="L653"/>
      <c s="39" r="M653"/>
      <c s="64" r="N653">
        <v>1</v>
      </c>
      <c s="100" r="O653">
        <v>7.4</v>
      </c>
      <c s="60" r="P653">
        <v>10</v>
      </c>
      <c t="s" s="78" r="Q653">
        <v>404</v>
      </c>
      <c s="36" r="R653"/>
      <c s="56" r="S653"/>
    </row>
    <row r="654">
      <c s="63" r="A654">
        <v>41678.98625</v>
      </c>
      <c t="s" s="64" r="B654">
        <v>1333</v>
      </c>
      <c t="s" s="64" r="C654">
        <v>1328</v>
      </c>
      <c s="79" r="D654">
        <v>41641</v>
      </c>
      <c t="s" s="64" r="E654">
        <v>22</v>
      </c>
      <c s="79" r="F654">
        <v>41678</v>
      </c>
      <c t="s" s="64" r="G654">
        <v>426</v>
      </c>
      <c s="60" r="H654">
        <v>303</v>
      </c>
      <c s="39" r="I654">
        <v>155</v>
      </c>
      <c s="93" r="J654">
        <v>3</v>
      </c>
      <c s="64" r="K654">
        <v>100</v>
      </c>
      <c s="45" r="L654"/>
      <c t="s" s="39" r="M654">
        <v>1334</v>
      </c>
      <c s="64" r="N654">
        <v>0</v>
      </c>
      <c s="100" r="O654">
        <v>58</v>
      </c>
      <c s="60" r="P654">
        <v>100</v>
      </c>
      <c t="s" s="78" r="Q654">
        <v>1335</v>
      </c>
      <c s="36" r="R654"/>
      <c s="56" r="S654"/>
    </row>
    <row r="655">
      <c s="63" r="A655">
        <v>41678.6930555556</v>
      </c>
      <c t="s" s="64" r="B655">
        <v>510</v>
      </c>
      <c t="s" s="64" r="C655">
        <v>1328</v>
      </c>
      <c s="79" r="D655">
        <v>41578</v>
      </c>
      <c t="s" s="64" r="E655">
        <v>22</v>
      </c>
      <c s="79" r="F655">
        <v>41598</v>
      </c>
      <c t="s" s="64" r="G655">
        <v>96</v>
      </c>
      <c s="60" r="H655">
        <v>300</v>
      </c>
      <c s="39" r="I655">
        <v>155</v>
      </c>
      <c s="93" r="J655">
        <v>3.5</v>
      </c>
      <c s="64" r="K655">
        <v>98</v>
      </c>
      <c s="45" r="L655"/>
      <c t="s" s="39" r="M655">
        <v>33</v>
      </c>
      <c s="64" r="N655">
        <v>0</v>
      </c>
      <c s="100" r="O655">
        <v>79.3</v>
      </c>
      <c s="60" r="P655">
        <v>100</v>
      </c>
      <c t="s" s="78" r="Q655">
        <v>185</v>
      </c>
      <c t="s" s="36" r="R655">
        <v>1336</v>
      </c>
      <c s="12" r="S655">
        <v>41598</v>
      </c>
    </row>
    <row r="656">
      <c s="63" r="A656">
        <v>41657.9507986111</v>
      </c>
      <c t="s" s="64" r="B656">
        <v>64</v>
      </c>
      <c t="s" s="64" r="C656">
        <v>1328</v>
      </c>
      <c s="79" r="D656"/>
      <c t="s" s="64" r="E656">
        <v>22</v>
      </c>
      <c s="79" r="F656"/>
      <c t="s" s="64" r="G656">
        <v>96</v>
      </c>
      <c s="60" r="H656">
        <v>315</v>
      </c>
      <c s="39" r="I656">
        <v>165</v>
      </c>
      <c s="45" r="J656"/>
      <c s="64" r="K656">
        <v>104</v>
      </c>
      <c s="45" r="L656"/>
      <c t="s" s="39" r="M656">
        <v>1337</v>
      </c>
      <c s="64" r="N656"/>
      <c s="100" r="O656">
        <v>74</v>
      </c>
      <c s="52" r="P656">
        <v>100</v>
      </c>
      <c s="73" r="Q656"/>
      <c s="36" r="R656"/>
      <c s="51" r="S656"/>
    </row>
    <row r="657">
      <c s="63" r="A657">
        <v>41658.0501273148</v>
      </c>
      <c s="64" r="B657"/>
      <c t="s" s="64" r="C657">
        <v>1328</v>
      </c>
      <c s="79" r="D657"/>
      <c t="s" s="64" r="E657">
        <v>22</v>
      </c>
      <c s="79" r="F657"/>
      <c t="s" s="64" r="G657">
        <v>99</v>
      </c>
      <c s="60" r="H657">
        <v>313</v>
      </c>
      <c s="39" r="I657">
        <v>163</v>
      </c>
      <c s="45" r="J657"/>
      <c s="64" r="K657">
        <v>106</v>
      </c>
      <c s="45" r="L657"/>
      <c s="39" r="M657">
        <v>1.5</v>
      </c>
      <c s="64" r="N657"/>
      <c s="100" r="O657">
        <v>77.6</v>
      </c>
      <c s="60" r="P657">
        <v>100</v>
      </c>
      <c t="s" s="78" r="Q657">
        <v>185</v>
      </c>
      <c s="36" r="R657"/>
      <c s="51" r="S657"/>
    </row>
    <row r="658">
      <c s="63" r="A658">
        <v>41657.6583912037</v>
      </c>
      <c t="s" s="64" r="B658">
        <v>1338</v>
      </c>
      <c t="s" s="64" r="C658">
        <v>1328</v>
      </c>
      <c s="79" r="D658"/>
      <c t="s" s="64" r="E658">
        <v>22</v>
      </c>
      <c s="79" r="F658"/>
      <c t="s" s="64" r="G658">
        <v>40</v>
      </c>
      <c s="60" r="H658">
        <v>315</v>
      </c>
      <c s="39" r="I658">
        <v>165</v>
      </c>
      <c s="45" r="J658"/>
      <c s="64" r="K658">
        <v>101</v>
      </c>
      <c s="45" r="L658">
        <v>7</v>
      </c>
      <c t="s" s="39" r="M658">
        <v>1339</v>
      </c>
      <c s="64" r="N658">
        <v>1</v>
      </c>
      <c s="100" r="O658">
        <v>3.5</v>
      </c>
      <c s="52" r="P658">
        <v>4</v>
      </c>
      <c s="73" r="Q658"/>
      <c s="36" r="R658"/>
      <c s="51" r="S658"/>
    </row>
    <row r="659">
      <c s="63" r="A659">
        <v>41658.0735069444</v>
      </c>
      <c t="s" s="64" r="B659">
        <v>1340</v>
      </c>
      <c t="s" s="64" r="C659">
        <v>1328</v>
      </c>
      <c s="79" r="D659"/>
      <c t="s" s="64" r="E659">
        <v>22</v>
      </c>
      <c s="79" r="F659"/>
      <c t="s" s="64" r="G659">
        <v>99</v>
      </c>
      <c s="60" r="H659">
        <v>311</v>
      </c>
      <c s="39" r="I659">
        <v>160</v>
      </c>
      <c s="45" r="J659"/>
      <c s="64" r="K659">
        <v>106</v>
      </c>
      <c s="45" r="L659"/>
      <c t="s" s="39" r="M659">
        <v>1341</v>
      </c>
      <c s="64" r="N659"/>
      <c s="100" r="O659">
        <v>76</v>
      </c>
      <c s="60" r="P659">
        <v>100</v>
      </c>
      <c t="s" s="78" r="Q659">
        <v>185</v>
      </c>
      <c s="36" r="R659"/>
      <c s="51" r="S659"/>
    </row>
    <row r="660">
      <c s="63" r="A660">
        <v>41658.0169444444</v>
      </c>
      <c t="s" s="64" r="B660">
        <v>1342</v>
      </c>
      <c t="s" s="64" r="C660">
        <v>1328</v>
      </c>
      <c s="79" r="D660"/>
      <c t="s" s="64" r="E660">
        <v>22</v>
      </c>
      <c s="79" r="F660"/>
      <c t="s" s="64" r="G660">
        <v>1343</v>
      </c>
      <c s="60" r="H660">
        <v>312</v>
      </c>
      <c s="39" r="I660">
        <v>161</v>
      </c>
      <c s="45" r="J660"/>
      <c s="64" r="K660">
        <v>100</v>
      </c>
      <c s="45" r="L660"/>
      <c t="s" s="39" r="M660">
        <v>372</v>
      </c>
      <c s="64" r="N660">
        <v>0</v>
      </c>
      <c s="100" r="O660">
        <v>8.52</v>
      </c>
      <c s="60" r="P660"/>
      <c s="78" r="Q660"/>
      <c s="36" r="R660"/>
      <c s="51" r="S660"/>
    </row>
    <row r="661">
      <c s="63" r="A661">
        <v>41661.8809490741</v>
      </c>
      <c t="s" s="64" r="B661">
        <v>212</v>
      </c>
      <c t="s" s="64" r="C661">
        <v>1328</v>
      </c>
      <c s="79" r="D661">
        <v>41641</v>
      </c>
      <c t="s" s="64" r="E661">
        <v>22</v>
      </c>
      <c s="79" r="F661">
        <v>41660</v>
      </c>
      <c t="s" s="64" r="G661">
        <v>210</v>
      </c>
      <c s="60" r="H661">
        <v>304</v>
      </c>
      <c s="64" r="I661">
        <v>159</v>
      </c>
      <c s="45" r="J661"/>
      <c s="64" r="K661">
        <v>105</v>
      </c>
      <c s="45" r="L661"/>
      <c s="39" r="M661">
        <v>0</v>
      </c>
      <c s="64" r="N661">
        <v>0</v>
      </c>
      <c s="7" r="O661">
        <v>8.37</v>
      </c>
      <c s="64" r="P661">
        <v>10</v>
      </c>
      <c t="s" s="64" r="Q661">
        <v>42</v>
      </c>
      <c s="36" r="R661"/>
      <c s="51" r="S661"/>
    </row>
    <row r="662">
      <c s="63" r="A662">
        <v>41661.9206944444</v>
      </c>
      <c t="s" s="64" r="B662">
        <v>1344</v>
      </c>
      <c t="s" s="64" r="C662">
        <v>1328</v>
      </c>
      <c s="79" r="D662"/>
      <c t="s" s="64" r="E662">
        <v>22</v>
      </c>
      <c s="79" r="F662"/>
      <c t="s" s="64" r="G662">
        <v>769</v>
      </c>
      <c s="60" r="H662">
        <v>291</v>
      </c>
      <c s="64" r="I662">
        <v>153</v>
      </c>
      <c s="45" r="J662"/>
      <c s="64" r="K662"/>
      <c s="45" r="L662">
        <v>7</v>
      </c>
      <c s="39" r="M662"/>
      <c s="64" r="N662"/>
      <c s="7" r="O662">
        <v>70.95</v>
      </c>
      <c s="64" r="P662">
        <v>100</v>
      </c>
      <c t="s" s="64" r="Q662">
        <v>108</v>
      </c>
      <c s="36" r="R662"/>
      <c s="51" r="S662"/>
    </row>
    <row r="663">
      <c s="63" r="A663">
        <v>41661.9882986111</v>
      </c>
      <c t="s" s="64" r="B663">
        <v>1345</v>
      </c>
      <c t="s" s="64" r="C663">
        <v>1328</v>
      </c>
      <c s="79" r="D663">
        <v>41626</v>
      </c>
      <c t="s" s="64" r="E663">
        <v>22</v>
      </c>
      <c s="79" r="F663">
        <v>41659</v>
      </c>
      <c t="s" s="64" r="G663">
        <v>166</v>
      </c>
      <c s="60" r="H663">
        <v>306</v>
      </c>
      <c s="64" r="I663">
        <v>155</v>
      </c>
      <c s="45" r="J663"/>
      <c s="64" r="K663">
        <v>111</v>
      </c>
      <c s="45" r="L663"/>
      <c s="39" r="M663"/>
      <c s="64" r="N663"/>
      <c s="7" r="O663">
        <v>62</v>
      </c>
      <c s="64" r="P663">
        <v>100</v>
      </c>
      <c t="s" s="64" r="Q663">
        <v>81</v>
      </c>
      <c s="36" r="R663"/>
      <c s="51" r="S663"/>
    </row>
    <row r="664">
      <c s="63" r="A664">
        <v>41662.4787268518</v>
      </c>
      <c t="s" s="64" r="B664">
        <v>1346</v>
      </c>
      <c t="s" s="64" r="C664">
        <v>1328</v>
      </c>
      <c s="79" r="D664">
        <v>41610</v>
      </c>
      <c t="s" s="64" r="E664">
        <v>22</v>
      </c>
      <c s="79" r="F664">
        <v>41646</v>
      </c>
      <c t="s" s="64" r="G664">
        <v>96</v>
      </c>
      <c s="60" r="H664">
        <v>313</v>
      </c>
      <c s="39" r="I664">
        <v>161</v>
      </c>
      <c s="93" r="J664">
        <v>4</v>
      </c>
      <c s="64" r="K664">
        <v>105</v>
      </c>
      <c s="45" r="L664"/>
      <c t="s" s="39" r="M664">
        <v>1347</v>
      </c>
      <c s="64" r="N664"/>
      <c s="100" r="O664">
        <v>76</v>
      </c>
      <c s="60" r="P664">
        <v>100</v>
      </c>
      <c t="s" s="78" r="Q664">
        <v>185</v>
      </c>
      <c s="36" r="R664"/>
      <c s="51" r="S664"/>
    </row>
    <row r="665">
      <c s="63" r="A665">
        <v>41663.9153356482</v>
      </c>
      <c s="64" r="B665"/>
      <c t="s" s="64" r="C665">
        <v>1328</v>
      </c>
      <c s="79" r="D665">
        <v>41582</v>
      </c>
      <c t="s" s="64" r="E665">
        <v>22</v>
      </c>
      <c s="79" r="F665"/>
      <c t="s" s="64" r="G665">
        <v>1348</v>
      </c>
      <c s="60" r="H665">
        <v>285</v>
      </c>
      <c s="39" r="I665">
        <v>150</v>
      </c>
      <c s="93" r="J665">
        <v>3</v>
      </c>
      <c s="64" r="K665"/>
      <c s="45" r="L665">
        <v>6.5</v>
      </c>
      <c s="39" r="M665"/>
      <c s="64" r="N665"/>
      <c s="100" r="O665">
        <v>80</v>
      </c>
      <c s="60" r="P665">
        <v>10</v>
      </c>
      <c t="s" s="78" r="Q665">
        <v>115</v>
      </c>
      <c s="36" r="R665"/>
      <c s="51" r="S665"/>
    </row>
    <row r="666">
      <c s="63" r="A666">
        <v>41680.9796990741</v>
      </c>
      <c t="s" s="64" r="B666">
        <v>1349</v>
      </c>
      <c t="s" s="64" r="C666">
        <v>1328</v>
      </c>
      <c s="79" r="D666">
        <v>41644</v>
      </c>
      <c t="s" s="64" r="E666">
        <v>22</v>
      </c>
      <c s="79" r="F666">
        <v>41678</v>
      </c>
      <c t="s" s="64" r="G666">
        <v>1350</v>
      </c>
      <c s="60" r="H666">
        <v>307</v>
      </c>
      <c s="39" r="I666">
        <v>160</v>
      </c>
      <c s="93" r="J666">
        <v>3.5</v>
      </c>
      <c s="64" r="K666">
        <v>98</v>
      </c>
      <c s="45" r="L666"/>
      <c s="39" r="M666"/>
      <c s="64" r="N666"/>
      <c s="100" r="O666">
        <v>8.58</v>
      </c>
      <c s="60" r="P666">
        <v>10</v>
      </c>
      <c t="s" s="78" r="Q666">
        <v>235</v>
      </c>
      <c s="36" r="R666"/>
      <c s="56" r="S666"/>
    </row>
    <row r="667">
      <c s="63" r="A667">
        <v>41683.8351736111</v>
      </c>
      <c t="s" s="64" r="B667">
        <v>829</v>
      </c>
      <c t="s" s="64" r="C667">
        <v>1328</v>
      </c>
      <c s="79" r="D667">
        <v>41634</v>
      </c>
      <c t="s" s="64" r="E667">
        <v>22</v>
      </c>
      <c s="79" r="F667">
        <v>41683</v>
      </c>
      <c t="s" s="64" r="G667">
        <v>110</v>
      </c>
      <c s="60" r="H667">
        <v>310</v>
      </c>
      <c s="39" r="I667">
        <v>156</v>
      </c>
      <c s="93" r="J667">
        <v>3.5</v>
      </c>
      <c s="64" r="K667">
        <v>114</v>
      </c>
      <c s="45" r="L667"/>
      <c t="s" s="39" r="M667">
        <v>830</v>
      </c>
      <c s="64" r="N667">
        <v>0</v>
      </c>
      <c s="100" r="O667">
        <v>76</v>
      </c>
      <c s="60" r="P667">
        <v>100</v>
      </c>
      <c t="s" s="78" r="Q667">
        <v>831</v>
      </c>
      <c s="36" r="R667"/>
      <c s="12" r="S667">
        <v>41683</v>
      </c>
    </row>
    <row r="668">
      <c s="63" r="A668">
        <v>41683.8489351852</v>
      </c>
      <c t="s" s="64" r="B668">
        <v>223</v>
      </c>
      <c t="s" s="64" r="C668">
        <v>1328</v>
      </c>
      <c s="79" r="D668">
        <v>41608</v>
      </c>
      <c t="s" s="64" r="E668">
        <v>22</v>
      </c>
      <c s="79" r="F668">
        <v>41677</v>
      </c>
      <c t="s" s="64" r="G668">
        <v>224</v>
      </c>
      <c s="60" r="H668">
        <v>302</v>
      </c>
      <c s="39" r="I668">
        <v>158</v>
      </c>
      <c s="93" r="J668">
        <v>3.5</v>
      </c>
      <c s="64" r="K668">
        <v>97</v>
      </c>
      <c s="45" r="L668"/>
      <c s="39" r="M668">
        <v>0</v>
      </c>
      <c s="64" r="N668">
        <v>0</v>
      </c>
      <c s="100" r="O668">
        <v>69</v>
      </c>
      <c s="60" r="P668">
        <v>100</v>
      </c>
      <c t="s" s="78" r="Q668">
        <v>178</v>
      </c>
      <c s="36" r="R668"/>
      <c s="56" r="S668"/>
    </row>
    <row r="669">
      <c s="63" r="A669">
        <v>41685.5461921296</v>
      </c>
      <c t="s" s="64" r="B669">
        <v>1351</v>
      </c>
      <c t="s" s="64" r="C669">
        <v>1328</v>
      </c>
      <c s="79" r="D669">
        <v>41628</v>
      </c>
      <c t="s" s="64" r="E669">
        <v>22</v>
      </c>
      <c s="79" r="F669">
        <v>41680</v>
      </c>
      <c t="s" s="64" r="G669">
        <v>1049</v>
      </c>
      <c s="60" r="H669">
        <v>301</v>
      </c>
      <c s="39" r="I669">
        <v>158</v>
      </c>
      <c s="93" r="J669">
        <v>3</v>
      </c>
      <c s="64" r="K669">
        <v>91</v>
      </c>
      <c s="45" r="L669"/>
      <c t="s" s="39" r="M669">
        <v>181</v>
      </c>
      <c s="64" r="N669"/>
      <c s="100" r="O669">
        <v>3.75</v>
      </c>
      <c s="60" r="P669">
        <v>4</v>
      </c>
      <c t="s" s="78" r="Q669">
        <v>1352</v>
      </c>
      <c s="36" r="R669"/>
      <c s="56" r="S669"/>
    </row>
    <row r="670">
      <c s="63" r="A670">
        <v>41686.9042939815</v>
      </c>
      <c t="s" s="64" r="B670">
        <v>1109</v>
      </c>
      <c t="s" s="64" r="C670">
        <v>1328</v>
      </c>
      <c s="79" r="D670">
        <v>41566</v>
      </c>
      <c t="s" s="64" r="E670">
        <v>22</v>
      </c>
      <c s="79" r="F670">
        <v>41591</v>
      </c>
      <c t="s" s="64" r="G670">
        <v>505</v>
      </c>
      <c s="60" r="H670">
        <v>310</v>
      </c>
      <c s="39" r="I670">
        <v>160</v>
      </c>
      <c s="93" r="J670">
        <v>3</v>
      </c>
      <c s="64" r="K670">
        <v>89</v>
      </c>
      <c s="45" r="L670"/>
      <c t="s" s="39" r="M670">
        <v>284</v>
      </c>
      <c s="64" r="N670">
        <v>0</v>
      </c>
      <c s="100" r="O670">
        <v>76.68</v>
      </c>
      <c s="60" r="P670">
        <v>100</v>
      </c>
      <c t="s" s="78" r="Q670">
        <v>1110</v>
      </c>
      <c s="36" r="R670"/>
      <c s="12" r="S670">
        <v>41591</v>
      </c>
    </row>
    <row r="671">
      <c s="63" r="A671">
        <v>41657.8508101852</v>
      </c>
      <c t="s" s="64" r="B671">
        <v>234</v>
      </c>
      <c t="s" s="64" r="C671">
        <v>1328</v>
      </c>
      <c s="79" r="D671"/>
      <c t="s" s="64" r="E671">
        <v>63</v>
      </c>
      <c s="79" r="F671"/>
      <c t="s" s="64" r="G671">
        <v>96</v>
      </c>
      <c s="60" r="H671">
        <v>296</v>
      </c>
      <c s="39" r="I671">
        <v>153</v>
      </c>
      <c s="45" r="J671"/>
      <c s="64" r="K671"/>
      <c s="45" r="L671">
        <v>6.5</v>
      </c>
      <c t="s" s="39" r="M671">
        <v>65</v>
      </c>
      <c s="64" r="N671"/>
      <c s="100" r="O671">
        <v>80</v>
      </c>
      <c s="52" r="P671">
        <v>100</v>
      </c>
      <c s="73" r="Q671"/>
      <c s="36" r="R671"/>
      <c s="51" r="S671"/>
    </row>
    <row r="672">
      <c s="63" r="A672">
        <v>41657.9557986111</v>
      </c>
      <c s="64" r="B672"/>
      <c t="s" s="64" r="C672">
        <v>1328</v>
      </c>
      <c s="79" r="D672"/>
      <c t="s" s="64" r="E672">
        <v>63</v>
      </c>
      <c s="79" r="F672"/>
      <c t="s" s="64" r="G672">
        <v>40</v>
      </c>
      <c s="60" r="H672">
        <v>291</v>
      </c>
      <c s="39" r="I672">
        <v>153</v>
      </c>
      <c s="45" r="J672"/>
      <c s="64" r="K672"/>
      <c s="45" r="L672">
        <v>7</v>
      </c>
      <c s="39" r="M672">
        <v>12</v>
      </c>
      <c s="64" r="N672">
        <v>0</v>
      </c>
      <c s="100" r="O672">
        <v>70.95</v>
      </c>
      <c s="52" r="P672">
        <v>100</v>
      </c>
      <c s="73" r="Q672"/>
      <c s="36" r="R672"/>
      <c s="51" r="S672"/>
    </row>
    <row r="673">
      <c s="63" r="A673">
        <v>41665.4111226852</v>
      </c>
      <c t="s" s="64" r="B673">
        <v>1353</v>
      </c>
      <c t="s" s="64" r="C673">
        <v>1328</v>
      </c>
      <c s="79" r="D673">
        <v>41599</v>
      </c>
      <c t="s" s="64" r="E673">
        <v>63</v>
      </c>
      <c s="79" r="F673">
        <v>41621</v>
      </c>
      <c t="s" s="64" r="G673">
        <v>99</v>
      </c>
      <c s="60" r="H673">
        <v>294</v>
      </c>
      <c s="39" r="I673">
        <v>157</v>
      </c>
      <c s="93" r="J673">
        <v>3</v>
      </c>
      <c s="64" r="K673"/>
      <c s="45" r="L673">
        <v>6.5</v>
      </c>
      <c t="s" s="39" r="M673">
        <v>576</v>
      </c>
      <c s="64" r="N673">
        <v>0</v>
      </c>
      <c s="100" r="O673">
        <v>72</v>
      </c>
      <c s="60" r="P673">
        <v>100</v>
      </c>
      <c t="s" s="78" r="Q673">
        <v>81</v>
      </c>
      <c s="36" r="R673"/>
      <c s="51" r="S673"/>
    </row>
    <row r="674">
      <c s="63" r="A674">
        <v>41673.7753356482</v>
      </c>
      <c t="s" s="64" r="B674">
        <v>1354</v>
      </c>
      <c t="s" s="64" r="C674">
        <v>1328</v>
      </c>
      <c s="79" r="D674"/>
      <c t="s" s="64" r="E674">
        <v>63</v>
      </c>
      <c s="79" r="F674"/>
      <c t="s" s="64" r="G674">
        <v>505</v>
      </c>
      <c s="60" r="H674">
        <v>320</v>
      </c>
      <c s="39" r="I674">
        <v>166</v>
      </c>
      <c s="93" r="J674">
        <v>4</v>
      </c>
      <c s="64" r="K674">
        <v>115</v>
      </c>
      <c s="45" r="L674"/>
      <c s="39" r="M674">
        <v>0</v>
      </c>
      <c s="64" r="N674">
        <v>0</v>
      </c>
      <c s="100" r="O674">
        <v>2.86</v>
      </c>
      <c s="60" r="P674">
        <v>4</v>
      </c>
      <c t="s" s="78" r="Q674">
        <v>1355</v>
      </c>
      <c s="36" r="R674"/>
      <c s="56" r="S674"/>
    </row>
    <row r="675">
      <c s="63" r="A675">
        <v>41662.5026736111</v>
      </c>
      <c t="s" s="64" r="B675">
        <v>1356</v>
      </c>
      <c t="s" s="64" r="C675">
        <v>1357</v>
      </c>
      <c s="79" r="D675">
        <v>41565</v>
      </c>
      <c t="s" s="64" r="E675">
        <v>22</v>
      </c>
      <c s="79" r="F675">
        <v>41595</v>
      </c>
      <c t="s" s="64" r="G675">
        <v>40</v>
      </c>
      <c s="60" r="H675">
        <v>324</v>
      </c>
      <c s="39" r="I675">
        <v>168</v>
      </c>
      <c s="93" r="J675">
        <v>3.5</v>
      </c>
      <c s="64" r="K675">
        <v>108</v>
      </c>
      <c s="45" r="L675"/>
      <c t="s" s="39" r="M675">
        <v>1358</v>
      </c>
      <c s="64" r="N675">
        <v>2</v>
      </c>
      <c s="100" r="O675">
        <v>65.01</v>
      </c>
      <c s="60" r="P675">
        <v>100</v>
      </c>
      <c t="s" s="78" r="Q675">
        <v>206</v>
      </c>
      <c t="s" s="36" r="R675">
        <v>1359</v>
      </c>
      <c s="51" r="S675"/>
    </row>
    <row r="676">
      <c s="63" r="A676">
        <v>41680.1188657407</v>
      </c>
      <c t="s" s="64" r="B676">
        <v>1360</v>
      </c>
      <c t="s" s="64" r="C676">
        <v>1357</v>
      </c>
      <c s="79" r="D676">
        <v>41623</v>
      </c>
      <c t="s" s="64" r="E676">
        <v>22</v>
      </c>
      <c s="79" r="F676">
        <v>41678</v>
      </c>
      <c t="s" s="64" r="G676">
        <v>1361</v>
      </c>
      <c s="60" r="H676">
        <v>324</v>
      </c>
      <c s="39" r="I676">
        <v>170</v>
      </c>
      <c s="93" r="J676">
        <v>4</v>
      </c>
      <c s="64" r="K676">
        <v>112</v>
      </c>
      <c s="45" r="L676"/>
      <c t="s" s="39" r="M676">
        <v>488</v>
      </c>
      <c s="64" r="N676">
        <v>0</v>
      </c>
      <c s="100" r="O676">
        <v>7.8</v>
      </c>
      <c s="60" r="P676">
        <v>10</v>
      </c>
      <c t="s" s="78" r="Q676">
        <v>864</v>
      </c>
      <c s="36" r="R676"/>
      <c s="12" r="S676">
        <v>41678</v>
      </c>
    </row>
    <row r="677">
      <c s="63" r="A677">
        <v>41683</v>
      </c>
      <c t="s" s="64" r="B677">
        <v>1362</v>
      </c>
      <c t="s" s="64" r="C677">
        <v>1363</v>
      </c>
      <c s="79" r="D677">
        <v>41639</v>
      </c>
      <c t="s" s="64" r="E677">
        <v>22</v>
      </c>
      <c s="79" r="F677">
        <v>41682</v>
      </c>
      <c t="s" s="64" r="G677">
        <v>40</v>
      </c>
      <c s="60" r="H677">
        <v>312</v>
      </c>
      <c s="39" r="I677">
        <v>162</v>
      </c>
      <c s="93" r="J677">
        <v>3</v>
      </c>
      <c s="64" r="K677">
        <v>107</v>
      </c>
      <c s="45" r="L677"/>
      <c t="s" s="39" r="M677">
        <v>434</v>
      </c>
      <c s="64" r="N677"/>
      <c s="100" r="O677">
        <v>72.3</v>
      </c>
      <c s="60" r="P677">
        <v>100</v>
      </c>
      <c t="s" s="78" r="Q677">
        <v>185</v>
      </c>
      <c s="36" r="R677"/>
      <c s="12" r="S677">
        <v>41682</v>
      </c>
    </row>
    <row r="678">
      <c s="63" r="A678">
        <v>41684.4887615741</v>
      </c>
      <c t="s" s="64" r="B678">
        <v>1364</v>
      </c>
      <c t="s" s="64" r="C678">
        <v>1363</v>
      </c>
      <c s="79" r="D678">
        <v>41614</v>
      </c>
      <c t="s" s="64" r="E678">
        <v>22</v>
      </c>
      <c s="79" r="F678">
        <v>41675</v>
      </c>
      <c t="s" s="64" r="G678">
        <v>40</v>
      </c>
      <c s="60" r="H678">
        <v>311</v>
      </c>
      <c s="39" r="I678">
        <v>158</v>
      </c>
      <c s="93" r="J678">
        <v>3</v>
      </c>
      <c s="64" r="K678">
        <v>103</v>
      </c>
      <c s="45" r="L678"/>
      <c t="s" s="39" r="M678">
        <v>170</v>
      </c>
      <c s="64" r="N678">
        <v>1</v>
      </c>
      <c s="100" r="O678">
        <v>7.18</v>
      </c>
      <c s="60" r="P678">
        <v>10</v>
      </c>
      <c t="s" s="78" r="Q678">
        <v>348</v>
      </c>
      <c s="36" r="R678"/>
      <c s="56" r="S678"/>
    </row>
    <row r="679">
      <c s="63" r="A679">
        <v>41684.8634722222</v>
      </c>
      <c t="s" s="64" r="B679">
        <v>1365</v>
      </c>
      <c t="s" s="64" r="C679">
        <v>1363</v>
      </c>
      <c s="79" r="D679">
        <v>41621</v>
      </c>
      <c t="s" s="64" r="E679">
        <v>22</v>
      </c>
      <c s="79" r="F679">
        <v>41684</v>
      </c>
      <c t="s" s="64" r="G679">
        <v>1366</v>
      </c>
      <c s="60" r="H679">
        <v>310</v>
      </c>
      <c s="39" r="I679">
        <v>160</v>
      </c>
      <c s="93" r="J679">
        <v>4</v>
      </c>
      <c s="64" r="K679">
        <v>102</v>
      </c>
      <c s="45" r="L679"/>
      <c t="s" s="39" r="M679">
        <v>576</v>
      </c>
      <c s="64" r="N679">
        <v>1</v>
      </c>
      <c s="100" r="O679">
        <v>7.92</v>
      </c>
      <c s="60" r="P679">
        <v>10</v>
      </c>
      <c t="s" s="78" r="Q679">
        <v>625</v>
      </c>
      <c s="36" r="R679"/>
      <c s="56" r="S679"/>
    </row>
    <row r="680">
      <c s="63" r="A680">
        <v>41683.4267013889</v>
      </c>
      <c t="s" s="64" r="B680">
        <v>1367</v>
      </c>
      <c t="s" s="64" r="C680">
        <v>1363</v>
      </c>
      <c s="79" r="D680">
        <v>41609</v>
      </c>
      <c t="s" s="64" r="E680">
        <v>22</v>
      </c>
      <c s="79" r="F680">
        <v>41661</v>
      </c>
      <c t="s" s="64" r="G680">
        <v>1368</v>
      </c>
      <c s="60" r="H680">
        <v>310</v>
      </c>
      <c s="39" r="I680">
        <v>162</v>
      </c>
      <c s="93" r="J680">
        <v>3</v>
      </c>
      <c s="64" r="K680">
        <v>98</v>
      </c>
      <c s="45" r="L680"/>
      <c s="39" r="M680">
        <v>0</v>
      </c>
      <c s="64" r="N680"/>
      <c s="100" r="O680">
        <v>8.52</v>
      </c>
      <c s="60" r="P680">
        <v>10</v>
      </c>
      <c t="s" s="78" r="Q680">
        <v>588</v>
      </c>
      <c s="36" r="R680"/>
      <c s="12" r="S680">
        <v>41661</v>
      </c>
    </row>
    <row r="681">
      <c s="63" r="A681">
        <v>41675</v>
      </c>
      <c t="s" s="64" r="B681">
        <v>64</v>
      </c>
      <c t="s" s="64" r="C681">
        <v>1363</v>
      </c>
      <c s="79" r="D681">
        <v>41635</v>
      </c>
      <c t="s" s="64" r="E681">
        <v>22</v>
      </c>
      <c s="79" r="F681"/>
      <c t="s" s="64" r="G681">
        <v>40</v>
      </c>
      <c s="60" r="H681">
        <v>320</v>
      </c>
      <c s="39" r="I681">
        <v>168</v>
      </c>
      <c s="93" r="J681">
        <v>3.5</v>
      </c>
      <c s="64" r="K681">
        <v>100</v>
      </c>
      <c s="45" r="L681"/>
      <c t="s" s="39" r="M681">
        <v>704</v>
      </c>
      <c s="64" r="N681">
        <v>0</v>
      </c>
      <c s="100" r="O681">
        <v>6.67</v>
      </c>
      <c s="60" r="P681">
        <v>10</v>
      </c>
      <c t="s" s="78" r="Q681">
        <v>1029</v>
      </c>
      <c s="36" r="R681"/>
      <c s="56" r="S681"/>
    </row>
    <row r="682">
      <c s="63" r="A682">
        <v>41671.3869907407</v>
      </c>
      <c t="s" s="64" r="B682">
        <v>1369</v>
      </c>
      <c t="s" s="64" r="C682">
        <v>1363</v>
      </c>
      <c s="79" r="D682">
        <v>41605</v>
      </c>
      <c t="s" s="64" r="E682">
        <v>22</v>
      </c>
      <c s="79" r="F682">
        <v>41670</v>
      </c>
      <c t="s" s="64" r="G682">
        <v>40</v>
      </c>
      <c s="60" r="H682">
        <v>312</v>
      </c>
      <c s="39" r="I682">
        <v>160</v>
      </c>
      <c s="93" r="J682">
        <v>3.5</v>
      </c>
      <c s="64" r="K682">
        <v>111</v>
      </c>
      <c s="45" r="L682"/>
      <c s="39" r="M682"/>
      <c s="64" r="N682">
        <v>2</v>
      </c>
      <c s="100" r="O682">
        <v>8.83</v>
      </c>
      <c s="60" r="P682">
        <v>10</v>
      </c>
      <c t="s" s="78" r="Q682">
        <v>42</v>
      </c>
      <c s="36" r="R682"/>
      <c s="56" r="S682"/>
    </row>
    <row r="683">
      <c s="63" r="A683">
        <v>41658.0653587963</v>
      </c>
      <c t="s" s="64" r="B683">
        <v>1370</v>
      </c>
      <c t="s" s="64" r="C683">
        <v>1363</v>
      </c>
      <c s="79" r="D683"/>
      <c t="s" s="64" r="E683">
        <v>22</v>
      </c>
      <c s="79" r="F683"/>
      <c t="s" s="64" r="G683">
        <v>1371</v>
      </c>
      <c s="60" r="H683">
        <v>297</v>
      </c>
      <c s="39" r="I683">
        <v>155</v>
      </c>
      <c s="45" r="J683"/>
      <c s="64" r="K683"/>
      <c s="45" r="L683">
        <v>6.5</v>
      </c>
      <c s="39" r="M683">
        <v>1.5</v>
      </c>
      <c s="64" r="N683">
        <v>0</v>
      </c>
      <c s="100" r="O683">
        <v>80.44</v>
      </c>
      <c s="60" r="P683">
        <v>100</v>
      </c>
      <c t="s" s="78" r="Q683">
        <v>1372</v>
      </c>
      <c s="36" r="R683"/>
      <c s="51" r="S683"/>
    </row>
    <row r="684">
      <c s="63" r="A684">
        <v>41660.041412037</v>
      </c>
      <c t="s" s="64" r="B684">
        <v>708</v>
      </c>
      <c t="s" s="64" r="C684">
        <v>1363</v>
      </c>
      <c s="79" r="D684"/>
      <c t="s" s="64" r="E684">
        <v>22</v>
      </c>
      <c s="79" r="F684"/>
      <c t="s" s="64" r="G684">
        <v>40</v>
      </c>
      <c s="60" r="H684">
        <v>304</v>
      </c>
      <c s="39" r="I684">
        <v>158</v>
      </c>
      <c s="45" r="J684"/>
      <c s="64" r="K684">
        <v>105</v>
      </c>
      <c s="45" r="L684"/>
      <c t="s" s="39" r="M684">
        <v>709</v>
      </c>
      <c s="64" r="N684"/>
      <c s="100" r="O684">
        <v>64</v>
      </c>
      <c s="60" r="P684">
        <v>100</v>
      </c>
      <c t="s" s="78" r="Q684">
        <v>30</v>
      </c>
      <c s="36" r="R684"/>
      <c s="51" r="S684"/>
    </row>
    <row r="685">
      <c s="63" r="A685">
        <v>41657.7597106482</v>
      </c>
      <c s="64" r="B685"/>
      <c t="s" s="64" r="C685">
        <v>1363</v>
      </c>
      <c s="79" r="D685"/>
      <c t="s" s="64" r="E685">
        <v>22</v>
      </c>
      <c s="79" r="F685"/>
      <c t="s" s="64" r="G685">
        <v>1373</v>
      </c>
      <c s="60" r="H685">
        <v>323</v>
      </c>
      <c s="39" r="I685">
        <v>168</v>
      </c>
      <c s="45" r="J685"/>
      <c s="64" r="K685">
        <v>111</v>
      </c>
      <c s="45" r="L685"/>
      <c s="39" r="M685"/>
      <c s="64" r="N685">
        <v>3</v>
      </c>
      <c s="100" r="O685">
        <v>8.8</v>
      </c>
      <c s="52" r="P685">
        <v>10</v>
      </c>
      <c s="73" r="Q685"/>
      <c s="36" r="R685"/>
      <c s="51" r="S685"/>
    </row>
    <row r="686">
      <c s="63" r="A686">
        <v>41657.9567013889</v>
      </c>
      <c t="s" s="64" r="B686">
        <v>1374</v>
      </c>
      <c t="s" s="64" r="C686">
        <v>1363</v>
      </c>
      <c s="79" r="D686"/>
      <c t="s" s="64" r="E686">
        <v>22</v>
      </c>
      <c s="79" r="F686"/>
      <c t="s" s="64" r="G686">
        <v>689</v>
      </c>
      <c s="60" r="H686">
        <v>327</v>
      </c>
      <c s="39" r="I686">
        <v>164</v>
      </c>
      <c s="45" r="J686"/>
      <c s="64" r="K686">
        <v>108</v>
      </c>
      <c s="45" r="L686"/>
      <c s="39" r="M686">
        <v>2</v>
      </c>
      <c s="64" r="N686">
        <v>1</v>
      </c>
      <c s="100" r="O686">
        <v>9.42</v>
      </c>
      <c s="52" r="P686">
        <v>10</v>
      </c>
      <c s="73" r="Q686"/>
      <c s="36" r="R686"/>
      <c s="51" r="S686"/>
    </row>
    <row r="687">
      <c s="63" r="A687">
        <v>41656.973287037</v>
      </c>
      <c t="s" s="64" r="B687">
        <v>64</v>
      </c>
      <c t="s" s="64" r="C687">
        <v>1363</v>
      </c>
      <c s="79" r="D687"/>
      <c t="s" s="64" r="E687">
        <v>22</v>
      </c>
      <c s="79" r="F687"/>
      <c t="s" s="64" r="G687">
        <v>292</v>
      </c>
      <c s="60" r="H687">
        <v>330</v>
      </c>
      <c s="39" r="I687">
        <v>165</v>
      </c>
      <c s="45" r="J687"/>
      <c s="64" r="K687">
        <v>110</v>
      </c>
      <c s="45" r="L687"/>
      <c s="39" r="M687"/>
      <c s="64" r="N687">
        <v>2</v>
      </c>
      <c s="100" r="O687">
        <v>9.5</v>
      </c>
      <c s="52" r="P687">
        <v>10</v>
      </c>
      <c s="73" r="Q687"/>
      <c s="36" r="R687"/>
      <c s="51" r="S687"/>
    </row>
    <row r="688">
      <c s="63" r="A688">
        <v>41657.639837963</v>
      </c>
      <c t="s" s="64" r="B688">
        <v>64</v>
      </c>
      <c t="s" s="64" r="C688">
        <v>1363</v>
      </c>
      <c s="79" r="D688"/>
      <c t="s" s="64" r="E688">
        <v>22</v>
      </c>
      <c s="79" r="F688"/>
      <c t="s" s="64" r="G688">
        <v>40</v>
      </c>
      <c s="60" r="H688">
        <v>315</v>
      </c>
      <c s="39" r="I688">
        <v>165</v>
      </c>
      <c s="45" r="J688"/>
      <c s="64" r="K688">
        <v>102</v>
      </c>
      <c s="45" r="L688"/>
      <c s="39" r="M688">
        <v>2.5</v>
      </c>
      <c s="64" r="N688"/>
      <c s="100" r="O688">
        <v>68</v>
      </c>
      <c s="52" r="P688">
        <v>100</v>
      </c>
      <c s="73" r="Q688"/>
      <c s="36" r="R688"/>
      <c s="51" r="S688"/>
    </row>
    <row r="689">
      <c s="63" r="A689">
        <v>41657.8913310185</v>
      </c>
      <c t="s" s="64" r="B689">
        <v>1084</v>
      </c>
      <c t="s" s="64" r="C689">
        <v>1363</v>
      </c>
      <c s="79" r="D689"/>
      <c t="s" s="64" r="E689">
        <v>22</v>
      </c>
      <c s="79" r="F689"/>
      <c t="s" s="64" r="G689">
        <v>40</v>
      </c>
      <c s="60" r="H689">
        <v>300</v>
      </c>
      <c s="39" r="I689">
        <v>154</v>
      </c>
      <c s="45" r="J689"/>
      <c s="64" r="K689"/>
      <c s="45" r="L689">
        <v>6.5</v>
      </c>
      <c t="s" s="39" r="M689">
        <v>24</v>
      </c>
      <c s="64" r="N689"/>
      <c s="100" r="O689">
        <v>75</v>
      </c>
      <c s="52" r="P689">
        <v>100</v>
      </c>
      <c s="73" r="Q689"/>
      <c s="36" r="R689"/>
      <c s="51" r="S689"/>
    </row>
    <row r="690">
      <c s="63" r="A690">
        <v>41658.307025463</v>
      </c>
      <c t="s" s="64" r="B690">
        <v>1375</v>
      </c>
      <c t="s" s="64" r="C690">
        <v>1363</v>
      </c>
      <c s="79" r="D690"/>
      <c t="s" s="64" r="E690">
        <v>22</v>
      </c>
      <c s="79" r="F690"/>
      <c t="s" s="64" r="G690">
        <v>96</v>
      </c>
      <c s="60" r="H690">
        <v>306</v>
      </c>
      <c s="39" r="I690">
        <v>170</v>
      </c>
      <c s="45" r="J690"/>
      <c s="64" r="K690">
        <v>93</v>
      </c>
      <c s="45" r="L690"/>
      <c s="39" r="M690"/>
      <c s="64" r="N690">
        <v>1</v>
      </c>
      <c s="100" r="O690">
        <v>7.98</v>
      </c>
      <c s="60" r="P690">
        <v>10</v>
      </c>
      <c t="s" s="78" r="Q690">
        <v>1376</v>
      </c>
      <c s="36" r="R690"/>
      <c s="51" r="S690"/>
    </row>
    <row r="691">
      <c s="63" r="A691">
        <v>41658.4305671296</v>
      </c>
      <c t="s" s="64" r="B691">
        <v>384</v>
      </c>
      <c t="s" s="64" r="C691">
        <v>1363</v>
      </c>
      <c s="79" r="D691">
        <v>41608</v>
      </c>
      <c t="s" s="64" r="E691">
        <v>22</v>
      </c>
      <c s="79" r="F691"/>
      <c t="s" s="64" r="G691">
        <v>40</v>
      </c>
      <c s="60" r="H691">
        <v>318</v>
      </c>
      <c s="39" r="I691">
        <v>165</v>
      </c>
      <c s="45" r="J691"/>
      <c s="64" r="K691">
        <v>108</v>
      </c>
      <c s="45" r="L691"/>
      <c t="s" s="39" r="M691">
        <v>1377</v>
      </c>
      <c s="64" r="N691">
        <v>0</v>
      </c>
      <c s="100" r="O691">
        <v>7.86</v>
      </c>
      <c s="60" r="P691">
        <v>10</v>
      </c>
      <c t="s" s="78" r="Q691">
        <v>1378</v>
      </c>
      <c s="36" r="R691"/>
      <c s="51" r="S691"/>
    </row>
    <row r="692">
      <c s="63" r="A692">
        <v>41658.4328240741</v>
      </c>
      <c t="s" s="64" r="B692">
        <v>720</v>
      </c>
      <c t="s" s="64" r="C692">
        <v>1363</v>
      </c>
      <c s="79" r="D692"/>
      <c t="s" s="64" r="E692">
        <v>22</v>
      </c>
      <c s="79" r="F692"/>
      <c t="s" s="64" r="G692">
        <v>40</v>
      </c>
      <c s="60" r="H692">
        <v>315</v>
      </c>
      <c s="39" r="I692">
        <v>160</v>
      </c>
      <c s="45" r="J692"/>
      <c s="64" r="K692">
        <v>102</v>
      </c>
      <c s="45" r="L692"/>
      <c t="s" s="39" r="M692">
        <v>276</v>
      </c>
      <c s="64" r="N692"/>
      <c s="100" r="O692">
        <v>68</v>
      </c>
      <c s="60" r="P692">
        <v>100</v>
      </c>
      <c t="s" s="78" r="Q692">
        <v>721</v>
      </c>
      <c s="36" r="R692"/>
      <c s="51" r="S692"/>
    </row>
    <row r="693">
      <c s="63" r="A693">
        <v>41658.4422916667</v>
      </c>
      <c t="s" s="64" r="B693">
        <v>378</v>
      </c>
      <c t="s" s="64" r="C693">
        <v>1363</v>
      </c>
      <c s="79" r="D693"/>
      <c t="s" s="64" r="E693">
        <v>22</v>
      </c>
      <c s="79" r="F693"/>
      <c t="s" s="64" r="G693">
        <v>40</v>
      </c>
      <c s="60" r="H693">
        <v>310</v>
      </c>
      <c s="39" r="I693">
        <v>161</v>
      </c>
      <c s="45" r="J693"/>
      <c s="64" r="K693">
        <v>100</v>
      </c>
      <c s="45" r="L693"/>
      <c s="39" r="M693">
        <v>0</v>
      </c>
      <c s="64" r="N693">
        <v>0</v>
      </c>
      <c s="100" r="O693">
        <v>8.96</v>
      </c>
      <c s="60" r="P693">
        <v>10</v>
      </c>
      <c t="s" s="78" r="Q693">
        <v>1014</v>
      </c>
      <c s="36" r="R693"/>
      <c s="51" r="S693"/>
    </row>
    <row r="694">
      <c s="63" r="A694">
        <v>41658.5812615741</v>
      </c>
      <c t="s" s="64" r="B694">
        <v>225</v>
      </c>
      <c t="s" s="64" r="C694">
        <v>1363</v>
      </c>
      <c s="79" r="D694"/>
      <c t="s" s="64" r="E694">
        <v>22</v>
      </c>
      <c s="79" r="F694"/>
      <c t="s" s="64" r="G694">
        <v>40</v>
      </c>
      <c s="60" r="H694">
        <v>313</v>
      </c>
      <c s="39" r="I694">
        <v>162</v>
      </c>
      <c s="45" r="J694"/>
      <c s="64" r="K694">
        <v>103</v>
      </c>
      <c s="45" r="L694"/>
      <c t="s" s="39" r="M694">
        <v>284</v>
      </c>
      <c s="64" r="N694">
        <v>0</v>
      </c>
      <c s="100" r="O694">
        <v>8.13</v>
      </c>
      <c s="60" r="P694">
        <v>10</v>
      </c>
      <c t="s" s="78" r="Q694">
        <v>1379</v>
      </c>
      <c s="36" r="R694"/>
      <c s="51" r="S694"/>
    </row>
    <row r="695">
      <c s="63" r="A695">
        <v>41658.7139467593</v>
      </c>
      <c t="s" s="64" r="B695">
        <v>1380</v>
      </c>
      <c t="s" s="64" r="C695">
        <v>1363</v>
      </c>
      <c s="79" r="D695"/>
      <c t="s" s="64" r="E695">
        <v>22</v>
      </c>
      <c s="79" r="F695"/>
      <c t="s" s="64" r="G695">
        <v>96</v>
      </c>
      <c s="60" r="H695">
        <v>310</v>
      </c>
      <c s="39" r="I695">
        <v>160</v>
      </c>
      <c s="45" r="J695"/>
      <c s="64" r="K695">
        <v>97</v>
      </c>
      <c s="45" r="L695"/>
      <c s="39" r="M695">
        <v>0</v>
      </c>
      <c s="64" r="N695">
        <v>1</v>
      </c>
      <c s="100" r="O695">
        <v>83.47</v>
      </c>
      <c s="60" r="P695">
        <v>100</v>
      </c>
      <c t="s" s="78" r="Q695">
        <v>1381</v>
      </c>
      <c s="36" r="R695"/>
      <c s="51" r="S695"/>
    </row>
    <row r="696">
      <c s="63" r="A696">
        <v>41658.8785069444</v>
      </c>
      <c t="s" s="64" r="B696">
        <v>1382</v>
      </c>
      <c t="s" s="64" r="C696">
        <v>1363</v>
      </c>
      <c s="79" r="D696"/>
      <c t="s" s="64" r="E696">
        <v>22</v>
      </c>
      <c s="79" r="F696"/>
      <c t="s" s="64" r="G696">
        <v>99</v>
      </c>
      <c s="60" r="H696">
        <v>302</v>
      </c>
      <c s="39" r="I696">
        <v>160</v>
      </c>
      <c s="45" r="J696"/>
      <c s="64" r="K696">
        <v>90</v>
      </c>
      <c s="45" r="L696"/>
      <c t="s" s="39" r="M696">
        <v>24</v>
      </c>
      <c s="64" r="N696">
        <v>0</v>
      </c>
      <c s="100" r="O696">
        <v>77.45</v>
      </c>
      <c s="60" r="P696">
        <v>100</v>
      </c>
      <c t="s" s="78" r="Q696">
        <v>185</v>
      </c>
      <c s="36" r="R696"/>
      <c s="51" r="S696"/>
    </row>
    <row r="697">
      <c s="63" r="A697">
        <v>41660.7390046296</v>
      </c>
      <c t="s" s="64" r="B697">
        <v>1383</v>
      </c>
      <c t="s" s="64" r="C697">
        <v>1363</v>
      </c>
      <c s="79" r="D697"/>
      <c t="s" s="64" r="E697">
        <v>22</v>
      </c>
      <c s="79" r="F697"/>
      <c t="s" s="64" r="G697">
        <v>1384</v>
      </c>
      <c s="60" r="H697">
        <v>313</v>
      </c>
      <c s="39" r="I697">
        <v>169</v>
      </c>
      <c s="45" r="J697"/>
      <c s="64" r="K697">
        <v>98</v>
      </c>
      <c s="45" r="L697"/>
      <c s="39" r="M697">
        <v>1</v>
      </c>
      <c s="64" r="N697"/>
      <c s="100" r="O697">
        <v>8</v>
      </c>
      <c s="60" r="P697">
        <v>10</v>
      </c>
      <c t="s" s="78" r="Q697">
        <v>38</v>
      </c>
      <c s="36" r="R697"/>
      <c s="51" r="S697"/>
    </row>
    <row r="698">
      <c s="63" r="A698">
        <v>41661.5809143518</v>
      </c>
      <c t="s" s="64" r="B698">
        <v>1295</v>
      </c>
      <c t="s" s="64" r="C698">
        <v>1363</v>
      </c>
      <c s="79" r="D698">
        <v>41620</v>
      </c>
      <c t="s" s="64" r="E698">
        <v>22</v>
      </c>
      <c s="79" r="F698">
        <v>41661</v>
      </c>
      <c t="s" s="64" r="G698">
        <v>96</v>
      </c>
      <c s="60" r="H698">
        <v>313</v>
      </c>
      <c s="39" r="I698">
        <v>156</v>
      </c>
      <c s="45" r="J698"/>
      <c s="64" r="K698">
        <v>108</v>
      </c>
      <c s="45" r="L698"/>
      <c s="39" r="M698"/>
      <c s="64" r="N698"/>
      <c s="100" r="O698">
        <v>8.28</v>
      </c>
      <c s="52" r="P698">
        <v>100</v>
      </c>
      <c t="s" s="73" r="Q698">
        <v>1385</v>
      </c>
      <c s="36" r="R698"/>
      <c s="51" r="S698"/>
    </row>
    <row r="699">
      <c s="63" r="A699">
        <v>41661.8684953704</v>
      </c>
      <c t="s" s="64" r="B699">
        <v>958</v>
      </c>
      <c t="s" s="64" r="C699">
        <v>1363</v>
      </c>
      <c s="79" r="D699">
        <v>41586</v>
      </c>
      <c t="s" s="64" r="E699">
        <v>22</v>
      </c>
      <c s="79" r="F699">
        <v>41655</v>
      </c>
      <c t="s" s="64" r="G699">
        <v>1386</v>
      </c>
      <c s="60" r="H699">
        <v>306</v>
      </c>
      <c s="64" r="I699">
        <v>161</v>
      </c>
      <c s="45" r="J699"/>
      <c s="64" r="K699">
        <v>0</v>
      </c>
      <c s="45" r="L699">
        <v>7</v>
      </c>
      <c s="39" r="M699">
        <v>0</v>
      </c>
      <c s="64" r="N699">
        <v>0</v>
      </c>
      <c s="7" r="O699">
        <v>83</v>
      </c>
      <c s="64" r="P699">
        <v>100</v>
      </c>
      <c t="s" s="64" r="Q699">
        <v>1387</v>
      </c>
      <c s="36" r="R699"/>
      <c s="30" r="S699"/>
      <c s="31" r="T699"/>
      <c s="31" r="U699"/>
      <c s="31" r="V699"/>
      <c s="31" r="W699"/>
      <c s="31" r="X699"/>
    </row>
    <row r="700">
      <c s="63" r="A700">
        <v>41661.8420717593</v>
      </c>
      <c t="s" s="64" r="B700">
        <v>1388</v>
      </c>
      <c t="s" s="64" r="C700">
        <v>1363</v>
      </c>
      <c s="79" r="D700">
        <v>41591</v>
      </c>
      <c t="s" s="64" r="E700">
        <v>22</v>
      </c>
      <c s="79" r="F700">
        <v>41656</v>
      </c>
      <c t="s" s="64" r="G700">
        <v>477</v>
      </c>
      <c s="60" r="H700">
        <v>321</v>
      </c>
      <c s="64" r="I700">
        <v>162</v>
      </c>
      <c s="45" r="J700"/>
      <c s="64" r="K700">
        <v>117</v>
      </c>
      <c s="45" r="L700"/>
      <c s="39" r="M700">
        <v>0</v>
      </c>
      <c s="64" r="N700">
        <v>0</v>
      </c>
      <c s="7" r="O700">
        <v>8.34</v>
      </c>
      <c s="64" r="P700">
        <v>10</v>
      </c>
      <c t="s" s="64" r="Q700">
        <v>1385</v>
      </c>
      <c s="36" r="R700"/>
      <c s="51" r="S700"/>
    </row>
    <row r="701">
      <c s="63" r="A701">
        <v>41662.3317939815</v>
      </c>
      <c t="s" s="64" r="B701">
        <v>1389</v>
      </c>
      <c t="s" s="64" r="C701">
        <v>1363</v>
      </c>
      <c s="79" r="D701">
        <v>41556</v>
      </c>
      <c t="s" s="64" r="E701">
        <v>22</v>
      </c>
      <c s="79" r="F701">
        <v>41609</v>
      </c>
      <c t="s" s="64" r="G701">
        <v>40</v>
      </c>
      <c s="60" r="H701">
        <v>309</v>
      </c>
      <c s="39" r="I701">
        <v>159</v>
      </c>
      <c s="93" r="J701">
        <v>3.5</v>
      </c>
      <c s="64" r="K701">
        <v>104</v>
      </c>
      <c s="45" r="L701"/>
      <c t="s" s="39" r="M701">
        <v>181</v>
      </c>
      <c s="64" r="N701"/>
      <c s="100" r="O701">
        <v>77.2</v>
      </c>
      <c s="60" r="P701">
        <v>100</v>
      </c>
      <c t="s" s="78" r="Q701">
        <v>1108</v>
      </c>
      <c s="36" r="R701"/>
      <c s="51" r="S701"/>
    </row>
    <row r="702">
      <c s="63" r="A702">
        <v>41662.5264351852</v>
      </c>
      <c t="s" s="64" r="B702">
        <v>1390</v>
      </c>
      <c t="s" s="64" r="C702">
        <v>1363</v>
      </c>
      <c s="79" r="D702">
        <v>41619</v>
      </c>
      <c t="s" s="64" r="E702">
        <v>22</v>
      </c>
      <c s="79" r="F702">
        <v>41660</v>
      </c>
      <c t="s" s="64" r="G702">
        <v>521</v>
      </c>
      <c s="60" r="H702">
        <v>309</v>
      </c>
      <c s="39" r="I702">
        <v>164</v>
      </c>
      <c s="93" r="J702">
        <v>3</v>
      </c>
      <c s="64" r="K702">
        <v>102</v>
      </c>
      <c s="45" r="L702"/>
      <c s="39" r="M702">
        <v>0</v>
      </c>
      <c s="64" r="N702">
        <v>2</v>
      </c>
      <c s="100" r="O702">
        <v>85.04</v>
      </c>
      <c s="60" r="P702">
        <v>100</v>
      </c>
      <c t="s" s="78" r="Q702">
        <v>1391</v>
      </c>
      <c s="36" r="R702"/>
      <c s="51" r="S702"/>
    </row>
    <row r="703">
      <c s="63" r="A703">
        <v>41662.9018634259</v>
      </c>
      <c t="s" s="64" r="B703">
        <v>1392</v>
      </c>
      <c t="s" s="64" r="C703">
        <v>1363</v>
      </c>
      <c s="79" r="D703">
        <v>41548</v>
      </c>
      <c t="s" s="64" r="E703">
        <v>22</v>
      </c>
      <c s="79" r="F703">
        <v>41620</v>
      </c>
      <c t="s" s="64" r="G703">
        <v>204</v>
      </c>
      <c s="60" r="H703">
        <v>317</v>
      </c>
      <c s="39" r="I703">
        <v>165</v>
      </c>
      <c s="93" r="J703">
        <v>3</v>
      </c>
      <c s="64" r="K703">
        <v>103</v>
      </c>
      <c s="45" r="L703"/>
      <c t="s" s="39" r="M703">
        <v>24</v>
      </c>
      <c s="64" r="N703">
        <v>0</v>
      </c>
      <c s="100" r="O703">
        <v>9.14</v>
      </c>
      <c s="60" r="P703">
        <v>10</v>
      </c>
      <c t="s" s="78" r="Q703">
        <v>1393</v>
      </c>
      <c t="s" s="36" r="R703">
        <v>1394</v>
      </c>
      <c s="51" r="S703"/>
    </row>
    <row r="704">
      <c s="63" r="A704">
        <v>41664.4440972222</v>
      </c>
      <c t="s" s="64" r="B704">
        <v>1395</v>
      </c>
      <c t="s" s="64" r="C704">
        <v>1363</v>
      </c>
      <c s="79" r="D704">
        <v>41600</v>
      </c>
      <c t="s" s="64" r="E704">
        <v>22</v>
      </c>
      <c s="79" r="F704">
        <v>41627</v>
      </c>
      <c t="s" s="64" r="G704">
        <v>40</v>
      </c>
      <c s="60" r="H704">
        <v>306</v>
      </c>
      <c s="39" r="I704">
        <v>159</v>
      </c>
      <c s="93" r="J704">
        <v>3</v>
      </c>
      <c s="64" r="K704">
        <v>85</v>
      </c>
      <c s="45" r="L704"/>
      <c s="39" r="M704"/>
      <c s="64" r="N704"/>
      <c s="100" r="O704">
        <v>8.42</v>
      </c>
      <c s="60" r="P704">
        <v>10</v>
      </c>
      <c t="s" s="78" r="Q704">
        <v>185</v>
      </c>
      <c s="36" r="R704"/>
      <c s="51" r="S704"/>
    </row>
    <row r="705">
      <c s="63" r="A705">
        <v>41663.3753240741</v>
      </c>
      <c t="s" s="64" r="B705">
        <v>1396</v>
      </c>
      <c t="s" s="64" r="C705">
        <v>1363</v>
      </c>
      <c s="79" r="D705">
        <v>41587</v>
      </c>
      <c t="s" s="64" r="E705">
        <v>22</v>
      </c>
      <c s="79" r="F705">
        <v>41656</v>
      </c>
      <c t="s" s="64" r="G705">
        <v>1373</v>
      </c>
      <c s="60" r="H705">
        <v>311</v>
      </c>
      <c s="39" r="I705">
        <v>161</v>
      </c>
      <c s="93" r="J705">
        <v>3</v>
      </c>
      <c s="64" r="K705">
        <v>101</v>
      </c>
      <c s="45" r="L705"/>
      <c s="39" r="M705"/>
      <c s="64" r="N705"/>
      <c s="100" r="O705">
        <v>77.24</v>
      </c>
      <c s="60" r="P705">
        <v>100</v>
      </c>
      <c t="s" s="78" r="Q705">
        <v>1397</v>
      </c>
      <c s="36" r="R705"/>
      <c s="51" r="S705"/>
    </row>
    <row r="706">
      <c s="63" r="A706">
        <v>41666.5504050926</v>
      </c>
      <c s="64" r="B706"/>
      <c t="s" s="64" r="C706">
        <v>1363</v>
      </c>
      <c s="79" r="D706">
        <v>41608</v>
      </c>
      <c t="s" s="64" r="E706">
        <v>22</v>
      </c>
      <c s="79" r="F706">
        <v>41636</v>
      </c>
      <c t="s" s="64" r="G706">
        <v>96</v>
      </c>
      <c s="60" r="H706">
        <v>311</v>
      </c>
      <c s="39" r="I706">
        <v>159</v>
      </c>
      <c s="93" r="J706">
        <v>3</v>
      </c>
      <c s="64" r="K706">
        <v>103</v>
      </c>
      <c s="45" r="L706"/>
      <c t="s" s="39" r="M706">
        <v>561</v>
      </c>
      <c s="64" r="N706"/>
      <c s="100" r="O706">
        <v>8.48</v>
      </c>
      <c s="60" r="P706">
        <v>10</v>
      </c>
      <c t="s" s="78" r="Q706">
        <v>185</v>
      </c>
      <c s="36" r="R706"/>
      <c s="56" r="S706"/>
    </row>
    <row r="707">
      <c s="63" r="A707">
        <v>41669.4128587963</v>
      </c>
      <c s="64" r="B707"/>
      <c t="s" s="64" r="C707">
        <v>1363</v>
      </c>
      <c s="79" r="D707">
        <v>41605</v>
      </c>
      <c t="s" s="64" r="E707">
        <v>22</v>
      </c>
      <c s="79" r="F707">
        <v>41669</v>
      </c>
      <c t="s" s="64" r="G707">
        <v>40</v>
      </c>
      <c s="60" r="H707">
        <v>313</v>
      </c>
      <c s="64" r="I707">
        <v>160</v>
      </c>
      <c s="93" r="J707">
        <v>3.5</v>
      </c>
      <c s="64" r="K707">
        <v>100</v>
      </c>
      <c s="93" r="L707"/>
      <c s="39" r="M707"/>
      <c s="64" r="N707"/>
      <c s="64" r="O707">
        <v>8</v>
      </c>
      <c s="64" r="P707">
        <v>10</v>
      </c>
      <c t="s" s="64" r="Q707">
        <v>1398</v>
      </c>
      <c s="36" r="R707"/>
      <c s="56" r="S707"/>
    </row>
    <row r="708">
      <c s="63" r="A708">
        <v>41669.8422337963</v>
      </c>
      <c t="s" s="64" r="B708">
        <v>1399</v>
      </c>
      <c t="s" s="64" r="C708">
        <v>1363</v>
      </c>
      <c s="79" r="D708">
        <v>41607</v>
      </c>
      <c t="s" s="64" r="E708">
        <v>22</v>
      </c>
      <c s="79" r="F708">
        <v>41669</v>
      </c>
      <c t="s" s="64" r="G708">
        <v>40</v>
      </c>
      <c s="60" r="H708">
        <v>299</v>
      </c>
      <c s="39" r="I708">
        <v>157</v>
      </c>
      <c s="93" r="J708">
        <v>3</v>
      </c>
      <c s="64" r="K708">
        <v>85</v>
      </c>
      <c s="45" r="L708"/>
      <c s="39" r="M708">
        <v>0</v>
      </c>
      <c s="64" r="N708">
        <v>2</v>
      </c>
      <c s="100" r="O708">
        <v>71.5</v>
      </c>
      <c s="60" r="P708">
        <v>10</v>
      </c>
      <c t="s" s="78" r="Q708">
        <v>353</v>
      </c>
      <c s="36" r="R708"/>
      <c s="56" r="S708"/>
    </row>
    <row r="709">
      <c s="63" r="A709">
        <v>41669.8457986111</v>
      </c>
      <c t="s" s="64" r="B709">
        <v>1400</v>
      </c>
      <c t="s" s="64" r="C709">
        <v>1363</v>
      </c>
      <c s="79" r="D709">
        <v>41613</v>
      </c>
      <c t="s" s="64" r="E709">
        <v>22</v>
      </c>
      <c s="79" r="F709">
        <v>41669</v>
      </c>
      <c t="s" s="64" r="G709">
        <v>40</v>
      </c>
      <c s="60" r="H709">
        <v>315</v>
      </c>
      <c s="39" r="I709">
        <v>163</v>
      </c>
      <c s="93" r="J709">
        <v>3.5</v>
      </c>
      <c s="64" r="K709">
        <v>97</v>
      </c>
      <c s="45" r="L709"/>
      <c t="s" s="39" r="M709">
        <v>760</v>
      </c>
      <c s="64" r="N709">
        <v>0</v>
      </c>
      <c s="100" r="O709">
        <v>61</v>
      </c>
      <c s="60" r="P709">
        <v>100</v>
      </c>
      <c t="s" s="78" r="Q709">
        <v>178</v>
      </c>
      <c s="36" r="R709"/>
      <c s="12" r="S709">
        <v>41669</v>
      </c>
    </row>
    <row r="710">
      <c s="63" r="A710">
        <v>41669.9470833333</v>
      </c>
      <c t="s" s="64" r="B710">
        <v>1401</v>
      </c>
      <c t="s" s="64" r="C710">
        <v>1363</v>
      </c>
      <c s="79" r="D710">
        <v>41603</v>
      </c>
      <c t="s" s="64" r="E710">
        <v>22</v>
      </c>
      <c s="79" r="F710">
        <v>41669</v>
      </c>
      <c t="s" s="64" r="G710">
        <v>40</v>
      </c>
      <c s="60" r="H710">
        <v>308</v>
      </c>
      <c s="39" r="I710">
        <v>162</v>
      </c>
      <c s="93" r="J710">
        <v>3</v>
      </c>
      <c s="64" r="K710">
        <v>84</v>
      </c>
      <c s="45" r="L710"/>
      <c s="39" r="M710">
        <v>0</v>
      </c>
      <c s="64" r="N710">
        <v>0</v>
      </c>
      <c s="100" r="O710">
        <v>7.56</v>
      </c>
      <c s="60" r="P710">
        <v>10</v>
      </c>
      <c t="s" s="78" r="Q710">
        <v>240</v>
      </c>
      <c s="36" r="R710"/>
      <c s="12" r="S710">
        <v>41669</v>
      </c>
    </row>
    <row r="711">
      <c s="63" r="A711">
        <v>41670.3692824074</v>
      </c>
      <c t="s" s="64" r="B711">
        <v>1402</v>
      </c>
      <c t="s" s="64" r="C711">
        <v>1363</v>
      </c>
      <c s="79" r="D711">
        <v>41620</v>
      </c>
      <c t="s" s="64" r="E711">
        <v>22</v>
      </c>
      <c s="79" r="F711">
        <v>41669</v>
      </c>
      <c t="s" s="64" r="G711">
        <v>40</v>
      </c>
      <c s="60" r="H711">
        <v>312</v>
      </c>
      <c s="39" r="I711">
        <v>164</v>
      </c>
      <c s="93" r="J711">
        <v>3.5</v>
      </c>
      <c s="64" r="K711">
        <v>96</v>
      </c>
      <c s="45" r="L711"/>
      <c s="39" r="M711">
        <v>0</v>
      </c>
      <c s="64" r="N711">
        <v>0</v>
      </c>
      <c s="100" r="O711">
        <v>8.51</v>
      </c>
      <c s="60" r="P711">
        <v>10</v>
      </c>
      <c t="s" s="78" r="Q711">
        <v>89</v>
      </c>
      <c s="36" r="R711"/>
      <c s="56" r="S711"/>
    </row>
    <row r="712">
      <c s="63" r="A712">
        <v>41670.6752893518</v>
      </c>
      <c t="s" s="64" r="B712">
        <v>1403</v>
      </c>
      <c t="s" s="64" r="C712">
        <v>1363</v>
      </c>
      <c s="79" r="D712">
        <v>41595</v>
      </c>
      <c t="s" s="64" r="E712">
        <v>22</v>
      </c>
      <c s="79" r="F712">
        <v>41659</v>
      </c>
      <c t="s" s="64" r="G712">
        <v>1404</v>
      </c>
      <c s="60" r="H712">
        <v>319</v>
      </c>
      <c s="39" r="I712">
        <v>162</v>
      </c>
      <c s="93" r="J712">
        <v>4</v>
      </c>
      <c s="64" r="K712">
        <v>114</v>
      </c>
      <c s="45" r="L712"/>
      <c s="39" r="M712"/>
      <c s="64" r="N712"/>
      <c s="100" r="O712">
        <v>76</v>
      </c>
      <c s="60" r="P712">
        <v>100</v>
      </c>
      <c t="s" s="78" r="Q712">
        <v>30</v>
      </c>
      <c s="36" r="R712"/>
      <c s="56" r="S712"/>
    </row>
    <row r="713">
      <c s="63" r="A713">
        <v>41670.9584375</v>
      </c>
      <c t="s" s="64" r="B713">
        <v>1405</v>
      </c>
      <c t="s" s="64" r="C713">
        <v>1363</v>
      </c>
      <c s="79" r="D713">
        <v>41614</v>
      </c>
      <c t="s" s="64" r="E713">
        <v>22</v>
      </c>
      <c s="79" r="F713">
        <v>41670</v>
      </c>
      <c t="s" s="64" r="G713">
        <v>1406</v>
      </c>
      <c s="60" r="H713">
        <v>319</v>
      </c>
      <c s="39" r="I713">
        <v>163</v>
      </c>
      <c s="93" r="J713">
        <v>4</v>
      </c>
      <c s="64" r="K713">
        <v>109</v>
      </c>
      <c s="45" r="L713"/>
      <c s="39" r="M713"/>
      <c s="64" r="N713"/>
      <c s="100" r="O713">
        <v>76.6</v>
      </c>
      <c s="60" r="P713">
        <v>100</v>
      </c>
      <c t="s" s="78" r="Q713">
        <v>30</v>
      </c>
      <c s="36" r="R713"/>
      <c s="56" r="S713"/>
    </row>
    <row r="714">
      <c s="63" r="A714">
        <v>41671.4560763889</v>
      </c>
      <c t="s" s="64" r="B714">
        <v>1407</v>
      </c>
      <c t="s" s="64" r="C714">
        <v>1363</v>
      </c>
      <c s="79" r="D714">
        <v>41623</v>
      </c>
      <c t="s" s="64" r="E714">
        <v>22</v>
      </c>
      <c s="79" r="F714">
        <v>41669</v>
      </c>
      <c t="s" s="64" r="G714">
        <v>739</v>
      </c>
      <c s="60" r="H714">
        <v>311</v>
      </c>
      <c s="39" r="I714">
        <v>158</v>
      </c>
      <c s="93" r="J714">
        <v>4</v>
      </c>
      <c s="64" r="K714">
        <v>108</v>
      </c>
      <c s="45" r="L714"/>
      <c s="39" r="M714"/>
      <c s="64" r="N714"/>
      <c s="100" r="O714">
        <v>8.29</v>
      </c>
      <c s="60" r="P714">
        <v>10</v>
      </c>
      <c t="s" s="78" r="Q714">
        <v>1408</v>
      </c>
      <c s="36" r="R714"/>
      <c s="12" r="S714">
        <v>41669</v>
      </c>
    </row>
    <row r="715">
      <c s="63" r="A715">
        <v>41671.5085069444</v>
      </c>
      <c t="s" s="64" r="B715">
        <v>452</v>
      </c>
      <c t="s" s="64" r="C715">
        <v>1363</v>
      </c>
      <c s="79" r="D715">
        <v>41606</v>
      </c>
      <c t="s" s="64" r="E715">
        <v>22</v>
      </c>
      <c s="79" r="F715">
        <v>32538</v>
      </c>
      <c t="s" s="64" r="G715">
        <v>40</v>
      </c>
      <c s="60" r="H715">
        <v>301</v>
      </c>
      <c s="39" r="I715">
        <v>160</v>
      </c>
      <c s="93" r="J715">
        <v>4</v>
      </c>
      <c s="64" r="K715">
        <v>98</v>
      </c>
      <c s="45" r="L715"/>
      <c t="s" s="39" r="M715">
        <v>1409</v>
      </c>
      <c s="64" r="N715">
        <v>0</v>
      </c>
      <c s="100" r="O715">
        <v>80</v>
      </c>
      <c s="60" r="P715">
        <v>100</v>
      </c>
      <c t="s" s="78" r="Q715">
        <v>887</v>
      </c>
      <c s="36" r="R715"/>
      <c s="56" r="S715"/>
    </row>
    <row r="716">
      <c s="63" r="A716">
        <v>41671.5558217593</v>
      </c>
      <c t="s" s="64" r="B716">
        <v>626</v>
      </c>
      <c t="s" s="64" r="C716">
        <v>1363</v>
      </c>
      <c s="79" r="D716">
        <v>41598</v>
      </c>
      <c t="s" s="64" r="E716">
        <v>22</v>
      </c>
      <c s="79" r="F716">
        <v>41649</v>
      </c>
      <c t="s" s="64" r="G716">
        <v>40</v>
      </c>
      <c s="60" r="H716">
        <v>310</v>
      </c>
      <c s="39" r="I716">
        <v>158</v>
      </c>
      <c s="93" r="J716">
        <v>3</v>
      </c>
      <c s="64" r="K716">
        <v>104</v>
      </c>
      <c s="45" r="L716"/>
      <c t="s" s="39" r="M716">
        <v>627</v>
      </c>
      <c s="64" r="N716"/>
      <c s="100" r="O716">
        <v>4</v>
      </c>
      <c s="60" r="P716">
        <v>4</v>
      </c>
      <c t="s" s="78" r="Q716">
        <v>628</v>
      </c>
      <c s="36" r="R716"/>
      <c s="12" r="S716">
        <v>41664</v>
      </c>
    </row>
    <row r="717">
      <c s="63" r="A717">
        <v>41672.070150463</v>
      </c>
      <c t="s" s="64" r="B717">
        <v>679</v>
      </c>
      <c t="s" s="64" r="C717">
        <v>1363</v>
      </c>
      <c s="79" r="D717">
        <v>41633</v>
      </c>
      <c t="s" s="64" r="E717">
        <v>22</v>
      </c>
      <c s="79" r="F717">
        <v>41974</v>
      </c>
      <c t="s" s="64" r="G717">
        <v>216</v>
      </c>
      <c s="60" r="H717">
        <v>320</v>
      </c>
      <c s="39" r="I717">
        <v>160</v>
      </c>
      <c s="93" r="J717">
        <v>4</v>
      </c>
      <c s="64" r="K717">
        <v>108</v>
      </c>
      <c s="45" r="L717"/>
      <c s="39" r="M717"/>
      <c s="64" r="N717"/>
      <c s="100" r="O717">
        <v>81</v>
      </c>
      <c s="60" r="P717">
        <v>100</v>
      </c>
      <c t="s" s="78" r="Q717">
        <v>256</v>
      </c>
      <c s="36" r="R717"/>
      <c s="12" r="S717">
        <v>41974</v>
      </c>
    </row>
    <row r="718">
      <c s="63" r="A718">
        <v>41673.7579050926</v>
      </c>
      <c t="s" s="64" r="B718">
        <v>1410</v>
      </c>
      <c t="s" s="64" r="C718">
        <v>1363</v>
      </c>
      <c s="79" r="D718">
        <v>41628</v>
      </c>
      <c t="s" s="64" r="E718">
        <v>22</v>
      </c>
      <c s="79" r="F718">
        <v>41669</v>
      </c>
      <c t="s" s="64" r="G718">
        <v>1411</v>
      </c>
      <c s="60" r="H718">
        <v>304</v>
      </c>
      <c s="39" r="I718">
        <v>161</v>
      </c>
      <c s="93" r="J718">
        <v>3.5</v>
      </c>
      <c s="64" r="K718">
        <v>92</v>
      </c>
      <c s="45" r="L718"/>
      <c s="39" r="M718"/>
      <c s="64" r="N718"/>
      <c s="100" r="O718">
        <v>7.9</v>
      </c>
      <c s="60" r="P718">
        <v>10</v>
      </c>
      <c t="s" s="78" r="Q718">
        <v>255</v>
      </c>
      <c s="36" r="R718"/>
      <c s="56" r="S718"/>
    </row>
    <row r="719">
      <c s="63" r="A719">
        <v>41673.9888888889</v>
      </c>
      <c t="s" s="64" r="B719">
        <v>956</v>
      </c>
      <c t="s" s="64" r="C719">
        <v>1363</v>
      </c>
      <c s="79" r="D719">
        <v>41598</v>
      </c>
      <c t="s" s="64" r="E719">
        <v>22</v>
      </c>
      <c s="79" r="F719">
        <v>41625</v>
      </c>
      <c t="s" s="64" r="G719">
        <v>778</v>
      </c>
      <c s="60" r="H719">
        <v>315</v>
      </c>
      <c s="39" r="I719">
        <v>165</v>
      </c>
      <c s="93" r="J719">
        <v>3</v>
      </c>
      <c s="64" r="K719">
        <v>99</v>
      </c>
      <c s="45" r="L719"/>
      <c t="s" s="39" r="M719">
        <v>1412</v>
      </c>
      <c s="64" r="N719"/>
      <c s="100" r="O719">
        <v>8.11</v>
      </c>
      <c s="60" r="P719">
        <v>10</v>
      </c>
      <c t="s" s="78" r="Q719">
        <v>514</v>
      </c>
      <c s="36" r="R719"/>
      <c s="12" r="S719">
        <v>41595</v>
      </c>
    </row>
    <row r="720">
      <c s="63" r="A720">
        <v>41674.834212963</v>
      </c>
      <c t="s" s="64" r="B720">
        <v>1413</v>
      </c>
      <c t="s" s="64" r="C720">
        <v>1363</v>
      </c>
      <c s="79" r="D720">
        <v>41623</v>
      </c>
      <c t="s" s="64" r="E720">
        <v>22</v>
      </c>
      <c s="79" r="F720">
        <v>41672</v>
      </c>
      <c t="s" s="64" r="G720">
        <v>343</v>
      </c>
      <c s="60" r="H720">
        <v>312</v>
      </c>
      <c s="39" r="I720">
        <v>158</v>
      </c>
      <c s="93" r="J720">
        <v>3.5</v>
      </c>
      <c s="64" r="K720">
        <v>110</v>
      </c>
      <c s="45" r="L720"/>
      <c t="s" s="39" r="M720">
        <v>602</v>
      </c>
      <c s="64" r="N720"/>
      <c s="100" r="O720">
        <v>85</v>
      </c>
      <c s="60" r="P720">
        <v>100</v>
      </c>
      <c t="s" s="78" r="Q720">
        <v>1414</v>
      </c>
      <c s="36" r="R720"/>
      <c s="56" r="S720"/>
    </row>
    <row r="721">
      <c s="63" r="A721">
        <v>41675.8838310185</v>
      </c>
      <c t="s" s="64" r="B721">
        <v>435</v>
      </c>
      <c t="s" s="64" r="C721">
        <v>1363</v>
      </c>
      <c s="79" r="D721">
        <v>41592</v>
      </c>
      <c t="s" s="64" r="E721">
        <v>22</v>
      </c>
      <c s="79" r="F721">
        <v>41669</v>
      </c>
      <c t="s" s="64" r="G721">
        <v>1415</v>
      </c>
      <c s="60" r="H721">
        <v>312</v>
      </c>
      <c s="39" r="I721">
        <v>162</v>
      </c>
      <c s="93" r="J721">
        <v>3</v>
      </c>
      <c s="64" r="K721">
        <v>99</v>
      </c>
      <c s="45" r="L721"/>
      <c s="39" r="M721"/>
      <c s="64" r="N721"/>
      <c s="100" r="O721">
        <v>78.6</v>
      </c>
      <c s="60" r="P721">
        <v>100</v>
      </c>
      <c t="s" s="78" r="Q721">
        <v>81</v>
      </c>
      <c s="36" r="R721"/>
      <c s="56" r="S721"/>
    </row>
    <row r="722">
      <c s="63" r="A722">
        <v>41676</v>
      </c>
      <c t="s" s="64" r="B722">
        <v>1416</v>
      </c>
      <c t="s" s="64" r="C722">
        <v>1363</v>
      </c>
      <c s="79" r="D722">
        <v>41624</v>
      </c>
      <c t="s" s="64" r="E722">
        <v>22</v>
      </c>
      <c s="79" r="F722">
        <v>41675</v>
      </c>
      <c t="s" s="64" r="G722">
        <v>40</v>
      </c>
      <c s="60" r="H722">
        <v>308</v>
      </c>
      <c s="39" r="I722">
        <v>156</v>
      </c>
      <c s="93" r="J722">
        <v>3</v>
      </c>
      <c s="64" r="K722">
        <v>101</v>
      </c>
      <c s="45" r="L722"/>
      <c t="s" s="39" r="M722">
        <v>1417</v>
      </c>
      <c s="64" r="N722">
        <v>3</v>
      </c>
      <c s="100" r="O722">
        <v>7.6</v>
      </c>
      <c s="60" r="P722">
        <v>10</v>
      </c>
      <c t="s" s="78" r="Q722">
        <v>42</v>
      </c>
      <c s="36" r="R722"/>
      <c s="56" r="S722"/>
    </row>
    <row r="723">
      <c s="63" r="A723">
        <v>41678.413587963</v>
      </c>
      <c t="s" s="64" r="B723">
        <v>1418</v>
      </c>
      <c t="s" s="64" r="C723">
        <v>1363</v>
      </c>
      <c s="79" r="D723">
        <v>41630</v>
      </c>
      <c t="s" s="64" r="E723">
        <v>22</v>
      </c>
      <c s="79" r="F723">
        <v>41677</v>
      </c>
      <c t="s" s="64" r="G723">
        <v>1419</v>
      </c>
      <c s="60" r="H723">
        <v>309</v>
      </c>
      <c s="39" r="I723">
        <v>156</v>
      </c>
      <c s="93" r="J723">
        <v>3</v>
      </c>
      <c s="64" r="K723"/>
      <c s="45" r="L723">
        <v>8</v>
      </c>
      <c s="39" r="M723"/>
      <c s="64" r="N723"/>
      <c s="100" r="O723">
        <v>69</v>
      </c>
      <c s="60" r="P723">
        <v>100</v>
      </c>
      <c t="s" s="78" r="Q723">
        <v>1014</v>
      </c>
      <c s="36" r="R723"/>
      <c s="12" r="S723">
        <v>41677</v>
      </c>
    </row>
    <row r="724">
      <c s="63" r="A724">
        <v>41679.8757638889</v>
      </c>
      <c t="s" s="64" r="B724">
        <v>1420</v>
      </c>
      <c t="s" s="64" r="C724">
        <v>1363</v>
      </c>
      <c s="79" r="D724">
        <v>41634</v>
      </c>
      <c t="s" s="64" r="E724">
        <v>22</v>
      </c>
      <c s="79" r="F724">
        <v>41675</v>
      </c>
      <c t="s" s="64" r="G724">
        <v>40</v>
      </c>
      <c s="60" r="H724">
        <v>316</v>
      </c>
      <c s="39" r="I724">
        <v>161</v>
      </c>
      <c s="93" r="J724">
        <v>3.5</v>
      </c>
      <c s="64" r="K724">
        <v>94</v>
      </c>
      <c s="45" r="L724"/>
      <c t="s" s="39" r="M724">
        <v>602</v>
      </c>
      <c s="64" r="N724"/>
      <c s="100" r="O724">
        <v>8.2</v>
      </c>
      <c s="60" r="P724">
        <v>10</v>
      </c>
      <c t="s" s="78" r="Q724">
        <v>1421</v>
      </c>
      <c s="36" r="R724"/>
      <c s="12" r="S724">
        <v>41675</v>
      </c>
    </row>
    <row r="725">
      <c s="63" r="A725">
        <v>41681.9910416667</v>
      </c>
      <c t="s" s="64" r="B725">
        <v>221</v>
      </c>
      <c t="s" s="64" r="C725">
        <v>1363</v>
      </c>
      <c s="79" r="D725">
        <v>41974</v>
      </c>
      <c t="s" s="64" r="E725">
        <v>22</v>
      </c>
      <c s="79" r="F725">
        <v>41884</v>
      </c>
      <c t="s" s="64" r="G725">
        <v>1422</v>
      </c>
      <c s="60" r="H725">
        <v>309</v>
      </c>
      <c s="39" r="I725">
        <v>170</v>
      </c>
      <c s="93" r="J725">
        <v>3.5</v>
      </c>
      <c s="64" r="K725">
        <v>105</v>
      </c>
      <c s="45" r="L725"/>
      <c s="39" r="M725">
        <v>1</v>
      </c>
      <c s="64" r="N725">
        <v>0</v>
      </c>
      <c s="100" r="O725">
        <v>73</v>
      </c>
      <c s="60" r="P725">
        <v>100</v>
      </c>
      <c t="s" s="78" r="Q725">
        <v>115</v>
      </c>
      <c t="s" s="36" r="R725">
        <v>1423</v>
      </c>
      <c s="12" r="S725">
        <v>7346733</v>
      </c>
    </row>
    <row r="726">
      <c s="63" r="A726">
        <v>41684.5278472222</v>
      </c>
      <c t="s" s="64" r="B726">
        <v>1424</v>
      </c>
      <c t="s" s="64" r="C726">
        <v>1363</v>
      </c>
      <c s="79" r="D726">
        <v>41620</v>
      </c>
      <c t="s" s="64" r="E726">
        <v>22</v>
      </c>
      <c s="79" r="F726">
        <v>41674</v>
      </c>
      <c t="s" s="64" r="G726">
        <v>275</v>
      </c>
      <c s="60" r="H726">
        <v>300</v>
      </c>
      <c s="39" r="I726">
        <v>156</v>
      </c>
      <c s="93" r="J726">
        <v>3</v>
      </c>
      <c s="64" r="K726"/>
      <c s="45" r="L726">
        <v>7</v>
      </c>
      <c s="39" r="M726">
        <v>0</v>
      </c>
      <c s="64" r="N726">
        <v>1</v>
      </c>
      <c s="100" r="O726">
        <v>7.41</v>
      </c>
      <c s="60" r="P726">
        <v>10</v>
      </c>
      <c t="s" s="78" r="Q726">
        <v>300</v>
      </c>
      <c s="36" r="R726"/>
      <c s="56" r="S726"/>
    </row>
    <row r="727">
      <c s="63" r="A727">
        <v>41684.5347453704</v>
      </c>
      <c t="s" s="64" r="B727">
        <v>1312</v>
      </c>
      <c t="s" s="64" r="C727">
        <v>1363</v>
      </c>
      <c s="79" r="D727">
        <v>41618</v>
      </c>
      <c t="s" s="64" r="E727">
        <v>22</v>
      </c>
      <c s="79" r="F727"/>
      <c t="s" s="64" r="G727">
        <v>634</v>
      </c>
      <c s="60" r="H727">
        <v>307</v>
      </c>
      <c s="39" r="I727">
        <v>159</v>
      </c>
      <c s="93" r="J727">
        <v>2.5</v>
      </c>
      <c s="64" r="K727">
        <v>95</v>
      </c>
      <c s="45" r="L727"/>
      <c t="s" s="39" r="M727">
        <v>1313</v>
      </c>
      <c s="64" r="N727">
        <v>7</v>
      </c>
      <c s="100" r="O727">
        <v>9.24</v>
      </c>
      <c s="60" r="P727">
        <v>10</v>
      </c>
      <c t="s" s="78" r="Q727">
        <v>42</v>
      </c>
      <c s="36" r="R727"/>
      <c s="56" r="S727"/>
    </row>
    <row r="728">
      <c s="63" r="A728">
        <v>41686.4336111111</v>
      </c>
      <c t="s" s="64" r="B728">
        <v>1425</v>
      </c>
      <c t="s" s="64" r="C728">
        <v>1363</v>
      </c>
      <c s="79" r="D728">
        <v>41619</v>
      </c>
      <c t="s" s="64" r="E728">
        <v>22</v>
      </c>
      <c s="79" r="F728">
        <v>41676</v>
      </c>
      <c t="s" s="64" r="G728">
        <v>110</v>
      </c>
      <c s="60" r="H728">
        <v>311</v>
      </c>
      <c s="39" r="I728">
        <v>169</v>
      </c>
      <c s="93" r="J728">
        <v>3</v>
      </c>
      <c s="64" r="K728">
        <v>95</v>
      </c>
      <c s="45" r="L728"/>
      <c t="s" s="39" r="M728">
        <v>385</v>
      </c>
      <c s="64" r="N728">
        <v>0</v>
      </c>
      <c s="100" r="O728">
        <v>9.54</v>
      </c>
      <c s="60" r="P728">
        <v>10</v>
      </c>
      <c t="s" s="78" r="Q728">
        <v>131</v>
      </c>
      <c s="36" r="R728"/>
      <c s="12" r="S728">
        <v>41676</v>
      </c>
    </row>
    <row r="729">
      <c s="63" r="A729">
        <v>41686.7258217593</v>
      </c>
      <c t="s" s="64" r="B729">
        <v>1426</v>
      </c>
      <c t="s" s="64" r="C729">
        <v>1363</v>
      </c>
      <c s="79" r="D729">
        <v>41638</v>
      </c>
      <c t="s" s="64" r="E729">
        <v>22</v>
      </c>
      <c s="79" r="F729">
        <v>41680</v>
      </c>
      <c t="s" s="64" r="G729">
        <v>1427</v>
      </c>
      <c s="60" r="H729">
        <v>308</v>
      </c>
      <c s="39" r="I729">
        <v>158</v>
      </c>
      <c s="93" r="J729">
        <v>3</v>
      </c>
      <c s="64" r="K729">
        <v>103</v>
      </c>
      <c s="45" r="L729"/>
      <c s="39" r="M729">
        <v>0</v>
      </c>
      <c s="64" r="N729">
        <v>1</v>
      </c>
      <c s="100" r="O729">
        <v>8.55</v>
      </c>
      <c s="60" r="P729">
        <v>10</v>
      </c>
      <c t="s" s="78" r="Q729">
        <v>42</v>
      </c>
      <c s="36" r="R729"/>
      <c s="12" r="S729">
        <v>41680</v>
      </c>
    </row>
    <row r="730">
      <c s="63" r="A730">
        <v>41688.6720717593</v>
      </c>
      <c t="s" s="64" r="B730">
        <v>1428</v>
      </c>
      <c t="s" s="64" r="C730">
        <v>1363</v>
      </c>
      <c s="79" r="D730">
        <v>41617</v>
      </c>
      <c t="s" s="64" r="E730">
        <v>22</v>
      </c>
      <c s="79" r="F730">
        <v>41683</v>
      </c>
      <c t="s" s="64" r="G730">
        <v>275</v>
      </c>
      <c s="60" r="H730">
        <v>313</v>
      </c>
      <c s="39" r="I730">
        <v>165</v>
      </c>
      <c s="93" r="J730">
        <v>3.5</v>
      </c>
      <c s="64" r="K730">
        <v>100</v>
      </c>
      <c s="45" r="L730"/>
      <c s="39" r="M730">
        <v>0</v>
      </c>
      <c s="64" r="N730">
        <v>0</v>
      </c>
      <c s="100" r="O730">
        <v>8.05</v>
      </c>
      <c s="60" r="P730">
        <v>10</v>
      </c>
      <c t="s" s="78" r="Q730">
        <v>353</v>
      </c>
      <c s="36" r="R730"/>
      <c s="12" r="S730">
        <v>41683</v>
      </c>
    </row>
    <row r="731">
      <c s="63" r="A731">
        <v>41688.8644675926</v>
      </c>
      <c t="s" s="64" r="B731">
        <v>1429</v>
      </c>
      <c t="s" s="64" r="C731">
        <v>1363</v>
      </c>
      <c s="79" r="D731">
        <v>41605</v>
      </c>
      <c t="s" s="64" r="E731">
        <v>22</v>
      </c>
      <c s="79" r="F731">
        <v>41684</v>
      </c>
      <c t="s" s="64" r="G731">
        <v>1366</v>
      </c>
      <c s="60" r="H731">
        <v>303</v>
      </c>
      <c s="39" r="I731">
        <v>159</v>
      </c>
      <c s="93" r="J731">
        <v>3</v>
      </c>
      <c s="64" r="K731">
        <v>91</v>
      </c>
      <c s="45" r="L731"/>
      <c s="39" r="M731">
        <v>0</v>
      </c>
      <c s="64" r="N731">
        <v>0</v>
      </c>
      <c s="100" r="O731">
        <v>7.51</v>
      </c>
      <c s="60" r="P731">
        <v>10</v>
      </c>
      <c t="s" s="78" r="Q731">
        <v>1430</v>
      </c>
      <c t="s" s="36" r="R731">
        <v>1431</v>
      </c>
      <c s="12" r="S731">
        <v>41684</v>
      </c>
    </row>
    <row r="732">
      <c s="63" r="A732">
        <v>41689.2967708333</v>
      </c>
      <c t="s" s="64" r="B732">
        <v>388</v>
      </c>
      <c t="s" s="64" r="C732">
        <v>1363</v>
      </c>
      <c s="79" r="D732">
        <v>41671</v>
      </c>
      <c t="s" s="64" r="E732">
        <v>22</v>
      </c>
      <c s="79" r="F732">
        <v>41688</v>
      </c>
      <c t="s" s="64" r="G732">
        <v>210</v>
      </c>
      <c s="60" r="H732">
        <v>304</v>
      </c>
      <c s="39" r="I732">
        <v>159</v>
      </c>
      <c s="93" r="J732">
        <v>3</v>
      </c>
      <c s="64" r="K732">
        <v>105</v>
      </c>
      <c s="45" r="L732"/>
      <c s="39" r="M732"/>
      <c s="64" r="N732"/>
      <c s="100" r="O732">
        <v>8.37</v>
      </c>
      <c s="60" r="P732">
        <v>10</v>
      </c>
      <c t="s" s="78" r="Q732">
        <v>42</v>
      </c>
      <c s="36" r="R732"/>
      <c s="12" r="S732">
        <v>41688</v>
      </c>
    </row>
    <row r="733">
      <c s="63" r="A733">
        <v>41689.4727546296</v>
      </c>
      <c t="s" s="64" r="B733">
        <v>622</v>
      </c>
      <c t="s" s="64" r="C733">
        <v>1363</v>
      </c>
      <c s="79" r="D733">
        <v>41633</v>
      </c>
      <c t="s" s="64" r="E733">
        <v>22</v>
      </c>
      <c s="79" r="F733">
        <v>41689</v>
      </c>
      <c t="s" s="64" r="G733">
        <v>110</v>
      </c>
      <c s="60" r="H733">
        <v>307</v>
      </c>
      <c s="39" r="I733">
        <v>156</v>
      </c>
      <c s="93" r="J733">
        <v>3</v>
      </c>
      <c s="64" r="K733">
        <v>97</v>
      </c>
      <c s="45" r="L733"/>
      <c s="39" r="M733">
        <v>0</v>
      </c>
      <c s="64" r="N733">
        <v>0</v>
      </c>
      <c s="100" r="O733">
        <v>77.5</v>
      </c>
      <c s="60" r="P733">
        <v>100</v>
      </c>
      <c t="s" s="78" r="Q733">
        <v>1432</v>
      </c>
      <c s="36" r="R733"/>
      <c s="12" r="S733">
        <v>41689</v>
      </c>
    </row>
    <row r="734">
      <c s="63" r="A734">
        <v>41689.8666435185</v>
      </c>
      <c t="s" s="64" r="B734">
        <v>1273</v>
      </c>
      <c t="s" s="64" r="C734">
        <v>1363</v>
      </c>
      <c s="79" r="D734">
        <v>41608</v>
      </c>
      <c t="s" s="64" r="E734">
        <v>22</v>
      </c>
      <c s="79" r="F734">
        <v>41688</v>
      </c>
      <c t="s" s="64" r="G734">
        <v>1433</v>
      </c>
      <c s="60" r="H734">
        <v>314</v>
      </c>
      <c s="39" r="I734">
        <v>164</v>
      </c>
      <c s="93" r="J734">
        <v>3</v>
      </c>
      <c s="64" r="K734">
        <v>98</v>
      </c>
      <c s="45" r="L734"/>
      <c t="s" s="39" r="M734">
        <v>1434</v>
      </c>
      <c s="64" r="N734"/>
      <c s="100" r="O734">
        <v>8.3</v>
      </c>
      <c s="60" r="P734">
        <v>10</v>
      </c>
      <c t="s" s="78" r="Q734">
        <v>1435</v>
      </c>
      <c s="36" r="R734"/>
      <c s="12" r="S734">
        <v>41688</v>
      </c>
    </row>
    <row r="735">
      <c s="63" r="A735">
        <v>41678.6950694444</v>
      </c>
      <c t="s" s="64" r="B735">
        <v>510</v>
      </c>
      <c t="s" s="64" r="C735">
        <v>1363</v>
      </c>
      <c s="79" r="D735">
        <v>41578</v>
      </c>
      <c t="s" s="64" r="E735">
        <v>63</v>
      </c>
      <c s="79" r="F735">
        <v>41605</v>
      </c>
      <c t="s" s="64" r="G735">
        <v>96</v>
      </c>
      <c s="60" r="H735">
        <v>301</v>
      </c>
      <c s="39" r="I735">
        <v>160</v>
      </c>
      <c s="93" r="J735">
        <v>3</v>
      </c>
      <c s="64" r="K735">
        <v>98</v>
      </c>
      <c s="45" r="L735"/>
      <c t="s" s="39" r="M735">
        <v>33</v>
      </c>
      <c s="64" r="N735">
        <v>0</v>
      </c>
      <c s="100" r="O735">
        <v>79.3</v>
      </c>
      <c s="60" r="P735">
        <v>100</v>
      </c>
      <c t="s" s="78" r="Q735">
        <v>185</v>
      </c>
      <c t="s" s="36" r="R735">
        <v>1436</v>
      </c>
      <c s="12" r="S735">
        <v>41605</v>
      </c>
    </row>
    <row r="736">
      <c s="63" r="A736">
        <v>41658.9251273148</v>
      </c>
      <c t="s" s="64" r="B736">
        <v>1437</v>
      </c>
      <c t="s" s="64" r="C736">
        <v>1363</v>
      </c>
      <c s="79" r="D736"/>
      <c t="s" s="64" r="E736">
        <v>63</v>
      </c>
      <c s="79" r="F736"/>
      <c t="s" s="64" r="G736">
        <v>96</v>
      </c>
      <c s="60" r="H736">
        <v>322</v>
      </c>
      <c s="39" r="I736">
        <v>166</v>
      </c>
      <c s="45" r="J736"/>
      <c s="64" r="K736">
        <v>115</v>
      </c>
      <c s="45" r="L736"/>
      <c s="39" r="M736">
        <v>0</v>
      </c>
      <c s="64" r="N736">
        <v>0</v>
      </c>
      <c s="100" r="O736">
        <v>7.9</v>
      </c>
      <c s="60" r="P736">
        <v>10</v>
      </c>
      <c t="s" s="78" r="Q736">
        <v>1438</v>
      </c>
      <c s="36" r="R736"/>
      <c s="51" r="S736"/>
    </row>
    <row r="737">
      <c s="63" r="A737">
        <v>41658.8715046296</v>
      </c>
      <c t="s" s="64" r="B737">
        <v>1439</v>
      </c>
      <c t="s" s="64" r="C737">
        <v>1363</v>
      </c>
      <c s="79" r="D737"/>
      <c t="s" s="64" r="E737">
        <v>63</v>
      </c>
      <c s="79" r="F737"/>
      <c t="s" s="64" r="G737">
        <v>99</v>
      </c>
      <c s="60" r="H737">
        <v>308</v>
      </c>
      <c s="39" r="I737">
        <v>160</v>
      </c>
      <c s="45" r="J737"/>
      <c s="64" r="K737"/>
      <c s="45" r="L737">
        <v>7</v>
      </c>
      <c t="s" s="39" r="M737">
        <v>627</v>
      </c>
      <c s="64" r="N737">
        <v>0</v>
      </c>
      <c s="100" r="O737">
        <v>72.34</v>
      </c>
      <c s="60" r="P737">
        <v>100</v>
      </c>
      <c t="s" s="78" r="Q737">
        <v>1440</v>
      </c>
      <c s="36" r="R737"/>
      <c s="51" r="S737"/>
    </row>
    <row r="738">
      <c s="63" r="A738">
        <v>41657.7633912037</v>
      </c>
      <c t="s" s="64" r="B738">
        <v>1441</v>
      </c>
      <c t="s" s="64" r="C738">
        <v>1363</v>
      </c>
      <c s="79" r="D738"/>
      <c t="s" s="64" r="E738">
        <v>63</v>
      </c>
      <c s="79" r="F738"/>
      <c t="s" s="64" r="G738">
        <v>426</v>
      </c>
      <c s="60" r="H738">
        <v>302</v>
      </c>
      <c s="39" r="I738">
        <v>164</v>
      </c>
      <c s="45" r="J738"/>
      <c s="64" r="K738">
        <v>90</v>
      </c>
      <c s="45" r="L738"/>
      <c t="s" s="39" r="M738">
        <v>1442</v>
      </c>
      <c s="64" r="N738">
        <v>0</v>
      </c>
      <c s="100" r="O738">
        <v>3.2</v>
      </c>
      <c s="52" r="P738">
        <v>4</v>
      </c>
      <c s="73" r="Q738"/>
      <c s="36" r="R738"/>
      <c s="51" r="S738"/>
    </row>
    <row r="739">
      <c s="63" r="A739">
        <v>41659.0019907407</v>
      </c>
      <c t="s" s="64" r="B739">
        <v>1150</v>
      </c>
      <c t="s" s="64" r="C739">
        <v>1363</v>
      </c>
      <c s="79" r="D739"/>
      <c t="s" s="64" r="E739">
        <v>63</v>
      </c>
      <c s="79" r="F739"/>
      <c t="s" s="64" r="G739">
        <v>204</v>
      </c>
      <c s="60" r="H739">
        <v>313</v>
      </c>
      <c s="39" r="I739">
        <v>163</v>
      </c>
      <c s="45" r="J739"/>
      <c s="64" r="K739">
        <v>106</v>
      </c>
      <c s="45" r="L739"/>
      <c s="39" r="M739">
        <v>1.5</v>
      </c>
      <c s="64" r="N739"/>
      <c s="100" r="O739">
        <v>78</v>
      </c>
      <c s="60" r="P739">
        <v>100</v>
      </c>
      <c t="s" s="78" r="Q739">
        <v>185</v>
      </c>
      <c s="36" r="R739"/>
      <c s="51" r="S739"/>
    </row>
    <row r="740">
      <c s="63" r="A740">
        <v>41665.5071064815</v>
      </c>
      <c t="s" s="64" r="B740">
        <v>1261</v>
      </c>
      <c t="s" s="64" r="C740">
        <v>1363</v>
      </c>
      <c s="79" r="D740">
        <v>41598</v>
      </c>
      <c t="s" s="64" r="E740">
        <v>63</v>
      </c>
      <c s="79" r="F740">
        <v>41659</v>
      </c>
      <c t="s" s="64" r="G740">
        <v>96</v>
      </c>
      <c s="60" r="H740">
        <v>313</v>
      </c>
      <c s="39" r="I740">
        <v>165</v>
      </c>
      <c s="93" r="J740">
        <v>3.5</v>
      </c>
      <c s="64" r="K740">
        <v>96</v>
      </c>
      <c s="45" r="L740"/>
      <c s="39" r="M740"/>
      <c s="64" r="N740">
        <v>3</v>
      </c>
      <c s="100" r="O740">
        <v>67.6</v>
      </c>
      <c s="60" r="P740">
        <v>100</v>
      </c>
      <c t="s" s="78" r="Q740">
        <v>30</v>
      </c>
      <c s="36" r="R740"/>
      <c s="51" r="S740"/>
    </row>
    <row r="741">
      <c s="63" r="A741">
        <v>41662.8449189815</v>
      </c>
      <c s="64" r="B741"/>
      <c t="s" s="64" r="C741">
        <v>1363</v>
      </c>
      <c s="79" r="D741">
        <v>41605</v>
      </c>
      <c t="s" s="64" r="E741">
        <v>63</v>
      </c>
      <c s="79" r="F741">
        <v>41655</v>
      </c>
      <c t="s" s="64" r="G741">
        <v>1443</v>
      </c>
      <c s="60" r="H741">
        <v>302</v>
      </c>
      <c s="39" r="I741">
        <v>158</v>
      </c>
      <c s="93" r="J741">
        <v>3.5</v>
      </c>
      <c s="64" r="K741">
        <v>94</v>
      </c>
      <c s="45" r="L741"/>
      <c s="39" r="M741"/>
      <c s="64" r="N741"/>
      <c s="100" r="O741">
        <v>80</v>
      </c>
      <c s="60" r="P741">
        <v>100</v>
      </c>
      <c t="s" s="78" r="Q741">
        <v>1444</v>
      </c>
      <c s="36" r="R741"/>
      <c s="51" r="S741"/>
    </row>
    <row r="742">
      <c s="63" r="A742">
        <v>41663.0193287037</v>
      </c>
      <c t="s" s="64" r="B742">
        <v>1445</v>
      </c>
      <c t="s" s="64" r="C742">
        <v>1363</v>
      </c>
      <c s="79" r="D742"/>
      <c t="s" s="64" r="E742">
        <v>63</v>
      </c>
      <c s="79" r="F742">
        <v>41661</v>
      </c>
      <c t="s" s="64" r="G742">
        <v>40</v>
      </c>
      <c s="60" r="H742">
        <v>309</v>
      </c>
      <c s="39" r="I742">
        <v>161</v>
      </c>
      <c s="93" r="J742">
        <v>2</v>
      </c>
      <c s="64" r="K742">
        <v>87</v>
      </c>
      <c s="45" r="L742"/>
      <c s="39" r="M742"/>
      <c s="64" r="N742">
        <v>2</v>
      </c>
      <c s="100" r="O742">
        <v>8.12</v>
      </c>
      <c s="60" r="P742">
        <v>10</v>
      </c>
      <c t="s" s="78" r="Q742">
        <v>514</v>
      </c>
      <c s="36" r="R742"/>
      <c s="51" r="S742"/>
    </row>
    <row r="743">
      <c s="63" r="A743">
        <v>41667.9796990741</v>
      </c>
      <c t="s" s="64" r="B743">
        <v>568</v>
      </c>
      <c t="s" s="64" r="C743">
        <v>1363</v>
      </c>
      <c s="79" r="D743">
        <v>41619</v>
      </c>
      <c t="s" s="64" r="E743">
        <v>63</v>
      </c>
      <c s="79" r="F743">
        <v>41667</v>
      </c>
      <c t="s" s="64" r="G743">
        <v>1446</v>
      </c>
      <c s="60" r="H743">
        <v>296</v>
      </c>
      <c s="39" r="I743">
        <v>150</v>
      </c>
      <c s="93" r="J743">
        <v>3</v>
      </c>
      <c s="64" r="K743">
        <v>93</v>
      </c>
      <c s="45" r="L743"/>
      <c t="s" s="39" r="M743">
        <v>1447</v>
      </c>
      <c s="64" r="N743">
        <v>0</v>
      </c>
      <c s="100" r="O743">
        <v>68</v>
      </c>
      <c s="60" r="P743">
        <v>100</v>
      </c>
      <c t="s" s="78" r="Q743">
        <v>641</v>
      </c>
      <c s="36" r="R743"/>
      <c s="12" r="S743">
        <v>41667</v>
      </c>
    </row>
    <row r="744">
      <c s="63" r="A744">
        <v>41668.9237847222</v>
      </c>
      <c t="s" s="64" r="B744">
        <v>1448</v>
      </c>
      <c t="s" s="64" r="C744">
        <v>1363</v>
      </c>
      <c s="79" r="D744">
        <v>41633</v>
      </c>
      <c t="s" s="64" r="E744">
        <v>63</v>
      </c>
      <c s="79" r="F744">
        <v>41653</v>
      </c>
      <c t="s" s="64" r="G744">
        <v>96</v>
      </c>
      <c s="60" r="H744">
        <v>302</v>
      </c>
      <c s="64" r="I744">
        <v>160</v>
      </c>
      <c s="93" r="J744">
        <v>3</v>
      </c>
      <c s="64" r="K744">
        <v>91</v>
      </c>
      <c s="93" r="L744"/>
      <c s="39" r="M744"/>
      <c s="64" r="N744"/>
      <c s="64" r="O744">
        <v>7.48</v>
      </c>
      <c s="64" r="P744">
        <v>10</v>
      </c>
      <c t="s" s="64" r="Q744">
        <v>256</v>
      </c>
      <c t="s" s="36" r="R744">
        <v>1449</v>
      </c>
      <c s="12" r="S744">
        <v>41649</v>
      </c>
    </row>
    <row r="745">
      <c s="63" r="A745">
        <v>41669.5202546296</v>
      </c>
      <c t="s" s="64" r="B745">
        <v>1450</v>
      </c>
      <c t="s" s="64" r="C745">
        <v>1363</v>
      </c>
      <c s="79" r="D745">
        <v>41628</v>
      </c>
      <c t="s" s="64" r="E745">
        <v>63</v>
      </c>
      <c s="79" r="F745">
        <v>41667</v>
      </c>
      <c t="s" s="64" r="G745">
        <v>505</v>
      </c>
      <c s="60" r="H745">
        <v>317</v>
      </c>
      <c s="39" r="I745">
        <v>165</v>
      </c>
      <c s="93" r="J745">
        <v>4</v>
      </c>
      <c s="64" r="K745">
        <v>102</v>
      </c>
      <c s="45" r="L745"/>
      <c s="39" r="M745"/>
      <c s="64" r="N745"/>
      <c s="100" r="O745">
        <v>7.2</v>
      </c>
      <c s="60" r="P745">
        <v>10</v>
      </c>
      <c t="s" s="78" r="Q745">
        <v>42</v>
      </c>
      <c s="36" r="R745"/>
      <c s="56" r="S745"/>
    </row>
    <row r="746">
      <c s="63" r="A746">
        <v>41669.6771990741</v>
      </c>
      <c t="s" s="64" r="B746">
        <v>620</v>
      </c>
      <c t="s" s="64" r="C746">
        <v>1363</v>
      </c>
      <c s="79" r="D746">
        <v>41608</v>
      </c>
      <c t="s" s="64" r="E746">
        <v>63</v>
      </c>
      <c s="79" r="F746">
        <v>41669</v>
      </c>
      <c t="s" s="64" r="G746">
        <v>40</v>
      </c>
      <c s="60" r="H746">
        <v>319</v>
      </c>
      <c s="39" r="I746">
        <v>162</v>
      </c>
      <c s="93" r="J746">
        <v>3.5</v>
      </c>
      <c s="64" r="K746">
        <v>106</v>
      </c>
      <c s="45" r="L746"/>
      <c t="s" s="39" r="M746">
        <v>41</v>
      </c>
      <c s="64" r="N746">
        <v>0</v>
      </c>
      <c s="100" r="O746">
        <v>69</v>
      </c>
      <c s="60" r="P746">
        <v>100</v>
      </c>
      <c t="s" s="78" r="Q746">
        <v>621</v>
      </c>
      <c s="36" r="R746"/>
      <c s="56" r="S746"/>
    </row>
    <row r="747">
      <c s="63" r="A747">
        <v>41673.4129282407</v>
      </c>
      <c t="s" s="64" r="B747">
        <v>1451</v>
      </c>
      <c t="s" s="64" r="C747">
        <v>1363</v>
      </c>
      <c s="79" r="D747"/>
      <c t="s" s="64" r="E747">
        <v>63</v>
      </c>
      <c s="79" r="F747">
        <v>41669</v>
      </c>
      <c t="s" s="64" r="G747">
        <v>1452</v>
      </c>
      <c s="60" r="H747">
        <v>313</v>
      </c>
      <c s="39" r="I747">
        <v>161</v>
      </c>
      <c s="93" r="J747">
        <v>3</v>
      </c>
      <c s="64" r="K747">
        <v>106</v>
      </c>
      <c s="45" r="L747"/>
      <c s="39" r="M747"/>
      <c s="64" r="N747"/>
      <c s="100" r="O747">
        <v>7.6</v>
      </c>
      <c s="60" r="P747">
        <v>10</v>
      </c>
      <c t="s" s="78" r="Q747">
        <v>1453</v>
      </c>
      <c s="36" r="R747"/>
      <c s="56" r="S747"/>
    </row>
    <row r="748">
      <c s="63" r="A748">
        <v>41686.0463888889</v>
      </c>
      <c t="s" s="64" r="B748">
        <v>973</v>
      </c>
      <c t="s" s="64" r="C748">
        <v>1363</v>
      </c>
      <c s="79" r="D748">
        <v>41582</v>
      </c>
      <c t="s" s="64" r="E748">
        <v>63</v>
      </c>
      <c s="79" r="F748">
        <v>41655</v>
      </c>
      <c t="s" s="64" r="G748">
        <v>1070</v>
      </c>
      <c s="60" r="H748">
        <v>317</v>
      </c>
      <c s="39" r="I748">
        <v>167</v>
      </c>
      <c s="93" r="J748">
        <v>4</v>
      </c>
      <c s="64" r="K748">
        <v>108</v>
      </c>
      <c s="45" r="L748"/>
      <c t="s" s="39" r="M748">
        <v>439</v>
      </c>
      <c s="64" r="N748"/>
      <c s="100" r="O748">
        <v>75.5</v>
      </c>
      <c s="60" r="P748">
        <v>100</v>
      </c>
      <c t="s" s="78" r="Q748">
        <v>1071</v>
      </c>
      <c s="36" r="R748"/>
      <c s="56" r="S748"/>
    </row>
    <row r="749">
      <c s="63" r="A749">
        <v>41686.4309490741</v>
      </c>
      <c t="s" s="64" r="B749">
        <v>1454</v>
      </c>
      <c t="s" s="64" r="C749">
        <v>1363</v>
      </c>
      <c s="79" r="D749">
        <v>41633</v>
      </c>
      <c t="s" s="64" r="E749">
        <v>63</v>
      </c>
      <c s="79" r="F749">
        <v>41676</v>
      </c>
      <c t="s" s="64" r="G749">
        <v>466</v>
      </c>
      <c s="60" r="H749">
        <v>303</v>
      </c>
      <c s="39" r="I749">
        <v>157</v>
      </c>
      <c s="93" r="J749">
        <v>3</v>
      </c>
      <c s="64" r="K749">
        <v>83</v>
      </c>
      <c s="45" r="L749"/>
      <c t="s" s="39" r="M749">
        <v>33</v>
      </c>
      <c s="64" r="N749"/>
      <c s="100" r="O749">
        <v>71</v>
      </c>
      <c s="60" r="P749">
        <v>100</v>
      </c>
      <c t="s" s="78" r="Q749">
        <v>115</v>
      </c>
      <c s="36" r="R749"/>
      <c s="12" r="S749">
        <v>41676</v>
      </c>
    </row>
    <row r="750">
      <c s="63" r="A750">
        <v>41686.726724537</v>
      </c>
      <c t="s" s="64" r="B750">
        <v>1338</v>
      </c>
      <c t="s" s="64" r="C750">
        <v>1363</v>
      </c>
      <c s="79" r="D750">
        <v>41625</v>
      </c>
      <c t="s" s="64" r="E750">
        <v>63</v>
      </c>
      <c s="79" r="F750">
        <v>41686</v>
      </c>
      <c t="s" s="64" r="G750">
        <v>96</v>
      </c>
      <c s="60" r="H750">
        <v>312</v>
      </c>
      <c s="39" r="I750">
        <v>164</v>
      </c>
      <c s="93" r="J750">
        <v>3.5</v>
      </c>
      <c s="64" r="K750">
        <v>85</v>
      </c>
      <c s="45" r="L750"/>
      <c s="39" r="M750"/>
      <c s="64" r="N750"/>
      <c s="100" r="O750">
        <v>82.8</v>
      </c>
      <c s="60" r="P750">
        <v>100</v>
      </c>
      <c t="s" s="78" r="Q750">
        <v>115</v>
      </c>
      <c s="36" r="R750"/>
      <c s="56" r="S750"/>
    </row>
    <row r="751">
      <c s="63" r="A751">
        <v>41686.7986226852</v>
      </c>
      <c t="s" s="64" r="B751">
        <v>1455</v>
      </c>
      <c t="s" s="64" r="C751">
        <v>1363</v>
      </c>
      <c s="79" r="D751">
        <v>41616</v>
      </c>
      <c t="s" s="64" r="E751">
        <v>63</v>
      </c>
      <c s="79" r="F751">
        <v>41686</v>
      </c>
      <c t="s" s="64" r="G751">
        <v>96</v>
      </c>
      <c s="60" r="H751">
        <v>312</v>
      </c>
      <c s="39" r="I751">
        <v>164</v>
      </c>
      <c s="93" r="J751">
        <v>3.5</v>
      </c>
      <c s="64" r="K751">
        <v>95</v>
      </c>
      <c s="45" r="L751"/>
      <c s="39" r="M751">
        <v>0</v>
      </c>
      <c s="64" r="N751">
        <v>3</v>
      </c>
      <c s="100" r="O751">
        <v>69.24</v>
      </c>
      <c s="60" r="P751">
        <v>100</v>
      </c>
      <c t="s" s="78" r="Q751">
        <v>30</v>
      </c>
      <c s="36" r="R751"/>
      <c s="12" r="S751">
        <v>41686</v>
      </c>
    </row>
    <row r="752">
      <c s="63" r="A752">
        <v>41685.5386458333</v>
      </c>
      <c t="s" s="64" r="B752">
        <v>1456</v>
      </c>
      <c t="s" s="64" r="C752">
        <v>1457</v>
      </c>
      <c s="79" r="D752">
        <v>41653</v>
      </c>
      <c t="s" s="64" r="E752">
        <v>22</v>
      </c>
      <c s="79" r="F752">
        <v>41685</v>
      </c>
      <c t="s" s="64" r="G752">
        <v>96</v>
      </c>
      <c s="60" r="H752">
        <v>294</v>
      </c>
      <c s="39" r="I752">
        <v>152</v>
      </c>
      <c s="93" r="J752">
        <v>2.5</v>
      </c>
      <c s="64" r="K752">
        <v>85</v>
      </c>
      <c s="45" r="L752"/>
      <c s="39" r="M752">
        <v>0</v>
      </c>
      <c s="64" r="N752"/>
      <c s="100" r="O752">
        <v>53</v>
      </c>
      <c s="60" r="P752">
        <v>100</v>
      </c>
      <c t="s" s="78" r="Q752">
        <v>1458</v>
      </c>
      <c t="s" s="36" r="R752">
        <v>1459</v>
      </c>
      <c s="56" r="S752"/>
    </row>
    <row r="753">
      <c s="63" r="A753">
        <v>41677.2298726852</v>
      </c>
      <c t="s" s="64" r="B753">
        <v>100</v>
      </c>
      <c t="s" s="64" r="C753">
        <v>1457</v>
      </c>
      <c s="79" r="D753">
        <v>41604</v>
      </c>
      <c t="s" s="64" r="E753">
        <v>22</v>
      </c>
      <c s="79" r="F753">
        <v>41676</v>
      </c>
      <c t="s" s="64" r="G753">
        <v>102</v>
      </c>
      <c s="60" r="H753">
        <v>295</v>
      </c>
      <c s="39" r="I753">
        <v>155</v>
      </c>
      <c s="93" r="J753">
        <v>3</v>
      </c>
      <c s="64" r="K753"/>
      <c s="45" r="L753">
        <v>6.5</v>
      </c>
      <c s="39" r="M753">
        <v>0</v>
      </c>
      <c s="64" r="N753">
        <v>0</v>
      </c>
      <c s="100" r="O753">
        <v>68</v>
      </c>
      <c s="60" r="P753">
        <v>100</v>
      </c>
      <c t="s" s="78" r="Q753">
        <v>103</v>
      </c>
      <c s="36" r="R753"/>
      <c s="56" r="S753"/>
    </row>
    <row r="754">
      <c s="63" r="A754">
        <v>41658.2876851852</v>
      </c>
      <c t="s" s="64" r="B754">
        <v>532</v>
      </c>
      <c t="s" s="64" r="C754">
        <v>1457</v>
      </c>
      <c s="79" r="D754"/>
      <c t="s" s="64" r="E754">
        <v>22</v>
      </c>
      <c s="79" r="F754"/>
      <c t="s" s="64" r="G754">
        <v>96</v>
      </c>
      <c s="60" r="H754">
        <v>298</v>
      </c>
      <c s="39" r="I754">
        <v>159</v>
      </c>
      <c s="45" r="J754"/>
      <c s="64" r="K754"/>
      <c s="45" r="L754">
        <v>6.5</v>
      </c>
      <c s="39" r="M754"/>
      <c s="64" r="N754"/>
      <c s="100" r="O754">
        <v>3.82</v>
      </c>
      <c s="60" r="P754">
        <v>4</v>
      </c>
      <c t="s" s="78" r="Q754">
        <v>534</v>
      </c>
      <c s="36" r="R754"/>
      <c s="51" r="S754"/>
    </row>
    <row r="755">
      <c s="63" r="A755">
        <v>41670.5417361111</v>
      </c>
      <c t="s" s="64" r="B755">
        <v>1460</v>
      </c>
      <c t="s" s="64" r="C755">
        <v>1461</v>
      </c>
      <c s="79" r="D755">
        <v>41646</v>
      </c>
      <c t="s" s="64" r="E755">
        <v>22</v>
      </c>
      <c s="79" r="F755">
        <v>41667</v>
      </c>
      <c t="s" s="64" r="G755">
        <v>102</v>
      </c>
      <c s="60" r="H755">
        <v>289</v>
      </c>
      <c s="39" r="I755">
        <v>148</v>
      </c>
      <c s="93" r="J755">
        <v>3</v>
      </c>
      <c s="64" r="K755">
        <v>80</v>
      </c>
      <c s="45" r="L755">
        <v>0</v>
      </c>
      <c s="39" r="M755">
        <v>0</v>
      </c>
      <c s="64" r="N755">
        <v>0</v>
      </c>
      <c s="100" r="O755">
        <v>75</v>
      </c>
      <c s="60" r="P755">
        <v>4</v>
      </c>
      <c t="s" s="78" r="Q755">
        <v>1462</v>
      </c>
      <c s="36" r="R755"/>
      <c s="56" r="S755"/>
    </row>
    <row r="756">
      <c s="63" r="A756">
        <v>41657.9873958333</v>
      </c>
      <c s="64" r="B756"/>
      <c t="s" s="64" r="C756">
        <v>1461</v>
      </c>
      <c s="79" r="D756"/>
      <c t="s" s="64" r="E756">
        <v>22</v>
      </c>
      <c s="79" r="F756"/>
      <c t="s" s="64" r="G756">
        <v>40</v>
      </c>
      <c s="60" r="H756">
        <v>298</v>
      </c>
      <c s="39" r="I756">
        <v>156</v>
      </c>
      <c s="45" r="J756"/>
      <c s="64" r="K756"/>
      <c s="45" r="L756">
        <v>7</v>
      </c>
      <c s="39" r="M756">
        <v>0</v>
      </c>
      <c s="64" r="N756">
        <v>0</v>
      </c>
      <c t="s" s="100" r="O756">
        <v>1463</v>
      </c>
      <c s="52" r="P756">
        <v>100</v>
      </c>
      <c s="73" r="Q756"/>
      <c s="36" r="R756"/>
      <c s="51" r="S756"/>
    </row>
    <row r="757">
      <c s="63" r="A757">
        <v>41684.7011111111</v>
      </c>
      <c t="s" s="64" r="B757">
        <v>1464</v>
      </c>
      <c t="s" s="64" r="C757">
        <v>1461</v>
      </c>
      <c s="79" r="D757">
        <v>41643</v>
      </c>
      <c t="s" s="64" r="E757">
        <v>63</v>
      </c>
      <c s="79" r="F757">
        <v>41674</v>
      </c>
      <c t="s" s="64" r="G757">
        <v>1465</v>
      </c>
      <c s="60" r="H757">
        <v>293</v>
      </c>
      <c s="39" r="I757">
        <v>154</v>
      </c>
      <c s="93" r="J757">
        <v>2.5</v>
      </c>
      <c s="64" r="K757"/>
      <c s="45" r="L757">
        <v>5.5</v>
      </c>
      <c t="s" s="39" r="M757">
        <v>1466</v>
      </c>
      <c s="64" r="N757">
        <v>0</v>
      </c>
      <c s="100" r="O757">
        <v>62.5</v>
      </c>
      <c s="60" r="P757">
        <v>100</v>
      </c>
      <c t="s" s="78" r="Q757">
        <v>1467</v>
      </c>
      <c t="s" s="36" r="R757">
        <v>1468</v>
      </c>
      <c s="56" r="S757"/>
    </row>
    <row r="758">
      <c s="63" r="A758">
        <v>41684.7039351852</v>
      </c>
      <c t="s" s="64" r="B758">
        <v>1464</v>
      </c>
      <c t="s" s="64" r="C758">
        <v>1461</v>
      </c>
      <c s="79" r="D758">
        <v>41643</v>
      </c>
      <c t="s" s="64" r="E758">
        <v>63</v>
      </c>
      <c s="79" r="F758">
        <v>41674</v>
      </c>
      <c t="s" s="64" r="G758">
        <v>1469</v>
      </c>
      <c s="60" r="H758">
        <v>293</v>
      </c>
      <c s="39" r="I758">
        <v>154</v>
      </c>
      <c s="93" r="J758">
        <v>2.5</v>
      </c>
      <c s="64" r="K758"/>
      <c s="45" r="L758">
        <v>6.5</v>
      </c>
      <c t="s" s="39" r="M758">
        <v>1466</v>
      </c>
      <c s="64" r="N758"/>
      <c s="100" r="O758">
        <v>62.5</v>
      </c>
      <c s="60" r="P758">
        <v>100</v>
      </c>
      <c t="s" s="78" r="Q758">
        <v>1467</v>
      </c>
      <c s="36" r="R758"/>
      <c s="56" r="S758"/>
    </row>
    <row r="759">
      <c s="63" r="A759">
        <v>41674.344375</v>
      </c>
      <c t="s" s="64" r="B759">
        <v>1470</v>
      </c>
      <c t="s" s="64" r="C759">
        <v>1471</v>
      </c>
      <c s="79" r="D759">
        <v>41984</v>
      </c>
      <c t="s" s="64" r="E759">
        <v>22</v>
      </c>
      <c s="79" r="F759">
        <v>41673</v>
      </c>
      <c t="s" s="64" r="G759">
        <v>110</v>
      </c>
      <c s="60" r="H759">
        <v>304</v>
      </c>
      <c s="39" r="I759">
        <v>162</v>
      </c>
      <c s="93" r="J759">
        <v>3</v>
      </c>
      <c s="64" r="K759">
        <v>102</v>
      </c>
      <c s="45" r="L759"/>
      <c t="s" s="39" r="M759">
        <v>372</v>
      </c>
      <c s="64" r="N759"/>
      <c s="100" r="O759">
        <v>80</v>
      </c>
      <c s="60" r="P759">
        <v>100</v>
      </c>
      <c t="s" s="78" r="Q759">
        <v>1045</v>
      </c>
      <c s="36" r="R759"/>
      <c s="12" r="S759">
        <v>41673</v>
      </c>
    </row>
    <row r="760">
      <c s="63" r="A760">
        <v>41674.3452314815</v>
      </c>
      <c t="s" s="64" r="B760">
        <v>1470</v>
      </c>
      <c t="s" s="64" r="C760">
        <v>1471</v>
      </c>
      <c s="79" r="D760">
        <v>41650</v>
      </c>
      <c t="s" s="64" r="E760">
        <v>22</v>
      </c>
      <c s="79" r="F760">
        <v>41673</v>
      </c>
      <c t="s" s="64" r="G760">
        <v>110</v>
      </c>
      <c s="60" r="H760">
        <v>304</v>
      </c>
      <c s="39" r="I760">
        <v>162</v>
      </c>
      <c s="93" r="J760">
        <v>3</v>
      </c>
      <c s="64" r="K760">
        <v>102</v>
      </c>
      <c s="45" r="L760"/>
      <c t="s" s="39" r="M760">
        <v>196</v>
      </c>
      <c s="64" r="N760"/>
      <c s="100" r="O760">
        <v>80</v>
      </c>
      <c s="60" r="P760">
        <v>100</v>
      </c>
      <c t="s" s="78" r="Q760">
        <v>1045</v>
      </c>
      <c s="36" r="R760"/>
      <c s="12" r="S760">
        <v>41673</v>
      </c>
    </row>
    <row r="761">
      <c s="63" r="A761">
        <v>41682.7283680556</v>
      </c>
      <c t="s" s="64" r="B761">
        <v>332</v>
      </c>
      <c t="s" s="64" r="C761">
        <v>1471</v>
      </c>
      <c s="79" r="D761">
        <v>32697</v>
      </c>
      <c t="s" s="64" r="E761">
        <v>22</v>
      </c>
      <c s="79" r="F761">
        <v>41677</v>
      </c>
      <c t="s" s="64" r="G761">
        <v>99</v>
      </c>
      <c s="60" r="H761">
        <v>302</v>
      </c>
      <c s="39" r="I761">
        <v>162</v>
      </c>
      <c s="93" r="J761">
        <v>3</v>
      </c>
      <c s="64" r="K761">
        <v>88</v>
      </c>
      <c s="45" r="L761"/>
      <c t="s" s="39" r="M761">
        <v>334</v>
      </c>
      <c s="64" r="N761">
        <v>0</v>
      </c>
      <c s="100" r="O761">
        <v>70.6</v>
      </c>
      <c s="60" r="P761">
        <v>100</v>
      </c>
      <c t="s" s="78" r="Q761">
        <v>335</v>
      </c>
      <c s="36" r="R761"/>
      <c s="56" r="S761"/>
    </row>
    <row r="762">
      <c s="63" r="A762">
        <v>41673.8098842593</v>
      </c>
      <c t="s" s="64" r="B762">
        <v>455</v>
      </c>
      <c t="s" s="64" r="C762">
        <v>1472</v>
      </c>
      <c s="79" r="D762">
        <v>41610</v>
      </c>
      <c t="s" s="64" r="E762">
        <v>63</v>
      </c>
      <c s="79" r="F762">
        <v>41668</v>
      </c>
      <c t="s" s="64" r="G762">
        <v>1473</v>
      </c>
      <c s="60" r="H762">
        <v>329</v>
      </c>
      <c s="39" r="I762">
        <v>165</v>
      </c>
      <c s="93" r="J762">
        <v>4.5</v>
      </c>
      <c s="64" r="K762">
        <v>116</v>
      </c>
      <c s="45" r="L762"/>
      <c s="39" r="M762"/>
      <c s="64" r="N762">
        <v>1</v>
      </c>
      <c s="100" r="O762">
        <v>8.78</v>
      </c>
      <c s="60" r="P762">
        <v>10</v>
      </c>
      <c t="s" s="78" r="Q762">
        <v>1474</v>
      </c>
      <c s="36" r="R762"/>
      <c s="12" r="S762">
        <v>41668</v>
      </c>
    </row>
    <row r="763">
      <c s="63" r="A763">
        <v>41684.9757523148</v>
      </c>
      <c t="s" s="64" r="B763">
        <v>1475</v>
      </c>
      <c t="s" s="64" r="C763">
        <v>1472</v>
      </c>
      <c s="79" r="D763">
        <v>41621</v>
      </c>
      <c t="s" s="64" r="E763">
        <v>63</v>
      </c>
      <c s="79" r="F763">
        <v>41684</v>
      </c>
      <c t="s" s="64" r="G763">
        <v>96</v>
      </c>
      <c s="60" r="H763">
        <v>317</v>
      </c>
      <c s="39" r="I763">
        <v>170</v>
      </c>
      <c s="93" r="J763">
        <v>4</v>
      </c>
      <c s="64" r="K763">
        <v>100</v>
      </c>
      <c s="45" r="L763"/>
      <c s="39" r="M763">
        <v>0</v>
      </c>
      <c s="64" r="N763">
        <v>1</v>
      </c>
      <c s="100" r="O763">
        <v>8.52</v>
      </c>
      <c s="60" r="P763">
        <v>10</v>
      </c>
      <c t="s" s="78" r="Q763">
        <v>1476</v>
      </c>
      <c s="36" r="R763"/>
      <c s="12" r="S763">
        <v>41684</v>
      </c>
    </row>
    <row r="764">
      <c s="63" r="A764">
        <v>41658.331400463</v>
      </c>
      <c t="s" s="64" r="B764">
        <v>1477</v>
      </c>
      <c t="s" s="64" r="C764">
        <v>1478</v>
      </c>
      <c s="79" r="D764"/>
      <c t="s" s="64" r="E764">
        <v>22</v>
      </c>
      <c s="79" r="F764"/>
      <c t="s" s="64" r="G764">
        <v>1479</v>
      </c>
      <c s="60" r="H764">
        <v>318</v>
      </c>
      <c s="39" r="I764">
        <v>170</v>
      </c>
      <c s="45" r="J764"/>
      <c s="64" r="K764">
        <v>91</v>
      </c>
      <c s="45" r="L764">
        <v>7</v>
      </c>
      <c s="39" r="M764"/>
      <c s="64" r="N764"/>
      <c s="100" r="O764">
        <v>9.37</v>
      </c>
      <c s="60" r="P764">
        <v>10</v>
      </c>
      <c t="s" s="78" r="Q764">
        <v>1480</v>
      </c>
      <c s="36" r="R764"/>
      <c s="51" r="S764"/>
    </row>
    <row r="765">
      <c s="63" r="A765">
        <v>41664.8157986111</v>
      </c>
      <c t="s" s="64" r="B765">
        <v>1481</v>
      </c>
      <c t="s" s="64" r="C765">
        <v>1478</v>
      </c>
      <c s="79" r="D765">
        <v>41614</v>
      </c>
      <c t="s" s="64" r="E765">
        <v>22</v>
      </c>
      <c s="79" r="F765">
        <v>41654</v>
      </c>
      <c t="s" s="64" r="G765">
        <v>1482</v>
      </c>
      <c s="60" r="H765">
        <v>315</v>
      </c>
      <c s="39" r="I765">
        <v>163</v>
      </c>
      <c s="93" r="J765">
        <v>4</v>
      </c>
      <c s="64" r="K765">
        <v>114</v>
      </c>
      <c s="45" r="L765"/>
      <c s="39" r="M765">
        <v>0</v>
      </c>
      <c s="64" r="N765">
        <v>0</v>
      </c>
      <c s="100" r="O765">
        <v>9.1</v>
      </c>
      <c s="60" r="P765">
        <v>10</v>
      </c>
      <c t="s" s="78" r="Q765">
        <v>1483</v>
      </c>
      <c s="36" r="R765"/>
      <c s="51" r="S765"/>
    </row>
    <row r="766">
      <c s="63" r="A766">
        <v>41658.1058564815</v>
      </c>
      <c t="s" s="64" r="B766">
        <v>1484</v>
      </c>
      <c t="s" s="64" r="C766">
        <v>1478</v>
      </c>
      <c s="79" r="D766"/>
      <c t="s" s="64" r="E766">
        <v>22</v>
      </c>
      <c s="79" r="F766"/>
      <c t="s" s="64" r="G766">
        <v>99</v>
      </c>
      <c s="60" r="H766">
        <v>313</v>
      </c>
      <c s="39" r="I766">
        <v>161</v>
      </c>
      <c s="45" r="J766"/>
      <c s="64" r="K766">
        <v>111</v>
      </c>
      <c s="45" r="L766"/>
      <c s="39" r="M766">
        <v>0</v>
      </c>
      <c s="64" r="N766">
        <v>8</v>
      </c>
      <c s="100" r="O766">
        <v>8.95</v>
      </c>
      <c s="60" r="P766">
        <v>10</v>
      </c>
      <c t="s" s="78" r="Q766">
        <v>1485</v>
      </c>
      <c s="36" r="R766"/>
      <c s="51" r="S766"/>
    </row>
    <row r="767">
      <c s="63" r="A767">
        <v>41685.3501967593</v>
      </c>
      <c t="s" s="64" r="B767">
        <v>1486</v>
      </c>
      <c t="s" s="64" r="C767">
        <v>1478</v>
      </c>
      <c s="79" r="D767">
        <v>41620</v>
      </c>
      <c t="s" s="64" r="E767">
        <v>63</v>
      </c>
      <c s="79" r="F767">
        <v>41669</v>
      </c>
      <c t="s" s="64" r="G767">
        <v>1487</v>
      </c>
      <c s="60" r="H767">
        <v>313</v>
      </c>
      <c s="39" r="I767">
        <v>163</v>
      </c>
      <c s="93" r="J767">
        <v>4</v>
      </c>
      <c s="64" r="K767">
        <v>108</v>
      </c>
      <c s="45" r="L767"/>
      <c s="39" r="M767"/>
      <c s="64" r="N767">
        <v>1</v>
      </c>
      <c s="100" r="O767">
        <v>80.63</v>
      </c>
      <c s="60" r="P767">
        <v>100</v>
      </c>
      <c t="s" s="78" r="Q767">
        <v>178</v>
      </c>
      <c s="36" r="R767"/>
      <c s="12" r="S767">
        <v>41669</v>
      </c>
    </row>
    <row r="768">
      <c s="63" r="A768">
        <v>41672.9231018519</v>
      </c>
      <c t="s" s="64" r="B768">
        <v>64</v>
      </c>
      <c t="s" s="64" r="C768">
        <v>1478</v>
      </c>
      <c s="79" r="D768">
        <v>41590</v>
      </c>
      <c t="s" s="64" r="E768">
        <v>63</v>
      </c>
      <c s="79" r="F768">
        <v>41671</v>
      </c>
      <c t="s" s="64" r="G768">
        <v>1488</v>
      </c>
      <c s="60" r="H768">
        <v>313</v>
      </c>
      <c s="39" r="I768">
        <v>168</v>
      </c>
      <c s="93" r="J768">
        <v>3</v>
      </c>
      <c s="64" r="K768">
        <v>99</v>
      </c>
      <c s="45" r="L768"/>
      <c t="s" s="39" r="M768">
        <v>181</v>
      </c>
      <c s="64" r="N768"/>
      <c s="100" r="O768">
        <v>9.55</v>
      </c>
      <c s="60" r="P768">
        <v>10</v>
      </c>
      <c t="s" s="78" r="Q768">
        <v>1489</v>
      </c>
      <c s="36" r="R768"/>
      <c s="56" r="S768"/>
    </row>
    <row r="769">
      <c s="63" r="A769">
        <v>41656.9675694444</v>
      </c>
      <c t="s" s="64" r="B769">
        <v>1490</v>
      </c>
      <c t="s" s="64" r="C769">
        <v>1478</v>
      </c>
      <c s="79" r="D769"/>
      <c t="s" s="64" r="E769">
        <v>63</v>
      </c>
      <c s="79" r="F769"/>
      <c t="s" s="64" r="G769">
        <v>187</v>
      </c>
      <c s="60" r="H769">
        <v>311</v>
      </c>
      <c s="39" r="I769">
        <v>163</v>
      </c>
      <c s="45" r="J769"/>
      <c s="64" r="K769">
        <v>105</v>
      </c>
      <c s="45" r="L769"/>
      <c s="39" r="M769">
        <v>0</v>
      </c>
      <c s="64" r="N769">
        <v>1</v>
      </c>
      <c s="100" r="O769">
        <v>60</v>
      </c>
      <c s="52" r="P769">
        <v>100</v>
      </c>
      <c s="73" r="Q769"/>
      <c s="36" r="R769"/>
      <c s="51" r="S769"/>
    </row>
    <row r="770">
      <c s="63" r="A770">
        <v>41671.319224537</v>
      </c>
      <c t="s" s="64" r="B770">
        <v>1491</v>
      </c>
      <c t="s" s="64" r="C770">
        <v>1478</v>
      </c>
      <c s="79" r="D770">
        <v>41606</v>
      </c>
      <c t="s" s="64" r="E770">
        <v>63</v>
      </c>
      <c s="79" r="F770">
        <v>41670</v>
      </c>
      <c t="s" s="64" r="G770">
        <v>1492</v>
      </c>
      <c s="60" r="H770">
        <v>320</v>
      </c>
      <c s="39" r="I770">
        <v>170</v>
      </c>
      <c s="93" r="J770">
        <v>3</v>
      </c>
      <c s="64" r="K770">
        <v>93</v>
      </c>
      <c s="45" r="L770"/>
      <c s="39" r="M770">
        <v>0</v>
      </c>
      <c s="64" r="N770">
        <v>0</v>
      </c>
      <c s="100" r="O770">
        <v>83.69</v>
      </c>
      <c s="60" r="P770">
        <v>100</v>
      </c>
      <c t="s" s="78" r="Q770">
        <v>461</v>
      </c>
      <c t="s" s="36" r="R770">
        <v>1493</v>
      </c>
      <c s="56" r="S770"/>
    </row>
    <row r="771">
      <c s="63" r="A771">
        <v>41675.5612731481</v>
      </c>
      <c t="s" s="64" r="B771">
        <v>382</v>
      </c>
      <c t="s" s="64" r="C771">
        <v>1478</v>
      </c>
      <c s="79" r="D771">
        <v>41973</v>
      </c>
      <c t="s" s="64" r="E771">
        <v>63</v>
      </c>
      <c s="79" r="F771">
        <v>41671</v>
      </c>
      <c t="s" s="64" r="G771">
        <v>1494</v>
      </c>
      <c s="60" r="H771">
        <v>326</v>
      </c>
      <c s="39" r="I771">
        <v>169</v>
      </c>
      <c s="93" r="J771">
        <v>3.5</v>
      </c>
      <c s="64" r="K771">
        <v>102</v>
      </c>
      <c s="45" r="L771"/>
      <c s="39" r="M771">
        <v>0</v>
      </c>
      <c s="64" r="N771">
        <v>1</v>
      </c>
      <c s="100" r="O771">
        <v>8.81</v>
      </c>
      <c s="60" r="P771">
        <v>10</v>
      </c>
      <c t="s" s="78" r="Q771">
        <v>89</v>
      </c>
      <c s="36" r="R771"/>
      <c s="56" r="S771"/>
    </row>
    <row r="772">
      <c s="63" r="A772">
        <v>41686.0075462963</v>
      </c>
      <c t="s" s="64" r="B772">
        <v>1495</v>
      </c>
      <c t="s" s="64" r="C772">
        <v>1280</v>
      </c>
      <c s="79" r="D772">
        <v>41624</v>
      </c>
      <c t="s" s="64" r="E772">
        <v>63</v>
      </c>
      <c s="79" r="F772">
        <v>41669</v>
      </c>
      <c t="s" s="64" r="G772">
        <v>426</v>
      </c>
      <c s="60" r="H772">
        <v>308</v>
      </c>
      <c s="39" r="I772">
        <v>158</v>
      </c>
      <c s="93" r="J772">
        <v>3.5</v>
      </c>
      <c s="64" r="K772">
        <v>98</v>
      </c>
      <c s="45" r="L772"/>
      <c s="39" r="M772">
        <v>0</v>
      </c>
      <c s="64" r="N772">
        <v>0</v>
      </c>
      <c s="100" r="O772">
        <v>58</v>
      </c>
      <c s="60" r="P772">
        <v>100</v>
      </c>
      <c t="s" s="78" r="Q772">
        <v>30</v>
      </c>
      <c s="36" r="R772"/>
      <c s="56" r="S772"/>
    </row>
    <row r="773">
      <c s="63" r="A773">
        <v>41687.1206944444</v>
      </c>
      <c s="64" r="B773"/>
      <c t="s" s="64" r="C773">
        <v>1280</v>
      </c>
      <c s="79" r="D773">
        <v>41647</v>
      </c>
      <c t="s" s="64" r="E773">
        <v>63</v>
      </c>
      <c s="79" r="F773">
        <v>41680</v>
      </c>
      <c t="s" s="64" r="G773">
        <v>110</v>
      </c>
      <c s="60" r="H773">
        <v>307</v>
      </c>
      <c s="39" r="I773">
        <v>158</v>
      </c>
      <c s="93" r="J773">
        <v>4</v>
      </c>
      <c s="64" r="K773">
        <v>109</v>
      </c>
      <c s="45" r="L773"/>
      <c s="39" r="M773"/>
      <c s="64" r="N773">
        <v>2</v>
      </c>
      <c s="100" r="O773">
        <v>7.2</v>
      </c>
      <c s="60" r="P773">
        <v>10</v>
      </c>
      <c t="s" s="78" r="Q773">
        <v>256</v>
      </c>
      <c s="36" r="R773"/>
      <c s="56" r="S773"/>
    </row>
    <row r="774">
      <c s="63" r="A774">
        <v>41686.9504050926</v>
      </c>
      <c t="s" s="64" r="B774">
        <v>1496</v>
      </c>
      <c t="s" s="64" r="C774">
        <v>1478</v>
      </c>
      <c s="79" r="D774">
        <v>41641</v>
      </c>
      <c t="s" s="64" r="E774">
        <v>22</v>
      </c>
      <c s="79" r="F774">
        <v>41666</v>
      </c>
      <c t="s" s="64" r="G774">
        <v>1497</v>
      </c>
      <c s="60" r="H774">
        <v>318</v>
      </c>
      <c s="39" r="I774">
        <v>162</v>
      </c>
      <c s="93" r="J774">
        <v>3.5</v>
      </c>
      <c s="64" r="K774">
        <v>111</v>
      </c>
      <c s="45" r="L774"/>
      <c s="39" r="M774">
        <v>2</v>
      </c>
      <c s="64" r="N774">
        <v>1</v>
      </c>
      <c s="100" r="O774">
        <v>9.15</v>
      </c>
      <c s="60" r="P774">
        <v>10</v>
      </c>
      <c t="s" s="78" r="Q774">
        <v>1498</v>
      </c>
      <c s="36" r="R774"/>
      <c s="56" r="S774"/>
    </row>
    <row r="775">
      <c s="63" r="A775">
        <v>41664.8039814815</v>
      </c>
      <c t="s" s="64" r="B775">
        <v>1499</v>
      </c>
      <c t="s" s="64" r="C775">
        <v>1500</v>
      </c>
      <c s="79" r="D775">
        <v>41590</v>
      </c>
      <c t="s" s="64" r="E775">
        <v>63</v>
      </c>
      <c s="79" r="F775">
        <v>41627</v>
      </c>
      <c t="s" s="64" r="G775">
        <v>210</v>
      </c>
      <c s="60" r="H775">
        <v>303</v>
      </c>
      <c s="39" r="I775">
        <v>159</v>
      </c>
      <c s="93" r="J775">
        <v>3</v>
      </c>
      <c s="64" r="K775">
        <v>85</v>
      </c>
      <c s="45" r="L775"/>
      <c s="39" r="M775"/>
      <c s="64" r="N775">
        <v>1</v>
      </c>
      <c s="100" r="O775">
        <v>0</v>
      </c>
      <c s="60" r="P775">
        <v>10</v>
      </c>
      <c s="78" r="Q775">
        <v>7.41</v>
      </c>
      <c t="s" s="36" r="R775">
        <v>1501</v>
      </c>
      <c s="51" r="S775"/>
    </row>
    <row r="776">
      <c s="63" r="A776">
        <v>41678.105162037</v>
      </c>
      <c t="s" s="64" r="B776">
        <v>1021</v>
      </c>
      <c t="s" s="64" r="C776">
        <v>1502</v>
      </c>
      <c s="79" r="D776">
        <v>41551</v>
      </c>
      <c t="s" s="64" r="E776">
        <v>22</v>
      </c>
      <c s="79" r="F776">
        <v>41678</v>
      </c>
      <c t="s" s="64" r="G776">
        <v>930</v>
      </c>
      <c s="60" r="H776">
        <v>317</v>
      </c>
      <c s="39" r="I776">
        <v>165</v>
      </c>
      <c s="93" r="J776">
        <v>4.5</v>
      </c>
      <c s="64" r="K776">
        <v>112</v>
      </c>
      <c s="45" r="L776">
        <v>8</v>
      </c>
      <c t="s" s="39" r="M776">
        <v>1022</v>
      </c>
      <c s="64" r="N776">
        <v>0</v>
      </c>
      <c s="100" r="O776">
        <v>7.48</v>
      </c>
      <c s="60" r="P776">
        <v>10</v>
      </c>
      <c t="s" s="78" r="Q776">
        <v>240</v>
      </c>
      <c s="36" r="R776"/>
      <c s="56" r="S776"/>
    </row>
    <row r="777">
      <c s="63" r="A777">
        <v>41680.9959722222</v>
      </c>
      <c t="s" s="64" r="B777">
        <v>1503</v>
      </c>
      <c t="s" s="64" r="C777">
        <v>1504</v>
      </c>
      <c s="79" r="D777">
        <v>41596</v>
      </c>
      <c t="s" s="64" r="E777">
        <v>22</v>
      </c>
      <c s="79" r="F777">
        <v>41676</v>
      </c>
      <c t="s" s="64" r="G777">
        <v>1505</v>
      </c>
      <c s="60" r="H777">
        <v>323</v>
      </c>
      <c s="39" r="I777">
        <v>166</v>
      </c>
      <c s="93" r="J777">
        <v>3.5</v>
      </c>
      <c s="64" r="K777">
        <v>111</v>
      </c>
      <c s="45" r="L777"/>
      <c t="s" s="39" r="M777">
        <v>33</v>
      </c>
      <c s="64" r="N777">
        <v>0</v>
      </c>
      <c s="100" r="O777">
        <v>8.37</v>
      </c>
      <c s="60" r="P777">
        <v>10</v>
      </c>
      <c t="s" s="78" r="Q777">
        <v>1506</v>
      </c>
      <c s="36" r="R777"/>
      <c s="12" r="S777">
        <v>41676</v>
      </c>
    </row>
    <row r="778">
      <c s="63" r="A778">
        <v>41659.5532291667</v>
      </c>
      <c t="s" s="64" r="B778">
        <v>1507</v>
      </c>
      <c t="s" s="64" r="C778">
        <v>1508</v>
      </c>
      <c s="79" r="D778"/>
      <c t="s" s="64" r="E778">
        <v>22</v>
      </c>
      <c s="79" r="F778"/>
      <c t="s" s="64" r="G778">
        <v>169</v>
      </c>
      <c s="60" r="H778">
        <v>296</v>
      </c>
      <c s="39" r="I778">
        <v>156</v>
      </c>
      <c s="45" r="J778"/>
      <c s="64" r="K778"/>
      <c s="45" r="L778">
        <v>6.5</v>
      </c>
      <c s="39" r="M778"/>
      <c s="64" r="N778"/>
      <c s="100" r="O778">
        <v>58</v>
      </c>
      <c s="60" r="P778">
        <v>100</v>
      </c>
      <c t="s" s="78" r="Q778">
        <v>1509</v>
      </c>
      <c s="36" r="R778"/>
      <c s="51" r="S778"/>
    </row>
    <row r="779">
      <c s="63" r="A779">
        <v>41658.904849537</v>
      </c>
      <c t="s" s="64" r="B779">
        <v>1510</v>
      </c>
      <c t="s" s="64" r="C779">
        <v>1508</v>
      </c>
      <c s="79" r="D779"/>
      <c t="s" s="64" r="E779">
        <v>22</v>
      </c>
      <c s="79" r="F779"/>
      <c t="s" s="64" r="G779">
        <v>210</v>
      </c>
      <c s="60" r="H779">
        <v>290</v>
      </c>
      <c s="39" r="I779">
        <v>148</v>
      </c>
      <c s="45" r="J779"/>
      <c s="64" r="K779">
        <v>86</v>
      </c>
      <c s="45" r="L779"/>
      <c s="39" r="M779"/>
      <c s="64" r="N779"/>
      <c s="100" r="O779">
        <v>8.38</v>
      </c>
      <c s="60" r="P779">
        <v>10</v>
      </c>
      <c t="s" s="78" r="Q779">
        <v>1511</v>
      </c>
      <c s="36" r="R779"/>
      <c s="51" r="S779"/>
    </row>
    <row r="780">
      <c s="63" r="A780">
        <v>41662.8332407407</v>
      </c>
      <c t="s" s="64" r="B780">
        <v>212</v>
      </c>
      <c t="s" s="64" r="C780">
        <v>1508</v>
      </c>
      <c s="79" r="D780">
        <v>41623</v>
      </c>
      <c t="s" s="64" r="E780">
        <v>22</v>
      </c>
      <c s="79" r="F780">
        <v>41640</v>
      </c>
      <c t="s" s="64" r="G780">
        <v>210</v>
      </c>
      <c s="60" r="H780">
        <v>304</v>
      </c>
      <c s="39" r="I780">
        <v>159</v>
      </c>
      <c s="93" r="J780">
        <v>3</v>
      </c>
      <c s="64" r="K780">
        <v>105</v>
      </c>
      <c s="45" r="L780"/>
      <c s="39" r="M780">
        <v>0</v>
      </c>
      <c s="64" r="N780">
        <v>0</v>
      </c>
      <c s="100" r="O780">
        <v>8.37</v>
      </c>
      <c s="60" r="P780">
        <v>10</v>
      </c>
      <c t="s" s="78" r="Q780">
        <v>42</v>
      </c>
      <c s="36" r="R780"/>
      <c s="51" r="S780"/>
    </row>
    <row r="781">
      <c s="63" r="A781">
        <v>41662.8341898148</v>
      </c>
      <c t="s" s="64" r="B781">
        <v>1512</v>
      </c>
      <c t="s" s="64" r="C781">
        <v>1508</v>
      </c>
      <c s="79" r="D781">
        <v>41623</v>
      </c>
      <c t="s" s="64" r="E781">
        <v>22</v>
      </c>
      <c s="79" r="F781">
        <v>41644</v>
      </c>
      <c t="s" s="64" r="G781">
        <v>210</v>
      </c>
      <c s="60" r="H781">
        <v>311</v>
      </c>
      <c s="39" r="I781">
        <v>161</v>
      </c>
      <c s="93" r="J781">
        <v>3</v>
      </c>
      <c s="64" r="K781">
        <v>102</v>
      </c>
      <c s="45" r="L781"/>
      <c s="39" r="M781">
        <v>0</v>
      </c>
      <c s="64" r="N781">
        <v>0</v>
      </c>
      <c s="100" r="O781">
        <v>7.1</v>
      </c>
      <c s="60" r="P781">
        <v>10</v>
      </c>
      <c t="s" s="78" r="Q781">
        <v>42</v>
      </c>
      <c s="36" r="R781"/>
      <c s="51" r="S781"/>
    </row>
    <row r="782">
      <c s="63" r="A782">
        <v>41668.8439351852</v>
      </c>
      <c t="s" s="64" r="B782">
        <v>1513</v>
      </c>
      <c t="s" s="64" r="C782">
        <v>1508</v>
      </c>
      <c s="79" r="D782">
        <v>41641</v>
      </c>
      <c t="s" s="64" r="E782">
        <v>22</v>
      </c>
      <c s="79" r="F782">
        <v>41668</v>
      </c>
      <c t="s" s="64" r="G782">
        <v>96</v>
      </c>
      <c s="60" r="H782">
        <v>313</v>
      </c>
      <c s="64" r="I782">
        <v>162</v>
      </c>
      <c s="93" r="J782">
        <v>3</v>
      </c>
      <c s="64" r="K782">
        <v>96</v>
      </c>
      <c s="93" r="L782"/>
      <c s="39" r="M782">
        <v>6</v>
      </c>
      <c s="64" r="N782"/>
      <c s="64" r="O782">
        <v>8.2</v>
      </c>
      <c s="64" r="P782">
        <v>10</v>
      </c>
      <c t="s" s="64" r="Q782">
        <v>190</v>
      </c>
      <c s="36" r="R782"/>
      <c s="12" r="S782">
        <v>41668</v>
      </c>
    </row>
    <row r="783">
      <c s="63" r="A783">
        <v>41669.6480671296</v>
      </c>
      <c t="s" s="64" r="B783">
        <v>215</v>
      </c>
      <c t="s" s="64" r="C783">
        <v>1508</v>
      </c>
      <c s="79" r="D783">
        <v>41585</v>
      </c>
      <c t="s" s="64" r="E783">
        <v>22</v>
      </c>
      <c s="79" r="F783">
        <v>41615</v>
      </c>
      <c t="s" s="64" r="G783">
        <v>216</v>
      </c>
      <c s="60" r="H783">
        <v>300</v>
      </c>
      <c s="39" r="I783">
        <v>152</v>
      </c>
      <c s="93" r="J783">
        <v>2.5</v>
      </c>
      <c s="64" r="K783">
        <v>80</v>
      </c>
      <c s="45" r="L783"/>
      <c t="s" s="39" r="M783">
        <v>217</v>
      </c>
      <c s="64" r="N783"/>
      <c s="100" r="O783">
        <v>7.49</v>
      </c>
      <c s="60" r="P783">
        <v>10</v>
      </c>
      <c t="s" s="78" r="Q783">
        <v>218</v>
      </c>
      <c s="36" r="R783"/>
      <c s="12" r="S783">
        <v>41615</v>
      </c>
    </row>
    <row r="784">
      <c s="63" r="A784">
        <v>41669.9209606481</v>
      </c>
      <c s="64" r="B784"/>
      <c t="s" s="64" r="C784">
        <v>1508</v>
      </c>
      <c s="79" r="D784">
        <v>41628</v>
      </c>
      <c t="s" s="64" r="E784">
        <v>22</v>
      </c>
      <c s="79" r="F784">
        <v>41664</v>
      </c>
      <c t="s" s="64" r="G784">
        <v>96</v>
      </c>
      <c s="60" r="H784">
        <v>300</v>
      </c>
      <c s="39" r="I784">
        <v>156</v>
      </c>
      <c s="93" r="J784">
        <v>2.5</v>
      </c>
      <c s="64" r="K784"/>
      <c s="45" r="L784">
        <v>7</v>
      </c>
      <c s="39" r="M784">
        <v>0</v>
      </c>
      <c s="64" r="N784">
        <v>0</v>
      </c>
      <c s="100" r="O784">
        <v>60</v>
      </c>
      <c s="60" r="P784">
        <v>100</v>
      </c>
      <c t="s" s="78" r="Q784">
        <v>1514</v>
      </c>
      <c s="36" r="R784"/>
      <c s="56" r="S784"/>
    </row>
    <row r="785">
      <c s="63" r="A785">
        <v>41670.799837963</v>
      </c>
      <c t="s" s="64" r="B785">
        <v>1283</v>
      </c>
      <c t="s" s="64" r="C785">
        <v>1508</v>
      </c>
      <c s="79" r="D785">
        <v>41648</v>
      </c>
      <c t="s" s="64" r="E785">
        <v>22</v>
      </c>
      <c s="79" r="F785">
        <v>41670</v>
      </c>
      <c t="s" s="64" r="G785">
        <v>1515</v>
      </c>
      <c s="60" r="H785">
        <v>294</v>
      </c>
      <c s="39" r="I785">
        <v>151</v>
      </c>
      <c s="93" r="J785">
        <v>3</v>
      </c>
      <c s="64" r="K785">
        <v>97</v>
      </c>
      <c s="45" r="L785"/>
      <c s="39" r="M785"/>
      <c s="64" r="N785"/>
      <c s="100" r="O785">
        <v>67.8</v>
      </c>
      <c s="60" r="P785">
        <v>100</v>
      </c>
      <c t="s" s="78" r="Q785">
        <v>30</v>
      </c>
      <c s="36" r="R785"/>
      <c s="56" r="S785"/>
    </row>
    <row r="786">
      <c s="63" r="A786">
        <v>41671.4408912037</v>
      </c>
      <c t="s" s="64" r="B786">
        <v>779</v>
      </c>
      <c t="s" s="64" r="C786">
        <v>1508</v>
      </c>
      <c s="79" r="D786"/>
      <c t="s" s="64" r="E786">
        <v>22</v>
      </c>
      <c s="79" r="F786"/>
      <c t="s" s="64" r="G786">
        <v>1516</v>
      </c>
      <c s="60" r="H786">
        <v>302</v>
      </c>
      <c s="39" r="I786">
        <v>155</v>
      </c>
      <c s="93" r="J786">
        <v>3</v>
      </c>
      <c s="64" r="K786"/>
      <c s="45" r="L786">
        <v>6.5</v>
      </c>
      <c s="39" r="M786">
        <v>1.5</v>
      </c>
      <c s="64" r="N786"/>
      <c s="100" r="O786">
        <v>61</v>
      </c>
      <c s="60" r="P786">
        <v>100</v>
      </c>
      <c t="s" s="78" r="Q786">
        <v>108</v>
      </c>
      <c s="36" r="R786"/>
      <c s="56" r="S786"/>
    </row>
    <row r="787">
      <c s="63" r="A787">
        <v>41676.9363310185</v>
      </c>
      <c t="s" s="64" r="B787">
        <v>1517</v>
      </c>
      <c t="s" s="64" r="C787">
        <v>1508</v>
      </c>
      <c s="79" r="D787">
        <v>41666</v>
      </c>
      <c t="s" s="64" r="E787">
        <v>22</v>
      </c>
      <c s="79" r="F787">
        <v>41674</v>
      </c>
      <c t="s" s="64" r="G787">
        <v>110</v>
      </c>
      <c s="60" r="H787">
        <v>299</v>
      </c>
      <c s="39" r="I787">
        <v>159</v>
      </c>
      <c s="93" r="J787">
        <v>3.5</v>
      </c>
      <c s="64" r="K787"/>
      <c s="45" r="L787">
        <v>7</v>
      </c>
      <c s="39" r="M787">
        <v>0</v>
      </c>
      <c s="64" r="N787">
        <v>0</v>
      </c>
      <c s="100" r="O787">
        <v>71</v>
      </c>
      <c s="60" r="P787">
        <v>100</v>
      </c>
      <c t="s" s="78" r="Q787">
        <v>581</v>
      </c>
      <c s="36" r="R787"/>
      <c s="56" r="S787"/>
    </row>
    <row r="788">
      <c s="63" r="A788">
        <v>41663.9328125</v>
      </c>
      <c t="s" s="64" r="B788">
        <v>1518</v>
      </c>
      <c t="s" s="64" r="C788">
        <v>1519</v>
      </c>
      <c s="79" r="D788">
        <v>41623</v>
      </c>
      <c t="s" s="64" r="E788">
        <v>22</v>
      </c>
      <c s="79" r="F788">
        <v>41662</v>
      </c>
      <c t="s" s="64" r="G788">
        <v>1126</v>
      </c>
      <c s="60" r="H788">
        <v>311</v>
      </c>
      <c s="39" r="I788">
        <v>159</v>
      </c>
      <c s="93" r="J788">
        <v>3.5</v>
      </c>
      <c s="64" r="K788">
        <v>104</v>
      </c>
      <c s="45" r="L788"/>
      <c t="s" s="39" r="M788">
        <v>181</v>
      </c>
      <c s="64" r="N788">
        <v>0</v>
      </c>
      <c s="100" r="O788">
        <v>74</v>
      </c>
      <c s="60" r="P788">
        <v>100</v>
      </c>
      <c t="s" s="78" r="Q788">
        <v>1520</v>
      </c>
      <c s="36" r="R788"/>
      <c s="51" r="S788"/>
    </row>
    <row r="789">
      <c s="63" r="A789">
        <v>41663.3638310185</v>
      </c>
      <c t="s" s="64" r="B789">
        <v>1521</v>
      </c>
      <c t="s" s="64" r="C789">
        <v>1519</v>
      </c>
      <c s="79" r="D789">
        <v>41620</v>
      </c>
      <c t="s" s="64" r="E789">
        <v>22</v>
      </c>
      <c s="79" r="F789">
        <v>41662</v>
      </c>
      <c t="s" s="64" r="G789">
        <v>210</v>
      </c>
      <c s="60" r="H789">
        <v>311</v>
      </c>
      <c s="39" r="I789">
        <v>168</v>
      </c>
      <c s="93" r="J789">
        <v>3</v>
      </c>
      <c s="64" r="K789">
        <v>99</v>
      </c>
      <c s="45" r="L789"/>
      <c s="39" r="M789">
        <v>0</v>
      </c>
      <c s="64" r="N789"/>
      <c s="100" r="O789">
        <v>7.18</v>
      </c>
      <c s="60" r="P789">
        <v>10</v>
      </c>
      <c t="s" s="78" r="Q789">
        <v>1522</v>
      </c>
      <c s="36" r="R789"/>
      <c s="51" r="S789"/>
    </row>
    <row r="790">
      <c s="63" r="A790">
        <v>41675.7669675926</v>
      </c>
      <c t="s" s="64" r="B790">
        <v>580</v>
      </c>
      <c t="s" s="64" r="C790">
        <v>1519</v>
      </c>
      <c s="79" r="D790">
        <v>41540</v>
      </c>
      <c t="s" s="64" r="E790">
        <v>22</v>
      </c>
      <c s="79" r="F790"/>
      <c t="s" s="64" r="G790">
        <v>96</v>
      </c>
      <c s="60" r="H790">
        <v>306</v>
      </c>
      <c s="39" r="I790">
        <v>160</v>
      </c>
      <c s="93" r="J790">
        <v>3.5</v>
      </c>
      <c s="64" r="K790"/>
      <c s="45" r="L790">
        <v>7</v>
      </c>
      <c s="39" r="M790"/>
      <c s="64" r="N790"/>
      <c s="100" r="O790">
        <v>83.3</v>
      </c>
      <c s="60" r="P790">
        <v>100</v>
      </c>
      <c t="s" s="78" r="Q790">
        <v>581</v>
      </c>
      <c s="36" r="R790"/>
      <c s="56" r="S790"/>
    </row>
    <row r="791">
      <c s="63" r="A791">
        <v>41682.8411805556</v>
      </c>
      <c t="s" s="64" r="B791">
        <v>441</v>
      </c>
      <c t="s" s="64" r="C791">
        <v>1519</v>
      </c>
      <c s="79" r="D791">
        <v>41598</v>
      </c>
      <c t="s" s="64" r="E791">
        <v>22</v>
      </c>
      <c s="79" r="F791">
        <v>41675</v>
      </c>
      <c t="s" s="64" r="G791">
        <v>110</v>
      </c>
      <c s="60" r="H791">
        <v>315</v>
      </c>
      <c s="39" r="I791">
        <v>165</v>
      </c>
      <c s="93" r="J791">
        <v>3</v>
      </c>
      <c s="64" r="K791">
        <v>96</v>
      </c>
      <c s="45" r="L791"/>
      <c t="s" s="39" r="M791">
        <v>561</v>
      </c>
      <c s="64" r="N791">
        <v>1</v>
      </c>
      <c s="100" r="O791">
        <v>78</v>
      </c>
      <c s="60" r="P791">
        <v>100</v>
      </c>
      <c t="s" s="78" r="Q791">
        <v>444</v>
      </c>
      <c s="36" r="R791"/>
      <c s="56" r="S791"/>
    </row>
    <row r="792">
      <c s="63" r="A792">
        <v>41662.5790277778</v>
      </c>
      <c t="s" s="64" r="B792">
        <v>1523</v>
      </c>
      <c t="s" s="64" r="C792">
        <v>1524</v>
      </c>
      <c s="79" r="D792">
        <v>41621</v>
      </c>
      <c t="s" s="64" r="E792">
        <v>22</v>
      </c>
      <c s="79" r="F792">
        <v>41661</v>
      </c>
      <c t="s" s="64" r="G792">
        <v>40</v>
      </c>
      <c s="60" r="H792">
        <v>297</v>
      </c>
      <c s="39" r="I792">
        <v>154</v>
      </c>
      <c s="93" r="J792">
        <v>3</v>
      </c>
      <c s="64" r="K792">
        <v>81</v>
      </c>
      <c s="45" r="L792"/>
      <c s="39" r="M792"/>
      <c s="64" r="N792"/>
      <c s="100" r="O792">
        <v>77</v>
      </c>
      <c s="60" r="P792">
        <v>100</v>
      </c>
      <c t="s" s="78" r="Q792">
        <v>1525</v>
      </c>
      <c s="36" r="R792"/>
      <c s="51" r="S792"/>
    </row>
    <row r="793">
      <c s="63" r="A793">
        <v>41683.8449884259</v>
      </c>
      <c t="s" s="64" r="B793">
        <v>784</v>
      </c>
      <c t="s" s="64" r="C793">
        <v>1526</v>
      </c>
      <c s="79" r="D793">
        <v>41634</v>
      </c>
      <c t="s" s="64" r="E793">
        <v>22</v>
      </c>
      <c s="79" r="F793">
        <v>41682</v>
      </c>
      <c t="s" s="64" r="G793">
        <v>785</v>
      </c>
      <c s="60" r="H793">
        <v>299</v>
      </c>
      <c s="39" r="I793">
        <v>154</v>
      </c>
      <c s="93" r="J793">
        <v>3</v>
      </c>
      <c s="64" r="K793">
        <v>96</v>
      </c>
      <c s="45" r="L793"/>
      <c s="39" r="M793">
        <v>0</v>
      </c>
      <c s="64" r="N793">
        <v>0</v>
      </c>
      <c s="100" r="O793">
        <v>3.76</v>
      </c>
      <c s="60" r="P793">
        <v>4</v>
      </c>
      <c t="s" s="78" r="Q793">
        <v>185</v>
      </c>
      <c s="36" r="R793"/>
      <c s="12" r="S793">
        <v>41682</v>
      </c>
    </row>
    <row r="794">
      <c s="63" r="A794">
        <v>41670.6936574074</v>
      </c>
      <c t="s" s="64" r="B794">
        <v>1527</v>
      </c>
      <c t="s" s="64" r="C794">
        <v>1528</v>
      </c>
      <c s="79" r="D794"/>
      <c t="s" s="64" r="E794">
        <v>22</v>
      </c>
      <c s="79" r="F794"/>
      <c t="s" s="64" r="G794">
        <v>40</v>
      </c>
      <c s="60" r="H794">
        <v>300</v>
      </c>
      <c s="39" r="I794">
        <v>152</v>
      </c>
      <c s="93" r="J794">
        <v>3</v>
      </c>
      <c s="64" r="K794"/>
      <c s="45" r="L794">
        <v>7</v>
      </c>
      <c s="39" r="M794"/>
      <c s="64" r="N794"/>
      <c s="100" r="O794">
        <v>71</v>
      </c>
      <c s="60" r="P794">
        <v>4</v>
      </c>
      <c t="s" s="78" r="Q794">
        <v>1529</v>
      </c>
      <c s="36" r="R794"/>
      <c s="56" r="S794"/>
    </row>
    <row r="795">
      <c s="63" r="A795">
        <v>41674.4259375</v>
      </c>
      <c t="s" s="64" r="B795">
        <v>1530</v>
      </c>
      <c t="s" s="64" r="C795">
        <v>1528</v>
      </c>
      <c s="79" r="D795">
        <v>41974</v>
      </c>
      <c t="s" s="64" r="E795">
        <v>22</v>
      </c>
      <c s="79" r="F795">
        <v>41671</v>
      </c>
      <c t="s" s="64" r="G795">
        <v>1531</v>
      </c>
      <c s="60" r="H795">
        <v>304</v>
      </c>
      <c s="39" r="I795">
        <v>158</v>
      </c>
      <c s="93" r="J795">
        <v>3</v>
      </c>
      <c s="64" r="K795">
        <v>105</v>
      </c>
      <c s="45" r="L795"/>
      <c s="39" r="M795"/>
      <c s="64" r="N795">
        <v>2</v>
      </c>
      <c s="100" r="O795">
        <v>6.61</v>
      </c>
      <c s="60" r="P795">
        <v>10</v>
      </c>
      <c t="s" s="78" r="Q795">
        <v>1532</v>
      </c>
      <c s="36" r="R795"/>
      <c s="12" r="S795">
        <v>41667</v>
      </c>
    </row>
    <row r="796">
      <c s="63" r="A796">
        <v>41683.633912037</v>
      </c>
      <c t="s" s="64" r="B796">
        <v>1533</v>
      </c>
      <c t="s" s="64" r="C796">
        <v>1528</v>
      </c>
      <c s="79" r="D796">
        <v>41608</v>
      </c>
      <c t="s" s="64" r="E796">
        <v>22</v>
      </c>
      <c s="79" r="F796">
        <v>41643</v>
      </c>
      <c t="s" s="64" r="G796">
        <v>1534</v>
      </c>
      <c s="60" r="H796">
        <v>288</v>
      </c>
      <c s="39" r="I796">
        <v>151</v>
      </c>
      <c s="93" r="J796">
        <v>3</v>
      </c>
      <c s="64" r="K796">
        <v>80</v>
      </c>
      <c s="45" r="L796"/>
      <c t="s" s="39" r="M796">
        <v>1535</v>
      </c>
      <c s="64" r="N796"/>
      <c s="100" r="O796">
        <v>60</v>
      </c>
      <c s="60" r="P796">
        <v>100</v>
      </c>
      <c t="s" s="78" r="Q796">
        <v>77</v>
      </c>
      <c t="s" s="36" r="R796">
        <v>1536</v>
      </c>
      <c s="56" r="S796"/>
    </row>
    <row r="797">
      <c s="63" r="A797">
        <v>41685.9041203704</v>
      </c>
      <c t="s" s="64" r="B797">
        <v>1537</v>
      </c>
      <c t="s" s="64" r="C797">
        <v>1528</v>
      </c>
      <c s="79" r="D797">
        <v>41654</v>
      </c>
      <c t="s" s="64" r="E797">
        <v>22</v>
      </c>
      <c s="79" r="F797">
        <v>41684</v>
      </c>
      <c t="s" s="64" r="G797">
        <v>1538</v>
      </c>
      <c s="60" r="H797">
        <v>294</v>
      </c>
      <c s="39" r="I797">
        <v>154</v>
      </c>
      <c s="93" r="J797">
        <v>4</v>
      </c>
      <c s="64" r="K797"/>
      <c s="45" r="L797">
        <v>7</v>
      </c>
      <c s="39" r="M797">
        <v>0</v>
      </c>
      <c s="64" r="N797">
        <v>0</v>
      </c>
      <c s="100" r="O797">
        <v>62.22</v>
      </c>
      <c s="60" r="P797">
        <v>100</v>
      </c>
      <c t="s" s="78" r="Q797">
        <v>1539</v>
      </c>
      <c s="36" r="R797"/>
      <c s="56" r="S797"/>
    </row>
    <row r="798">
      <c s="63" r="A798">
        <v>41657.749224537</v>
      </c>
      <c t="s" s="64" r="B798">
        <v>925</v>
      </c>
      <c t="s" s="64" r="C798">
        <v>1540</v>
      </c>
      <c s="79" r="D798"/>
      <c t="s" s="64" r="E798">
        <v>22</v>
      </c>
      <c s="79" r="F798"/>
      <c t="s" s="64" r="G798">
        <v>1541</v>
      </c>
      <c s="60" r="H798">
        <v>284</v>
      </c>
      <c s="39" r="I798">
        <v>152</v>
      </c>
      <c s="45" r="J798"/>
      <c s="64" r="K798"/>
      <c s="45" r="L798">
        <v>6</v>
      </c>
      <c s="39" r="M798">
        <v>0</v>
      </c>
      <c s="64" r="N798">
        <v>0</v>
      </c>
      <c s="100" r="O798">
        <v>69.3</v>
      </c>
      <c s="52" r="P798">
        <v>100</v>
      </c>
      <c s="73" r="Q798"/>
      <c s="36" r="R798"/>
      <c s="51" r="S798"/>
    </row>
    <row r="799">
      <c s="63" r="A799">
        <v>41657.9472106482</v>
      </c>
      <c t="s" s="64" r="B799">
        <v>1542</v>
      </c>
      <c t="s" s="64" r="C799">
        <v>1540</v>
      </c>
      <c s="79" r="D799"/>
      <c t="s" s="64" r="E799">
        <v>63</v>
      </c>
      <c s="79" r="F799"/>
      <c t="s" s="64" r="G799">
        <v>40</v>
      </c>
      <c s="60" r="H799">
        <v>280</v>
      </c>
      <c s="39" r="I799">
        <v>150</v>
      </c>
      <c s="45" r="J799"/>
      <c s="64" r="K799"/>
      <c s="45" r="L799">
        <v>5.5</v>
      </c>
      <c s="39" r="M799">
        <v>1</v>
      </c>
      <c s="64" r="N799"/>
      <c s="100" r="O799">
        <v>75</v>
      </c>
      <c s="52" r="P799">
        <v>100</v>
      </c>
      <c s="73" r="Q799"/>
      <c s="36" r="R799"/>
      <c s="51" r="S799"/>
    </row>
    <row r="800">
      <c s="63" r="A800">
        <v>41689.9629166667</v>
      </c>
      <c t="s" s="64" r="B800">
        <v>1543</v>
      </c>
      <c t="s" s="64" r="C800">
        <v>1478</v>
      </c>
      <c s="79" r="D800">
        <v>41598</v>
      </c>
      <c t="s" s="64" r="E800">
        <v>63</v>
      </c>
      <c s="79" r="F800">
        <v>41689</v>
      </c>
      <c t="s" s="64" r="G800">
        <v>110</v>
      </c>
      <c s="60" r="H800">
        <v>323</v>
      </c>
      <c s="39" r="I800">
        <v>165</v>
      </c>
      <c s="93" r="J800">
        <v>3</v>
      </c>
      <c s="64" r="K800">
        <v>99</v>
      </c>
      <c s="45" r="L800"/>
      <c s="39" r="M800">
        <v>1</v>
      </c>
      <c s="64" r="N800">
        <v>0</v>
      </c>
      <c s="100" r="O800">
        <v>8.4</v>
      </c>
      <c s="60" r="P800">
        <v>10</v>
      </c>
      <c t="s" s="78" r="Q800">
        <v>1544</v>
      </c>
      <c s="36" r="R800"/>
      <c s="12" r="S800">
        <v>41689</v>
      </c>
    </row>
    <row r="801">
      <c s="63" r="A801">
        <v>41689.9725810185</v>
      </c>
      <c t="s" s="64" r="B801">
        <v>1545</v>
      </c>
      <c t="s" s="64" r="C801">
        <v>1357</v>
      </c>
      <c s="79" r="D801">
        <v>41606</v>
      </c>
      <c t="s" s="64" r="E801">
        <v>63</v>
      </c>
      <c s="79" r="F801">
        <v>41682</v>
      </c>
      <c t="s" s="64" r="G801">
        <v>340</v>
      </c>
      <c s="60" r="H801">
        <v>315</v>
      </c>
      <c s="39" r="I801">
        <v>167</v>
      </c>
      <c s="93" r="J801">
        <v>4</v>
      </c>
      <c s="64" r="K801">
        <v>111</v>
      </c>
      <c s="45" r="L801"/>
      <c t="s" s="39" r="M801">
        <v>391</v>
      </c>
      <c s="64" r="N801">
        <v>1</v>
      </c>
      <c s="100" r="O801">
        <v>8.94</v>
      </c>
      <c s="60" r="P801">
        <v>10</v>
      </c>
      <c t="s" s="78" r="Q801">
        <v>1546</v>
      </c>
      <c s="36" r="R801"/>
      <c s="56" r="S801"/>
    </row>
    <row r="802">
      <c s="63" r="A802">
        <v>41689.9971527778</v>
      </c>
      <c t="s" s="64" r="B802">
        <v>1547</v>
      </c>
      <c t="s" s="64" r="C802">
        <v>1076</v>
      </c>
      <c s="79" r="D802">
        <v>41622</v>
      </c>
      <c t="s" s="64" r="E802">
        <v>22</v>
      </c>
      <c s="79" r="F802">
        <v>41678</v>
      </c>
      <c t="s" s="64" r="G802">
        <v>187</v>
      </c>
      <c s="60" r="H802">
        <v>315</v>
      </c>
      <c s="39" r="I802">
        <v>165</v>
      </c>
      <c s="93" r="J802">
        <v>3.5</v>
      </c>
      <c s="64" r="K802">
        <v>100</v>
      </c>
      <c s="45" r="L802"/>
      <c t="s" s="39" r="M802">
        <v>709</v>
      </c>
      <c s="64" r="N802">
        <v>0</v>
      </c>
      <c s="100" r="O802">
        <v>7.7</v>
      </c>
      <c s="60" r="P802">
        <v>10</v>
      </c>
      <c t="s" s="78" r="Q802">
        <v>185</v>
      </c>
      <c s="36" r="R802"/>
      <c s="12" r="S802">
        <v>41678</v>
      </c>
    </row>
    <row r="803">
      <c s="63" r="A803">
        <v>41689.9983564815</v>
      </c>
      <c t="s" s="64" r="B803">
        <v>1547</v>
      </c>
      <c t="s" s="64" r="C803">
        <v>1094</v>
      </c>
      <c s="79" r="D803">
        <v>41632</v>
      </c>
      <c t="s" s="64" r="E803">
        <v>63</v>
      </c>
      <c s="79" r="F803">
        <v>41689</v>
      </c>
      <c t="s" s="64" r="G803">
        <v>187</v>
      </c>
      <c s="60" r="H803">
        <v>315</v>
      </c>
      <c s="39" r="I803">
        <v>165</v>
      </c>
      <c s="93" r="J803">
        <v>3.5</v>
      </c>
      <c s="64" r="K803">
        <v>100</v>
      </c>
      <c s="45" r="L803"/>
      <c t="s" s="39" r="M803">
        <v>709</v>
      </c>
      <c s="64" r="N803">
        <v>0</v>
      </c>
      <c s="100" r="O803">
        <v>7.7</v>
      </c>
      <c s="60" r="P803">
        <v>10</v>
      </c>
      <c t="s" s="78" r="Q803">
        <v>185</v>
      </c>
      <c s="36" r="R803"/>
      <c s="12" r="S803">
        <v>41689</v>
      </c>
    </row>
    <row r="804">
      <c s="63" r="A804">
        <v>41689.9987847222</v>
      </c>
      <c t="s" s="64" r="B804">
        <v>1548</v>
      </c>
      <c t="s" s="64" r="C804">
        <v>1363</v>
      </c>
      <c s="79" r="D804">
        <v>41655</v>
      </c>
      <c t="s" s="64" r="E804">
        <v>22</v>
      </c>
      <c s="79" r="F804">
        <v>41689</v>
      </c>
      <c t="s" s="64" r="G804">
        <v>110</v>
      </c>
      <c s="60" r="H804">
        <v>323</v>
      </c>
      <c s="39" r="I804">
        <v>168</v>
      </c>
      <c s="93" r="J804">
        <v>3</v>
      </c>
      <c s="64" r="K804">
        <v>105</v>
      </c>
      <c s="45" r="L804"/>
      <c t="s" s="39" r="M804">
        <v>1241</v>
      </c>
      <c s="64" r="N804"/>
      <c s="100" r="O804">
        <v>7.67</v>
      </c>
      <c s="60" r="P804">
        <v>10</v>
      </c>
      <c t="s" s="78" r="Q804">
        <v>353</v>
      </c>
      <c s="36" r="R804"/>
      <c s="12" r="S804">
        <v>41689</v>
      </c>
    </row>
    <row r="805">
      <c s="63" r="A805">
        <v>41689.9996296296</v>
      </c>
      <c t="s" s="64" r="B805">
        <v>1549</v>
      </c>
      <c t="s" s="64" r="C805">
        <v>21</v>
      </c>
      <c s="79" r="D805">
        <v>41598</v>
      </c>
      <c t="s" s="64" r="E805">
        <v>22</v>
      </c>
      <c s="79" r="F805">
        <v>41689</v>
      </c>
      <c t="s" s="64" r="G805">
        <v>275</v>
      </c>
      <c s="60" r="H805">
        <v>322</v>
      </c>
      <c s="39" r="I805">
        <v>163</v>
      </c>
      <c s="93" r="J805">
        <v>4</v>
      </c>
      <c s="64" r="K805">
        <v>117</v>
      </c>
      <c s="45" r="L805"/>
      <c s="39" r="M805">
        <v>0</v>
      </c>
      <c s="64" r="N805">
        <v>1</v>
      </c>
      <c s="100" r="O805">
        <v>69.12</v>
      </c>
      <c s="60" r="P805">
        <v>100</v>
      </c>
      <c t="s" s="78" r="Q805">
        <v>30</v>
      </c>
      <c s="36" r="R805"/>
      <c s="12" r="S805">
        <v>41689</v>
      </c>
    </row>
    <row r="806">
      <c s="63" r="A806">
        <v>41690.0008449074</v>
      </c>
      <c t="s" s="64" r="B806">
        <v>1550</v>
      </c>
      <c t="s" s="64" r="C806">
        <v>21</v>
      </c>
      <c s="79" r="D806"/>
      <c t="s" s="64" r="E806">
        <v>22</v>
      </c>
      <c s="79" r="F806">
        <v>41690</v>
      </c>
      <c t="s" s="64" r="G806">
        <v>50</v>
      </c>
      <c s="60" r="H806">
        <v>318</v>
      </c>
      <c s="39" r="I806">
        <v>166</v>
      </c>
      <c s="93" r="J806">
        <v>4</v>
      </c>
      <c s="64" r="K806">
        <v>113</v>
      </c>
      <c s="45" r="L806"/>
      <c t="s" s="39" r="M806">
        <v>41</v>
      </c>
      <c s="64" r="N806">
        <v>0</v>
      </c>
      <c s="100" r="O806">
        <v>78</v>
      </c>
      <c s="60" r="P806">
        <v>100</v>
      </c>
      <c t="s" s="78" r="Q806">
        <v>1381</v>
      </c>
      <c s="36" r="R806"/>
      <c s="56" r="S806"/>
    </row>
    <row r="807">
      <c s="63" r="A807">
        <v>41690.0229513889</v>
      </c>
      <c t="s" s="64" r="B807">
        <v>1551</v>
      </c>
      <c t="s" s="64" r="C807">
        <v>1552</v>
      </c>
      <c s="79" r="D807">
        <v>41617</v>
      </c>
      <c t="s" s="64" r="E807">
        <v>63</v>
      </c>
      <c s="79" r="F807">
        <v>41689</v>
      </c>
      <c t="s" s="64" r="G807">
        <v>275</v>
      </c>
      <c s="60" r="H807">
        <v>327</v>
      </c>
      <c s="39" r="I807">
        <v>170</v>
      </c>
      <c s="93" r="J807">
        <v>3.5</v>
      </c>
      <c s="64" r="K807">
        <v>113</v>
      </c>
      <c s="45" r="L807"/>
      <c t="s" s="39" r="M807">
        <v>439</v>
      </c>
      <c s="64" r="N807">
        <v>0</v>
      </c>
      <c s="100" r="O807">
        <v>8.5</v>
      </c>
      <c s="60" r="P807">
        <v>10</v>
      </c>
      <c t="s" s="78" r="Q807">
        <v>54</v>
      </c>
      <c t="s" s="36" r="R807">
        <v>1553</v>
      </c>
      <c s="12" r="S807">
        <v>41689</v>
      </c>
    </row>
    <row r="808">
      <c s="63" r="A808">
        <v>41690.0758912037</v>
      </c>
      <c t="s" s="64" r="B808">
        <v>1554</v>
      </c>
      <c t="s" s="64" r="C808">
        <v>126</v>
      </c>
      <c s="79" r="D808">
        <v>41604</v>
      </c>
      <c t="s" s="64" r="E808">
        <v>63</v>
      </c>
      <c s="79" r="F808">
        <v>41690</v>
      </c>
      <c t="s" s="64" r="G808">
        <v>275</v>
      </c>
      <c s="60" r="H808">
        <v>318</v>
      </c>
      <c s="39" r="I808">
        <v>164</v>
      </c>
      <c s="93" r="J808">
        <v>2.5</v>
      </c>
      <c s="64" r="K808">
        <v>108</v>
      </c>
      <c s="45" r="L808"/>
      <c s="39" r="M808">
        <v>0</v>
      </c>
      <c s="64" r="N808">
        <v>0</v>
      </c>
      <c s="100" r="O808">
        <v>6.2</v>
      </c>
      <c s="60" r="P808">
        <v>10</v>
      </c>
      <c t="s" s="78" r="Q808">
        <v>1001</v>
      </c>
      <c s="36" r="R808"/>
      <c s="12" r="S808">
        <v>41690</v>
      </c>
    </row>
    <row r="809">
      <c s="63" r="A809">
        <v>41690.0850462963</v>
      </c>
      <c t="s" s="64" r="B809">
        <v>524</v>
      </c>
      <c t="s" s="64" r="C809">
        <v>640</v>
      </c>
      <c s="79" r="D809">
        <v>41660</v>
      </c>
      <c t="s" s="64" r="E809">
        <v>22</v>
      </c>
      <c s="79" r="F809">
        <v>41688</v>
      </c>
      <c t="s" s="64" r="G809">
        <v>840</v>
      </c>
      <c s="60" r="H809">
        <v>300</v>
      </c>
      <c s="39" r="I809">
        <v>160</v>
      </c>
      <c s="93" r="J809">
        <v>3</v>
      </c>
      <c s="64" r="K809"/>
      <c s="45" r="L809">
        <v>6.5</v>
      </c>
      <c t="s" s="39" r="M809">
        <v>526</v>
      </c>
      <c s="64" r="N809"/>
      <c s="100" r="O809">
        <v>65.3</v>
      </c>
      <c s="60" r="P809">
        <v>100</v>
      </c>
      <c t="s" s="78" r="Q809">
        <v>527</v>
      </c>
      <c s="36" r="R809"/>
      <c s="56" r="S809"/>
    </row>
    <row r="810">
      <c s="63" r="A810">
        <v>41690.6217708333</v>
      </c>
      <c t="s" s="64" r="B810">
        <v>1555</v>
      </c>
      <c t="s" s="64" r="C810">
        <v>21</v>
      </c>
      <c s="79" r="D810">
        <v>41583</v>
      </c>
      <c t="s" s="64" r="E810">
        <v>22</v>
      </c>
      <c s="79" r="F810">
        <v>41688</v>
      </c>
      <c t="s" s="64" r="G810">
        <v>50</v>
      </c>
      <c s="60" r="H810">
        <v>312</v>
      </c>
      <c s="39" r="I810">
        <v>162</v>
      </c>
      <c s="93" r="J810">
        <v>3.5</v>
      </c>
      <c s="64" r="K810">
        <v>104</v>
      </c>
      <c s="45" r="L810"/>
      <c s="39" r="M810"/>
      <c s="64" r="N810"/>
      <c s="100" r="O810">
        <v>76</v>
      </c>
      <c s="60" r="P810">
        <v>100</v>
      </c>
      <c t="s" s="78" r="Q810">
        <v>115</v>
      </c>
      <c s="36" r="R810"/>
      <c s="12" r="S810">
        <v>41688</v>
      </c>
    </row>
    <row r="811">
      <c s="63" r="A811">
        <v>41690.6653240741</v>
      </c>
      <c t="s" s="64" r="B811">
        <v>1556</v>
      </c>
      <c t="s" s="64" r="C811">
        <v>126</v>
      </c>
      <c s="79" r="D811">
        <v>41571</v>
      </c>
      <c t="s" s="64" r="E811">
        <v>63</v>
      </c>
      <c s="79" r="F811">
        <v>41689</v>
      </c>
      <c t="s" s="64" r="G811">
        <v>436</v>
      </c>
      <c s="60" r="H811">
        <v>328</v>
      </c>
      <c s="39" r="I811">
        <v>166</v>
      </c>
      <c s="93" r="J811">
        <v>4.5</v>
      </c>
      <c s="64" r="K811">
        <v>118</v>
      </c>
      <c s="45" r="L811"/>
      <c t="s" s="39" r="M811">
        <v>1557</v>
      </c>
      <c s="64" r="N811">
        <v>0</v>
      </c>
      <c s="100" r="O811">
        <v>9.09</v>
      </c>
      <c s="60" r="P811">
        <v>10</v>
      </c>
      <c t="s" s="78" r="Q811">
        <v>1249</v>
      </c>
      <c s="36" r="R811"/>
      <c s="12" r="S811">
        <v>41689</v>
      </c>
    </row>
    <row r="812">
      <c s="63" r="A812">
        <v>41690.9131712963</v>
      </c>
      <c t="s" s="64" r="B812">
        <v>1283</v>
      </c>
      <c t="s" s="64" r="C812">
        <v>1558</v>
      </c>
      <c s="79" r="D812">
        <v>41630</v>
      </c>
      <c t="s" s="64" r="E812">
        <v>22</v>
      </c>
      <c s="79" r="F812">
        <v>41688</v>
      </c>
      <c t="s" s="64" r="G812">
        <v>739</v>
      </c>
      <c s="60" r="H812">
        <v>315</v>
      </c>
      <c s="39" r="I812">
        <v>160</v>
      </c>
      <c s="93" r="J812">
        <v>4.5</v>
      </c>
      <c s="64" r="K812">
        <v>110</v>
      </c>
      <c s="45" r="L812"/>
      <c t="s" s="39" r="M812">
        <v>576</v>
      </c>
      <c s="64" r="N812">
        <v>0</v>
      </c>
      <c s="100" r="O812">
        <v>76.14</v>
      </c>
      <c s="60" r="P812">
        <v>100</v>
      </c>
      <c t="s" s="78" r="Q812">
        <v>1559</v>
      </c>
      <c s="36" r="R812"/>
      <c s="56" r="S812"/>
    </row>
    <row r="813">
      <c s="63" r="A813">
        <v>41690.9425115741</v>
      </c>
      <c t="s" s="64" r="B813">
        <v>1560</v>
      </c>
      <c t="s" s="64" r="C813">
        <v>869</v>
      </c>
      <c s="79" r="D813">
        <v>41640</v>
      </c>
      <c t="s" s="64" r="E813">
        <v>22</v>
      </c>
      <c s="79" r="F813">
        <v>41690</v>
      </c>
      <c t="s" s="64" r="G813">
        <v>884</v>
      </c>
      <c s="60" r="H813">
        <v>302</v>
      </c>
      <c s="39" r="I813">
        <v>159</v>
      </c>
      <c s="93" r="J813">
        <v>3.5</v>
      </c>
      <c s="64" r="K813">
        <v>91</v>
      </c>
      <c s="45" r="L813"/>
      <c t="s" s="39" r="M813">
        <v>1561</v>
      </c>
      <c s="64" r="N813"/>
      <c s="100" r="O813">
        <v>83</v>
      </c>
      <c s="60" r="P813">
        <v>100</v>
      </c>
      <c t="s" s="78" r="Q813">
        <v>42</v>
      </c>
      <c s="36" r="R813"/>
      <c s="12" r="S813">
        <v>41690</v>
      </c>
    </row>
    <row r="814">
      <c s="63" r="A814">
        <v>41690.9680902778</v>
      </c>
      <c t="s" s="64" r="B814">
        <v>1562</v>
      </c>
      <c t="s" s="64" r="C814">
        <v>1363</v>
      </c>
      <c s="79" r="D814">
        <v>41628</v>
      </c>
      <c t="s" s="64" r="E814">
        <v>22</v>
      </c>
      <c s="79" r="F814">
        <v>41670</v>
      </c>
      <c t="s" s="64" r="G814">
        <v>1446</v>
      </c>
      <c s="60" r="H814">
        <v>304</v>
      </c>
      <c s="39" r="I814">
        <v>158</v>
      </c>
      <c s="93" r="J814">
        <v>3.5</v>
      </c>
      <c s="64" r="K814">
        <v>99</v>
      </c>
      <c s="45" r="L814"/>
      <c t="s" s="39" r="M814">
        <v>334</v>
      </c>
      <c s="64" r="N814"/>
      <c s="100" r="O814">
        <v>76.34</v>
      </c>
      <c s="60" r="P814">
        <v>100</v>
      </c>
      <c t="s" s="78" r="Q814">
        <v>42</v>
      </c>
      <c s="36" r="R814"/>
      <c s="12" r="S814">
        <v>41670</v>
      </c>
    </row>
    <row r="815">
      <c s="63" r="A815">
        <v>41690.9765625</v>
      </c>
      <c t="s" s="64" r="B815">
        <v>1405</v>
      </c>
      <c t="s" s="64" r="C815">
        <v>1151</v>
      </c>
      <c s="79" r="D815">
        <v>41613</v>
      </c>
      <c t="s" s="64" r="E815">
        <v>22</v>
      </c>
      <c s="79" r="F815">
        <v>41682</v>
      </c>
      <c t="s" s="64" r="G815">
        <v>1406</v>
      </c>
      <c s="60" r="H815">
        <v>319</v>
      </c>
      <c s="39" r="I815">
        <v>163</v>
      </c>
      <c s="93" r="J815">
        <v>4</v>
      </c>
      <c s="64" r="K815">
        <v>109</v>
      </c>
      <c s="45" r="L815"/>
      <c s="39" r="M815"/>
      <c s="64" r="N815"/>
      <c s="100" r="O815">
        <v>75.5</v>
      </c>
      <c s="60" r="P815">
        <v>100</v>
      </c>
      <c t="s" s="78" r="Q815">
        <v>30</v>
      </c>
      <c t="s" s="36" r="R815">
        <v>1563</v>
      </c>
      <c s="56" r="S815"/>
    </row>
    <row r="816">
      <c s="63" r="A816">
        <v>41690.9940972222</v>
      </c>
      <c t="s" s="64" r="B816">
        <v>1564</v>
      </c>
      <c t="s" s="64" r="C816">
        <v>1565</v>
      </c>
      <c s="79" r="D816">
        <v>41671</v>
      </c>
      <c t="s" s="64" r="E816">
        <v>22</v>
      </c>
      <c s="79" r="F816">
        <v>41687</v>
      </c>
      <c t="s" s="64" r="G816">
        <v>1566</v>
      </c>
      <c s="60" r="H816">
        <v>320</v>
      </c>
      <c s="39" r="I816">
        <v>167</v>
      </c>
      <c s="93" r="J816">
        <v>3</v>
      </c>
      <c s="64" r="K816">
        <v>106</v>
      </c>
      <c s="45" r="L816"/>
      <c s="39" r="M816"/>
      <c s="64" r="N816"/>
      <c s="100" r="O816">
        <v>72</v>
      </c>
      <c s="60" r="P816">
        <v>100</v>
      </c>
      <c t="s" s="78" r="Q816">
        <v>1567</v>
      </c>
      <c t="s" s="36" r="R816">
        <v>1568</v>
      </c>
      <c s="12" r="S816">
        <v>41687</v>
      </c>
    </row>
    <row r="817">
      <c s="63" r="A817">
        <v>41690.9946180556</v>
      </c>
      <c t="s" s="64" r="B817">
        <v>1569</v>
      </c>
      <c t="s" s="64" r="C817">
        <v>1570</v>
      </c>
      <c s="79" r="D817">
        <v>41643</v>
      </c>
      <c t="s" s="64" r="E817">
        <v>63</v>
      </c>
      <c s="79" r="F817">
        <v>41690</v>
      </c>
      <c t="s" s="64" r="G817">
        <v>1571</v>
      </c>
      <c s="60" r="H817">
        <v>311</v>
      </c>
      <c s="39" r="I817">
        <v>165</v>
      </c>
      <c s="93" r="J817">
        <v>3</v>
      </c>
      <c s="64" r="K817">
        <v>97</v>
      </c>
      <c s="45" r="L817"/>
      <c s="39" r="M817"/>
      <c s="64" r="N817"/>
      <c s="100" r="O817">
        <v>85</v>
      </c>
      <c s="60" r="P817">
        <v>100</v>
      </c>
      <c t="s" s="78" r="Q817">
        <v>461</v>
      </c>
      <c s="36" r="R817"/>
      <c s="56" r="S817"/>
    </row>
    <row r="818">
      <c s="63" r="A818">
        <v>41690.9948958333</v>
      </c>
      <c t="s" s="64" r="B818">
        <v>1572</v>
      </c>
      <c t="s" s="64" r="C818">
        <v>764</v>
      </c>
      <c s="79" r="D818">
        <v>41634</v>
      </c>
      <c t="s" s="64" r="E818">
        <v>22</v>
      </c>
      <c s="79" r="F818">
        <v>41690</v>
      </c>
      <c t="s" s="64" r="G818">
        <v>99</v>
      </c>
      <c s="60" r="H818">
        <v>318</v>
      </c>
      <c s="39" r="I818">
        <v>167</v>
      </c>
      <c s="93" r="J818">
        <v>3.5</v>
      </c>
      <c s="64" r="K818">
        <v>107</v>
      </c>
      <c s="45" r="L818"/>
      <c t="s" s="39" r="M818">
        <v>33</v>
      </c>
      <c s="64" r="N818">
        <v>0</v>
      </c>
      <c s="100" r="O818">
        <v>64.5</v>
      </c>
      <c s="60" r="P818">
        <v>100</v>
      </c>
      <c t="s" s="78" r="Q818">
        <v>206</v>
      </c>
      <c s="36" r="R818"/>
      <c s="56" r="S818"/>
    </row>
    <row r="819">
      <c s="63" r="A819">
        <v>41691.0047800926</v>
      </c>
      <c t="s" s="64" r="B819">
        <v>1573</v>
      </c>
      <c t="s" s="64" r="C819">
        <v>1574</v>
      </c>
      <c s="79" r="D819">
        <v>41669</v>
      </c>
      <c t="s" s="64" r="E819">
        <v>22</v>
      </c>
      <c s="79" r="F819">
        <v>41688</v>
      </c>
      <c t="s" s="64" r="G819">
        <v>26</v>
      </c>
      <c s="60" r="H819">
        <v>314</v>
      </c>
      <c s="39" r="I819">
        <v>159</v>
      </c>
      <c s="93" r="J819">
        <v>5</v>
      </c>
      <c s="64" r="K819">
        <v>113</v>
      </c>
      <c s="45" r="L819"/>
      <c t="s" s="39" r="M819">
        <v>1575</v>
      </c>
      <c s="64" r="N819"/>
      <c s="100" r="O819">
        <v>6.8</v>
      </c>
      <c s="60" r="P819">
        <v>10</v>
      </c>
      <c t="s" s="78" r="Q819">
        <v>1576</v>
      </c>
      <c s="36" r="R819"/>
      <c s="56" r="S819"/>
    </row>
    <row r="820">
      <c s="63" r="A820">
        <v>41691.0074189815</v>
      </c>
      <c t="s" s="64" r="B820">
        <v>1577</v>
      </c>
      <c t="s" s="64" r="C820">
        <v>1578</v>
      </c>
      <c s="79" r="D820">
        <v>41648</v>
      </c>
      <c t="s" s="64" r="E820">
        <v>63</v>
      </c>
      <c s="79" r="F820">
        <v>41670</v>
      </c>
      <c t="s" s="64" r="G820">
        <v>1579</v>
      </c>
      <c s="60" r="H820">
        <v>312</v>
      </c>
      <c s="39" r="I820">
        <v>162</v>
      </c>
      <c s="93" r="J820">
        <v>4</v>
      </c>
      <c s="64" r="K820">
        <v>107</v>
      </c>
      <c s="45" r="L820"/>
      <c t="s" s="39" r="M820">
        <v>1580</v>
      </c>
      <c s="64" r="N820"/>
      <c s="100" r="O820">
        <v>71.25</v>
      </c>
      <c s="60" r="P820">
        <v>100</v>
      </c>
      <c t="s" s="78" r="Q820">
        <v>30</v>
      </c>
      <c s="36" r="R820"/>
      <c s="56" r="S820"/>
    </row>
    <row r="821">
      <c s="63" r="A821">
        <v>41691.0097569444</v>
      </c>
      <c s="64" r="B821"/>
      <c t="s" s="64" r="C821">
        <v>1151</v>
      </c>
      <c s="79" r="D821">
        <v>41650</v>
      </c>
      <c t="s" s="64" r="E821">
        <v>63</v>
      </c>
      <c s="79" r="F821">
        <v>41689</v>
      </c>
      <c t="s" s="64" r="G821">
        <v>1581</v>
      </c>
      <c s="60" r="H821">
        <v>322</v>
      </c>
      <c s="39" r="I821">
        <v>167</v>
      </c>
      <c s="93" r="J821">
        <v>3.5</v>
      </c>
      <c s="64" r="K821">
        <v>111</v>
      </c>
      <c s="45" r="L821"/>
      <c t="s" s="39" r="M821">
        <v>307</v>
      </c>
      <c s="64" r="N821"/>
      <c s="100" r="O821">
        <v>63.39</v>
      </c>
      <c s="60" r="P821">
        <v>100</v>
      </c>
      <c t="s" s="78" r="Q821">
        <v>86</v>
      </c>
      <c s="36" r="R821"/>
      <c s="56" r="S821"/>
    </row>
    <row r="822">
      <c s="63" r="A822">
        <v>41691.0227777778</v>
      </c>
      <c t="s" s="64" r="B822">
        <v>1582</v>
      </c>
      <c t="s" s="64" r="C822">
        <v>1583</v>
      </c>
      <c s="79" r="D822">
        <v>41590</v>
      </c>
      <c t="s" s="64" r="E822">
        <v>22</v>
      </c>
      <c s="79" r="F822">
        <v>41631</v>
      </c>
      <c t="s" s="64" r="G822">
        <v>1584</v>
      </c>
      <c s="60" r="H822">
        <v>319</v>
      </c>
      <c s="39" r="I822">
        <v>163</v>
      </c>
      <c s="93" r="J822">
        <v>5</v>
      </c>
      <c s="64" r="K822">
        <v>112</v>
      </c>
      <c s="45" r="L822"/>
      <c s="39" r="M822">
        <v>0</v>
      </c>
      <c s="64" r="N822">
        <v>0</v>
      </c>
      <c s="100" r="O822">
        <v>8.62</v>
      </c>
      <c s="60" r="P822">
        <v>10</v>
      </c>
      <c t="s" s="78" r="Q822">
        <v>89</v>
      </c>
      <c s="36" r="R822"/>
      <c s="56" r="S822"/>
    </row>
    <row r="823">
      <c s="63" r="A823">
        <v>41691.0253819444</v>
      </c>
      <c t="s" s="64" r="B823">
        <v>1585</v>
      </c>
      <c t="s" s="64" r="C823">
        <v>150</v>
      </c>
      <c s="79" r="D823">
        <v>41590</v>
      </c>
      <c t="s" s="64" r="E823">
        <v>22</v>
      </c>
      <c s="79" r="F823">
        <v>41668</v>
      </c>
      <c t="s" s="64" r="G823">
        <v>545</v>
      </c>
      <c s="60" r="H823">
        <v>315</v>
      </c>
      <c s="39" r="I823">
        <v>167</v>
      </c>
      <c s="93" r="J823">
        <v>3.5</v>
      </c>
      <c s="64" r="K823">
        <v>108</v>
      </c>
      <c s="45" r="L823"/>
      <c s="39" r="M823"/>
      <c s="64" r="N823">
        <v>2</v>
      </c>
      <c s="100" r="O823">
        <v>86</v>
      </c>
      <c s="60" r="P823">
        <v>100</v>
      </c>
      <c t="s" s="78" r="Q823">
        <v>77</v>
      </c>
      <c s="36" r="R823"/>
      <c s="12" r="S823">
        <v>41667</v>
      </c>
    </row>
    <row r="824">
      <c s="63" r="A824">
        <v>41691.0849189815</v>
      </c>
      <c t="s" s="64" r="B824">
        <v>1586</v>
      </c>
      <c t="s" s="64" r="C824">
        <v>21</v>
      </c>
      <c s="79" r="D824">
        <v>41598</v>
      </c>
      <c t="s" s="64" r="E824">
        <v>22</v>
      </c>
      <c s="79" r="F824">
        <v>41689</v>
      </c>
      <c t="s" s="64" r="G824">
        <v>110</v>
      </c>
      <c s="60" r="H824">
        <v>311</v>
      </c>
      <c s="39" r="I824">
        <v>164</v>
      </c>
      <c s="93" r="J824">
        <v>3</v>
      </c>
      <c s="64" r="K824">
        <v>97</v>
      </c>
      <c s="45" r="L824"/>
      <c s="39" r="M824">
        <v>1</v>
      </c>
      <c s="64" r="N824">
        <v>0</v>
      </c>
      <c s="100" r="O824">
        <v>70.91</v>
      </c>
      <c s="60" r="P824">
        <v>100</v>
      </c>
      <c t="s" s="78" r="Q824">
        <v>1587</v>
      </c>
      <c t="s" s="36" r="R824">
        <v>1588</v>
      </c>
      <c s="12" r="S824">
        <v>41689</v>
      </c>
    </row>
    <row r="825">
      <c s="63" r="A825">
        <v>41691.1312615741</v>
      </c>
      <c t="s" s="64" r="B825">
        <v>1589</v>
      </c>
      <c t="s" s="64" r="C825">
        <v>1204</v>
      </c>
      <c s="79" r="D825">
        <v>41599</v>
      </c>
      <c t="s" s="64" r="E825">
        <v>22</v>
      </c>
      <c s="79" r="F825">
        <v>41689</v>
      </c>
      <c t="s" s="64" r="G825">
        <v>110</v>
      </c>
      <c s="60" r="H825">
        <v>306</v>
      </c>
      <c s="39" r="I825">
        <v>164</v>
      </c>
      <c s="93" r="J825">
        <v>3</v>
      </c>
      <c s="64" r="K825">
        <v>96</v>
      </c>
      <c s="45" r="L825"/>
      <c t="s" s="39" r="M825">
        <v>488</v>
      </c>
      <c s="64" r="N825"/>
      <c s="100" r="O825">
        <v>8.5</v>
      </c>
      <c s="60" r="P825">
        <v>10</v>
      </c>
      <c t="s" s="78" r="Q825">
        <v>603</v>
      </c>
      <c s="36" r="R825"/>
      <c s="12" r="S825">
        <v>41689</v>
      </c>
    </row>
    <row r="826">
      <c s="63" r="A826">
        <v>41691.3599421296</v>
      </c>
      <c t="s" s="64" r="B826">
        <v>1590</v>
      </c>
      <c t="s" s="64" r="C826">
        <v>714</v>
      </c>
      <c s="79" r="D826">
        <v>41609</v>
      </c>
      <c t="s" s="64" r="E826">
        <v>22</v>
      </c>
      <c s="79" r="F826">
        <v>41669</v>
      </c>
      <c t="s" s="64" r="G826">
        <v>110</v>
      </c>
      <c s="60" r="H826">
        <v>320</v>
      </c>
      <c s="39" r="I826">
        <v>162</v>
      </c>
      <c s="93" r="J826">
        <v>3.5</v>
      </c>
      <c s="64" r="K826">
        <v>109</v>
      </c>
      <c s="45" r="L826"/>
      <c t="s" s="39" r="M826">
        <v>1591</v>
      </c>
      <c s="64" r="N826"/>
      <c s="100" r="O826">
        <v>7.7</v>
      </c>
      <c s="60" r="P826">
        <v>10</v>
      </c>
      <c t="s" s="78" r="Q826">
        <v>255</v>
      </c>
      <c s="36" r="R826"/>
      <c s="56" r="S826"/>
    </row>
    <row r="827">
      <c s="63" r="A827">
        <v>41691.3936689815</v>
      </c>
      <c t="s" s="64" r="B827">
        <v>1592</v>
      </c>
      <c t="s" s="64" r="C827">
        <v>1054</v>
      </c>
      <c s="79" r="D827"/>
      <c t="s" s="64" r="E827">
        <v>22</v>
      </c>
      <c s="79" r="F827">
        <v>41683</v>
      </c>
      <c t="s" s="64" r="G827">
        <v>187</v>
      </c>
      <c s="60" r="H827">
        <v>334</v>
      </c>
      <c s="39" r="I827">
        <v>169</v>
      </c>
      <c s="93" r="J827">
        <v>4.5</v>
      </c>
      <c s="64" r="K827">
        <v>113</v>
      </c>
      <c s="45" r="L827"/>
      <c t="s" s="39" r="M827">
        <v>307</v>
      </c>
      <c s="64" r="N827">
        <v>3</v>
      </c>
      <c s="100" r="O827">
        <v>9.14</v>
      </c>
      <c s="60" r="P827">
        <v>10</v>
      </c>
      <c t="s" s="78" r="Q827">
        <v>89</v>
      </c>
      <c s="36" r="R827"/>
      <c s="56" r="S827"/>
    </row>
    <row r="828">
      <c s="63" r="A828">
        <v>41691.3947337963</v>
      </c>
      <c t="s" s="64" r="B828">
        <v>1592</v>
      </c>
      <c t="s" s="64" r="C828">
        <v>998</v>
      </c>
      <c s="79" r="D828"/>
      <c t="s" s="64" r="E828">
        <v>63</v>
      </c>
      <c s="79" r="F828">
        <v>41691</v>
      </c>
      <c t="s" s="64" r="G828">
        <v>187</v>
      </c>
      <c s="60" r="H828">
        <v>334</v>
      </c>
      <c s="39" r="I828">
        <v>169</v>
      </c>
      <c s="93" r="J828">
        <v>4.5</v>
      </c>
      <c s="64" r="K828">
        <v>113</v>
      </c>
      <c s="45" r="L828"/>
      <c t="s" s="39" r="M828">
        <v>307</v>
      </c>
      <c s="64" r="N828">
        <v>3</v>
      </c>
      <c s="100" r="O828">
        <v>9.14</v>
      </c>
      <c s="60" r="P828">
        <v>10</v>
      </c>
      <c t="s" s="78" r="Q828">
        <v>89</v>
      </c>
      <c s="36" r="R828"/>
      <c s="12" r="S828">
        <v>41690</v>
      </c>
    </row>
    <row r="829">
      <c s="63" r="A829">
        <v>41691.522974537</v>
      </c>
      <c t="s" s="64" r="B829">
        <v>1593</v>
      </c>
      <c t="s" s="64" r="C829">
        <v>1594</v>
      </c>
      <c s="79" r="D829">
        <v>41591</v>
      </c>
      <c t="s" s="64" r="E829">
        <v>22</v>
      </c>
      <c s="79" r="F829">
        <v>41679</v>
      </c>
      <c t="s" s="64" r="G829">
        <v>236</v>
      </c>
      <c s="60" r="H829">
        <v>292</v>
      </c>
      <c s="39" r="I829">
        <v>151</v>
      </c>
      <c s="93" r="J829">
        <v>2</v>
      </c>
      <c s="64" r="K829"/>
      <c s="45" r="L829">
        <v>6</v>
      </c>
      <c s="39" r="M829"/>
      <c s="64" r="N829"/>
      <c s="100" r="O829">
        <v>61</v>
      </c>
      <c s="60" r="P829">
        <v>100</v>
      </c>
      <c t="s" s="78" r="Q829">
        <v>237</v>
      </c>
      <c s="36" r="R829"/>
      <c s="56" r="S829"/>
    </row>
    <row r="830">
      <c s="63" r="A830">
        <v>41691.5237152778</v>
      </c>
      <c t="s" s="64" r="B830">
        <v>1593</v>
      </c>
      <c t="s" s="64" r="C830">
        <v>917</v>
      </c>
      <c s="79" r="D830">
        <v>41956</v>
      </c>
      <c t="s" s="64" r="E830">
        <v>22</v>
      </c>
      <c s="79" r="F830">
        <v>41669</v>
      </c>
      <c t="s" s="64" r="G830">
        <v>236</v>
      </c>
      <c s="60" r="H830">
        <v>292</v>
      </c>
      <c s="39" r="I830">
        <v>151</v>
      </c>
      <c s="93" r="J830">
        <v>2</v>
      </c>
      <c s="64" r="K830"/>
      <c s="45" r="L830">
        <v>6</v>
      </c>
      <c s="39" r="M830"/>
      <c s="64" r="N830"/>
      <c s="100" r="O830">
        <v>61</v>
      </c>
      <c s="60" r="P830">
        <v>100</v>
      </c>
      <c t="s" s="78" r="Q830">
        <v>237</v>
      </c>
      <c s="36" r="R830"/>
      <c s="56" r="S830"/>
    </row>
    <row r="831">
      <c s="63" r="A831">
        <v>41691.5828819444</v>
      </c>
      <c t="s" s="64" r="B831">
        <v>1595</v>
      </c>
      <c t="s" s="64" r="C831">
        <v>1596</v>
      </c>
      <c s="79" r="D831">
        <v>41952</v>
      </c>
      <c t="s" s="64" r="E831">
        <v>22</v>
      </c>
      <c s="79" r="F831">
        <v>41691</v>
      </c>
      <c t="s" s="64" r="G831">
        <v>1597</v>
      </c>
      <c s="60" r="H831">
        <v>304</v>
      </c>
      <c s="39" r="I831">
        <v>158</v>
      </c>
      <c s="93" r="J831">
        <v>3</v>
      </c>
      <c s="64" r="K831">
        <v>112</v>
      </c>
      <c s="45" r="L831"/>
      <c t="s" s="39" r="M831">
        <v>1598</v>
      </c>
      <c s="64" r="N831">
        <v>0</v>
      </c>
      <c s="100" r="O831">
        <v>66</v>
      </c>
      <c s="60" r="P831">
        <v>100</v>
      </c>
      <c t="s" s="78" r="Q831">
        <v>338</v>
      </c>
      <c s="36" r="R831"/>
      <c s="12" r="S831">
        <v>41691</v>
      </c>
    </row>
    <row r="832">
      <c s="63" r="A832">
        <v>41691.6062384259</v>
      </c>
      <c t="s" s="64" r="B832">
        <v>1599</v>
      </c>
      <c t="s" s="64" r="C832">
        <v>764</v>
      </c>
      <c s="79" r="D832">
        <v>41682</v>
      </c>
      <c t="s" s="64" r="E832">
        <v>22</v>
      </c>
      <c s="79" r="F832"/>
      <c t="s" s="64" r="G832">
        <v>216</v>
      </c>
      <c s="60" r="H832">
        <v>282</v>
      </c>
      <c s="39" r="I832">
        <v>141</v>
      </c>
      <c s="93" r="J832">
        <v>3</v>
      </c>
      <c s="64" r="K832"/>
      <c s="45" r="L832">
        <v>6</v>
      </c>
      <c t="s" s="39" r="M832">
        <v>672</v>
      </c>
      <c s="64" r="N832">
        <v>1</v>
      </c>
      <c s="100" r="O832">
        <v>74</v>
      </c>
      <c s="60" r="P832">
        <v>100</v>
      </c>
      <c t="s" s="78" r="Q832">
        <v>1600</v>
      </c>
      <c s="36" r="R832"/>
      <c s="56" r="S832"/>
    </row>
    <row r="833">
      <c s="63" r="A833">
        <v>41691.7273263889</v>
      </c>
      <c t="s" s="64" r="B833">
        <v>1573</v>
      </c>
      <c t="s" s="64" r="C833">
        <v>1574</v>
      </c>
      <c s="79" r="D833">
        <v>41667</v>
      </c>
      <c t="s" s="64" r="E833">
        <v>22</v>
      </c>
      <c s="79" r="F833">
        <v>41688</v>
      </c>
      <c t="s" s="64" r="G833">
        <v>26</v>
      </c>
      <c s="60" r="H833">
        <v>314</v>
      </c>
      <c s="39" r="I833">
        <v>159</v>
      </c>
      <c s="93" r="J833">
        <v>5</v>
      </c>
      <c s="64" r="K833">
        <v>113</v>
      </c>
      <c s="45" r="L833"/>
      <c t="s" s="39" r="M833">
        <v>1575</v>
      </c>
      <c s="64" r="N833">
        <v>0</v>
      </c>
      <c s="100" r="O833">
        <v>6.8</v>
      </c>
      <c s="60" r="P833">
        <v>10</v>
      </c>
      <c t="s" s="78" r="Q833">
        <v>1576</v>
      </c>
      <c s="36" r="R833"/>
      <c s="12" r="S833">
        <v>41688</v>
      </c>
    </row>
    <row r="834">
      <c s="63" r="A834">
        <v>41691.7493634259</v>
      </c>
      <c s="64" r="B834"/>
      <c t="s" s="64" r="C834">
        <v>1601</v>
      </c>
      <c s="79" r="D834">
        <v>41667</v>
      </c>
      <c t="s" s="64" r="E834">
        <v>22</v>
      </c>
      <c s="79" r="F834">
        <v>41690</v>
      </c>
      <c t="s" s="64" r="G834">
        <v>275</v>
      </c>
      <c s="60" r="H834">
        <v>303</v>
      </c>
      <c s="39" r="I834">
        <v>153</v>
      </c>
      <c s="93" r="J834">
        <v>3</v>
      </c>
      <c s="64" r="K834">
        <v>96</v>
      </c>
      <c s="45" r="L834"/>
      <c s="39" r="M834"/>
      <c s="64" r="N834"/>
      <c s="100" r="O834">
        <v>6.3</v>
      </c>
      <c s="60" r="P834">
        <v>10</v>
      </c>
      <c t="s" s="78" r="Q834">
        <v>1602</v>
      </c>
      <c s="36" r="R834"/>
      <c s="12" r="S834">
        <v>41690</v>
      </c>
    </row>
    <row r="835">
      <c s="63" r="A835">
        <v>41691.827025463</v>
      </c>
      <c t="s" s="64" r="B835">
        <v>64</v>
      </c>
      <c t="s" s="64" r="C835">
        <v>454</v>
      </c>
      <c s="79" r="D835">
        <v>41662</v>
      </c>
      <c t="s" s="64" r="E835">
        <v>22</v>
      </c>
      <c s="79" r="F835">
        <v>41669</v>
      </c>
      <c t="s" s="64" r="G835">
        <v>521</v>
      </c>
      <c s="60" r="H835">
        <v>304</v>
      </c>
      <c s="39" r="I835">
        <v>158</v>
      </c>
      <c s="93" r="J835">
        <v>3</v>
      </c>
      <c s="64" r="K835">
        <v>103</v>
      </c>
      <c s="45" r="L835"/>
      <c t="s" s="39" r="M835">
        <v>1603</v>
      </c>
      <c s="64" r="N835"/>
      <c s="100" r="O835">
        <v>3.89</v>
      </c>
      <c s="60" r="P835">
        <v>4</v>
      </c>
      <c t="s" s="78" r="Q835">
        <v>1604</v>
      </c>
      <c s="36" r="R835"/>
      <c s="56" r="S835"/>
    </row>
    <row r="836">
      <c s="63" r="A836">
        <v>41691.8790509259</v>
      </c>
      <c t="s" s="64" r="B836">
        <v>1314</v>
      </c>
      <c t="s" s="64" r="C836">
        <v>1605</v>
      </c>
      <c s="79" r="D836">
        <v>41646</v>
      </c>
      <c t="s" s="64" r="E836">
        <v>22</v>
      </c>
      <c s="79" r="F836">
        <v>41690</v>
      </c>
      <c t="s" s="64" r="G836">
        <v>152</v>
      </c>
      <c s="60" r="H836">
        <v>315</v>
      </c>
      <c s="39" r="I836">
        <v>161</v>
      </c>
      <c s="93" r="J836">
        <v>3.5</v>
      </c>
      <c s="64" r="K836">
        <v>105</v>
      </c>
      <c s="45" r="L836"/>
      <c t="s" s="39" r="M836">
        <v>170</v>
      </c>
      <c s="64" r="N836">
        <v>1</v>
      </c>
      <c s="100" r="O836">
        <v>8.88</v>
      </c>
      <c s="60" r="P836">
        <v>10</v>
      </c>
      <c t="s" s="78" r="Q836">
        <v>1317</v>
      </c>
      <c s="36" r="R836"/>
      <c s="56" r="S836"/>
    </row>
    <row r="837">
      <c s="63" r="A837">
        <v>41691.9321180556</v>
      </c>
      <c t="s" s="64" r="B837">
        <v>64</v>
      </c>
      <c t="s" s="64" r="C837">
        <v>317</v>
      </c>
      <c s="79" r="D837">
        <v>41612</v>
      </c>
      <c t="s" s="64" r="E837">
        <v>63</v>
      </c>
      <c s="79" r="F837">
        <v>41653</v>
      </c>
      <c t="s" s="64" r="G837">
        <v>166</v>
      </c>
      <c s="60" r="H837">
        <v>323</v>
      </c>
      <c s="39" r="I837">
        <v>167</v>
      </c>
      <c s="93" r="J837">
        <v>4</v>
      </c>
      <c s="64" r="K837">
        <v>113</v>
      </c>
      <c s="45" r="L837"/>
      <c s="39" r="M837"/>
      <c s="64" r="N837">
        <v>1</v>
      </c>
      <c s="100" r="O837">
        <v>9.1</v>
      </c>
      <c s="60" r="P837">
        <v>10</v>
      </c>
      <c t="s" s="78" r="Q837">
        <v>1606</v>
      </c>
      <c s="36" r="R837"/>
      <c s="56" r="S837"/>
    </row>
    <row r="838">
      <c s="63" r="A838">
        <v>41691.9921180556</v>
      </c>
      <c t="s" s="64" r="B838">
        <v>929</v>
      </c>
      <c t="s" s="64" r="C838">
        <v>747</v>
      </c>
      <c s="79" r="D838">
        <v>41595</v>
      </c>
      <c t="s" s="64" r="E838">
        <v>22</v>
      </c>
      <c s="79" r="F838">
        <v>41691</v>
      </c>
      <c t="s" s="64" r="G838">
        <v>930</v>
      </c>
      <c s="60" r="H838">
        <v>309</v>
      </c>
      <c s="39" r="I838">
        <v>164</v>
      </c>
      <c s="93" r="J838">
        <v>3</v>
      </c>
      <c s="64" r="K838">
        <v>110</v>
      </c>
      <c s="45" r="L838"/>
      <c s="39" r="M838"/>
      <c s="64" r="N838"/>
      <c s="100" r="O838">
        <v>7.5</v>
      </c>
      <c s="60" r="P838">
        <v>10</v>
      </c>
      <c t="s" s="78" r="Q838">
        <v>931</v>
      </c>
      <c s="36" r="R838"/>
      <c s="12" r="S838">
        <v>41691</v>
      </c>
    </row>
    <row r="839">
      <c s="63" r="A839">
        <v>41692.0226967593</v>
      </c>
      <c t="s" s="64" r="B839">
        <v>1607</v>
      </c>
      <c t="s" s="64" r="C839">
        <v>1608</v>
      </c>
      <c s="79" r="D839">
        <v>41659</v>
      </c>
      <c t="s" s="64" r="E839">
        <v>22</v>
      </c>
      <c s="79" r="F839">
        <v>41690</v>
      </c>
      <c t="s" s="64" r="G839">
        <v>1205</v>
      </c>
      <c s="60" r="H839">
        <v>309</v>
      </c>
      <c s="39" r="I839">
        <v>159</v>
      </c>
      <c s="93" r="J839">
        <v>3.5</v>
      </c>
      <c s="64" r="K839"/>
      <c s="45" r="L839">
        <v>7.5</v>
      </c>
      <c s="39" r="M839"/>
      <c s="64" r="N839"/>
      <c s="100" r="O839">
        <v>6.15</v>
      </c>
      <c s="60" r="P839">
        <v>10</v>
      </c>
      <c t="s" s="78" r="Q839">
        <v>240</v>
      </c>
      <c s="36" r="R839"/>
      <c s="56" r="S839"/>
    </row>
    <row r="840">
      <c s="63" r="A840">
        <v>41692.0835763889</v>
      </c>
      <c t="s" s="64" r="B840">
        <v>1609</v>
      </c>
      <c t="s" s="64" r="C840">
        <v>21</v>
      </c>
      <c s="79" r="D840">
        <v>41609</v>
      </c>
      <c t="s" s="64" r="E840">
        <v>22</v>
      </c>
      <c s="79" r="F840">
        <v>41690</v>
      </c>
      <c t="s" s="64" r="G840">
        <v>292</v>
      </c>
      <c s="60" r="H840">
        <v>316</v>
      </c>
      <c s="39" r="I840">
        <v>162</v>
      </c>
      <c s="93" r="J840">
        <v>3</v>
      </c>
      <c s="64" r="K840">
        <v>105</v>
      </c>
      <c s="45" r="L840"/>
      <c s="39" r="M840">
        <v>0</v>
      </c>
      <c s="64" r="N840">
        <v>0</v>
      </c>
      <c s="100" r="O840">
        <v>7.8</v>
      </c>
      <c s="60" r="P840">
        <v>10</v>
      </c>
      <c t="s" s="78" r="Q840">
        <v>1610</v>
      </c>
      <c s="36" r="R840"/>
      <c s="56" r="S840"/>
    </row>
    <row r="841">
      <c s="63" r="A841">
        <v>41692.274837963</v>
      </c>
      <c t="s" s="64" r="B841">
        <v>725</v>
      </c>
      <c t="s" s="64" r="C841">
        <v>305</v>
      </c>
      <c s="79" r="D841">
        <v>41605</v>
      </c>
      <c t="s" s="64" r="E841">
        <v>22</v>
      </c>
      <c s="79" r="F841">
        <v>41691</v>
      </c>
      <c t="s" s="64" r="G841">
        <v>1611</v>
      </c>
      <c s="60" r="H841">
        <v>313</v>
      </c>
      <c s="39" r="I841">
        <v>161</v>
      </c>
      <c s="93" r="J841">
        <v>4</v>
      </c>
      <c s="64" r="K841">
        <v>108</v>
      </c>
      <c s="45" r="L841"/>
      <c t="s" s="39" r="M841">
        <v>1612</v>
      </c>
      <c s="64" r="N841"/>
      <c s="100" r="O841">
        <v>6.88</v>
      </c>
      <c s="60" r="P841">
        <v>10</v>
      </c>
      <c t="s" s="78" r="Q841">
        <v>42</v>
      </c>
      <c s="36" r="R841"/>
      <c s="12" r="S841">
        <v>41691</v>
      </c>
    </row>
    <row r="842">
      <c s="63" r="A842">
        <v>41692.2756712963</v>
      </c>
      <c t="s" s="64" r="B842">
        <v>725</v>
      </c>
      <c t="s" s="64" r="C842">
        <v>1613</v>
      </c>
      <c s="79" r="D842">
        <v>41605</v>
      </c>
      <c t="s" s="64" r="E842">
        <v>22</v>
      </c>
      <c s="79" r="F842">
        <v>41692</v>
      </c>
      <c t="s" s="64" r="G842">
        <v>1019</v>
      </c>
      <c s="60" r="H842">
        <v>313</v>
      </c>
      <c s="39" r="I842">
        <v>161</v>
      </c>
      <c s="93" r="J842">
        <v>4</v>
      </c>
      <c s="64" r="K842">
        <v>108</v>
      </c>
      <c s="45" r="L842"/>
      <c t="s" s="39" r="M842">
        <v>1612</v>
      </c>
      <c s="64" r="N842"/>
      <c s="100" r="O842">
        <v>6.88</v>
      </c>
      <c s="60" r="P842">
        <v>10</v>
      </c>
      <c t="s" s="78" r="Q842">
        <v>42</v>
      </c>
      <c s="36" r="R842"/>
      <c s="12" r="S842">
        <v>41692</v>
      </c>
    </row>
    <row r="843">
      <c s="63" r="A843">
        <v>41692.4949305556</v>
      </c>
      <c t="s" s="64" r="B843">
        <v>64</v>
      </c>
      <c t="s" s="64" r="C843">
        <v>1614</v>
      </c>
      <c s="79" r="D843">
        <v>41644</v>
      </c>
      <c t="s" s="64" r="E843">
        <v>22</v>
      </c>
      <c s="79" r="F843"/>
      <c t="s" s="64" r="G843">
        <v>1615</v>
      </c>
      <c s="60" r="H843">
        <v>322</v>
      </c>
      <c s="39" r="I843">
        <v>163</v>
      </c>
      <c s="93" r="J843">
        <v>4.5</v>
      </c>
      <c s="64" r="K843">
        <v>118</v>
      </c>
      <c s="45" r="L843"/>
      <c s="39" r="M843">
        <v>1.5</v>
      </c>
      <c s="64" r="N843"/>
      <c s="100" r="O843">
        <v>9.03</v>
      </c>
      <c s="60" r="P843">
        <v>10</v>
      </c>
      <c t="s" s="78" r="Q843">
        <v>1616</v>
      </c>
      <c s="36" r="R843"/>
      <c s="12" r="S843">
        <v>41688</v>
      </c>
    </row>
    <row r="844">
      <c s="63" r="A844">
        <v>41692.4974884259</v>
      </c>
      <c t="s" s="64" r="B844">
        <v>64</v>
      </c>
      <c t="s" s="64" r="C844">
        <v>1296</v>
      </c>
      <c s="79" r="D844">
        <v>41613</v>
      </c>
      <c t="s" s="64" r="E844">
        <v>22</v>
      </c>
      <c s="79" r="F844">
        <v>41690</v>
      </c>
      <c t="s" s="64" r="G844">
        <v>1617</v>
      </c>
      <c s="60" r="H844">
        <v>322</v>
      </c>
      <c s="39" r="I844">
        <v>163</v>
      </c>
      <c s="93" r="J844">
        <v>4.5</v>
      </c>
      <c s="64" r="K844">
        <v>118</v>
      </c>
      <c s="45" r="L844"/>
      <c s="39" r="M844">
        <v>1.5</v>
      </c>
      <c s="64" r="N844"/>
      <c s="100" r="O844">
        <v>9.03</v>
      </c>
      <c s="60" r="P844">
        <v>10</v>
      </c>
      <c t="s" s="78" r="Q844">
        <v>1616</v>
      </c>
      <c s="36" r="R844"/>
      <c s="56" r="S844"/>
    </row>
    <row r="845">
      <c s="63" r="A845">
        <v>41692.5092939815</v>
      </c>
      <c t="s" s="64" r="B845">
        <v>1618</v>
      </c>
      <c t="s" s="64" r="C845">
        <v>1094</v>
      </c>
      <c s="79" r="D845">
        <v>41619</v>
      </c>
      <c t="s" s="64" r="E845">
        <v>22</v>
      </c>
      <c s="79" r="F845">
        <v>41692</v>
      </c>
      <c t="s" s="64" r="G845">
        <v>1619</v>
      </c>
      <c s="60" r="H845">
        <v>320</v>
      </c>
      <c s="39" r="I845">
        <v>168</v>
      </c>
      <c s="93" r="J845">
        <v>3.5</v>
      </c>
      <c s="64" r="K845">
        <v>108</v>
      </c>
      <c s="45" r="L845"/>
      <c t="s" s="39" r="M845">
        <v>33</v>
      </c>
      <c s="64" r="N845">
        <v>0</v>
      </c>
      <c s="100" r="O845">
        <v>8.13</v>
      </c>
      <c s="60" r="P845">
        <v>10</v>
      </c>
      <c t="s" s="78" r="Q845">
        <v>1620</v>
      </c>
      <c s="36" r="R845"/>
      <c s="56" r="S845"/>
    </row>
    <row r="846">
      <c s="63" r="A846">
        <v>41692.7154513889</v>
      </c>
      <c t="s" s="64" r="B846">
        <v>1621</v>
      </c>
      <c t="s" s="64" r="C846">
        <v>714</v>
      </c>
      <c s="79" r="D846">
        <v>41636</v>
      </c>
      <c t="s" s="64" r="E846">
        <v>22</v>
      </c>
      <c s="79" r="F846">
        <v>41692</v>
      </c>
      <c t="s" s="64" r="G846">
        <v>1622</v>
      </c>
      <c s="60" r="H846">
        <v>310</v>
      </c>
      <c s="39" r="I846">
        <v>161</v>
      </c>
      <c s="93" r="J846">
        <v>2.5</v>
      </c>
      <c s="64" r="K846">
        <v>100</v>
      </c>
      <c s="45" r="L846"/>
      <c t="s" s="39" r="M846">
        <v>1623</v>
      </c>
      <c s="64" r="N846">
        <v>1</v>
      </c>
      <c s="100" r="O846">
        <v>8.04</v>
      </c>
      <c s="60" r="P846">
        <v>10</v>
      </c>
      <c t="s" s="78" r="Q846">
        <v>344</v>
      </c>
      <c s="36" r="R846"/>
      <c s="56" r="S846"/>
    </row>
    <row r="847">
      <c s="63" r="A847">
        <v>41692.7834143518</v>
      </c>
      <c t="s" s="64" r="B847">
        <v>1624</v>
      </c>
      <c t="s" s="64" r="C847">
        <v>1625</v>
      </c>
      <c s="79" r="D847">
        <v>41647</v>
      </c>
      <c t="s" s="64" r="E847">
        <v>22</v>
      </c>
      <c s="79" r="F847">
        <v>41683</v>
      </c>
      <c t="s" s="64" r="G847">
        <v>96</v>
      </c>
      <c s="60" r="H847">
        <v>299</v>
      </c>
      <c s="39" r="I847">
        <v>157</v>
      </c>
      <c s="93" r="J847">
        <v>2</v>
      </c>
      <c s="64" r="K847"/>
      <c s="45" r="L847">
        <v>6.5</v>
      </c>
      <c s="39" r="M847"/>
      <c s="64" r="N847"/>
      <c s="100" r="O847">
        <v>69.4</v>
      </c>
      <c s="60" r="P847">
        <v>100</v>
      </c>
      <c t="s" s="78" r="Q847">
        <v>1626</v>
      </c>
      <c s="36" r="R847"/>
      <c s="56" r="S847"/>
    </row>
    <row r="848">
      <c s="63" r="A848">
        <v>41692.7974189815</v>
      </c>
      <c t="s" s="64" r="B848">
        <v>787</v>
      </c>
      <c t="s" s="64" r="C848">
        <v>1627</v>
      </c>
      <c s="79" r="D848">
        <v>41656</v>
      </c>
      <c t="s" s="64" r="E848">
        <v>63</v>
      </c>
      <c s="79" r="F848">
        <v>41672</v>
      </c>
      <c t="s" s="64" r="G848">
        <v>110</v>
      </c>
      <c s="60" r="H848">
        <v>306</v>
      </c>
      <c s="39" r="I848">
        <v>162</v>
      </c>
      <c s="93" r="J848">
        <v>3</v>
      </c>
      <c s="64" r="K848">
        <v>88</v>
      </c>
      <c s="45" r="L848"/>
      <c s="39" r="M848"/>
      <c s="64" r="N848"/>
      <c s="100" r="O848">
        <v>77</v>
      </c>
      <c s="60" r="P848">
        <v>100</v>
      </c>
      <c t="s" s="78" r="Q848">
        <v>293</v>
      </c>
      <c s="36" r="R848"/>
      <c s="56" r="S848"/>
    </row>
    <row r="849">
      <c s="63" r="A849">
        <v>41692.8055092593</v>
      </c>
      <c t="s" s="64" r="B849">
        <v>388</v>
      </c>
      <c t="s" s="64" r="C849">
        <v>899</v>
      </c>
      <c s="79" r="D849">
        <v>33832</v>
      </c>
      <c t="s" s="64" r="E849">
        <v>22</v>
      </c>
      <c s="79" r="F849">
        <v>41691</v>
      </c>
      <c t="s" s="64" r="G849">
        <v>210</v>
      </c>
      <c s="60" r="H849">
        <v>304</v>
      </c>
      <c s="39" r="I849">
        <v>159</v>
      </c>
      <c s="93" r="J849">
        <v>3</v>
      </c>
      <c s="64" r="K849">
        <v>105</v>
      </c>
      <c s="45" r="L849"/>
      <c s="39" r="M849"/>
      <c s="64" r="N849"/>
      <c s="100" r="O849">
        <v>8.37</v>
      </c>
      <c s="60" r="P849">
        <v>10</v>
      </c>
      <c t="s" s="78" r="Q849">
        <v>42</v>
      </c>
      <c s="36" r="R849"/>
      <c s="12" r="S849">
        <v>41691</v>
      </c>
    </row>
    <row r="850">
      <c s="63" r="A850">
        <v>41692.9262962963</v>
      </c>
      <c t="s" s="64" r="B850">
        <v>207</v>
      </c>
      <c t="s" s="64" r="C850">
        <v>714</v>
      </c>
      <c s="79" r="D850">
        <v>41641</v>
      </c>
      <c t="s" s="64" r="E850">
        <v>22</v>
      </c>
      <c s="79" r="F850">
        <v>41691</v>
      </c>
      <c t="s" s="64" r="G850">
        <v>152</v>
      </c>
      <c s="60" r="H850">
        <v>304</v>
      </c>
      <c s="39" r="I850">
        <v>164</v>
      </c>
      <c s="93" r="J850">
        <v>3</v>
      </c>
      <c s="64" r="K850">
        <v>91</v>
      </c>
      <c s="45" r="L850"/>
      <c t="s" s="39" r="M850">
        <v>467</v>
      </c>
      <c s="64" r="N850">
        <v>0</v>
      </c>
      <c s="100" r="O850">
        <v>7.68</v>
      </c>
      <c s="60" r="P850">
        <v>10</v>
      </c>
      <c t="s" s="78" r="Q850">
        <v>1628</v>
      </c>
      <c s="36" r="R850"/>
      <c s="56" r="S850"/>
    </row>
    <row r="851">
      <c s="63" r="A851">
        <v>41692.9516550926</v>
      </c>
      <c t="s" s="64" r="B851">
        <v>1629</v>
      </c>
      <c t="s" s="64" r="C851">
        <v>1630</v>
      </c>
      <c s="79" r="D851">
        <v>41631</v>
      </c>
      <c t="s" s="64" r="E851">
        <v>22</v>
      </c>
      <c s="79" r="F851">
        <v>41692</v>
      </c>
      <c t="s" s="64" r="G851">
        <v>1631</v>
      </c>
      <c s="60" r="H851">
        <v>321</v>
      </c>
      <c s="39" r="I851">
        <v>162</v>
      </c>
      <c s="93" r="J851">
        <v>4</v>
      </c>
      <c s="64" r="K851">
        <v>113</v>
      </c>
      <c s="45" r="L851"/>
      <c s="39" r="M851">
        <v>0</v>
      </c>
      <c s="64" r="N851">
        <v>0</v>
      </c>
      <c s="100" r="O851">
        <v>72.4</v>
      </c>
      <c s="60" r="P851">
        <v>100</v>
      </c>
      <c t="s" s="78" r="Q851">
        <v>1632</v>
      </c>
      <c s="36" r="R851"/>
      <c s="56" r="S851"/>
    </row>
    <row r="852">
      <c s="63" r="A852">
        <v>41692.9731134259</v>
      </c>
      <c t="s" s="64" r="B852">
        <v>934</v>
      </c>
      <c t="s" s="64" r="C852">
        <v>1633</v>
      </c>
      <c s="79" r="D852">
        <v>41653</v>
      </c>
      <c t="s" s="64" r="E852">
        <v>22</v>
      </c>
      <c s="79" r="F852">
        <v>41691</v>
      </c>
      <c t="s" s="64" r="G852">
        <v>1634</v>
      </c>
      <c s="60" r="H852">
        <v>319</v>
      </c>
      <c s="39" r="I852">
        <v>164</v>
      </c>
      <c s="93" r="J852">
        <v>4</v>
      </c>
      <c s="64" r="K852">
        <v>111</v>
      </c>
      <c s="45" r="L852"/>
      <c t="s" s="39" r="M852">
        <v>170</v>
      </c>
      <c s="64" r="N852"/>
      <c s="100" r="O852">
        <v>9.75</v>
      </c>
      <c s="60" r="P852">
        <v>10</v>
      </c>
      <c t="s" s="78" r="Q852">
        <v>864</v>
      </c>
      <c t="s" s="36" r="R852">
        <v>1635</v>
      </c>
      <c s="56" r="S852"/>
    </row>
    <row r="853">
      <c s="63" r="A853">
        <v>41693.0576157407</v>
      </c>
      <c t="s" s="64" r="B853">
        <v>1365</v>
      </c>
      <c t="s" s="64" r="C853">
        <v>747</v>
      </c>
      <c s="79" r="D853">
        <v>41591</v>
      </c>
      <c t="s" s="64" r="E853">
        <v>22</v>
      </c>
      <c s="79" r="F853">
        <v>41692</v>
      </c>
      <c t="s" s="64" r="G853">
        <v>187</v>
      </c>
      <c s="60" r="H853">
        <v>310</v>
      </c>
      <c s="39" r="I853">
        <v>160</v>
      </c>
      <c s="93" r="J853">
        <v>4</v>
      </c>
      <c s="64" r="K853">
        <v>102</v>
      </c>
      <c s="45" r="L853"/>
      <c t="s" s="39" r="M853">
        <v>1636</v>
      </c>
      <c s="64" r="N853">
        <v>1</v>
      </c>
      <c s="100" r="O853">
        <v>7.92</v>
      </c>
      <c s="60" r="P853">
        <v>10</v>
      </c>
      <c t="s" s="78" r="Q853">
        <v>1637</v>
      </c>
      <c s="36" r="R853"/>
      <c s="56" r="S853"/>
    </row>
    <row r="854">
      <c s="63" r="A854">
        <v>41693.0595833333</v>
      </c>
      <c t="s" s="64" r="B854">
        <v>68</v>
      </c>
      <c t="s" s="64" r="C854">
        <v>1638</v>
      </c>
      <c s="79" r="D854">
        <v>41653</v>
      </c>
      <c t="s" s="64" r="E854">
        <v>63</v>
      </c>
      <c s="79" r="F854">
        <v>41680</v>
      </c>
      <c t="s" s="64" r="G854">
        <v>110</v>
      </c>
      <c s="60" r="H854">
        <v>315</v>
      </c>
      <c s="39" r="I854">
        <v>160</v>
      </c>
      <c s="93" r="J854">
        <v>4</v>
      </c>
      <c s="64" r="K854">
        <v>99</v>
      </c>
      <c s="45" r="L854"/>
      <c t="s" s="39" r="M854">
        <v>1639</v>
      </c>
      <c s="64" r="N854"/>
      <c s="100" r="O854">
        <v>63.21</v>
      </c>
      <c s="60" r="P854">
        <v>100</v>
      </c>
      <c t="s" s="78" r="Q854">
        <v>1640</v>
      </c>
      <c s="36" r="R854"/>
      <c s="56" r="S854"/>
    </row>
    <row r="855">
      <c s="63" r="A855">
        <v>41693.4292824074</v>
      </c>
      <c t="s" s="64" r="B855">
        <v>1641</v>
      </c>
      <c t="s" s="64" r="C855">
        <v>1613</v>
      </c>
      <c s="79" r="D855">
        <v>41987</v>
      </c>
      <c t="s" s="64" r="E855">
        <v>22</v>
      </c>
      <c s="79" r="F855">
        <v>41691</v>
      </c>
      <c t="s" s="64" r="G855">
        <v>1642</v>
      </c>
      <c s="60" r="H855">
        <v>321</v>
      </c>
      <c s="39" r="I855">
        <v>161</v>
      </c>
      <c s="93" r="J855">
        <v>3.5</v>
      </c>
      <c s="64" r="K855">
        <v>108</v>
      </c>
      <c s="45" r="L855"/>
      <c t="s" s="39" r="M855">
        <v>1643</v>
      </c>
      <c s="64" r="N855">
        <v>0</v>
      </c>
      <c s="100" r="O855">
        <v>64</v>
      </c>
      <c s="60" r="P855">
        <v>100</v>
      </c>
      <c t="s" s="78" r="Q855">
        <v>1644</v>
      </c>
      <c t="s" s="36" r="R855">
        <v>1645</v>
      </c>
      <c s="56" r="S855"/>
    </row>
    <row r="856">
      <c s="63" r="A856">
        <v>41693.4445949074</v>
      </c>
      <c t="s" s="64" r="B856">
        <v>1646</v>
      </c>
      <c t="s" s="64" r="C856">
        <v>1647</v>
      </c>
      <c s="79" r="D856">
        <v>41583</v>
      </c>
      <c t="s" s="64" r="E856">
        <v>22</v>
      </c>
      <c s="79" r="F856">
        <v>41682</v>
      </c>
      <c t="s" s="64" r="G856">
        <v>426</v>
      </c>
      <c s="60" r="H856">
        <v>306</v>
      </c>
      <c s="39" r="I856">
        <v>162</v>
      </c>
      <c s="93" r="J856">
        <v>3</v>
      </c>
      <c s="64" r="K856">
        <v>81</v>
      </c>
      <c s="45" r="L856"/>
      <c s="39" r="M856"/>
      <c s="64" r="N856"/>
      <c s="100" r="O856">
        <v>73.54</v>
      </c>
      <c s="60" r="P856">
        <v>100</v>
      </c>
      <c t="s" s="78" r="Q856">
        <v>115</v>
      </c>
      <c s="36" r="R856"/>
      <c s="12" r="S856">
        <v>41682</v>
      </c>
    </row>
    <row r="857">
      <c s="63" r="A857">
        <v>41693.4710532407</v>
      </c>
      <c t="s" s="64" r="B857">
        <v>1648</v>
      </c>
      <c t="s" s="64" r="C857">
        <v>1198</v>
      </c>
      <c s="79" r="D857">
        <v>41579</v>
      </c>
      <c t="s" s="64" r="E857">
        <v>22</v>
      </c>
      <c s="79" r="F857">
        <v>41648</v>
      </c>
      <c t="s" s="64" r="G857">
        <v>110</v>
      </c>
      <c s="60" r="H857">
        <v>307</v>
      </c>
      <c s="39" r="I857">
        <v>162</v>
      </c>
      <c s="93" r="J857">
        <v>3</v>
      </c>
      <c s="64" r="K857">
        <v>102</v>
      </c>
      <c s="45" r="L857"/>
      <c s="39" r="M857"/>
      <c s="64" r="N857"/>
      <c s="100" r="O857">
        <v>70.1</v>
      </c>
      <c s="60" r="P857">
        <v>100</v>
      </c>
      <c t="s" s="78" r="Q857">
        <v>81</v>
      </c>
      <c s="36" r="R857"/>
      <c s="12" r="S857">
        <v>41648</v>
      </c>
    </row>
    <row r="858">
      <c s="63" r="A858">
        <v>41693.5602662037</v>
      </c>
      <c t="s" s="64" r="B858">
        <v>1649</v>
      </c>
      <c t="s" s="64" r="C858">
        <v>714</v>
      </c>
      <c s="79" r="D858">
        <v>41645</v>
      </c>
      <c t="s" s="64" r="E858">
        <v>22</v>
      </c>
      <c s="79" r="F858">
        <v>41691</v>
      </c>
      <c t="s" s="64" r="G858">
        <v>40</v>
      </c>
      <c s="60" r="H858">
        <v>320</v>
      </c>
      <c s="39" r="I858">
        <v>166</v>
      </c>
      <c s="93" r="J858">
        <v>3</v>
      </c>
      <c s="64" r="K858">
        <v>104</v>
      </c>
      <c s="45" r="L858"/>
      <c t="s" s="39" r="M858">
        <v>181</v>
      </c>
      <c s="64" r="N858">
        <v>1</v>
      </c>
      <c s="100" r="O858">
        <v>69</v>
      </c>
      <c s="60" r="P858">
        <v>100</v>
      </c>
      <c t="s" s="78" r="Q858">
        <v>30</v>
      </c>
      <c t="s" s="36" r="R858">
        <v>1650</v>
      </c>
      <c s="56" r="S858"/>
    </row>
    <row r="859">
      <c s="63" r="A859">
        <v>41693.6546296296</v>
      </c>
      <c t="s" s="64" r="B859">
        <v>1651</v>
      </c>
      <c t="s" s="64" r="C859">
        <v>150</v>
      </c>
      <c s="79" r="D859">
        <v>41670</v>
      </c>
      <c t="s" s="64" r="E859">
        <v>63</v>
      </c>
      <c s="79" r="F859">
        <v>41689</v>
      </c>
      <c t="s" s="64" r="G859">
        <v>187</v>
      </c>
      <c s="60" r="H859">
        <v>316</v>
      </c>
      <c s="39" r="I859">
        <v>167</v>
      </c>
      <c s="93" r="J859">
        <v>3</v>
      </c>
      <c s="64" r="K859">
        <v>106</v>
      </c>
      <c s="45" r="L859"/>
      <c s="39" r="M859"/>
      <c s="64" r="N859">
        <v>5</v>
      </c>
      <c s="100" r="O859">
        <v>7.98</v>
      </c>
      <c s="60" r="P859">
        <v>10</v>
      </c>
      <c t="s" s="78" r="Q859">
        <v>1652</v>
      </c>
      <c s="36" r="R859"/>
      <c s="12" r="S859">
        <v>41689</v>
      </c>
    </row>
    <row r="860">
      <c s="63" r="A860">
        <v>41693.6633101852</v>
      </c>
      <c t="s" s="64" r="B860">
        <v>1653</v>
      </c>
      <c t="s" s="64" r="C860">
        <v>1654</v>
      </c>
      <c s="79" r="D860">
        <v>41579</v>
      </c>
      <c t="s" s="64" r="E860">
        <v>63</v>
      </c>
      <c s="79" r="F860">
        <v>41693</v>
      </c>
      <c t="s" s="64" r="G860">
        <v>1655</v>
      </c>
      <c s="60" r="H860">
        <v>322</v>
      </c>
      <c s="39" r="I860">
        <v>170</v>
      </c>
      <c s="93" r="J860">
        <v>3.5</v>
      </c>
      <c s="64" r="K860">
        <v>103</v>
      </c>
      <c s="45" r="L860"/>
      <c s="39" r="M860">
        <v>0</v>
      </c>
      <c s="64" r="N860">
        <v>0</v>
      </c>
      <c s="100" r="O860">
        <v>6.7</v>
      </c>
      <c s="60" r="P860">
        <v>10</v>
      </c>
      <c t="s" s="78" r="Q860">
        <v>1656</v>
      </c>
      <c t="s" s="36" r="R860">
        <v>1657</v>
      </c>
      <c s="12" r="S860">
        <v>41693</v>
      </c>
    </row>
    <row r="861">
      <c s="63" r="A861">
        <v>41693.6736226852</v>
      </c>
      <c t="s" s="64" r="B861">
        <v>1658</v>
      </c>
      <c t="s" s="64" r="C861">
        <v>1363</v>
      </c>
      <c s="79" r="D861">
        <v>41625</v>
      </c>
      <c t="s" s="64" r="E861">
        <v>22</v>
      </c>
      <c s="79" r="F861">
        <v>41690</v>
      </c>
      <c t="s" s="64" r="G861">
        <v>40</v>
      </c>
      <c s="60" r="H861">
        <v>312</v>
      </c>
      <c s="39" r="I861">
        <v>165</v>
      </c>
      <c s="93" r="J861">
        <v>3</v>
      </c>
      <c s="64" r="K861">
        <v>100</v>
      </c>
      <c s="45" r="L861"/>
      <c t="s" s="39" r="M861">
        <v>1659</v>
      </c>
      <c s="64" r="N861"/>
      <c s="100" r="O861">
        <v>9.1</v>
      </c>
      <c s="60" r="P861">
        <v>10</v>
      </c>
      <c t="s" s="78" r="Q861">
        <v>1660</v>
      </c>
      <c s="36" r="R861"/>
      <c s="56" r="S861"/>
    </row>
    <row r="862">
      <c s="63" r="A862">
        <v>41693.7729050926</v>
      </c>
      <c t="s" s="64" r="B862">
        <v>455</v>
      </c>
      <c t="s" s="64" r="C862">
        <v>1236</v>
      </c>
      <c s="79" r="D862"/>
      <c t="s" s="64" r="E862">
        <v>22</v>
      </c>
      <c s="79" r="F862">
        <v>41690</v>
      </c>
      <c t="s" s="64" r="G862">
        <v>1661</v>
      </c>
      <c s="60" r="H862">
        <v>325</v>
      </c>
      <c s="39" r="I862">
        <v>165</v>
      </c>
      <c s="93" r="J862">
        <v>4</v>
      </c>
      <c s="64" r="K862">
        <v>117</v>
      </c>
      <c s="45" r="L862"/>
      <c s="39" r="M862"/>
      <c s="64" r="N862"/>
      <c s="100" r="O862">
        <v>8.56</v>
      </c>
      <c s="60" r="P862">
        <v>10</v>
      </c>
      <c t="s" s="78" r="Q862">
        <v>617</v>
      </c>
      <c s="36" r="R862"/>
      <c s="56" r="S862"/>
    </row>
    <row r="863">
      <c s="63" r="A863">
        <v>41693.7738310185</v>
      </c>
      <c t="s" s="64" r="B863">
        <v>455</v>
      </c>
      <c t="s" s="64" r="C863">
        <v>1662</v>
      </c>
      <c s="79" r="D863"/>
      <c t="s" s="64" r="E863">
        <v>22</v>
      </c>
      <c s="79" r="F863">
        <v>41690</v>
      </c>
      <c t="s" s="64" r="G863">
        <v>1661</v>
      </c>
      <c s="60" r="H863">
        <v>325</v>
      </c>
      <c s="39" r="I863">
        <v>165</v>
      </c>
      <c s="93" r="J863">
        <v>4</v>
      </c>
      <c s="64" r="K863">
        <v>117</v>
      </c>
      <c s="45" r="L863"/>
      <c s="39" r="M863"/>
      <c s="64" r="N863"/>
      <c s="100" r="O863">
        <v>8.56</v>
      </c>
      <c s="60" r="P863">
        <v>10</v>
      </c>
      <c t="s" s="78" r="Q863">
        <v>617</v>
      </c>
      <c s="36" r="R863"/>
      <c s="56" r="S863"/>
    </row>
    <row r="864">
      <c s="63" r="A864">
        <v>41693.8634027778</v>
      </c>
      <c t="s" s="64" r="B864">
        <v>1663</v>
      </c>
      <c t="s" s="64" r="C864">
        <v>1664</v>
      </c>
      <c s="79" r="D864">
        <v>41593</v>
      </c>
      <c t="s" s="64" r="E864">
        <v>22</v>
      </c>
      <c s="79" r="F864">
        <v>41690</v>
      </c>
      <c t="s" s="64" r="G864">
        <v>1665</v>
      </c>
      <c s="60" r="H864">
        <v>319</v>
      </c>
      <c s="39" r="I864">
        <v>168</v>
      </c>
      <c s="93" r="J864">
        <v>3</v>
      </c>
      <c s="64" r="K864">
        <v>96</v>
      </c>
      <c s="45" r="L864"/>
      <c t="s" s="39" r="M864">
        <v>439</v>
      </c>
      <c s="64" r="N864">
        <v>0</v>
      </c>
      <c s="100" r="O864">
        <v>6.3</v>
      </c>
      <c s="60" r="P864">
        <v>10</v>
      </c>
      <c t="s" s="78" r="Q864">
        <v>864</v>
      </c>
      <c s="36" r="R864"/>
      <c s="56" r="S864"/>
    </row>
    <row r="865">
      <c s="63" r="A865">
        <v>41693.8736226852</v>
      </c>
      <c t="s" s="64" r="B865">
        <v>1666</v>
      </c>
      <c t="s" s="64" r="C865">
        <v>1363</v>
      </c>
      <c s="79" r="D865">
        <v>41593</v>
      </c>
      <c t="s" s="64" r="E865">
        <v>22</v>
      </c>
      <c s="79" r="F865">
        <v>41296</v>
      </c>
      <c t="s" s="64" r="G865">
        <v>343</v>
      </c>
      <c s="60" r="H865">
        <v>313</v>
      </c>
      <c s="39" r="I865">
        <v>161</v>
      </c>
      <c s="93" r="J865">
        <v>3</v>
      </c>
      <c s="64" r="K865">
        <v>108</v>
      </c>
      <c s="45" r="L865"/>
      <c s="39" r="M865"/>
      <c s="64" r="N865">
        <v>4</v>
      </c>
      <c s="100" r="O865">
        <v>8.85</v>
      </c>
      <c s="60" r="P865">
        <v>10</v>
      </c>
      <c t="s" s="78" r="Q865">
        <v>344</v>
      </c>
      <c s="36" r="R865"/>
      <c s="56" r="S865"/>
    </row>
    <row r="866">
      <c s="63" r="A866">
        <v>41693.875</v>
      </c>
      <c t="s" s="64" r="B866">
        <v>1666</v>
      </c>
      <c s="64" r="C866"/>
      <c s="79" r="D866">
        <v>41592</v>
      </c>
      <c t="s" s="64" r="E866">
        <v>22</v>
      </c>
      <c s="79" r="F866">
        <v>41673</v>
      </c>
      <c t="s" s="64" r="G866">
        <v>343</v>
      </c>
      <c s="60" r="H866">
        <v>313</v>
      </c>
      <c s="39" r="I866">
        <v>161</v>
      </c>
      <c s="93" r="J866">
        <v>3</v>
      </c>
      <c s="64" r="K866">
        <v>108</v>
      </c>
      <c s="45" r="L866"/>
      <c s="39" r="M866"/>
      <c s="64" r="N866">
        <v>4</v>
      </c>
      <c s="100" r="O866">
        <v>8.85</v>
      </c>
      <c s="60" r="P866">
        <v>10</v>
      </c>
      <c t="s" s="78" r="Q866">
        <v>344</v>
      </c>
      <c s="36" r="R866"/>
      <c s="56" r="S866"/>
    </row>
    <row r="867">
      <c s="63" r="A867">
        <v>41693.9011574074</v>
      </c>
      <c t="s" s="64" r="B867">
        <v>1667</v>
      </c>
      <c t="s" s="64" r="C867">
        <v>1668</v>
      </c>
      <c s="79" r="D867">
        <v>41974</v>
      </c>
      <c t="s" s="64" r="E867">
        <v>22</v>
      </c>
      <c s="79" r="F867">
        <v>41975</v>
      </c>
      <c t="s" s="64" r="G867">
        <v>1669</v>
      </c>
      <c s="60" r="H867">
        <v>303</v>
      </c>
      <c s="39" r="I867">
        <v>152</v>
      </c>
      <c s="93" r="J867">
        <v>3</v>
      </c>
      <c s="64" r="K867">
        <v>99</v>
      </c>
      <c s="45" r="L867"/>
      <c s="39" r="M867"/>
      <c s="64" r="N867"/>
      <c s="100" r="O867">
        <v>64</v>
      </c>
      <c s="60" r="P867">
        <v>100</v>
      </c>
      <c t="s" s="78" r="Q867">
        <v>1670</v>
      </c>
      <c s="36" r="R867"/>
      <c s="12" r="S867">
        <v>41975</v>
      </c>
    </row>
    <row r="868">
      <c s="63" r="A868">
        <v>41693.9083449074</v>
      </c>
      <c t="s" s="64" r="B868">
        <v>1671</v>
      </c>
      <c t="s" s="64" r="C868">
        <v>1672</v>
      </c>
      <c s="79" r="D868">
        <v>41597</v>
      </c>
      <c t="s" s="64" r="E868">
        <v>22</v>
      </c>
      <c s="79" r="F868">
        <v>41670</v>
      </c>
      <c t="s" s="64" r="G868">
        <v>110</v>
      </c>
      <c s="60" r="H868">
        <v>291</v>
      </c>
      <c s="39" r="I868">
        <v>151</v>
      </c>
      <c s="93" r="J868">
        <v>3</v>
      </c>
      <c s="64" r="K868">
        <v>87</v>
      </c>
      <c s="45" r="L868"/>
      <c t="s" s="39" r="M868">
        <v>65</v>
      </c>
      <c s="64" r="N868">
        <v>0</v>
      </c>
      <c s="100" r="O868">
        <v>61</v>
      </c>
      <c s="60" r="P868">
        <v>100</v>
      </c>
      <c t="s" s="78" r="Q868">
        <v>1640</v>
      </c>
      <c s="36" r="R868"/>
      <c s="12" r="S868">
        <v>41670</v>
      </c>
    </row>
    <row r="869">
      <c s="63" r="A869">
        <v>41693.9186921296</v>
      </c>
      <c s="64" r="B869"/>
      <c t="s" s="64" r="C869">
        <v>1328</v>
      </c>
      <c s="79" r="D869">
        <v>41630</v>
      </c>
      <c t="s" s="64" r="E869">
        <v>63</v>
      </c>
      <c s="79" r="F869">
        <v>41689</v>
      </c>
      <c t="s" s="64" r="G869">
        <v>110</v>
      </c>
      <c s="60" r="H869">
        <v>305</v>
      </c>
      <c s="39" r="I869">
        <v>156</v>
      </c>
      <c s="93" r="J869">
        <v>2</v>
      </c>
      <c s="64" r="K869">
        <v>92</v>
      </c>
      <c s="45" r="L869"/>
      <c t="s" s="39" r="M869">
        <v>33</v>
      </c>
      <c s="64" r="N869">
        <v>0</v>
      </c>
      <c s="100" r="O869">
        <v>64</v>
      </c>
      <c s="60" r="P869">
        <v>100</v>
      </c>
      <c t="s" s="78" r="Q869">
        <v>81</v>
      </c>
      <c t="s" s="36" r="R869">
        <v>1673</v>
      </c>
      <c s="56" r="S869"/>
    </row>
    <row r="870">
      <c s="63" r="A870">
        <v>41694.4270833333</v>
      </c>
      <c t="s" s="64" r="B870">
        <v>1674</v>
      </c>
      <c t="s" s="64" r="C870">
        <v>454</v>
      </c>
      <c s="79" r="D870">
        <v>41642</v>
      </c>
      <c t="s" s="64" r="E870">
        <v>22</v>
      </c>
      <c s="79" r="F870">
        <v>41690</v>
      </c>
      <c t="s" s="64" r="G870">
        <v>99</v>
      </c>
      <c s="60" r="H870">
        <v>303</v>
      </c>
      <c s="39" r="I870">
        <v>162</v>
      </c>
      <c s="93" r="J870">
        <v>3</v>
      </c>
      <c s="64" r="K870"/>
      <c s="45" r="L870">
        <v>6</v>
      </c>
      <c s="39" r="M870"/>
      <c s="64" r="N870"/>
      <c s="100" r="O870">
        <v>74</v>
      </c>
      <c s="60" r="P870">
        <v>100</v>
      </c>
      <c t="s" s="78" r="Q870">
        <v>77</v>
      </c>
      <c s="36" r="R870"/>
      <c s="56" r="S870"/>
    </row>
    <row r="871">
      <c s="63" r="A871">
        <v>41694.437037037</v>
      </c>
      <c t="s" s="64" r="B871">
        <v>607</v>
      </c>
      <c t="s" s="64" r="C871">
        <v>1675</v>
      </c>
      <c s="79" r="D871">
        <v>41656</v>
      </c>
      <c t="s" s="64" r="E871">
        <v>22</v>
      </c>
      <c s="79" r="F871"/>
      <c t="s" s="64" r="G871">
        <v>99</v>
      </c>
      <c s="60" r="H871">
        <v>312</v>
      </c>
      <c s="39" r="I871">
        <v>163</v>
      </c>
      <c s="93" r="J871">
        <v>3.5</v>
      </c>
      <c s="64" r="K871">
        <v>97</v>
      </c>
      <c s="45" r="L871"/>
      <c s="39" r="M871">
        <v>2</v>
      </c>
      <c s="64" r="N871">
        <v>0</v>
      </c>
      <c s="100" r="O871">
        <v>63.55</v>
      </c>
      <c s="60" r="P871">
        <v>100</v>
      </c>
      <c t="s" s="78" r="Q871">
        <v>206</v>
      </c>
      <c t="s" s="36" r="R871">
        <v>1676</v>
      </c>
      <c s="56" r="S871"/>
    </row>
    <row r="872">
      <c s="63" r="A872">
        <v>41694.4977893518</v>
      </c>
      <c t="s" s="64" r="B872">
        <v>1677</v>
      </c>
      <c t="s" s="64" r="C872">
        <v>541</v>
      </c>
      <c s="79" r="D872">
        <v>41653</v>
      </c>
      <c t="s" s="64" r="E872">
        <v>22</v>
      </c>
      <c s="79" r="F872">
        <v>41692</v>
      </c>
      <c t="s" s="64" r="G872">
        <v>921</v>
      </c>
      <c s="60" r="H872">
        <v>314</v>
      </c>
      <c s="39" r="I872">
        <v>167</v>
      </c>
      <c s="93" r="J872">
        <v>3</v>
      </c>
      <c s="64" r="K872">
        <v>90</v>
      </c>
      <c s="45" r="L872"/>
      <c s="39" r="M872">
        <v>0</v>
      </c>
      <c s="64" r="N872">
        <v>1</v>
      </c>
      <c s="100" r="O872">
        <v>6.4</v>
      </c>
      <c s="60" r="P872">
        <v>10</v>
      </c>
      <c t="s" s="78" r="Q872">
        <v>1014</v>
      </c>
      <c s="36" r="R872"/>
      <c s="12" r="S872">
        <v>41692</v>
      </c>
    </row>
    <row r="873">
      <c s="63" r="A873">
        <v>41694.7598263889</v>
      </c>
      <c t="s" s="64" r="B873">
        <v>1678</v>
      </c>
      <c t="s" s="64" r="C873">
        <v>21</v>
      </c>
      <c s="79" r="D873">
        <v>41610</v>
      </c>
      <c t="s" s="64" r="E873">
        <v>22</v>
      </c>
      <c s="79" r="F873"/>
      <c t="s" s="64" r="G873">
        <v>1679</v>
      </c>
      <c s="60" r="H873">
        <v>310</v>
      </c>
      <c s="39" r="I873">
        <v>161</v>
      </c>
      <c s="93" r="J873">
        <v>3.5</v>
      </c>
      <c s="64" r="K873">
        <v>111</v>
      </c>
      <c s="45" r="L873"/>
      <c s="39" r="M873">
        <v>0</v>
      </c>
      <c s="64" r="N873">
        <v>0</v>
      </c>
      <c s="100" r="O873">
        <v>71</v>
      </c>
      <c s="60" r="P873">
        <v>100</v>
      </c>
      <c t="s" s="78" r="Q873">
        <v>171</v>
      </c>
      <c s="36" r="R873"/>
      <c s="56" r="S873"/>
    </row>
    <row r="874">
      <c s="63" r="A874">
        <v>41694.7815856481</v>
      </c>
      <c t="s" s="64" r="B874">
        <v>1048</v>
      </c>
      <c t="s" s="64" r="C874">
        <v>1680</v>
      </c>
      <c s="79" r="D874">
        <v>41622</v>
      </c>
      <c t="s" s="64" r="E874">
        <v>22</v>
      </c>
      <c s="79" r="F874">
        <v>41653</v>
      </c>
      <c t="s" s="64" r="G874">
        <v>1049</v>
      </c>
      <c s="60" r="H874">
        <v>298</v>
      </c>
      <c s="39" r="I874">
        <v>152</v>
      </c>
      <c s="93" r="J874">
        <v>2</v>
      </c>
      <c s="64" r="K874"/>
      <c s="45" r="L874">
        <v>7</v>
      </c>
      <c s="39" r="M874"/>
      <c s="64" r="N874"/>
      <c s="100" r="O874">
        <v>81</v>
      </c>
      <c s="60" r="P874">
        <v>100</v>
      </c>
      <c t="s" s="78" r="Q874">
        <v>237</v>
      </c>
      <c s="36" r="R874"/>
      <c s="56" r="S874"/>
    </row>
    <row r="875">
      <c s="63" r="A875">
        <v>41694.8280671296</v>
      </c>
      <c t="s" s="64" r="B875">
        <v>455</v>
      </c>
      <c t="s" s="64" r="C875">
        <v>1681</v>
      </c>
      <c s="79" r="D875">
        <v>41654</v>
      </c>
      <c t="s" s="64" r="E875">
        <v>22</v>
      </c>
      <c s="79" r="F875">
        <v>41692</v>
      </c>
      <c t="s" s="64" r="G875">
        <v>1682</v>
      </c>
      <c s="60" r="H875">
        <v>321</v>
      </c>
      <c s="39" r="I875">
        <v>163</v>
      </c>
      <c s="93" r="J875">
        <v>4</v>
      </c>
      <c s="64" r="K875">
        <v>110</v>
      </c>
      <c s="45" r="L875"/>
      <c s="39" r="M875">
        <v>0</v>
      </c>
      <c s="64" r="N875">
        <v>0</v>
      </c>
      <c s="100" r="O875">
        <v>7.63</v>
      </c>
      <c s="60" r="P875">
        <v>10</v>
      </c>
      <c t="s" s="78" r="Q875">
        <v>1385</v>
      </c>
      <c s="36" r="R875"/>
      <c s="56" r="S875"/>
    </row>
    <row r="876">
      <c s="63" r="A876">
        <v>41695.0118402778</v>
      </c>
      <c t="s" s="64" r="B876">
        <v>1683</v>
      </c>
      <c t="s" s="64" r="C876">
        <v>1684</v>
      </c>
      <c s="79" r="D876">
        <v>41606</v>
      </c>
      <c t="s" s="64" r="E876">
        <v>63</v>
      </c>
      <c s="79" r="F876">
        <v>41330</v>
      </c>
      <c t="s" s="64" r="G876">
        <v>110</v>
      </c>
      <c s="60" r="H876">
        <v>314</v>
      </c>
      <c s="39" r="I876">
        <v>163</v>
      </c>
      <c s="93" r="J876">
        <v>3</v>
      </c>
      <c s="64" r="K876">
        <v>98</v>
      </c>
      <c s="45" r="L876"/>
      <c s="39" r="M876">
        <v>3</v>
      </c>
      <c s="64" r="N876">
        <v>0</v>
      </c>
      <c s="100" r="O876">
        <v>66</v>
      </c>
      <c s="60" r="P876">
        <v>100</v>
      </c>
      <c t="s" s="78" r="Q876">
        <v>448</v>
      </c>
      <c s="36" r="R876"/>
      <c s="12" r="S876">
        <v>41330</v>
      </c>
    </row>
    <row r="877">
      <c s="63" r="A877">
        <v>41695.0146527778</v>
      </c>
      <c t="s" s="64" r="B877">
        <v>1685</v>
      </c>
      <c t="s" s="64" r="C877">
        <v>1328</v>
      </c>
      <c s="79" r="D877">
        <v>41608</v>
      </c>
      <c t="s" s="64" r="E877">
        <v>22</v>
      </c>
      <c s="79" r="F877">
        <v>41693</v>
      </c>
      <c t="s" s="64" r="G877">
        <v>99</v>
      </c>
      <c s="60" r="H877">
        <v>312</v>
      </c>
      <c s="39" r="I877">
        <v>163</v>
      </c>
      <c s="93" r="J877">
        <v>3</v>
      </c>
      <c s="64" r="K877">
        <v>102</v>
      </c>
      <c s="45" r="L877"/>
      <c t="s" s="39" r="M877">
        <v>202</v>
      </c>
      <c s="64" r="N877">
        <v>0</v>
      </c>
      <c s="100" r="O877">
        <v>6.99</v>
      </c>
      <c s="60" r="P877">
        <v>10</v>
      </c>
      <c t="s" s="78" r="Q877">
        <v>353</v>
      </c>
      <c s="36" r="R877"/>
      <c s="56" r="S877"/>
    </row>
    <row r="878">
      <c s="63" r="A878">
        <v>41695.0162268519</v>
      </c>
      <c t="s" s="64" r="B878">
        <v>1685</v>
      </c>
      <c t="s" s="64" r="C878">
        <v>1565</v>
      </c>
      <c s="79" r="D878">
        <v>41604</v>
      </c>
      <c t="s" s="64" r="E878">
        <v>22</v>
      </c>
      <c s="79" r="F878">
        <v>41688</v>
      </c>
      <c t="s" s="64" r="G878">
        <v>1686</v>
      </c>
      <c s="60" r="H878">
        <v>312</v>
      </c>
      <c s="39" r="I878">
        <v>163</v>
      </c>
      <c s="93" r="J878">
        <v>3</v>
      </c>
      <c s="64" r="K878">
        <v>102</v>
      </c>
      <c s="45" r="L878"/>
      <c s="39" r="M878">
        <v>0</v>
      </c>
      <c s="64" r="N878">
        <v>0</v>
      </c>
      <c s="100" r="O878">
        <v>6.99</v>
      </c>
      <c s="60" r="P878">
        <v>10</v>
      </c>
      <c t="s" s="78" r="Q878">
        <v>353</v>
      </c>
      <c s="36" r="R878"/>
      <c s="56" r="S878"/>
    </row>
    <row r="879">
      <c s="63" r="A879">
        <v>41695.0181018518</v>
      </c>
      <c t="s" s="64" r="B879">
        <v>1685</v>
      </c>
      <c t="s" s="64" r="C879">
        <v>747</v>
      </c>
      <c s="79" r="D879">
        <v>41599</v>
      </c>
      <c t="s" s="64" r="E879">
        <v>63</v>
      </c>
      <c s="79" r="F879">
        <v>41678</v>
      </c>
      <c t="s" s="64" r="G879">
        <v>99</v>
      </c>
      <c s="60" r="H879">
        <v>312</v>
      </c>
      <c s="39" r="I879">
        <v>163</v>
      </c>
      <c s="93" r="J879">
        <v>3</v>
      </c>
      <c s="64" r="K879">
        <v>102</v>
      </c>
      <c s="45" r="L879"/>
      <c s="39" r="M879">
        <v>0</v>
      </c>
      <c s="64" r="N879">
        <v>0</v>
      </c>
      <c s="100" r="O879">
        <v>6.99</v>
      </c>
      <c s="60" r="P879">
        <v>10</v>
      </c>
      <c t="s" s="78" r="Q879">
        <v>353</v>
      </c>
      <c s="36" r="R879"/>
      <c s="56" r="S879"/>
    </row>
    <row r="880">
      <c s="63" r="A880">
        <v>41695.0194444444</v>
      </c>
      <c t="s" s="64" r="B880">
        <v>1685</v>
      </c>
      <c t="s" s="64" r="C880">
        <v>1687</v>
      </c>
      <c s="79" r="D880">
        <v>41604</v>
      </c>
      <c t="s" s="64" r="E880">
        <v>22</v>
      </c>
      <c s="79" r="F880">
        <v>41626</v>
      </c>
      <c t="s" s="64" r="G880">
        <v>1686</v>
      </c>
      <c s="60" r="H880">
        <v>312</v>
      </c>
      <c s="39" r="I880">
        <v>163</v>
      </c>
      <c s="93" r="J880">
        <v>3</v>
      </c>
      <c s="64" r="K880">
        <v>102</v>
      </c>
      <c s="45" r="L880"/>
      <c t="s" s="39" r="M880">
        <v>202</v>
      </c>
      <c s="64" r="N880">
        <v>0</v>
      </c>
      <c s="100" r="O880">
        <v>6.99</v>
      </c>
      <c s="60" r="P880">
        <v>10</v>
      </c>
      <c t="s" s="78" r="Q880">
        <v>353</v>
      </c>
      <c s="36" r="R880"/>
      <c s="56" r="S880"/>
    </row>
    <row r="881">
      <c s="63" r="A881">
        <v>41695.0286226852</v>
      </c>
      <c t="s" s="64" r="B881">
        <v>64</v>
      </c>
      <c t="s" s="64" r="C881">
        <v>1688</v>
      </c>
      <c s="79" r="D881">
        <v>41608</v>
      </c>
      <c t="s" s="64" r="E881">
        <v>63</v>
      </c>
      <c s="79" r="F881">
        <v>41694</v>
      </c>
      <c t="s" s="64" r="G881">
        <v>759</v>
      </c>
      <c s="60" r="H881">
        <v>317</v>
      </c>
      <c s="39" r="I881">
        <v>167</v>
      </c>
      <c s="93" r="J881">
        <v>4</v>
      </c>
      <c s="64" r="K881">
        <v>103</v>
      </c>
      <c s="45" r="L881"/>
      <c t="s" s="39" r="M881">
        <v>760</v>
      </c>
      <c s="64" r="N881">
        <v>2</v>
      </c>
      <c s="100" r="O881">
        <v>8.3</v>
      </c>
      <c s="60" r="P881">
        <v>10</v>
      </c>
      <c t="s" s="78" r="Q881">
        <v>761</v>
      </c>
      <c t="s" s="36" r="R881">
        <v>1689</v>
      </c>
      <c s="12" r="S881">
        <v>41694</v>
      </c>
    </row>
    <row r="882">
      <c s="63" r="A882">
        <v>41695.3894560185</v>
      </c>
      <c t="s" s="64" r="B882">
        <v>1017</v>
      </c>
      <c t="s" s="64" r="C882">
        <v>21</v>
      </c>
      <c s="79" r="D882">
        <v>41588</v>
      </c>
      <c t="s" s="64" r="E882">
        <v>22</v>
      </c>
      <c s="79" r="F882">
        <v>41688</v>
      </c>
      <c t="s" s="64" r="G882">
        <v>40</v>
      </c>
      <c s="60" r="H882">
        <v>315</v>
      </c>
      <c s="39" r="I882">
        <v>163</v>
      </c>
      <c s="93" r="J882">
        <v>3</v>
      </c>
      <c s="64" r="K882">
        <v>103</v>
      </c>
      <c s="45" r="L882"/>
      <c t="s" s="39" r="M882">
        <v>1690</v>
      </c>
      <c s="64" r="N882">
        <v>0</v>
      </c>
      <c s="100" r="O882">
        <v>74.4</v>
      </c>
      <c s="60" r="P882">
        <v>100</v>
      </c>
      <c t="s" s="78" r="Q882">
        <v>538</v>
      </c>
      <c s="36" r="R882"/>
      <c s="12" r="S882">
        <v>41688</v>
      </c>
    </row>
    <row r="883">
      <c s="63" r="A883">
        <v>41695.3987731481</v>
      </c>
      <c t="s" s="64" r="B883">
        <v>100</v>
      </c>
      <c t="s" s="64" r="C883">
        <v>1691</v>
      </c>
      <c s="79" r="D883">
        <v>34186</v>
      </c>
      <c t="s" s="64" r="E883">
        <v>63</v>
      </c>
      <c s="79" r="F883">
        <v>41695</v>
      </c>
      <c t="s" s="64" r="G883">
        <v>96</v>
      </c>
      <c s="60" r="H883">
        <v>295</v>
      </c>
      <c s="39" r="I883">
        <v>155</v>
      </c>
      <c s="93" r="J883">
        <v>3</v>
      </c>
      <c s="64" r="K883"/>
      <c s="45" r="L883">
        <v>6.5</v>
      </c>
      <c s="39" r="M883">
        <v>0</v>
      </c>
      <c s="64" r="N883">
        <v>0</v>
      </c>
      <c s="100" r="O883">
        <v>68</v>
      </c>
      <c s="60" r="P883">
        <v>100</v>
      </c>
      <c t="s" s="78" r="Q883">
        <v>103</v>
      </c>
      <c t="s" s="36" r="R883">
        <v>1692</v>
      </c>
      <c s="12" r="S883">
        <v>41695</v>
      </c>
    </row>
    <row r="884">
      <c s="63" r="A884">
        <v>41695.4288194444</v>
      </c>
      <c t="s" s="64" r="B884">
        <v>624</v>
      </c>
      <c t="s" s="64" r="C884">
        <v>1328</v>
      </c>
      <c s="79" r="D884">
        <v>41595</v>
      </c>
      <c t="s" s="64" r="E884">
        <v>22</v>
      </c>
      <c s="79" r="F884">
        <v>41688</v>
      </c>
      <c t="s" s="64" r="G884">
        <v>275</v>
      </c>
      <c s="60" r="H884">
        <v>318</v>
      </c>
      <c s="39" r="I884">
        <v>166</v>
      </c>
      <c s="93" r="J884">
        <v>3.5</v>
      </c>
      <c s="64" r="K884">
        <v>102</v>
      </c>
      <c s="45" r="L884"/>
      <c t="s" s="39" r="M884">
        <v>181</v>
      </c>
      <c s="64" r="N884"/>
      <c s="100" r="O884">
        <v>8.24</v>
      </c>
      <c s="60" r="P884">
        <v>10</v>
      </c>
      <c t="s" s="78" r="Q884">
        <v>625</v>
      </c>
      <c s="36" r="R884"/>
      <c s="12" r="S884">
        <v>41688</v>
      </c>
    </row>
    <row r="885">
      <c s="63" r="A885">
        <v>41695.4630555556</v>
      </c>
      <c t="s" s="64" r="B885">
        <v>1693</v>
      </c>
      <c t="s" s="64" r="C885">
        <v>1664</v>
      </c>
      <c s="79" r="D885">
        <v>41633</v>
      </c>
      <c t="s" s="64" r="E885">
        <v>22</v>
      </c>
      <c s="79" r="F885">
        <v>41695</v>
      </c>
      <c t="s" s="64" r="G885">
        <v>96</v>
      </c>
      <c s="60" r="H885">
        <v>312</v>
      </c>
      <c s="39" r="I885">
        <v>160</v>
      </c>
      <c s="93" r="J885">
        <v>4</v>
      </c>
      <c s="64" r="K885">
        <v>98</v>
      </c>
      <c s="45" r="L885"/>
      <c s="39" r="M885">
        <v>0</v>
      </c>
      <c s="64" r="N885"/>
      <c s="100" r="O885">
        <v>7.66</v>
      </c>
      <c s="60" r="P885">
        <v>10</v>
      </c>
      <c t="s" s="78" r="Q885">
        <v>256</v>
      </c>
      <c s="36" r="R885"/>
      <c s="12" r="S885">
        <v>41695</v>
      </c>
    </row>
    <row r="886">
      <c s="63" r="A886">
        <v>41695.5369212963</v>
      </c>
      <c t="s" s="64" r="B886">
        <v>516</v>
      </c>
      <c t="s" s="64" r="C886">
        <v>1328</v>
      </c>
      <c s="79" r="D886">
        <v>41589</v>
      </c>
      <c t="s" s="64" r="E886">
        <v>22</v>
      </c>
      <c s="79" r="F886">
        <v>41695</v>
      </c>
      <c t="s" s="64" r="G886">
        <v>1694</v>
      </c>
      <c s="60" r="H886">
        <v>301</v>
      </c>
      <c s="39" r="I886">
        <v>155</v>
      </c>
      <c s="93" r="J886">
        <v>3</v>
      </c>
      <c s="64" r="K886">
        <v>95</v>
      </c>
      <c s="45" r="L886"/>
      <c s="39" r="M886">
        <v>0</v>
      </c>
      <c s="64" r="N886">
        <v>0</v>
      </c>
      <c s="100" r="O886">
        <v>6.61</v>
      </c>
      <c s="60" r="P886">
        <v>10</v>
      </c>
      <c t="s" s="78" r="Q886">
        <v>353</v>
      </c>
      <c t="s" s="36" r="R886">
        <v>1695</v>
      </c>
      <c s="12" r="S886">
        <v>41695</v>
      </c>
    </row>
    <row r="887">
      <c s="63" r="A887">
        <v>41695.6244097222</v>
      </c>
      <c t="s" s="64" r="B887">
        <v>1696</v>
      </c>
      <c t="s" s="64" r="C887">
        <v>1697</v>
      </c>
      <c s="79" r="D887">
        <v>41648</v>
      </c>
      <c t="s" s="64" r="E887">
        <v>22</v>
      </c>
      <c s="79" r="F887">
        <v>41682</v>
      </c>
      <c t="s" s="64" r="G887">
        <v>1698</v>
      </c>
      <c s="60" r="H887">
        <v>296</v>
      </c>
      <c s="39" r="I887">
        <v>150</v>
      </c>
      <c s="93" r="J887">
        <v>3</v>
      </c>
      <c s="64" r="K887">
        <v>95</v>
      </c>
      <c s="45" r="L887"/>
      <c t="s" s="39" r="M887">
        <v>1699</v>
      </c>
      <c s="64" r="N887"/>
      <c s="100" r="O887">
        <v>8.6</v>
      </c>
      <c s="60" r="P887">
        <v>10</v>
      </c>
      <c t="s" s="78" r="Q887">
        <v>1700</v>
      </c>
      <c t="s" s="36" r="R887">
        <v>1701</v>
      </c>
      <c s="56" r="S887"/>
    </row>
    <row r="888">
      <c s="63" r="A888">
        <v>41695.6350925926</v>
      </c>
      <c t="s" s="64" r="B888">
        <v>1702</v>
      </c>
      <c t="s" s="64" r="C888">
        <v>1703</v>
      </c>
      <c s="79" r="D888">
        <v>41632</v>
      </c>
      <c t="s" s="64" r="E888">
        <v>63</v>
      </c>
      <c s="79" r="F888">
        <v>41664</v>
      </c>
      <c t="s" s="64" r="G888">
        <v>160</v>
      </c>
      <c s="60" r="H888">
        <v>290</v>
      </c>
      <c s="39" r="I888">
        <v>158</v>
      </c>
      <c s="93" r="J888">
        <v>2.5</v>
      </c>
      <c s="64" r="K888"/>
      <c s="45" r="L888">
        <v>6</v>
      </c>
      <c s="39" r="M888"/>
      <c s="64" r="N888"/>
      <c s="100" r="O888">
        <v>6.5</v>
      </c>
      <c s="60" r="P888">
        <v>10</v>
      </c>
      <c t="s" s="78" r="Q888">
        <v>256</v>
      </c>
      <c s="36" r="R888"/>
      <c s="12" r="S888">
        <v>41664</v>
      </c>
    </row>
    <row r="889">
      <c s="63" r="A889">
        <v>41695.705162037</v>
      </c>
      <c t="s" s="64" r="B889">
        <v>1704</v>
      </c>
      <c t="s" s="64" r="C889">
        <v>1705</v>
      </c>
      <c s="79" r="D889">
        <v>41651</v>
      </c>
      <c t="s" s="64" r="E889">
        <v>22</v>
      </c>
      <c s="79" r="F889"/>
      <c t="s" s="64" r="G889">
        <v>110</v>
      </c>
      <c s="60" r="H889">
        <v>281</v>
      </c>
      <c s="39" r="I889">
        <v>141</v>
      </c>
      <c s="93" r="J889">
        <v>3</v>
      </c>
      <c s="64" r="K889"/>
      <c s="45" r="L889">
        <v>6</v>
      </c>
      <c s="39" r="M889"/>
      <c s="64" r="N889"/>
      <c s="100" r="O889">
        <v>6.44</v>
      </c>
      <c s="60" r="P889">
        <v>10</v>
      </c>
      <c t="s" s="78" r="Q889">
        <v>1706</v>
      </c>
      <c s="36" r="R889"/>
      <c s="56" r="S889"/>
    </row>
    <row r="890">
      <c s="63" r="A890">
        <v>41695.7325462963</v>
      </c>
      <c s="64" r="B890"/>
      <c t="s" s="64" r="C890">
        <v>1707</v>
      </c>
      <c s="79" r="D890">
        <v>41664</v>
      </c>
      <c t="s" s="64" r="E890">
        <v>22</v>
      </c>
      <c s="79" r="F890">
        <v>41692</v>
      </c>
      <c t="s" s="64" r="G890">
        <v>216</v>
      </c>
      <c s="60" r="H890">
        <v>303</v>
      </c>
      <c s="39" r="I890">
        <v>157</v>
      </c>
      <c s="93" r="J890">
        <v>3</v>
      </c>
      <c s="64" r="K890"/>
      <c s="45" r="L890">
        <v>7.5</v>
      </c>
      <c s="39" r="M890"/>
      <c s="64" r="N890"/>
      <c s="100" r="O890">
        <v>73</v>
      </c>
      <c s="60" r="P890">
        <v>100</v>
      </c>
      <c t="s" s="78" r="Q890">
        <v>237</v>
      </c>
      <c s="36" r="R890"/>
      <c s="12" r="S890">
        <v>41692</v>
      </c>
    </row>
    <row r="891">
      <c s="63" r="A891">
        <v>41695.810462963</v>
      </c>
      <c t="s" s="64" r="B891">
        <v>520</v>
      </c>
      <c t="s" s="64" r="C891">
        <v>1154</v>
      </c>
      <c s="79" r="D891">
        <v>41682</v>
      </c>
      <c t="s" s="64" r="E891">
        <v>22</v>
      </c>
      <c s="79" r="F891">
        <v>41694</v>
      </c>
      <c t="s" s="64" r="G891">
        <v>204</v>
      </c>
      <c s="60" r="H891">
        <v>306</v>
      </c>
      <c s="39" r="I891">
        <v>154</v>
      </c>
      <c s="93" r="J891">
        <v>3.5</v>
      </c>
      <c s="64" r="K891">
        <v>97</v>
      </c>
      <c s="45" r="L891"/>
      <c s="39" r="M891">
        <v>0</v>
      </c>
      <c s="64" r="N891">
        <v>0</v>
      </c>
      <c s="100" r="O891">
        <v>57</v>
      </c>
      <c s="60" r="P891">
        <v>100</v>
      </c>
      <c t="s" s="78" r="Q891">
        <v>206</v>
      </c>
      <c s="36" r="R891"/>
      <c s="56" r="S891"/>
    </row>
    <row r="892">
      <c s="63" r="A892">
        <v>41695.8266319444</v>
      </c>
      <c t="s" s="64" r="B892">
        <v>418</v>
      </c>
      <c t="s" s="64" r="C892">
        <v>1328</v>
      </c>
      <c s="79" r="D892">
        <v>41620</v>
      </c>
      <c t="s" s="64" r="E892">
        <v>63</v>
      </c>
      <c s="79" r="F892">
        <v>41695</v>
      </c>
      <c t="s" s="64" r="G892">
        <v>1515</v>
      </c>
      <c s="60" r="H892">
        <v>294</v>
      </c>
      <c s="39" r="I892">
        <v>151</v>
      </c>
      <c s="93" r="J892">
        <v>3</v>
      </c>
      <c s="64" r="K892">
        <v>97</v>
      </c>
      <c s="45" r="L892"/>
      <c s="39" r="M892"/>
      <c s="64" r="N892"/>
      <c s="100" r="O892">
        <v>68.745</v>
      </c>
      <c s="60" r="P892">
        <v>100</v>
      </c>
      <c t="s" s="78" r="Q892">
        <v>30</v>
      </c>
      <c t="s" s="36" r="R892">
        <v>1708</v>
      </c>
      <c s="12" r="S892">
        <v>41695</v>
      </c>
    </row>
    <row r="893">
      <c s="63" r="A893">
        <v>41695.8933101852</v>
      </c>
      <c t="s" s="64" r="B893">
        <v>1551</v>
      </c>
      <c t="s" s="64" r="C893">
        <v>1709</v>
      </c>
      <c s="79" r="D893">
        <v>41622</v>
      </c>
      <c t="s" s="64" r="E893">
        <v>63</v>
      </c>
      <c s="79" r="F893">
        <v>41694</v>
      </c>
      <c t="s" s="64" r="G893">
        <v>426</v>
      </c>
      <c s="60" r="H893">
        <v>327</v>
      </c>
      <c s="39" r="I893">
        <v>170</v>
      </c>
      <c s="93" r="J893">
        <v>3.5</v>
      </c>
      <c s="64" r="K893">
        <v>113</v>
      </c>
      <c s="45" r="L893"/>
      <c t="s" s="39" r="M893">
        <v>272</v>
      </c>
      <c s="64" r="N893">
        <v>0</v>
      </c>
      <c s="100" r="O893">
        <v>8.5</v>
      </c>
      <c s="60" r="P893">
        <v>10</v>
      </c>
      <c t="s" s="78" r="Q893">
        <v>54</v>
      </c>
      <c t="s" s="36" r="R893">
        <v>1710</v>
      </c>
      <c s="56" r="S893"/>
    </row>
    <row r="894">
      <c s="63" r="A894">
        <v>41695.8982291667</v>
      </c>
      <c t="s" s="64" r="B894">
        <v>1711</v>
      </c>
      <c t="s" s="64" r="C894">
        <v>1363</v>
      </c>
      <c s="79" r="D894">
        <v>41633</v>
      </c>
      <c t="s" s="64" r="E894">
        <v>22</v>
      </c>
      <c s="79" r="F894">
        <v>41695</v>
      </c>
      <c t="s" s="64" r="G894">
        <v>40</v>
      </c>
      <c s="60" r="H894">
        <v>314</v>
      </c>
      <c s="39" r="I894">
        <v>162</v>
      </c>
      <c s="93" r="J894">
        <v>3.5</v>
      </c>
      <c s="64" r="K894">
        <v>99</v>
      </c>
      <c s="45" r="L894"/>
      <c t="s" s="39" r="M894">
        <v>272</v>
      </c>
      <c s="64" r="N894"/>
      <c s="100" r="O894">
        <v>66.16</v>
      </c>
      <c s="60" r="P894">
        <v>100</v>
      </c>
      <c t="s" s="78" r="Q894">
        <v>86</v>
      </c>
      <c s="36" r="R894"/>
      <c s="56" r="S894"/>
    </row>
    <row r="895">
      <c s="63" r="A895">
        <v>41695.9011342593</v>
      </c>
      <c t="s" s="64" r="B895">
        <v>64</v>
      </c>
      <c t="s" s="64" r="C895">
        <v>1712</v>
      </c>
      <c s="79" r="D895">
        <v>41607</v>
      </c>
      <c t="s" s="64" r="E895">
        <v>22</v>
      </c>
      <c s="79" r="F895"/>
      <c t="s" s="64" r="G895">
        <v>33</v>
      </c>
      <c s="60" r="H895">
        <v>323</v>
      </c>
      <c s="39" r="I895">
        <v>166</v>
      </c>
      <c s="93" r="J895">
        <v>4</v>
      </c>
      <c s="64" r="K895">
        <v>113</v>
      </c>
      <c s="45" r="L895"/>
      <c s="39" r="M895"/>
      <c s="64" r="N895"/>
      <c s="100" r="O895">
        <v>9.09</v>
      </c>
      <c s="60" r="P895">
        <v>10</v>
      </c>
      <c t="s" s="78" r="Q895">
        <v>451</v>
      </c>
      <c s="36" r="R895"/>
      <c s="56" r="S895"/>
    </row>
    <row r="896">
      <c s="63" r="A896">
        <v>41695.9024189815</v>
      </c>
      <c t="s" s="64" r="B896">
        <v>782</v>
      </c>
      <c t="s" s="64" r="C896">
        <v>1713</v>
      </c>
      <c s="79" r="D896">
        <v>41613</v>
      </c>
      <c t="s" s="64" r="E896">
        <v>63</v>
      </c>
      <c s="79" r="F896">
        <v>41654</v>
      </c>
      <c t="s" s="64" r="G896">
        <v>96</v>
      </c>
      <c s="60" r="H896">
        <v>296</v>
      </c>
      <c s="39" r="I896">
        <v>155</v>
      </c>
      <c s="93" r="J896">
        <v>2.5</v>
      </c>
      <c s="64" r="K896">
        <v>92</v>
      </c>
      <c s="45" r="L896"/>
      <c s="39" r="M896"/>
      <c s="64" r="N896"/>
      <c s="100" r="O896">
        <v>7.5</v>
      </c>
      <c s="60" r="P896">
        <v>10</v>
      </c>
      <c t="s" s="78" r="Q896">
        <v>1714</v>
      </c>
      <c s="36" r="R896"/>
      <c s="56" r="S896"/>
    </row>
    <row r="897">
      <c s="63" r="A897">
        <v>41695.9462268519</v>
      </c>
      <c t="s" s="64" r="B897">
        <v>64</v>
      </c>
      <c t="s" s="64" r="C897">
        <v>1638</v>
      </c>
      <c s="79" r="D897">
        <v>41626</v>
      </c>
      <c t="s" s="64" r="E897">
        <v>63</v>
      </c>
      <c s="79" r="F897">
        <v>41695</v>
      </c>
      <c t="s" s="64" r="G897">
        <v>40</v>
      </c>
      <c s="60" r="H897">
        <v>310</v>
      </c>
      <c s="39" r="I897">
        <v>161</v>
      </c>
      <c s="93" r="J897">
        <v>3</v>
      </c>
      <c s="64" r="K897">
        <v>91</v>
      </c>
      <c s="45" r="L897"/>
      <c s="39" r="M897">
        <v>0</v>
      </c>
      <c s="64" r="N897">
        <v>0</v>
      </c>
      <c s="100" r="O897">
        <v>8.1</v>
      </c>
      <c s="60" r="P897">
        <v>10</v>
      </c>
      <c t="s" s="78" r="Q897">
        <v>1715</v>
      </c>
      <c t="s" s="36" r="R897">
        <v>1716</v>
      </c>
      <c s="56" r="S897"/>
    </row>
    <row r="898">
      <c s="63" r="A898">
        <v>41695.973599537</v>
      </c>
      <c t="s" s="64" r="B898">
        <v>832</v>
      </c>
      <c t="s" s="64" r="C898">
        <v>1638</v>
      </c>
      <c s="79" r="D898">
        <v>41617</v>
      </c>
      <c t="s" s="64" r="E898">
        <v>22</v>
      </c>
      <c s="79" r="F898">
        <v>41695</v>
      </c>
      <c t="s" s="64" r="G898">
        <v>436</v>
      </c>
      <c s="60" r="H898">
        <v>311</v>
      </c>
      <c s="39" r="I898">
        <v>161</v>
      </c>
      <c s="93" r="J898">
        <v>4</v>
      </c>
      <c s="64" r="K898">
        <v>105</v>
      </c>
      <c s="45" r="L898"/>
      <c t="s" s="39" r="M898">
        <v>888</v>
      </c>
      <c s="64" r="N898">
        <v>0</v>
      </c>
      <c s="100" r="O898">
        <v>71.3</v>
      </c>
      <c s="60" r="P898">
        <v>100</v>
      </c>
      <c t="s" s="78" r="Q898">
        <v>834</v>
      </c>
      <c s="36" r="R898"/>
      <c s="56" r="S898"/>
    </row>
    <row r="899">
      <c s="63" r="A899">
        <v>41695.9853472222</v>
      </c>
      <c t="s" s="64" r="B899">
        <v>1717</v>
      </c>
      <c t="s" s="64" r="C899">
        <v>1718</v>
      </c>
      <c s="79" r="D899">
        <v>41654</v>
      </c>
      <c t="s" s="64" r="E899">
        <v>63</v>
      </c>
      <c s="79" r="F899">
        <v>41694</v>
      </c>
      <c t="s" s="64" r="G899">
        <v>1719</v>
      </c>
      <c s="60" r="H899">
        <v>318</v>
      </c>
      <c s="39" r="I899">
        <v>165</v>
      </c>
      <c s="93" r="J899">
        <v>3.5</v>
      </c>
      <c s="64" r="K899">
        <v>98</v>
      </c>
      <c s="45" r="L899"/>
      <c s="39" r="M899">
        <v>0</v>
      </c>
      <c s="64" r="N899">
        <v>0</v>
      </c>
      <c s="100" r="O899">
        <v>72</v>
      </c>
      <c s="60" r="P899">
        <v>100</v>
      </c>
      <c t="s" s="78" r="Q899">
        <v>1720</v>
      </c>
      <c s="36" r="R899"/>
      <c s="56" r="S899"/>
    </row>
    <row r="900">
      <c s="63" r="A900">
        <v>41696.0141087963</v>
      </c>
      <c t="s" s="64" r="B900">
        <v>1721</v>
      </c>
      <c t="s" s="64" r="C900">
        <v>1363</v>
      </c>
      <c s="79" r="D900">
        <v>41633</v>
      </c>
      <c t="s" s="64" r="E900">
        <v>22</v>
      </c>
      <c s="79" r="F900">
        <v>41695</v>
      </c>
      <c t="s" s="64" r="G900">
        <v>426</v>
      </c>
      <c s="60" r="H900">
        <v>311</v>
      </c>
      <c s="39" r="I900">
        <v>161</v>
      </c>
      <c s="93" r="J900">
        <v>4</v>
      </c>
      <c s="64" r="K900">
        <v>101</v>
      </c>
      <c s="45" r="L900"/>
      <c t="s" s="39" r="M900">
        <v>1722</v>
      </c>
      <c s="64" r="N900">
        <v>0</v>
      </c>
      <c s="100" r="O900">
        <v>62</v>
      </c>
      <c s="60" r="P900">
        <v>100</v>
      </c>
      <c t="s" s="78" r="Q900">
        <v>338</v>
      </c>
      <c s="36" r="R900"/>
      <c s="56" r="S900"/>
    </row>
    <row r="901">
      <c s="63" r="A901">
        <v>41696.0150694444</v>
      </c>
      <c t="s" s="64" r="B901">
        <v>1721</v>
      </c>
      <c t="s" s="64" r="C901">
        <v>764</v>
      </c>
      <c s="79" r="D901">
        <v>41633</v>
      </c>
      <c t="s" s="64" r="E901">
        <v>22</v>
      </c>
      <c s="79" r="F901">
        <v>41667</v>
      </c>
      <c t="s" s="64" r="G901">
        <v>772</v>
      </c>
      <c s="60" r="H901">
        <v>311</v>
      </c>
      <c s="39" r="I901">
        <v>161</v>
      </c>
      <c s="93" r="J901">
        <v>4</v>
      </c>
      <c s="64" r="K901">
        <v>101</v>
      </c>
      <c s="45" r="L901"/>
      <c t="s" s="39" r="M901">
        <v>1722</v>
      </c>
      <c s="64" r="N901">
        <v>0</v>
      </c>
      <c s="100" r="O901">
        <v>62</v>
      </c>
      <c s="60" r="P901">
        <v>100</v>
      </c>
      <c t="s" s="78" r="Q901">
        <v>338</v>
      </c>
      <c s="36" r="R901"/>
      <c s="56" r="S901"/>
    </row>
    <row r="902">
      <c s="63" r="A902">
        <v>41696.0158449074</v>
      </c>
      <c t="s" s="64" r="B902">
        <v>1721</v>
      </c>
      <c t="s" s="64" r="C902">
        <v>943</v>
      </c>
      <c s="79" r="D902">
        <v>41628</v>
      </c>
      <c t="s" s="64" r="E902">
        <v>22</v>
      </c>
      <c s="79" r="F902">
        <v>41660</v>
      </c>
      <c t="s" s="64" r="G902">
        <v>1723</v>
      </c>
      <c s="60" r="H902">
        <v>311</v>
      </c>
      <c s="39" r="I902">
        <v>161</v>
      </c>
      <c s="93" r="J902">
        <v>4</v>
      </c>
      <c s="64" r="K902">
        <v>101</v>
      </c>
      <c s="45" r="L902"/>
      <c t="s" s="39" r="M902">
        <v>1722</v>
      </c>
      <c s="64" r="N902">
        <v>0</v>
      </c>
      <c s="100" r="O902">
        <v>62</v>
      </c>
      <c s="60" r="P902">
        <v>100</v>
      </c>
      <c t="s" s="78" r="Q902">
        <v>338</v>
      </c>
      <c s="36" r="R902"/>
      <c s="56" r="S902"/>
    </row>
    <row r="903">
      <c s="63" r="A903">
        <v>41696.0205902778</v>
      </c>
      <c t="s" s="64" r="B903">
        <v>1724</v>
      </c>
      <c t="s" s="64" r="C903">
        <v>1725</v>
      </c>
      <c s="79" r="D903">
        <v>41632</v>
      </c>
      <c t="s" s="64" r="E903">
        <v>22</v>
      </c>
      <c s="79" r="F903">
        <v>41694</v>
      </c>
      <c t="s" s="64" r="G903">
        <v>96</v>
      </c>
      <c s="60" r="H903">
        <v>306</v>
      </c>
      <c s="39" r="I903">
        <v>159</v>
      </c>
      <c s="93" r="J903">
        <v>3</v>
      </c>
      <c s="64" r="K903">
        <v>94</v>
      </c>
      <c s="45" r="L903"/>
      <c s="39" r="M903"/>
      <c s="64" r="N903">
        <v>1</v>
      </c>
      <c s="100" r="O903">
        <v>63.62</v>
      </c>
      <c s="60" r="P903">
        <v>100</v>
      </c>
      <c t="s" s="78" r="Q903">
        <v>86</v>
      </c>
      <c s="36" r="R903"/>
      <c s="56" r="S903"/>
    </row>
    <row r="904">
      <c s="63" r="A904">
        <v>41696.3014814815</v>
      </c>
      <c t="s" s="64" r="B904">
        <v>1726</v>
      </c>
      <c t="s" s="64" r="C904">
        <v>1727</v>
      </c>
      <c s="79" r="D904">
        <v>41621</v>
      </c>
      <c t="s" s="64" r="E904">
        <v>63</v>
      </c>
      <c s="79" r="F904">
        <v>41696</v>
      </c>
      <c t="s" s="64" r="G904">
        <v>1728</v>
      </c>
      <c s="60" r="H904">
        <v>312</v>
      </c>
      <c s="39" r="I904">
        <v>162</v>
      </c>
      <c s="93" r="J904">
        <v>4</v>
      </c>
      <c s="64" r="K904">
        <v>103</v>
      </c>
      <c s="45" r="L904"/>
      <c s="39" r="M904">
        <v>1.5</v>
      </c>
      <c s="64" r="N904">
        <v>2</v>
      </c>
      <c s="100" r="O904">
        <v>9</v>
      </c>
      <c s="60" r="P904">
        <v>10</v>
      </c>
      <c t="s" s="78" r="Q904">
        <v>933</v>
      </c>
      <c s="36" r="R904"/>
      <c s="56" r="S904"/>
    </row>
    <row r="905">
      <c s="63" r="A905">
        <v>41696.3038310185</v>
      </c>
      <c t="s" s="64" r="B905">
        <v>1726</v>
      </c>
      <c t="s" s="64" r="C905">
        <v>1729</v>
      </c>
      <c s="79" r="D905">
        <v>41653</v>
      </c>
      <c t="s" s="64" r="E905">
        <v>22</v>
      </c>
      <c s="79" r="F905">
        <v>41684</v>
      </c>
      <c t="s" s="64" r="G905">
        <v>1730</v>
      </c>
      <c s="60" r="H905">
        <v>312</v>
      </c>
      <c s="39" r="I905">
        <v>162</v>
      </c>
      <c s="93" r="J905">
        <v>4</v>
      </c>
      <c s="64" r="K905">
        <v>103</v>
      </c>
      <c s="45" r="L905"/>
      <c s="39" r="M905">
        <v>1.5</v>
      </c>
      <c s="64" r="N905">
        <v>2</v>
      </c>
      <c s="100" r="O905">
        <v>9</v>
      </c>
      <c s="60" r="P905">
        <v>10</v>
      </c>
      <c t="s" s="78" r="Q905">
        <v>933</v>
      </c>
      <c s="36" r="R905"/>
      <c s="56" r="S905"/>
    </row>
    <row r="906">
      <c s="63" r="A906">
        <v>41696.4229976852</v>
      </c>
      <c t="s" s="64" r="B906">
        <v>1592</v>
      </c>
      <c t="s" s="64" r="C906">
        <v>21</v>
      </c>
      <c s="79" r="D906"/>
      <c t="s" s="64" r="E906">
        <v>22</v>
      </c>
      <c s="79" r="F906">
        <v>41695</v>
      </c>
      <c t="s" s="64" r="G906">
        <v>96</v>
      </c>
      <c s="60" r="H906">
        <v>334</v>
      </c>
      <c s="39" r="I906">
        <v>169</v>
      </c>
      <c s="93" r="J906">
        <v>4.5</v>
      </c>
      <c s="64" r="K906">
        <v>113</v>
      </c>
      <c s="45" r="L906"/>
      <c t="s" s="39" r="M906">
        <v>307</v>
      </c>
      <c s="64" r="N906">
        <v>3</v>
      </c>
      <c s="100" r="O906">
        <v>9.14</v>
      </c>
      <c s="60" r="P906">
        <v>10</v>
      </c>
      <c t="s" s="78" r="Q906">
        <v>89</v>
      </c>
      <c s="36" r="R906"/>
      <c s="56" r="S906"/>
    </row>
    <row r="907">
      <c s="63" r="A907">
        <v>41696.423287037</v>
      </c>
      <c t="s" s="64" r="B907">
        <v>1731</v>
      </c>
      <c t="s" s="64" r="C907">
        <v>1363</v>
      </c>
      <c s="79" r="D907">
        <v>41614</v>
      </c>
      <c t="s" s="64" r="E907">
        <v>63</v>
      </c>
      <c s="79" r="F907">
        <v>41696</v>
      </c>
      <c t="s" s="64" r="G907">
        <v>634</v>
      </c>
      <c s="60" r="H907">
        <v>308</v>
      </c>
      <c s="39" r="I907">
        <v>159</v>
      </c>
      <c s="93" r="J907">
        <v>3.5</v>
      </c>
      <c s="64" r="K907">
        <v>93</v>
      </c>
      <c s="45" r="L907"/>
      <c t="s" s="39" r="M907">
        <v>1732</v>
      </c>
      <c s="64" r="N907">
        <v>1</v>
      </c>
      <c s="100" r="O907">
        <v>75</v>
      </c>
      <c s="60" r="P907">
        <v>100</v>
      </c>
      <c t="s" s="78" r="Q907">
        <v>42</v>
      </c>
      <c s="36" r="R907"/>
      <c s="56" r="S907"/>
    </row>
    <row r="908">
      <c s="63" r="A908">
        <v>41696.4593634259</v>
      </c>
      <c t="s" s="64" r="B908">
        <v>1733</v>
      </c>
      <c t="s" s="64" r="C908">
        <v>1638</v>
      </c>
      <c s="79" r="D908">
        <v>41632</v>
      </c>
      <c t="s" s="64" r="E908">
        <v>22</v>
      </c>
      <c s="79" r="F908">
        <v>41695</v>
      </c>
      <c t="s" s="64" r="G908">
        <v>40</v>
      </c>
      <c s="60" r="H908">
        <v>318</v>
      </c>
      <c s="39" r="I908">
        <v>165</v>
      </c>
      <c s="93" r="J908">
        <v>4</v>
      </c>
      <c s="64" r="K908">
        <v>109</v>
      </c>
      <c s="45" r="L908"/>
      <c t="s" s="39" r="M908">
        <v>202</v>
      </c>
      <c s="64" r="N908">
        <v>0</v>
      </c>
      <c s="100" r="O908">
        <v>7.78</v>
      </c>
      <c s="60" r="P908">
        <v>10</v>
      </c>
      <c t="s" s="78" r="Q908">
        <v>34</v>
      </c>
      <c s="36" r="R908"/>
      <c s="56" r="S908"/>
    </row>
    <row r="909">
      <c s="63" r="A909">
        <v>41696.4630671296</v>
      </c>
      <c t="s" s="64" r="B909">
        <v>1733</v>
      </c>
      <c t="s" s="64" r="C909">
        <v>1478</v>
      </c>
      <c s="79" r="D909">
        <v>41614</v>
      </c>
      <c t="s" s="64" r="E909">
        <v>63</v>
      </c>
      <c s="79" r="F909">
        <v>41689</v>
      </c>
      <c t="s" s="64" r="G909">
        <v>40</v>
      </c>
      <c s="60" r="H909">
        <v>318</v>
      </c>
      <c s="39" r="I909">
        <v>165</v>
      </c>
      <c s="93" r="J909">
        <v>4</v>
      </c>
      <c s="64" r="K909">
        <v>109</v>
      </c>
      <c s="45" r="L909"/>
      <c t="s" s="39" r="M909">
        <v>202</v>
      </c>
      <c s="64" r="N909">
        <v>0</v>
      </c>
      <c s="100" r="O909">
        <v>7.78</v>
      </c>
      <c s="60" r="P909">
        <v>10</v>
      </c>
      <c t="s" s="78" r="Q909">
        <v>34</v>
      </c>
      <c s="36" r="R909"/>
      <c s="56" r="S909"/>
    </row>
    <row r="910">
      <c s="63" r="A910">
        <v>41696.4740277778</v>
      </c>
      <c t="s" s="64" r="B910">
        <v>1734</v>
      </c>
      <c t="s" s="64" r="C910">
        <v>714</v>
      </c>
      <c s="79" r="D910">
        <v>41598</v>
      </c>
      <c t="s" s="64" r="E910">
        <v>22</v>
      </c>
      <c s="79" r="F910">
        <v>41682</v>
      </c>
      <c t="s" s="64" r="G910">
        <v>1735</v>
      </c>
      <c s="60" r="H910">
        <v>317</v>
      </c>
      <c s="39" r="I910">
        <v>162</v>
      </c>
      <c s="93" r="J910">
        <v>3.5</v>
      </c>
      <c s="64" r="K910">
        <v>104</v>
      </c>
      <c s="45" r="L910"/>
      <c t="s" s="39" r="M910">
        <v>307</v>
      </c>
      <c s="64" r="N910">
        <v>0</v>
      </c>
      <c s="100" r="O910">
        <v>7</v>
      </c>
      <c s="60" r="P910">
        <v>10</v>
      </c>
      <c t="s" s="78" r="Q910">
        <v>325</v>
      </c>
      <c s="36" r="R910"/>
      <c s="56" r="S910"/>
    </row>
    <row r="911">
      <c s="63" r="A911">
        <v>41696.5290625</v>
      </c>
      <c t="s" s="64" r="B911">
        <v>498</v>
      </c>
      <c t="s" s="64" r="C911">
        <v>1736</v>
      </c>
      <c s="79" r="D911">
        <v>41599</v>
      </c>
      <c t="s" s="64" r="E911">
        <v>63</v>
      </c>
      <c s="79" r="F911">
        <v>41695</v>
      </c>
      <c t="s" s="64" r="G911">
        <v>1737</v>
      </c>
      <c s="60" r="H911">
        <v>324</v>
      </c>
      <c s="39" r="I911">
        <v>164</v>
      </c>
      <c s="93" r="J911">
        <v>3.5</v>
      </c>
      <c s="64" r="K911">
        <v>109</v>
      </c>
      <c s="45" r="L911"/>
      <c s="39" r="M911"/>
      <c s="64" r="N911"/>
      <c s="100" r="O911">
        <v>71</v>
      </c>
      <c s="60" r="P911">
        <v>10</v>
      </c>
      <c t="s" s="78" r="Q911">
        <v>825</v>
      </c>
      <c s="36" r="R911"/>
      <c s="56" r="S911"/>
    </row>
    <row r="912">
      <c s="63" r="A912">
        <v>41696.5358217593</v>
      </c>
      <c t="s" s="64" r="B912">
        <v>1738</v>
      </c>
      <c t="s" s="64" r="C912">
        <v>1739</v>
      </c>
      <c s="79" r="D912">
        <v>41660</v>
      </c>
      <c t="s" s="64" r="E912">
        <v>63</v>
      </c>
      <c s="79" r="F912">
        <v>41696</v>
      </c>
      <c t="s" s="64" r="G912">
        <v>275</v>
      </c>
      <c s="60" r="H912">
        <v>306</v>
      </c>
      <c s="39" r="I912">
        <v>157</v>
      </c>
      <c s="93" r="J912">
        <v>2.5</v>
      </c>
      <c s="64" r="K912"/>
      <c s="45" r="L912">
        <v>7.5</v>
      </c>
      <c s="39" r="M912"/>
      <c s="64" r="N912"/>
      <c s="100" r="O912">
        <v>63.17</v>
      </c>
      <c s="60" r="P912">
        <v>100</v>
      </c>
      <c t="s" s="78" r="Q912">
        <v>621</v>
      </c>
      <c s="36" r="R912"/>
      <c s="56" r="S912"/>
    </row>
    <row r="913">
      <c s="63" r="A913">
        <v>41696.6735416667</v>
      </c>
      <c t="s" s="64" r="B913">
        <v>1111</v>
      </c>
      <c t="s" s="64" r="C913">
        <v>764</v>
      </c>
      <c s="79" r="D913">
        <v>41989</v>
      </c>
      <c t="s" s="64" r="E913">
        <v>22</v>
      </c>
      <c s="79" r="F913">
        <v>41675</v>
      </c>
      <c t="s" s="64" r="G913">
        <v>1740</v>
      </c>
      <c s="60" r="H913">
        <v>302</v>
      </c>
      <c s="39" r="I913">
        <v>151</v>
      </c>
      <c s="93" r="J913">
        <v>3.5</v>
      </c>
      <c s="64" r="K913">
        <v>98</v>
      </c>
      <c s="45" r="L913"/>
      <c s="39" r="M913">
        <v>1.5</v>
      </c>
      <c s="64" r="N913">
        <v>0</v>
      </c>
      <c s="100" r="O913">
        <v>7.66</v>
      </c>
      <c s="60" r="P913">
        <v>10</v>
      </c>
      <c t="s" s="78" r="Q913">
        <v>1741</v>
      </c>
      <c s="36" r="R913"/>
      <c s="56" r="S913"/>
    </row>
    <row r="914">
      <c s="63" r="A914">
        <v>41696.7002430556</v>
      </c>
      <c t="s" s="64" r="B914">
        <v>1111</v>
      </c>
      <c t="s" s="64" r="C914">
        <v>640</v>
      </c>
      <c s="79" r="D914">
        <v>41596</v>
      </c>
      <c t="s" s="64" r="E914">
        <v>22</v>
      </c>
      <c s="79" r="F914">
        <v>41664</v>
      </c>
      <c t="s" s="64" r="G914">
        <v>949</v>
      </c>
      <c s="60" r="H914">
        <v>302</v>
      </c>
      <c s="39" r="I914">
        <v>151</v>
      </c>
      <c s="93" r="J914">
        <v>3.5</v>
      </c>
      <c s="64" r="K914">
        <v>98</v>
      </c>
      <c s="45" r="L914"/>
      <c s="39" r="M914">
        <v>1.5</v>
      </c>
      <c s="64" r="N914">
        <v>0</v>
      </c>
      <c s="100" r="O914">
        <v>7.66</v>
      </c>
      <c s="60" r="P914">
        <v>10</v>
      </c>
      <c t="s" s="78" r="Q914">
        <v>1741</v>
      </c>
      <c s="36" r="R914"/>
      <c s="56" r="S914"/>
    </row>
    <row r="915">
      <c s="63" r="A915">
        <v>41696.702025463</v>
      </c>
      <c t="s" s="64" r="B915">
        <v>1111</v>
      </c>
      <c t="s" s="64" r="C915">
        <v>305</v>
      </c>
      <c s="79" r="D915">
        <v>41596</v>
      </c>
      <c t="s" s="64" r="E915">
        <v>22</v>
      </c>
      <c s="79" r="F915">
        <v>41679</v>
      </c>
      <c t="s" s="64" r="G915">
        <v>1740</v>
      </c>
      <c s="60" r="H915">
        <v>302</v>
      </c>
      <c s="39" r="I915">
        <v>151</v>
      </c>
      <c s="93" r="J915">
        <v>3.5</v>
      </c>
      <c s="64" r="K915">
        <v>98</v>
      </c>
      <c s="45" r="L915"/>
      <c s="39" r="M915">
        <v>1.5</v>
      </c>
      <c s="64" r="N915">
        <v>0</v>
      </c>
      <c s="100" r="O915">
        <v>7.66</v>
      </c>
      <c s="60" r="P915">
        <v>10</v>
      </c>
      <c t="s" s="78" r="Q915">
        <v>1741</v>
      </c>
      <c s="36" r="R915"/>
      <c s="56" r="S915"/>
    </row>
    <row r="916">
      <c s="63" r="A916">
        <v>41696.7038541667</v>
      </c>
      <c t="s" s="64" r="B916">
        <v>1111</v>
      </c>
      <c t="s" s="64" r="C916">
        <v>1725</v>
      </c>
      <c s="79" r="D916">
        <v>41636</v>
      </c>
      <c t="s" s="64" r="E916">
        <v>63</v>
      </c>
      <c s="79" r="F916">
        <v>41685</v>
      </c>
      <c t="s" s="64" r="G916">
        <v>1740</v>
      </c>
      <c s="60" r="H916">
        <v>302</v>
      </c>
      <c s="39" r="I916">
        <v>151</v>
      </c>
      <c s="93" r="J916">
        <v>3.5</v>
      </c>
      <c s="64" r="K916">
        <v>98</v>
      </c>
      <c s="45" r="L916"/>
      <c t="s" s="39" r="M916">
        <v>1742</v>
      </c>
      <c s="64" r="N916">
        <v>0</v>
      </c>
      <c s="100" r="O916">
        <v>7.66</v>
      </c>
      <c s="60" r="P916">
        <v>10</v>
      </c>
      <c t="s" s="78" r="Q916">
        <v>1741</v>
      </c>
      <c s="36" r="R916"/>
      <c s="56" r="S916"/>
    </row>
    <row r="917">
      <c s="63" r="A917">
        <v>41696.7038541667</v>
      </c>
      <c t="s" s="64" r="B917">
        <v>1111</v>
      </c>
      <c t="s" s="64" r="C917">
        <v>1725</v>
      </c>
      <c s="79" r="D917">
        <v>41636</v>
      </c>
      <c t="s" s="64" r="E917">
        <v>63</v>
      </c>
      <c s="79" r="F917">
        <v>41685</v>
      </c>
      <c t="s" s="64" r="G917">
        <v>1740</v>
      </c>
      <c s="60" r="H917">
        <v>302</v>
      </c>
      <c s="39" r="I917">
        <v>151</v>
      </c>
      <c s="93" r="J917">
        <v>3.5</v>
      </c>
      <c s="64" r="K917">
        <v>98</v>
      </c>
      <c s="45" r="L917"/>
      <c t="s" s="39" r="M917">
        <v>1742</v>
      </c>
      <c s="64" r="N917">
        <v>0</v>
      </c>
      <c s="100" r="O917">
        <v>7.66</v>
      </c>
      <c s="60" r="P917">
        <v>10</v>
      </c>
      <c t="s" s="78" r="Q917">
        <v>1741</v>
      </c>
      <c s="36" r="R917"/>
      <c s="56" r="S917"/>
    </row>
    <row r="918">
      <c s="63" r="A918">
        <v>41696.7042476852</v>
      </c>
      <c t="s" s="64" r="B918">
        <v>1743</v>
      </c>
      <c t="s" s="64" r="C918">
        <v>1094</v>
      </c>
      <c s="79" r="D918">
        <v>41594</v>
      </c>
      <c t="s" s="64" r="E918">
        <v>63</v>
      </c>
      <c s="79" r="F918">
        <v>41688</v>
      </c>
      <c t="s" s="64" r="G918">
        <v>1744</v>
      </c>
      <c s="60" r="H918">
        <v>318</v>
      </c>
      <c s="39" r="I918">
        <v>163</v>
      </c>
      <c s="93" r="J918">
        <v>4</v>
      </c>
      <c s="64" r="K918">
        <v>103</v>
      </c>
      <c s="45" r="L918"/>
      <c t="s" s="39" r="M918">
        <v>53</v>
      </c>
      <c s="64" r="N918">
        <v>0</v>
      </c>
      <c s="100" r="O918">
        <v>7.65</v>
      </c>
      <c s="60" r="P918">
        <v>10</v>
      </c>
      <c t="s" s="78" r="Q918">
        <v>34</v>
      </c>
      <c s="36" r="R918"/>
      <c s="56" r="S918"/>
    </row>
    <row r="919">
      <c s="63" r="A919">
        <v>41696.7052083333</v>
      </c>
      <c t="s" s="64" r="B919">
        <v>1111</v>
      </c>
      <c t="s" s="64" r="C919">
        <v>789</v>
      </c>
      <c s="79" r="D919">
        <v>41624</v>
      </c>
      <c t="s" s="64" r="E919">
        <v>22</v>
      </c>
      <c s="79" r="F919">
        <v>41695</v>
      </c>
      <c t="s" s="64" r="G919">
        <v>1740</v>
      </c>
      <c s="60" r="H919">
        <v>302</v>
      </c>
      <c s="39" r="I919">
        <v>151</v>
      </c>
      <c s="93" r="J919">
        <v>3.5</v>
      </c>
      <c s="64" r="K919">
        <v>98</v>
      </c>
      <c s="45" r="L919"/>
      <c t="s" s="39" r="M919">
        <v>1742</v>
      </c>
      <c s="64" r="N919">
        <v>0</v>
      </c>
      <c s="100" r="O919">
        <v>7.66</v>
      </c>
      <c s="60" r="P919">
        <v>10</v>
      </c>
      <c t="s" s="78" r="Q919">
        <v>1741</v>
      </c>
      <c s="36" r="R919"/>
      <c s="56" r="S919"/>
    </row>
    <row r="920">
      <c s="63" r="A920">
        <v>41696.7093171296</v>
      </c>
      <c t="s" s="64" r="B920">
        <v>1743</v>
      </c>
      <c t="s" s="64" r="C920">
        <v>1504</v>
      </c>
      <c s="79" r="D920">
        <v>41605</v>
      </c>
      <c t="s" s="64" r="E920">
        <v>63</v>
      </c>
      <c s="79" r="F920">
        <v>41674</v>
      </c>
      <c t="s" s="64" r="G920">
        <v>1665</v>
      </c>
      <c s="60" r="H920">
        <v>318</v>
      </c>
      <c s="39" r="I920">
        <v>163</v>
      </c>
      <c s="93" r="J920">
        <v>4</v>
      </c>
      <c s="64" r="K920">
        <v>104</v>
      </c>
      <c s="45" r="L920"/>
      <c t="s" s="39" r="M920">
        <v>53</v>
      </c>
      <c s="64" r="N920">
        <v>0</v>
      </c>
      <c s="100" r="O920">
        <v>7.65</v>
      </c>
      <c s="60" r="P920">
        <v>10</v>
      </c>
      <c t="s" s="78" r="Q920">
        <v>34</v>
      </c>
      <c s="36" r="R920"/>
      <c s="56" r="S920"/>
    </row>
    <row r="921">
      <c s="63" r="A921">
        <v>41696.7109143519</v>
      </c>
      <c t="s" s="64" r="B921">
        <v>1743</v>
      </c>
      <c t="s" s="64" r="C921">
        <v>1363</v>
      </c>
      <c s="79" r="D921">
        <v>41594</v>
      </c>
      <c t="s" s="64" r="E921">
        <v>63</v>
      </c>
      <c s="79" r="F921">
        <v>41654</v>
      </c>
      <c t="s" s="64" r="G921">
        <v>1745</v>
      </c>
      <c s="60" r="H921">
        <v>318</v>
      </c>
      <c s="39" r="I921">
        <v>163</v>
      </c>
      <c s="93" r="J921">
        <v>4</v>
      </c>
      <c s="64" r="K921">
        <v>104</v>
      </c>
      <c s="45" r="L921"/>
      <c t="s" s="39" r="M921">
        <v>53</v>
      </c>
      <c s="64" r="N921">
        <v>0</v>
      </c>
      <c s="100" r="O921">
        <v>7.65</v>
      </c>
      <c s="60" r="P921">
        <v>10</v>
      </c>
      <c t="s" s="78" r="Q921">
        <v>34</v>
      </c>
      <c s="36" r="R921"/>
      <c s="56" r="S921"/>
    </row>
    <row r="922">
      <c s="63" r="A922">
        <v>41696.8163773148</v>
      </c>
      <c t="s" s="64" r="B922">
        <v>64</v>
      </c>
      <c t="s" s="64" r="C922">
        <v>943</v>
      </c>
      <c s="79" r="D922">
        <v>41646</v>
      </c>
      <c t="s" s="64" r="E922">
        <v>22</v>
      </c>
      <c s="79" r="F922">
        <v>41696</v>
      </c>
      <c t="s" s="64" r="G922">
        <v>521</v>
      </c>
      <c s="60" r="H922">
        <v>304</v>
      </c>
      <c s="39" r="I922">
        <v>158</v>
      </c>
      <c s="93" r="J922">
        <v>3</v>
      </c>
      <c s="64" r="K922">
        <v>102</v>
      </c>
      <c s="45" r="L922"/>
      <c t="s" s="39" r="M922">
        <v>1746</v>
      </c>
      <c s="64" r="N922"/>
      <c s="100" r="O922">
        <v>3.89</v>
      </c>
      <c s="60" r="P922">
        <v>4</v>
      </c>
      <c t="s" s="78" r="Q922">
        <v>86</v>
      </c>
      <c s="36" r="R922"/>
      <c s="56" r="S922"/>
    </row>
    <row r="923">
      <c s="63" r="A923">
        <v>41696.8303009259</v>
      </c>
      <c t="s" s="64" r="B923">
        <v>1747</v>
      </c>
      <c t="s" s="64" r="C923">
        <v>1748</v>
      </c>
      <c s="79" r="D923">
        <v>41664</v>
      </c>
      <c t="s" s="64" r="E923">
        <v>22</v>
      </c>
      <c s="79" r="F923">
        <v>41688</v>
      </c>
      <c t="s" s="64" r="G923">
        <v>1749</v>
      </c>
      <c s="60" r="H923">
        <v>320</v>
      </c>
      <c s="39" r="I923">
        <v>160</v>
      </c>
      <c s="93" r="J923">
        <v>4</v>
      </c>
      <c s="64" r="K923"/>
      <c s="45" r="L923"/>
      <c s="39" r="M923">
        <v>0</v>
      </c>
      <c s="64" r="N923">
        <v>4</v>
      </c>
      <c s="100" r="O923">
        <v>9.2</v>
      </c>
      <c s="60" r="P923">
        <v>10</v>
      </c>
      <c t="s" s="78" r="Q923">
        <v>1750</v>
      </c>
      <c t="s" s="36" r="R923">
        <v>1751</v>
      </c>
      <c s="56" r="S923"/>
    </row>
    <row r="924">
      <c s="63" r="A924">
        <v>41696.8383680556</v>
      </c>
      <c t="s" s="64" r="B924">
        <v>87</v>
      </c>
      <c t="s" s="64" r="C924">
        <v>1752</v>
      </c>
      <c s="79" r="D924">
        <v>41628</v>
      </c>
      <c t="s" s="64" r="E924">
        <v>63</v>
      </c>
      <c s="79" r="F924">
        <v>41696</v>
      </c>
      <c t="s" s="64" r="G924">
        <v>50</v>
      </c>
      <c s="60" r="H924">
        <v>301</v>
      </c>
      <c s="39" r="I924">
        <v>154</v>
      </c>
      <c s="93" r="J924">
        <v>3</v>
      </c>
      <c s="64" r="K924">
        <v>110</v>
      </c>
      <c s="45" r="L924"/>
      <c s="39" r="M924">
        <v>0</v>
      </c>
      <c s="64" r="N924">
        <v>0</v>
      </c>
      <c s="100" r="O924">
        <v>7.6</v>
      </c>
      <c s="60" r="P924">
        <v>10</v>
      </c>
      <c t="s" s="78" r="Q924">
        <v>89</v>
      </c>
      <c s="36" r="R924"/>
      <c s="56" r="S924"/>
    </row>
    <row r="925">
      <c s="63" r="A925">
        <v>41696.8477430556</v>
      </c>
      <c t="s" s="64" r="B925">
        <v>1753</v>
      </c>
      <c t="s" s="64" r="C925">
        <v>1754</v>
      </c>
      <c s="79" r="D925">
        <v>41624</v>
      </c>
      <c t="s" s="64" r="E925">
        <v>22</v>
      </c>
      <c s="79" r="F925">
        <v>41696</v>
      </c>
      <c t="s" s="64" r="G925">
        <v>236</v>
      </c>
      <c s="60" r="H925">
        <v>284</v>
      </c>
      <c s="39" r="I925">
        <v>149</v>
      </c>
      <c s="93" r="J925">
        <v>2.5</v>
      </c>
      <c s="64" r="K925"/>
      <c s="45" r="L925">
        <v>6</v>
      </c>
      <c s="39" r="M925"/>
      <c s="64" r="N925"/>
      <c s="100" r="O925">
        <v>63</v>
      </c>
      <c s="60" r="P925">
        <v>100</v>
      </c>
      <c t="s" s="78" r="Q925">
        <v>237</v>
      </c>
      <c s="36" r="R925"/>
      <c s="56" r="S925"/>
    </row>
    <row r="926">
      <c s="63" r="A926">
        <v>41696.8519328704</v>
      </c>
      <c t="s" s="64" r="B926">
        <v>400</v>
      </c>
      <c t="s" s="64" r="C926">
        <v>1755</v>
      </c>
      <c s="79" r="D926">
        <v>41640</v>
      </c>
      <c t="s" s="64" r="E926">
        <v>63</v>
      </c>
      <c s="79" r="F926">
        <v>41672</v>
      </c>
      <c t="s" s="64" r="G926">
        <v>40</v>
      </c>
      <c s="60" r="H926">
        <v>306</v>
      </c>
      <c s="39" r="I926">
        <v>154</v>
      </c>
      <c s="93" r="J926">
        <v>3.5</v>
      </c>
      <c s="64" r="K926">
        <v>90</v>
      </c>
      <c s="45" r="L926"/>
      <c s="39" r="M926"/>
      <c s="64" r="N926"/>
      <c s="100" r="O926">
        <v>57.2</v>
      </c>
      <c s="60" r="P926">
        <v>100</v>
      </c>
      <c t="s" s="78" r="Q926">
        <v>401</v>
      </c>
      <c s="36" r="R926"/>
      <c s="56" r="S926"/>
    </row>
    <row r="927">
      <c s="63" r="A927">
        <v>41696.8531018519</v>
      </c>
      <c t="s" s="64" r="B927">
        <v>400</v>
      </c>
      <c t="s" s="64" r="C927">
        <v>1756</v>
      </c>
      <c s="79" r="D927">
        <v>41642</v>
      </c>
      <c t="s" s="64" r="E927">
        <v>63</v>
      </c>
      <c s="79" r="F927">
        <v>41694</v>
      </c>
      <c t="s" s="64" r="G927">
        <v>40</v>
      </c>
      <c s="60" r="H927">
        <v>306</v>
      </c>
      <c s="39" r="I927">
        <v>154</v>
      </c>
      <c s="93" r="J927">
        <v>3.5</v>
      </c>
      <c s="64" r="K927">
        <v>90</v>
      </c>
      <c s="45" r="L927"/>
      <c s="39" r="M927"/>
      <c s="64" r="N927"/>
      <c s="100" r="O927">
        <v>57.2</v>
      </c>
      <c s="60" r="P927">
        <v>100</v>
      </c>
      <c t="s" s="78" r="Q927">
        <v>401</v>
      </c>
      <c s="36" r="R927"/>
      <c s="56" r="S927"/>
    </row>
    <row r="928">
      <c s="63" r="A928">
        <v>41696.8611111111</v>
      </c>
      <c t="s" s="64" r="B928">
        <v>1757</v>
      </c>
      <c t="s" s="64" r="C928">
        <v>1758</v>
      </c>
      <c s="79" r="D928">
        <v>41659</v>
      </c>
      <c t="s" s="64" r="E928">
        <v>22</v>
      </c>
      <c s="79" r="F928">
        <v>41672</v>
      </c>
      <c t="s" s="64" r="G928">
        <v>1759</v>
      </c>
      <c s="60" r="H928">
        <v>314</v>
      </c>
      <c s="39" r="I928">
        <v>170</v>
      </c>
      <c s="93" r="J928">
        <v>3</v>
      </c>
      <c s="64" r="K928">
        <v>99</v>
      </c>
      <c s="45" r="L928"/>
      <c s="39" r="M928"/>
      <c s="64" r="N928"/>
      <c s="100" r="O928">
        <v>8.24</v>
      </c>
      <c s="60" r="P928">
        <v>10</v>
      </c>
      <c t="s" s="78" r="Q928">
        <v>603</v>
      </c>
      <c s="36" r="R928"/>
      <c s="56" r="S928"/>
    </row>
    <row r="929">
      <c s="63" r="A929">
        <v>41696.8706134259</v>
      </c>
      <c t="s" s="64" r="B929">
        <v>64</v>
      </c>
      <c t="s" s="64" r="C929">
        <v>1760</v>
      </c>
      <c s="79" r="D929">
        <v>41622</v>
      </c>
      <c t="s" s="64" r="E929">
        <v>22</v>
      </c>
      <c s="79" r="F929">
        <v>41695</v>
      </c>
      <c t="s" s="64" r="G929">
        <v>346</v>
      </c>
      <c s="60" r="H929">
        <v>316</v>
      </c>
      <c s="39" r="I929">
        <v>168</v>
      </c>
      <c s="93" r="J929">
        <v>3.5</v>
      </c>
      <c s="64" r="K929">
        <v>100</v>
      </c>
      <c s="45" r="L929"/>
      <c s="39" r="M929">
        <v>0</v>
      </c>
      <c s="64" r="N929">
        <v>0</v>
      </c>
      <c s="100" r="O929">
        <v>8.7</v>
      </c>
      <c s="60" r="P929">
        <v>10</v>
      </c>
      <c t="s" s="78" r="Q929">
        <v>588</v>
      </c>
      <c t="s" s="36" r="R929">
        <v>1761</v>
      </c>
      <c s="56" r="S929"/>
    </row>
    <row r="930">
      <c s="63" r="A930">
        <v>41696.888912037</v>
      </c>
      <c t="s" s="64" r="B930">
        <v>452</v>
      </c>
      <c t="s" s="64" r="C930">
        <v>1762</v>
      </c>
      <c s="79" r="D930">
        <v>41603</v>
      </c>
      <c t="s" s="64" r="E930">
        <v>22</v>
      </c>
      <c s="79" r="F930">
        <v>41687</v>
      </c>
      <c t="s" s="64" r="G930">
        <v>110</v>
      </c>
      <c s="60" r="H930">
        <v>301</v>
      </c>
      <c s="39" r="I930">
        <v>160</v>
      </c>
      <c s="93" r="J930">
        <v>4</v>
      </c>
      <c s="64" r="K930">
        <v>98</v>
      </c>
      <c s="45" r="L930"/>
      <c t="s" s="39" r="M930">
        <v>1763</v>
      </c>
      <c s="64" r="N930"/>
      <c s="100" r="O930">
        <v>80</v>
      </c>
      <c s="60" r="P930">
        <v>100</v>
      </c>
      <c t="s" s="78" r="Q930">
        <v>887</v>
      </c>
      <c s="36" r="R930"/>
      <c s="56" r="S930"/>
    </row>
    <row r="931">
      <c s="63" r="A931">
        <v>41696.9154976852</v>
      </c>
      <c t="s" s="64" r="B931">
        <v>1764</v>
      </c>
      <c t="s" s="64" r="C931">
        <v>1638</v>
      </c>
      <c s="79" r="D931">
        <v>41649</v>
      </c>
      <c t="s" s="64" r="E931">
        <v>22</v>
      </c>
      <c s="79" r="F931">
        <v>41684</v>
      </c>
      <c t="s" s="64" r="G931">
        <v>275</v>
      </c>
      <c s="60" r="H931">
        <v>311</v>
      </c>
      <c s="39" r="I931">
        <v>167</v>
      </c>
      <c s="93" r="J931">
        <v>3</v>
      </c>
      <c s="64" r="K931">
        <v>96</v>
      </c>
      <c s="45" r="L931"/>
      <c s="39" r="M931"/>
      <c s="64" r="N931"/>
      <c s="100" r="O931">
        <v>76.85</v>
      </c>
      <c s="60" r="P931">
        <v>100</v>
      </c>
      <c t="s" s="78" r="Q931">
        <v>30</v>
      </c>
      <c s="36" r="R931"/>
      <c s="56" r="S931"/>
    </row>
    <row r="932">
      <c s="63" r="A932">
        <v>41697.3418402778</v>
      </c>
      <c t="s" s="64" r="B932">
        <v>310</v>
      </c>
      <c t="s" s="64" r="C932">
        <v>1765</v>
      </c>
      <c s="79" r="D932">
        <v>41620</v>
      </c>
      <c t="s" s="64" r="E932">
        <v>63</v>
      </c>
      <c s="79" r="F932">
        <v>41696</v>
      </c>
      <c t="s" s="64" r="G932">
        <v>40</v>
      </c>
      <c s="60" r="H932">
        <v>304</v>
      </c>
      <c s="39" r="I932">
        <v>158</v>
      </c>
      <c s="93" r="J932">
        <v>4</v>
      </c>
      <c s="64" r="K932"/>
      <c s="45" r="L932">
        <v>7.5</v>
      </c>
      <c s="39" r="M932">
        <v>0</v>
      </c>
      <c s="64" r="N932">
        <v>0</v>
      </c>
      <c s="100" r="O932">
        <v>60.12</v>
      </c>
      <c s="60" r="P932">
        <v>100</v>
      </c>
      <c t="s" s="78" r="Q932">
        <v>178</v>
      </c>
      <c s="36" r="R932"/>
      <c s="56" r="S932"/>
    </row>
    <row r="933">
      <c s="63" r="A933">
        <v>41697.3450231482</v>
      </c>
      <c t="s" s="64" r="B933">
        <v>310</v>
      </c>
      <c t="s" s="64" r="C933">
        <v>1766</v>
      </c>
      <c s="79" r="D933">
        <v>41620</v>
      </c>
      <c t="s" s="64" r="E933">
        <v>63</v>
      </c>
      <c s="79" r="F933">
        <v>41696</v>
      </c>
      <c t="s" s="64" r="G933">
        <v>40</v>
      </c>
      <c s="60" r="H933">
        <v>304</v>
      </c>
      <c s="39" r="I933">
        <v>158</v>
      </c>
      <c s="93" r="J933">
        <v>4</v>
      </c>
      <c s="64" r="K933"/>
      <c s="45" r="L933">
        <v>7.5</v>
      </c>
      <c s="39" r="M933">
        <v>0</v>
      </c>
      <c s="64" r="N933">
        <v>0</v>
      </c>
      <c s="100" r="O933">
        <v>60.12</v>
      </c>
      <c s="60" r="P933">
        <v>100</v>
      </c>
      <c t="s" s="78" r="Q933">
        <v>178</v>
      </c>
      <c s="36" r="R933"/>
      <c s="56" r="S933"/>
    </row>
    <row r="934">
      <c s="63" r="A934">
        <v>41697.3731134259</v>
      </c>
      <c t="s" s="64" r="B934">
        <v>570</v>
      </c>
      <c t="s" s="64" r="C934">
        <v>869</v>
      </c>
      <c s="79" r="D934">
        <v>41648</v>
      </c>
      <c t="s" s="64" r="E934">
        <v>63</v>
      </c>
      <c s="79" r="F934">
        <v>41696</v>
      </c>
      <c t="s" s="64" r="G934">
        <v>40</v>
      </c>
      <c s="60" r="H934">
        <v>314</v>
      </c>
      <c s="39" r="I934">
        <v>155</v>
      </c>
      <c s="93" r="J934">
        <v>4</v>
      </c>
      <c s="64" r="K934">
        <v>103</v>
      </c>
      <c s="45" r="L934"/>
      <c t="s" s="39" r="M934">
        <v>1767</v>
      </c>
      <c s="64" r="N934">
        <v>2</v>
      </c>
      <c s="100" r="O934">
        <v>57.7</v>
      </c>
      <c s="60" r="P934">
        <v>100</v>
      </c>
      <c t="s" s="78" r="Q934">
        <v>338</v>
      </c>
      <c s="36" r="R934"/>
      <c s="56" r="S934"/>
    </row>
    <row r="935">
      <c s="63" r="A935">
        <v>41697.3831481481</v>
      </c>
      <c t="s" s="64" r="B935">
        <v>1768</v>
      </c>
      <c t="s" s="64" r="C935">
        <v>1769</v>
      </c>
      <c s="79" r="D935">
        <v>41656</v>
      </c>
      <c t="s" s="64" r="E935">
        <v>22</v>
      </c>
      <c s="79" r="F935">
        <v>41687</v>
      </c>
      <c t="s" s="64" r="G935">
        <v>1770</v>
      </c>
      <c s="60" r="H935">
        <v>292</v>
      </c>
      <c s="39" r="I935">
        <v>150</v>
      </c>
      <c s="93" r="J935">
        <v>3</v>
      </c>
      <c s="64" r="K935">
        <v>86</v>
      </c>
      <c s="45" r="L935"/>
      <c s="39" r="M935"/>
      <c s="64" r="N935"/>
      <c s="100" r="O935">
        <v>8.3</v>
      </c>
      <c s="60" r="P935">
        <v>10</v>
      </c>
      <c t="s" s="78" r="Q935">
        <v>240</v>
      </c>
      <c s="36" r="R935"/>
      <c s="56" r="S935"/>
    </row>
    <row r="936">
      <c s="63" r="A936">
        <v>41697.5159953704</v>
      </c>
      <c t="s" s="64" r="B936">
        <v>1771</v>
      </c>
      <c t="s" s="64" r="C936">
        <v>1772</v>
      </c>
      <c s="79" r="D936">
        <v>41624</v>
      </c>
      <c t="s" s="64" r="E936">
        <v>22</v>
      </c>
      <c s="79" r="F936">
        <v>41695</v>
      </c>
      <c t="s" s="64" r="G936">
        <v>236</v>
      </c>
      <c s="60" r="H936">
        <v>293</v>
      </c>
      <c s="39" r="I936">
        <v>150</v>
      </c>
      <c s="93" r="J936">
        <v>2.5</v>
      </c>
      <c s="64" r="K936"/>
      <c s="45" r="L936">
        <v>7.5</v>
      </c>
      <c s="39" r="M936"/>
      <c s="64" r="N936"/>
      <c s="100" r="O936">
        <v>65</v>
      </c>
      <c s="60" r="P936">
        <v>100</v>
      </c>
      <c t="s" s="78" r="Q936">
        <v>81</v>
      </c>
      <c s="36" r="R936"/>
      <c s="56" r="S936"/>
    </row>
    <row r="937">
      <c s="63" r="A937">
        <v>41697.5804398148</v>
      </c>
      <c t="s" s="64" r="B937">
        <v>605</v>
      </c>
      <c t="s" s="64" r="C937">
        <v>1773</v>
      </c>
      <c s="79" r="D937">
        <v>41589</v>
      </c>
      <c t="s" s="64" r="E937">
        <v>22</v>
      </c>
      <c s="79" r="F937">
        <v>41692</v>
      </c>
      <c t="s" s="64" r="G937">
        <v>110</v>
      </c>
      <c s="60" r="H937">
        <v>309</v>
      </c>
      <c s="39" r="I937">
        <v>163</v>
      </c>
      <c s="93" r="J937">
        <v>3</v>
      </c>
      <c s="64" r="K937">
        <v>85</v>
      </c>
      <c s="45" r="L937"/>
      <c s="39" r="M937">
        <v>0</v>
      </c>
      <c s="64" r="N937">
        <v>1</v>
      </c>
      <c s="100" r="O937">
        <v>8.71</v>
      </c>
      <c s="60" r="P937">
        <v>10</v>
      </c>
      <c t="s" s="78" r="Q937">
        <v>606</v>
      </c>
      <c s="36" r="R937"/>
      <c s="56" r="S937"/>
    </row>
    <row r="938">
      <c s="63" r="A938">
        <v>41697.5864583333</v>
      </c>
      <c t="s" s="64" r="B938">
        <v>927</v>
      </c>
      <c t="s" s="64" r="C938">
        <v>1774</v>
      </c>
      <c s="79" r="D938">
        <v>41641</v>
      </c>
      <c t="s" s="64" r="E938">
        <v>22</v>
      </c>
      <c s="79" r="F938">
        <v>41696</v>
      </c>
      <c t="s" s="64" r="G938">
        <v>110</v>
      </c>
      <c s="60" r="H938">
        <v>284</v>
      </c>
      <c s="39" r="I938">
        <v>140</v>
      </c>
      <c s="93" r="J938">
        <v>3</v>
      </c>
      <c s="64" r="K938">
        <v>84</v>
      </c>
      <c s="45" r="L938"/>
      <c s="39" r="M938"/>
      <c s="64" r="N938"/>
      <c s="100" r="O938">
        <v>68</v>
      </c>
      <c s="60" r="P938">
        <v>100</v>
      </c>
      <c t="s" s="78" r="Q938">
        <v>1775</v>
      </c>
      <c t="s" s="36" r="R938">
        <v>1776</v>
      </c>
      <c s="56" r="S938"/>
    </row>
    <row r="939">
      <c s="63" r="A939">
        <v>41697.5898842593</v>
      </c>
      <c t="s" s="64" r="B939">
        <v>927</v>
      </c>
      <c t="s" s="64" r="C939">
        <v>1777</v>
      </c>
      <c s="79" r="D939">
        <v>41641</v>
      </c>
      <c t="s" s="64" r="E939">
        <v>63</v>
      </c>
      <c s="79" r="F939">
        <v>41694</v>
      </c>
      <c t="s" s="64" r="G939">
        <v>1778</v>
      </c>
      <c s="60" r="H939">
        <v>284</v>
      </c>
      <c s="39" r="I939">
        <v>140</v>
      </c>
      <c s="93" r="J939">
        <v>3</v>
      </c>
      <c s="64" r="K939">
        <v>84</v>
      </c>
      <c s="45" r="L939"/>
      <c s="39" r="M939"/>
      <c s="64" r="N939"/>
      <c s="100" r="O939">
        <v>68</v>
      </c>
      <c s="60" r="P939">
        <v>100</v>
      </c>
      <c t="s" s="78" r="Q939">
        <v>1775</v>
      </c>
      <c t="s" s="36" r="R939">
        <v>1779</v>
      </c>
      <c s="56" r="S939"/>
    </row>
    <row r="940">
      <c s="63" r="A940">
        <v>41697.6956365741</v>
      </c>
      <c t="s" s="64" r="B940">
        <v>932</v>
      </c>
      <c t="s" s="64" r="C940">
        <v>1780</v>
      </c>
      <c s="79" r="D940">
        <v>41611</v>
      </c>
      <c t="s" s="64" r="E940">
        <v>63</v>
      </c>
      <c s="79" r="F940">
        <v>41694</v>
      </c>
      <c t="s" s="64" r="G940">
        <v>216</v>
      </c>
      <c s="60" r="H940">
        <v>315</v>
      </c>
      <c s="39" r="I940">
        <v>170</v>
      </c>
      <c s="93" r="J940">
        <v>3</v>
      </c>
      <c s="64" r="K940"/>
      <c s="45" r="L940">
        <v>7.5</v>
      </c>
      <c s="39" r="M940"/>
      <c s="64" r="N940"/>
      <c s="100" r="O940">
        <v>7.474</v>
      </c>
      <c s="60" r="P940">
        <v>10</v>
      </c>
      <c t="s" s="78" r="Q940">
        <v>933</v>
      </c>
      <c s="36" r="R940"/>
      <c s="56" r="S940"/>
    </row>
    <row r="941">
      <c s="63" r="A941">
        <v>41697.7880902778</v>
      </c>
      <c t="s" s="64" r="B941">
        <v>1781</v>
      </c>
      <c t="s" s="64" r="C941">
        <v>1782</v>
      </c>
      <c s="79" r="D941">
        <v>41643</v>
      </c>
      <c t="s" s="64" r="E941">
        <v>22</v>
      </c>
      <c s="79" r="F941">
        <v>41691</v>
      </c>
      <c t="s" s="64" r="G941">
        <v>110</v>
      </c>
      <c s="60" r="H941">
        <v>308</v>
      </c>
      <c s="39" r="I941">
        <v>161</v>
      </c>
      <c s="93" r="J941">
        <v>3</v>
      </c>
      <c s="64" r="K941"/>
      <c s="45" r="L941">
        <v>6.5</v>
      </c>
      <c t="s" s="39" r="M941">
        <v>1783</v>
      </c>
      <c s="64" r="N941">
        <v>0</v>
      </c>
      <c s="100" r="O941">
        <v>74.22</v>
      </c>
      <c s="60" r="P941">
        <v>100</v>
      </c>
      <c t="s" s="78" r="Q941">
        <v>81</v>
      </c>
      <c t="s" s="36" r="R941">
        <v>1784</v>
      </c>
      <c s="56" r="S941"/>
    </row>
    <row r="942">
      <c s="63" r="A942">
        <v>41697.8020486111</v>
      </c>
      <c t="s" s="64" r="B942">
        <v>1201</v>
      </c>
      <c t="s" s="64" r="C942">
        <v>1785</v>
      </c>
      <c s="79" r="D942">
        <v>41620</v>
      </c>
      <c t="s" s="64" r="E942">
        <v>22</v>
      </c>
      <c s="79" r="F942">
        <v>41688</v>
      </c>
      <c t="s" s="64" r="G942">
        <v>96</v>
      </c>
      <c s="60" r="H942">
        <v>310</v>
      </c>
      <c s="39" r="I942">
        <v>164</v>
      </c>
      <c s="93" r="J942">
        <v>3</v>
      </c>
      <c s="64" r="K942">
        <v>83</v>
      </c>
      <c s="45" r="L942"/>
      <c s="39" r="M942"/>
      <c s="64" r="N942"/>
      <c s="100" r="O942">
        <v>80</v>
      </c>
      <c s="60" r="P942">
        <v>100</v>
      </c>
      <c t="s" s="78" r="Q942">
        <v>115</v>
      </c>
      <c s="36" r="R942"/>
      <c s="56" r="S942"/>
    </row>
    <row r="943">
      <c s="63" r="A943">
        <v>41697.8082175926</v>
      </c>
      <c t="s" s="64" r="B943">
        <v>64</v>
      </c>
      <c t="s" s="64" r="C943">
        <v>1786</v>
      </c>
      <c s="79" r="D943">
        <v>41974</v>
      </c>
      <c t="s" s="64" r="E943">
        <v>63</v>
      </c>
      <c s="79" r="F943">
        <v>41696</v>
      </c>
      <c t="s" s="64" r="G943">
        <v>759</v>
      </c>
      <c s="60" r="H943">
        <v>317</v>
      </c>
      <c s="39" r="I943">
        <v>167</v>
      </c>
      <c s="93" r="J943">
        <v>4</v>
      </c>
      <c s="64" r="K943">
        <v>103</v>
      </c>
      <c s="45" r="L943"/>
      <c t="s" s="39" r="M943">
        <v>760</v>
      </c>
      <c s="64" r="N943">
        <v>2</v>
      </c>
      <c s="100" r="O943">
        <v>8.3</v>
      </c>
      <c s="60" r="P943">
        <v>10</v>
      </c>
      <c t="s" s="78" r="Q943">
        <v>761</v>
      </c>
      <c t="s" s="36" r="R943">
        <v>1787</v>
      </c>
      <c s="56" r="S943"/>
    </row>
    <row r="944">
      <c s="63" r="A944">
        <v>41697.8259953704</v>
      </c>
      <c t="s" s="64" r="B944">
        <v>1788</v>
      </c>
      <c t="s" s="64" r="C944">
        <v>1789</v>
      </c>
      <c s="79" r="D944">
        <v>41641</v>
      </c>
      <c t="s" s="64" r="E944">
        <v>22</v>
      </c>
      <c s="79" r="F944">
        <v>41695</v>
      </c>
      <c t="s" s="64" r="G944">
        <v>166</v>
      </c>
      <c s="60" r="H944">
        <v>321</v>
      </c>
      <c s="39" r="I944">
        <v>167</v>
      </c>
      <c s="93" r="J944">
        <v>4.5</v>
      </c>
      <c s="64" r="K944">
        <v>115</v>
      </c>
      <c s="45" r="L944"/>
      <c s="39" r="M944">
        <v>0</v>
      </c>
      <c s="64" r="N944">
        <v>0</v>
      </c>
      <c s="100" r="O944">
        <v>8.76</v>
      </c>
      <c s="60" r="P944">
        <v>10</v>
      </c>
      <c t="s" s="78" r="Q944">
        <v>89</v>
      </c>
      <c s="36" r="R944"/>
      <c s="56" r="S944"/>
    </row>
    <row r="945">
      <c s="63" r="A945">
        <v>41697.8709259259</v>
      </c>
      <c t="s" s="64" r="B945">
        <v>524</v>
      </c>
      <c t="s" s="64" r="C945">
        <v>1790</v>
      </c>
      <c s="79" r="D945">
        <v>41660</v>
      </c>
      <c t="s" s="64" r="E945">
        <v>22</v>
      </c>
      <c s="79" r="F945">
        <v>41696</v>
      </c>
      <c t="s" s="64" r="G945">
        <v>840</v>
      </c>
      <c s="60" r="H945">
        <v>300</v>
      </c>
      <c s="39" r="I945">
        <v>160</v>
      </c>
      <c s="93" r="J945">
        <v>3</v>
      </c>
      <c s="64" r="K945"/>
      <c s="45" r="L945">
        <v>6.5</v>
      </c>
      <c s="39" r="M945"/>
      <c s="64" r="N945"/>
      <c s="100" r="O945">
        <v>65.3</v>
      </c>
      <c s="60" r="P945">
        <v>100</v>
      </c>
      <c t="s" s="78" r="Q945">
        <v>1791</v>
      </c>
      <c s="36" r="R945"/>
      <c s="56" r="S945"/>
    </row>
    <row r="946">
      <c s="63" r="A946">
        <v>41697.8907175926</v>
      </c>
      <c t="s" s="64" r="B946">
        <v>1792</v>
      </c>
      <c t="s" s="64" r="C946">
        <v>21</v>
      </c>
      <c s="79" r="D946">
        <v>41569</v>
      </c>
      <c t="s" s="64" r="E946">
        <v>22</v>
      </c>
      <c s="79" r="F946">
        <v>41697</v>
      </c>
      <c t="s" s="64" r="G946">
        <v>1793</v>
      </c>
      <c s="60" r="H946">
        <v>327</v>
      </c>
      <c s="39" r="I946">
        <v>168</v>
      </c>
      <c s="93" r="J946">
        <v>4.5</v>
      </c>
      <c s="64" r="K946">
        <v>115</v>
      </c>
      <c s="45" r="L946"/>
      <c s="39" r="M946"/>
      <c s="64" r="N946"/>
      <c s="100" r="O946">
        <v>9.92</v>
      </c>
      <c s="60" r="P946">
        <v>10</v>
      </c>
      <c t="s" s="78" r="Q946">
        <v>1794</v>
      </c>
      <c s="36" r="R946"/>
      <c s="56" r="S946"/>
    </row>
    <row r="947">
      <c s="63" r="A947">
        <v>41697.9175231482</v>
      </c>
      <c t="s" s="64" r="B947">
        <v>1795</v>
      </c>
      <c t="s" s="64" r="C947">
        <v>126</v>
      </c>
      <c s="79" r="D947"/>
      <c t="s" s="64" r="E947">
        <v>22</v>
      </c>
      <c s="79" r="F947">
        <v>41692</v>
      </c>
      <c t="s" s="64" r="G947">
        <v>1796</v>
      </c>
      <c s="60" r="H947">
        <v>318</v>
      </c>
      <c s="39" r="I947">
        <v>164</v>
      </c>
      <c s="93" r="J947">
        <v>5</v>
      </c>
      <c s="64" r="K947">
        <v>115</v>
      </c>
      <c s="45" r="L947"/>
      <c s="39" r="M947">
        <v>0</v>
      </c>
      <c s="64" r="N947">
        <v>1</v>
      </c>
      <c s="100" r="O947">
        <v>7</v>
      </c>
      <c s="60" r="P947">
        <v>10</v>
      </c>
      <c t="s" s="78" r="Q947">
        <v>1797</v>
      </c>
      <c s="36" r="R947"/>
      <c s="56" r="S947"/>
    </row>
    <row r="948">
      <c s="63" r="A948">
        <v>41697.9488657407</v>
      </c>
      <c t="s" s="64" r="B948">
        <v>1798</v>
      </c>
      <c t="s" s="64" r="C948">
        <v>1799</v>
      </c>
      <c s="79" r="D948">
        <v>41654</v>
      </c>
      <c t="s" s="64" r="E948">
        <v>63</v>
      </c>
      <c s="79" r="F948">
        <v>41692</v>
      </c>
      <c t="s" s="64" r="G948">
        <v>1694</v>
      </c>
      <c s="60" r="H948">
        <v>330</v>
      </c>
      <c s="39" r="I948">
        <v>170</v>
      </c>
      <c s="93" r="J948">
        <v>3.5</v>
      </c>
      <c s="64" r="K948">
        <v>105</v>
      </c>
      <c s="45" r="L948"/>
      <c s="39" r="M948">
        <v>0</v>
      </c>
      <c s="64" r="N948">
        <v>0</v>
      </c>
      <c s="100" r="O948">
        <v>8.36</v>
      </c>
      <c s="60" r="P948">
        <v>10</v>
      </c>
      <c t="s" s="78" r="Q948">
        <v>1029</v>
      </c>
      <c s="36" r="R948"/>
      <c s="56" r="S948"/>
    </row>
    <row r="949">
      <c s="63" r="A949">
        <v>41697.950787037</v>
      </c>
      <c t="s" s="64" r="B949">
        <v>1800</v>
      </c>
      <c t="s" s="64" r="C949">
        <v>1801</v>
      </c>
      <c s="79" r="D949">
        <v>41621</v>
      </c>
      <c t="s" s="64" r="E949">
        <v>63</v>
      </c>
      <c s="79" r="F949">
        <v>41690</v>
      </c>
      <c t="s" s="64" r="G949">
        <v>193</v>
      </c>
      <c s="60" r="H949">
        <v>320</v>
      </c>
      <c s="39" r="I949">
        <v>165</v>
      </c>
      <c s="93" r="J949">
        <v>3</v>
      </c>
      <c s="64" r="K949"/>
      <c s="45" r="L949">
        <v>9</v>
      </c>
      <c t="s" s="39" r="M949">
        <v>1802</v>
      </c>
      <c s="64" r="N949"/>
      <c s="100" r="O949">
        <v>8.77</v>
      </c>
      <c s="60" r="P949">
        <v>10</v>
      </c>
      <c t="s" s="78" r="Q949">
        <v>1803</v>
      </c>
      <c s="36" r="R949"/>
      <c s="56" r="S949"/>
    </row>
    <row r="950">
      <c s="63" r="A950">
        <v>41697.9730092593</v>
      </c>
      <c t="s" s="64" r="B950">
        <v>1804</v>
      </c>
      <c t="s" s="64" r="C950">
        <v>1363</v>
      </c>
      <c s="79" r="D950">
        <v>41660</v>
      </c>
      <c t="s" s="64" r="E950">
        <v>22</v>
      </c>
      <c s="79" r="F950">
        <v>41697</v>
      </c>
      <c t="s" s="64" r="G950">
        <v>1805</v>
      </c>
      <c s="60" r="H950">
        <v>312</v>
      </c>
      <c s="39" r="I950">
        <v>163</v>
      </c>
      <c s="93" r="J950">
        <v>3</v>
      </c>
      <c s="64" r="K950">
        <v>94</v>
      </c>
      <c s="45" r="L950"/>
      <c s="39" r="M950"/>
      <c s="64" r="N950"/>
      <c s="100" r="O950">
        <v>62</v>
      </c>
      <c s="60" r="P950">
        <v>100</v>
      </c>
      <c t="s" s="78" r="Q950">
        <v>30</v>
      </c>
      <c s="36" r="R950"/>
      <c s="56" r="S950"/>
    </row>
    <row r="951">
      <c s="63" r="A951">
        <v>41698.0359259259</v>
      </c>
      <c t="s" s="64" r="B951">
        <v>418</v>
      </c>
      <c t="s" s="64" r="C951">
        <v>1806</v>
      </c>
      <c s="79" r="D951">
        <v>41660</v>
      </c>
      <c t="s" s="64" r="E951">
        <v>63</v>
      </c>
      <c s="79" r="F951">
        <v>41697</v>
      </c>
      <c t="s" s="64" r="G951">
        <v>1515</v>
      </c>
      <c s="60" r="H951">
        <v>294</v>
      </c>
      <c s="39" r="I951">
        <v>151</v>
      </c>
      <c s="93" r="J951">
        <v>3</v>
      </c>
      <c s="64" r="K951">
        <v>97</v>
      </c>
      <c s="45" r="L951"/>
      <c s="39" r="M951"/>
      <c s="64" r="N951"/>
      <c s="100" r="O951">
        <v>68.745</v>
      </c>
      <c s="60" r="P951">
        <v>100</v>
      </c>
      <c t="s" s="78" r="Q951">
        <v>30</v>
      </c>
      <c t="s" s="36" r="R951">
        <v>1807</v>
      </c>
      <c s="56" r="S951"/>
    </row>
    <row r="952">
      <c s="63" r="A952">
        <v>41698.4240162037</v>
      </c>
      <c t="s" s="64" r="B952">
        <v>1808</v>
      </c>
      <c t="s" s="64" r="C952">
        <v>789</v>
      </c>
      <c s="79" r="D952">
        <v>41567</v>
      </c>
      <c t="s" s="64" r="E952">
        <v>22</v>
      </c>
      <c s="79" r="F952">
        <v>41651</v>
      </c>
      <c t="s" s="64" r="G952">
        <v>918</v>
      </c>
      <c s="60" r="H952">
        <v>306</v>
      </c>
      <c s="39" r="I952">
        <v>158</v>
      </c>
      <c s="93" r="J952">
        <v>2.5</v>
      </c>
      <c s="64" r="K952">
        <v>96</v>
      </c>
      <c s="45" r="L952"/>
      <c s="39" r="M952">
        <v>0</v>
      </c>
      <c s="64" r="N952">
        <v>0</v>
      </c>
      <c s="100" r="O952">
        <v>3.57</v>
      </c>
      <c s="60" r="P952">
        <v>4</v>
      </c>
      <c t="s" s="78" r="Q952">
        <v>338</v>
      </c>
      <c s="36" r="R952"/>
      <c s="56" r="S952"/>
    </row>
    <row r="953">
      <c s="63" r="A953">
        <v>41698.4252430556</v>
      </c>
      <c t="s" s="64" r="B953">
        <v>1808</v>
      </c>
      <c t="s" s="64" r="C953">
        <v>1809</v>
      </c>
      <c s="79" r="D953">
        <v>41567</v>
      </c>
      <c t="s" s="64" r="E953">
        <v>22</v>
      </c>
      <c s="79" r="F953">
        <v>41661</v>
      </c>
      <c t="s" s="64" r="G953">
        <v>1810</v>
      </c>
      <c s="60" r="H953">
        <v>306</v>
      </c>
      <c s="39" r="I953">
        <v>158</v>
      </c>
      <c s="93" r="J953">
        <v>2.5</v>
      </c>
      <c s="64" r="K953">
        <v>96</v>
      </c>
      <c s="45" r="L953"/>
      <c s="39" r="M953">
        <v>0</v>
      </c>
      <c s="64" r="N953">
        <v>0</v>
      </c>
      <c s="100" r="O953">
        <v>3.57</v>
      </c>
      <c s="60" r="P953">
        <v>4</v>
      </c>
      <c t="s" s="78" r="Q953">
        <v>338</v>
      </c>
      <c s="36" r="R953"/>
      <c s="56" r="S953"/>
    </row>
    <row r="954">
      <c s="63" r="A954">
        <v>41698.4879861111</v>
      </c>
      <c t="s" s="64" r="B954">
        <v>1811</v>
      </c>
      <c t="s" s="64" r="C954">
        <v>1760</v>
      </c>
      <c s="79" r="D954">
        <v>41632</v>
      </c>
      <c t="s" s="64" r="E954">
        <v>22</v>
      </c>
      <c s="79" r="F954">
        <v>41696</v>
      </c>
      <c t="s" s="64" r="G954">
        <v>40</v>
      </c>
      <c s="60" r="H954">
        <v>318</v>
      </c>
      <c s="39" r="I954">
        <v>160</v>
      </c>
      <c s="93" r="J954">
        <v>4.5</v>
      </c>
      <c s="64" r="K954">
        <v>111</v>
      </c>
      <c s="45" r="L954"/>
      <c t="s" s="39" r="M954">
        <v>41</v>
      </c>
      <c s="64" r="N954">
        <v>0</v>
      </c>
      <c s="100" r="O954">
        <v>7.7</v>
      </c>
      <c s="60" r="P954">
        <v>10</v>
      </c>
      <c t="s" s="78" r="Q954">
        <v>240</v>
      </c>
      <c s="36" r="R954"/>
      <c s="56" r="S954"/>
    </row>
    <row r="955">
      <c s="63" r="A955">
        <v>41698.5927546296</v>
      </c>
      <c t="s" s="64" r="B955">
        <v>1592</v>
      </c>
      <c t="s" s="64" r="C955">
        <v>1786</v>
      </c>
      <c s="79" r="D955"/>
      <c t="s" s="64" r="E955">
        <v>63</v>
      </c>
      <c s="79" r="F955">
        <v>41697</v>
      </c>
      <c t="s" s="64" r="G955">
        <v>187</v>
      </c>
      <c s="60" r="H955">
        <v>334</v>
      </c>
      <c s="39" r="I955">
        <v>169</v>
      </c>
      <c s="93" r="J955">
        <v>4.5</v>
      </c>
      <c s="64" r="K955">
        <v>113</v>
      </c>
      <c s="45" r="L955"/>
      <c t="s" s="39" r="M955">
        <v>307</v>
      </c>
      <c s="64" r="N955">
        <v>3</v>
      </c>
      <c s="100" r="O955">
        <v>9.14</v>
      </c>
      <c s="60" r="P955">
        <v>10</v>
      </c>
      <c t="s" s="78" r="Q955">
        <v>89</v>
      </c>
      <c s="36" r="R955"/>
      <c s="56" r="S955"/>
    </row>
    <row r="956">
      <c s="63" r="A956">
        <v>41698.7425694444</v>
      </c>
      <c t="s" s="64" r="B956">
        <v>1812</v>
      </c>
      <c t="s" s="64" r="C956">
        <v>1296</v>
      </c>
      <c s="79" r="D956">
        <v>41598</v>
      </c>
      <c t="s" s="64" r="E956">
        <v>22</v>
      </c>
      <c s="79" r="F956">
        <v>41697</v>
      </c>
      <c t="s" s="64" r="G956">
        <v>1745</v>
      </c>
      <c s="60" r="H956">
        <v>320</v>
      </c>
      <c s="39" r="I956">
        <v>165</v>
      </c>
      <c s="93" r="J956">
        <v>4</v>
      </c>
      <c s="64" r="K956">
        <v>111</v>
      </c>
      <c s="45" r="L956"/>
      <c t="s" s="39" r="M956">
        <v>37</v>
      </c>
      <c s="64" r="N956">
        <v>3</v>
      </c>
      <c s="100" r="O956">
        <v>9.27</v>
      </c>
      <c s="60" r="P956">
        <v>10</v>
      </c>
      <c t="s" s="78" r="Q956">
        <v>1813</v>
      </c>
      <c s="36" r="R956"/>
      <c s="56" r="S956"/>
    </row>
    <row r="957">
      <c s="63" r="A957">
        <v>41698.7893171296</v>
      </c>
      <c t="s" s="64" r="B957">
        <v>708</v>
      </c>
      <c t="s" s="64" r="C957">
        <v>1363</v>
      </c>
      <c s="79" r="D957">
        <v>41626</v>
      </c>
      <c t="s" s="64" r="E957">
        <v>22</v>
      </c>
      <c s="79" r="F957">
        <v>41689</v>
      </c>
      <c t="s" s="64" r="G957">
        <v>110</v>
      </c>
      <c s="60" r="H957">
        <v>302</v>
      </c>
      <c s="39" r="I957">
        <v>161</v>
      </c>
      <c s="93" r="J957">
        <v>3</v>
      </c>
      <c s="64" r="K957">
        <v>87</v>
      </c>
      <c s="45" r="L957">
        <v>6.5</v>
      </c>
      <c t="s" s="39" r="M957">
        <v>67</v>
      </c>
      <c s="64" r="N957">
        <v>0</v>
      </c>
      <c s="100" r="O957">
        <v>8.53</v>
      </c>
      <c s="60" r="P957">
        <v>10</v>
      </c>
      <c t="s" s="78" r="Q957">
        <v>1385</v>
      </c>
      <c s="36" r="R957"/>
      <c s="56" r="S957"/>
    </row>
    <row r="958">
      <c s="63" r="A958">
        <v>41698.7900694444</v>
      </c>
      <c t="s" s="64" r="B958">
        <v>708</v>
      </c>
      <c t="s" s="64" r="C958">
        <v>1814</v>
      </c>
      <c s="79" r="D958">
        <v>41622</v>
      </c>
      <c t="s" s="64" r="E958">
        <v>22</v>
      </c>
      <c s="79" r="F958">
        <v>41697</v>
      </c>
      <c t="s" s="64" r="G958">
        <v>426</v>
      </c>
      <c s="60" r="H958">
        <v>302</v>
      </c>
      <c s="39" r="I958">
        <v>161</v>
      </c>
      <c s="93" r="J958">
        <v>3</v>
      </c>
      <c s="64" r="K958">
        <v>87</v>
      </c>
      <c s="45" r="L958"/>
      <c t="s" s="39" r="M958">
        <v>24</v>
      </c>
      <c s="64" r="N958">
        <v>0</v>
      </c>
      <c s="100" r="O958">
        <v>8.53</v>
      </c>
      <c s="60" r="P958">
        <v>10</v>
      </c>
      <c t="s" s="78" r="Q958">
        <v>1385</v>
      </c>
      <c s="36" r="R958"/>
      <c s="56" r="S958"/>
    </row>
    <row r="959">
      <c s="63" r="A959">
        <v>41698.8231597222</v>
      </c>
      <c t="s" s="64" r="B959">
        <v>1220</v>
      </c>
      <c t="s" s="64" r="C959">
        <v>712</v>
      </c>
      <c s="79" r="D959">
        <v>41674</v>
      </c>
      <c t="s" s="64" r="E959">
        <v>63</v>
      </c>
      <c s="79" r="F959">
        <v>41697</v>
      </c>
      <c t="s" s="64" r="G959">
        <v>1815</v>
      </c>
      <c s="60" r="H959">
        <v>313</v>
      </c>
      <c s="39" r="I959">
        <v>161</v>
      </c>
      <c s="93" r="J959">
        <v>3</v>
      </c>
      <c s="64" r="K959">
        <v>96</v>
      </c>
      <c s="45" r="L959"/>
      <c t="s" s="39" r="M959">
        <v>1816</v>
      </c>
      <c s="64" r="N959"/>
      <c s="100" r="O959">
        <v>57.24</v>
      </c>
      <c s="60" r="P959">
        <v>100</v>
      </c>
      <c t="s" s="78" r="Q959">
        <v>338</v>
      </c>
      <c t="s" s="36" r="R959">
        <v>1817</v>
      </c>
      <c s="56" r="S959"/>
    </row>
    <row r="960">
      <c s="63" r="A960">
        <v>41698.9012384259</v>
      </c>
      <c t="s" s="64" r="B960">
        <v>1818</v>
      </c>
      <c t="s" s="64" r="C960">
        <v>1725</v>
      </c>
      <c s="79" r="D960">
        <v>41653</v>
      </c>
      <c t="s" s="64" r="E960">
        <v>22</v>
      </c>
      <c s="79" r="F960">
        <v>41694</v>
      </c>
      <c t="s" s="64" r="G960">
        <v>1819</v>
      </c>
      <c s="60" r="H960">
        <v>305</v>
      </c>
      <c s="39" r="I960">
        <v>157</v>
      </c>
      <c s="93" r="J960">
        <v>3</v>
      </c>
      <c s="64" r="K960">
        <v>98</v>
      </c>
      <c s="45" r="L960"/>
      <c s="39" r="M960"/>
      <c s="64" r="N960"/>
      <c s="100" r="O960">
        <v>58.53</v>
      </c>
      <c s="60" r="P960">
        <v>100</v>
      </c>
      <c t="s" s="78" r="Q960">
        <v>30</v>
      </c>
      <c s="36" r="R960"/>
      <c s="56" r="S960"/>
    </row>
    <row r="961">
      <c s="63" r="A961">
        <v>41698.9050347222</v>
      </c>
      <c t="s" s="64" r="B961">
        <v>1820</v>
      </c>
      <c t="s" s="64" r="C961">
        <v>789</v>
      </c>
      <c s="79" r="D961">
        <v>41626</v>
      </c>
      <c t="s" s="64" r="E961">
        <v>22</v>
      </c>
      <c s="79" r="F961">
        <v>41648</v>
      </c>
      <c t="s" s="64" r="G961">
        <v>1361</v>
      </c>
      <c s="60" r="H961">
        <v>314</v>
      </c>
      <c s="39" r="I961">
        <v>162</v>
      </c>
      <c s="93" r="J961">
        <v>3.5</v>
      </c>
      <c s="64" r="K961">
        <v>110</v>
      </c>
      <c s="45" r="L961"/>
      <c t="s" s="39" r="M961">
        <v>1821</v>
      </c>
      <c s="64" r="N961"/>
      <c s="100" r="O961">
        <v>68</v>
      </c>
      <c s="60" r="P961">
        <v>100</v>
      </c>
      <c t="s" s="78" r="Q961">
        <v>30</v>
      </c>
      <c s="36" r="R961"/>
      <c s="56" r="S961"/>
    </row>
    <row r="962">
      <c s="63" r="A962">
        <v>41698.905474537</v>
      </c>
      <c t="s" s="64" r="B962">
        <v>1396</v>
      </c>
      <c t="s" s="64" r="C962">
        <v>1822</v>
      </c>
      <c s="79" r="D962">
        <v>41587</v>
      </c>
      <c t="s" s="64" r="E962">
        <v>22</v>
      </c>
      <c s="79" r="F962">
        <v>41698</v>
      </c>
      <c t="s" s="64" r="G962">
        <v>1823</v>
      </c>
      <c s="60" r="H962">
        <v>311</v>
      </c>
      <c s="39" r="I962">
        <v>161</v>
      </c>
      <c s="93" r="J962">
        <v>3</v>
      </c>
      <c s="64" r="K962">
        <v>101</v>
      </c>
      <c s="45" r="L962"/>
      <c s="39" r="M962">
        <v>0</v>
      </c>
      <c s="64" r="N962">
        <v>0</v>
      </c>
      <c s="100" r="O962">
        <v>77.24</v>
      </c>
      <c s="60" r="P962">
        <v>100</v>
      </c>
      <c t="s" s="78" r="Q962">
        <v>1824</v>
      </c>
      <c s="36" r="R962"/>
      <c s="56" r="S962"/>
    </row>
    <row r="963">
      <c s="63" r="A963">
        <v>41698.9394560185</v>
      </c>
      <c t="s" s="64" r="B963">
        <v>1825</v>
      </c>
      <c t="s" s="64" r="C963">
        <v>21</v>
      </c>
      <c s="79" r="D963"/>
      <c t="s" s="64" r="E963">
        <v>22</v>
      </c>
      <c s="79" r="F963"/>
      <c t="s" s="64" r="G963">
        <v>505</v>
      </c>
      <c s="60" r="H963">
        <v>315</v>
      </c>
      <c s="39" r="I963">
        <v>164</v>
      </c>
      <c s="93" r="J963">
        <v>3.5</v>
      </c>
      <c s="64" r="K963">
        <v>106</v>
      </c>
      <c s="45" r="L963"/>
      <c t="s" s="39" r="M963">
        <v>33</v>
      </c>
      <c s="64" r="N963">
        <v>0</v>
      </c>
      <c s="100" r="O963">
        <v>9.22</v>
      </c>
      <c s="60" r="P963">
        <v>10</v>
      </c>
      <c t="s" s="78" r="Q963">
        <v>240</v>
      </c>
      <c s="36" r="R963"/>
      <c s="56" r="S963"/>
    </row>
    <row r="964">
      <c s="63" r="A964">
        <v>41698.9783796296</v>
      </c>
      <c t="s" s="64" r="B964">
        <v>452</v>
      </c>
      <c t="s" s="64" r="C964">
        <v>150</v>
      </c>
      <c s="79" r="D964">
        <v>41639</v>
      </c>
      <c t="s" s="64" r="E964">
        <v>22</v>
      </c>
      <c s="79" r="F964">
        <v>41698</v>
      </c>
      <c t="s" s="64" r="G964">
        <v>1826</v>
      </c>
      <c s="60" r="H964">
        <v>317</v>
      </c>
      <c s="39" r="I964">
        <v>160</v>
      </c>
      <c s="93" r="J964">
        <v>4</v>
      </c>
      <c s="64" r="K964">
        <v>110</v>
      </c>
      <c s="45" r="L964"/>
      <c s="39" r="M964"/>
      <c s="64" r="N964"/>
      <c s="100" r="O964">
        <v>59</v>
      </c>
      <c s="60" r="P964">
        <v>100</v>
      </c>
      <c t="s" s="78" r="Q964">
        <v>338</v>
      </c>
      <c s="36" r="R964"/>
      <c s="56" r="S964"/>
    </row>
    <row r="965">
      <c s="63" r="A965">
        <v>41698.9988888889</v>
      </c>
      <c t="s" s="64" r="B965">
        <v>1827</v>
      </c>
      <c t="s" s="64" r="C965">
        <v>1828</v>
      </c>
      <c s="79" r="D965">
        <v>41668</v>
      </c>
      <c t="s" s="64" r="E965">
        <v>22</v>
      </c>
      <c s="79" r="F965"/>
      <c t="s" s="64" r="G965">
        <v>1829</v>
      </c>
      <c s="60" r="H965">
        <v>295</v>
      </c>
      <c s="39" r="I965">
        <v>138</v>
      </c>
      <c s="93" r="J965">
        <v>2.5</v>
      </c>
      <c s="64" r="K965"/>
      <c s="45" r="L965">
        <v>5.5</v>
      </c>
      <c s="39" r="M965"/>
      <c s="64" r="N965"/>
      <c s="100" r="O965">
        <v>71.6</v>
      </c>
      <c s="60" r="P965">
        <v>4</v>
      </c>
      <c t="s" s="78" r="Q965">
        <v>1830</v>
      </c>
      <c s="36" r="R965"/>
      <c s="56" r="S965"/>
    </row>
    <row r="966">
      <c s="63" r="A966">
        <v>41699.1453356482</v>
      </c>
      <c t="s" s="64" r="B966">
        <v>1831</v>
      </c>
      <c t="s" s="64" r="C966">
        <v>1832</v>
      </c>
      <c s="79" r="D966">
        <v>41630</v>
      </c>
      <c t="s" s="64" r="E966">
        <v>22</v>
      </c>
      <c s="79" r="F966">
        <v>41698</v>
      </c>
      <c t="s" s="64" r="G966">
        <v>40</v>
      </c>
      <c s="60" r="H966">
        <v>312</v>
      </c>
      <c s="39" r="I966">
        <v>160</v>
      </c>
      <c s="93" r="J966">
        <v>3</v>
      </c>
      <c s="64" r="K966">
        <v>97</v>
      </c>
      <c s="45" r="L966"/>
      <c t="s" s="39" r="M966">
        <v>647</v>
      </c>
      <c s="64" r="N966"/>
      <c s="100" r="O966">
        <v>3.45</v>
      </c>
      <c s="60" r="P966">
        <v>4</v>
      </c>
      <c t="s" s="78" r="Q966">
        <v>1833</v>
      </c>
      <c t="s" s="36" r="R966">
        <v>1834</v>
      </c>
      <c s="56" r="S966"/>
    </row>
    <row r="967">
      <c s="63" r="A967">
        <v>41699.3403703704</v>
      </c>
      <c t="s" s="64" r="B967">
        <v>1835</v>
      </c>
      <c t="s" s="64" r="C967">
        <v>126</v>
      </c>
      <c s="79" r="D967">
        <v>41612</v>
      </c>
      <c t="s" s="64" r="E967">
        <v>22</v>
      </c>
      <c s="79" r="F967">
        <v>41698</v>
      </c>
      <c t="s" s="64" r="G967">
        <v>346</v>
      </c>
      <c s="60" r="H967">
        <v>316</v>
      </c>
      <c s="39" r="I967">
        <v>168</v>
      </c>
      <c s="93" r="J967">
        <v>3.5</v>
      </c>
      <c s="64" r="K967">
        <v>101</v>
      </c>
      <c s="45" r="L967"/>
      <c t="s" s="39" r="M967">
        <v>272</v>
      </c>
      <c s="64" r="N967">
        <v>0</v>
      </c>
      <c s="100" r="O967">
        <v>8.8</v>
      </c>
      <c s="60" r="P967">
        <v>10</v>
      </c>
      <c t="s" s="78" r="Q967">
        <v>1001</v>
      </c>
      <c s="36" r="R967"/>
      <c s="56" r="S967"/>
    </row>
    <row r="968">
      <c s="63" r="A968">
        <v>41699.3466898148</v>
      </c>
      <c t="s" s="64" r="B968">
        <v>1653</v>
      </c>
      <c t="s" s="64" r="C968">
        <v>305</v>
      </c>
      <c s="79" r="D968">
        <v>41579</v>
      </c>
      <c t="s" s="64" r="E968">
        <v>63</v>
      </c>
      <c s="79" r="F968">
        <v>41698</v>
      </c>
      <c t="s" s="64" r="G968">
        <v>1836</v>
      </c>
      <c s="60" r="H968">
        <v>322</v>
      </c>
      <c s="39" r="I968">
        <v>170</v>
      </c>
      <c s="93" r="J968">
        <v>3.5</v>
      </c>
      <c s="64" r="K968">
        <v>103</v>
      </c>
      <c s="45" r="L968"/>
      <c s="39" r="M968">
        <v>0</v>
      </c>
      <c s="64" r="N968"/>
      <c s="100" r="O968">
        <v>6.7</v>
      </c>
      <c s="60" r="P968">
        <v>10</v>
      </c>
      <c t="s" s="78" r="Q968">
        <v>1656</v>
      </c>
      <c s="36" r="R968"/>
      <c s="56" r="S968"/>
    </row>
    <row r="969">
      <c s="63" r="A969">
        <v>41699.4797916667</v>
      </c>
      <c t="s" s="64" r="B969">
        <v>1837</v>
      </c>
      <c t="s" s="64" r="C969">
        <v>305</v>
      </c>
      <c s="79" r="D969">
        <v>41616</v>
      </c>
      <c t="s" s="64" r="E969">
        <v>22</v>
      </c>
      <c s="79" r="F969">
        <v>41698</v>
      </c>
      <c t="s" s="64" r="G969">
        <v>40</v>
      </c>
      <c s="60" r="H969">
        <v>316</v>
      </c>
      <c s="39" r="I969">
        <v>161</v>
      </c>
      <c s="93" r="J969">
        <v>3</v>
      </c>
      <c s="64" r="K969">
        <v>111</v>
      </c>
      <c s="45" r="L969"/>
      <c t="s" s="39" r="M969">
        <v>918</v>
      </c>
      <c s="64" r="N969">
        <v>0</v>
      </c>
      <c s="100" r="O969">
        <v>57.92</v>
      </c>
      <c s="60" r="P969">
        <v>100</v>
      </c>
      <c t="s" s="78" r="Q969">
        <v>30</v>
      </c>
      <c t="s" s="36" r="R969">
        <v>1838</v>
      </c>
      <c s="56" r="S969"/>
    </row>
    <row r="970">
      <c s="63" r="A970">
        <v>41699.6222106482</v>
      </c>
      <c t="s" s="64" r="B970">
        <v>1764</v>
      </c>
      <c t="s" s="64" r="C970">
        <v>1760</v>
      </c>
      <c s="79" r="D970">
        <v>41652</v>
      </c>
      <c t="s" s="64" r="E970">
        <v>22</v>
      </c>
      <c s="79" r="F970">
        <v>41697</v>
      </c>
      <c t="s" s="64" r="G970">
        <v>40</v>
      </c>
      <c s="60" r="H970">
        <v>311</v>
      </c>
      <c s="39" r="I970">
        <v>167</v>
      </c>
      <c s="93" r="J970">
        <v>3</v>
      </c>
      <c s="64" r="K970">
        <v>96</v>
      </c>
      <c s="45" r="L970"/>
      <c s="39" r="M970"/>
      <c s="64" r="N970"/>
      <c s="100" r="O970">
        <v>76.85</v>
      </c>
      <c s="60" r="P970">
        <v>100</v>
      </c>
      <c t="s" s="78" r="Q970">
        <v>30</v>
      </c>
      <c s="36" r="R970"/>
      <c s="56" r="S970"/>
    </row>
    <row r="971">
      <c s="63" r="A971">
        <v>41699.7806712963</v>
      </c>
      <c s="64" r="B971"/>
      <c t="s" s="64" r="C971">
        <v>1363</v>
      </c>
      <c s="79" r="D971">
        <v>41641</v>
      </c>
      <c t="s" s="64" r="E971">
        <v>22</v>
      </c>
      <c s="79" r="F971">
        <v>41699</v>
      </c>
      <c t="s" s="64" r="G971">
        <v>1839</v>
      </c>
      <c s="60" r="H971">
        <v>300</v>
      </c>
      <c s="39" r="I971">
        <v>156</v>
      </c>
      <c s="93" r="J971">
        <v>3</v>
      </c>
      <c s="64" r="K971">
        <v>95</v>
      </c>
      <c s="45" r="L971"/>
      <c s="39" r="M971">
        <v>1</v>
      </c>
      <c s="64" r="N971"/>
      <c s="100" r="O971">
        <v>8.3</v>
      </c>
      <c s="60" r="P971">
        <v>10</v>
      </c>
      <c t="s" s="78" r="Q971">
        <v>185</v>
      </c>
      <c s="36" r="R971"/>
      <c s="56" r="S971"/>
    </row>
    <row r="972">
      <c s="63" r="A972">
        <v>41699.8221296296</v>
      </c>
      <c t="s" s="64" r="B972">
        <v>1840</v>
      </c>
      <c t="s" s="64" r="C972">
        <v>1841</v>
      </c>
      <c s="79" r="D972">
        <v>41613</v>
      </c>
      <c t="s" s="64" r="E972">
        <v>22</v>
      </c>
      <c s="79" r="F972">
        <v>41667</v>
      </c>
      <c t="s" s="64" r="G972">
        <v>1842</v>
      </c>
      <c s="60" r="H972">
        <v>309</v>
      </c>
      <c s="39" r="I972">
        <v>150</v>
      </c>
      <c s="93" r="J972">
        <v>4</v>
      </c>
      <c s="64" r="K972">
        <v>110</v>
      </c>
      <c s="45" r="L972"/>
      <c s="39" r="M972">
        <v>0</v>
      </c>
      <c s="64" r="N972">
        <v>2</v>
      </c>
      <c s="100" r="O972">
        <v>70</v>
      </c>
      <c s="60" r="P972">
        <v>100</v>
      </c>
      <c t="s" s="78" r="Q972">
        <v>538</v>
      </c>
      <c s="36" r="R972"/>
      <c s="56" r="S972"/>
    </row>
    <row r="973">
      <c s="63" r="A973">
        <v>41699.9422916667</v>
      </c>
      <c t="s" s="64" r="B973">
        <v>1843</v>
      </c>
      <c t="s" s="64" r="C973">
        <v>150</v>
      </c>
      <c s="79" r="D973">
        <v>41657</v>
      </c>
      <c t="s" s="64" r="E973">
        <v>22</v>
      </c>
      <c s="79" r="F973">
        <v>41697</v>
      </c>
      <c t="s" s="64" r="G973">
        <v>1844</v>
      </c>
      <c s="60" r="H973">
        <v>313</v>
      </c>
      <c s="39" r="I973">
        <v>168</v>
      </c>
      <c s="93" r="J973">
        <v>3</v>
      </c>
      <c s="64" r="K973">
        <v>100</v>
      </c>
      <c s="45" r="L973"/>
      <c t="s" s="39" r="M973">
        <v>1845</v>
      </c>
      <c s="64" r="N973"/>
      <c s="100" r="O973">
        <v>68</v>
      </c>
      <c s="60" r="P973">
        <v>100</v>
      </c>
      <c t="s" s="78" r="Q973">
        <v>171</v>
      </c>
      <c s="36" r="R973"/>
      <c s="56" r="S973"/>
    </row>
    <row r="974">
      <c s="63" r="A974">
        <v>41699.9997916667</v>
      </c>
      <c t="s" s="64" r="B974">
        <v>192</v>
      </c>
      <c t="s" s="64" r="C974">
        <v>613</v>
      </c>
      <c s="79" r="D974">
        <v>41654</v>
      </c>
      <c t="s" s="64" r="E974">
        <v>22</v>
      </c>
      <c s="79" r="F974">
        <v>41699</v>
      </c>
      <c t="s" s="64" r="G974">
        <v>210</v>
      </c>
      <c s="60" r="H974">
        <v>319</v>
      </c>
      <c s="39" r="I974">
        <v>164</v>
      </c>
      <c s="93" r="J974">
        <v>4</v>
      </c>
      <c s="64" r="K974">
        <v>106</v>
      </c>
      <c s="45" r="L974"/>
      <c s="39" r="M974"/>
      <c s="64" r="N974"/>
      <c s="100" r="O974">
        <v>65.6</v>
      </c>
      <c s="60" r="P974">
        <v>100</v>
      </c>
      <c t="s" s="78" r="Q974">
        <v>30</v>
      </c>
      <c s="36" r="R974"/>
      <c s="56" r="S974"/>
    </row>
    <row r="975">
      <c s="63" r="A975">
        <v>41700.0196064815</v>
      </c>
      <c t="s" s="64" r="B975">
        <v>1846</v>
      </c>
      <c t="s" s="64" r="C975">
        <v>1363</v>
      </c>
      <c s="79" r="D975">
        <v>41594</v>
      </c>
      <c t="s" s="64" r="E975">
        <v>22</v>
      </c>
      <c s="79" r="F975">
        <v>41689</v>
      </c>
      <c t="s" s="64" r="G975">
        <v>110</v>
      </c>
      <c s="60" r="H975">
        <v>305</v>
      </c>
      <c s="39" r="I975">
        <v>153</v>
      </c>
      <c s="93" r="J975">
        <v>3</v>
      </c>
      <c s="64" r="K975">
        <v>92</v>
      </c>
      <c s="45" r="L975"/>
      <c t="s" s="39" r="M975">
        <v>443</v>
      </c>
      <c s="64" r="N975"/>
      <c s="100" r="O975">
        <v>8.35</v>
      </c>
      <c s="60" r="P975">
        <v>10</v>
      </c>
      <c t="s" s="78" r="Q975">
        <v>185</v>
      </c>
      <c s="36" r="R975"/>
      <c s="56" r="S975"/>
    </row>
    <row r="976">
      <c s="63" r="A976">
        <v>41700.0425810185</v>
      </c>
      <c t="s" s="64" r="B976">
        <v>1847</v>
      </c>
      <c t="s" s="64" r="C976">
        <v>1848</v>
      </c>
      <c s="79" r="D976">
        <v>41627</v>
      </c>
      <c t="s" s="64" r="E976">
        <v>22</v>
      </c>
      <c s="79" r="F976">
        <v>41684</v>
      </c>
      <c t="s" s="64" r="G976">
        <v>26</v>
      </c>
      <c s="60" r="H976">
        <v>309</v>
      </c>
      <c s="39" r="I976">
        <v>160</v>
      </c>
      <c s="93" r="J976">
        <v>3</v>
      </c>
      <c s="64" r="K976">
        <v>94</v>
      </c>
      <c s="45" r="L976"/>
      <c s="39" r="M976"/>
      <c s="64" r="N976"/>
      <c s="100" r="O976">
        <v>8.59</v>
      </c>
      <c s="60" r="P976">
        <v>10</v>
      </c>
      <c t="s" s="78" r="Q976">
        <v>1014</v>
      </c>
      <c t="s" s="36" r="R976">
        <v>1849</v>
      </c>
      <c s="56" r="S976"/>
    </row>
    <row r="977">
      <c s="63" r="A977">
        <v>41700.0435300926</v>
      </c>
      <c t="s" s="64" r="B977">
        <v>1847</v>
      </c>
      <c t="s" s="64" r="C977">
        <v>1638</v>
      </c>
      <c s="79" r="D977">
        <v>41645</v>
      </c>
      <c t="s" s="64" r="E977">
        <v>22</v>
      </c>
      <c s="79" r="F977">
        <v>41698</v>
      </c>
      <c t="s" s="64" r="G977">
        <v>26</v>
      </c>
      <c s="60" r="H977">
        <v>309</v>
      </c>
      <c s="39" r="I977">
        <v>160</v>
      </c>
      <c s="93" r="J977">
        <v>3</v>
      </c>
      <c s="64" r="K977">
        <v>94</v>
      </c>
      <c s="45" r="L977"/>
      <c s="39" r="M977"/>
      <c s="64" r="N977"/>
      <c s="100" r="O977">
        <v>8.59</v>
      </c>
      <c s="60" r="P977">
        <v>10</v>
      </c>
      <c t="s" s="78" r="Q977">
        <v>1014</v>
      </c>
      <c t="s" s="36" r="R977">
        <v>1849</v>
      </c>
      <c s="56" r="S977"/>
    </row>
    <row r="978">
      <c s="63" r="A978">
        <v>41700.0501736111</v>
      </c>
      <c t="s" s="64" r="B978">
        <v>916</v>
      </c>
      <c t="s" s="64" r="C978">
        <v>1739</v>
      </c>
      <c s="79" r="D978">
        <v>41655</v>
      </c>
      <c t="s" s="64" r="E978">
        <v>63</v>
      </c>
      <c s="79" r="F978">
        <v>41665</v>
      </c>
      <c t="s" s="64" r="G978">
        <v>110</v>
      </c>
      <c s="60" r="H978">
        <v>295</v>
      </c>
      <c s="39" r="I978">
        <v>147</v>
      </c>
      <c s="93" r="J978">
        <v>3</v>
      </c>
      <c s="64" r="K978"/>
      <c s="45" r="L978"/>
      <c t="s" s="39" r="M978">
        <v>78</v>
      </c>
      <c s="64" r="N978">
        <v>0</v>
      </c>
      <c s="100" r="O978">
        <v>65</v>
      </c>
      <c s="60" r="P978">
        <v>100</v>
      </c>
      <c t="s" s="78" r="Q978">
        <v>81</v>
      </c>
      <c s="36" r="R978"/>
      <c s="56" r="S978"/>
    </row>
    <row r="979">
      <c s="63" r="A979">
        <v>41700.0540856481</v>
      </c>
      <c t="s" s="64" r="B979">
        <v>1850</v>
      </c>
      <c t="s" s="64" r="C979">
        <v>365</v>
      </c>
      <c s="79" r="D979">
        <v>41659</v>
      </c>
      <c t="s" s="64" r="E979">
        <v>22</v>
      </c>
      <c s="79" r="F979"/>
      <c t="s" s="64" r="G979">
        <v>1851</v>
      </c>
      <c s="60" r="H979">
        <v>297</v>
      </c>
      <c s="39" r="I979">
        <v>156</v>
      </c>
      <c s="93" r="J979">
        <v>2.5</v>
      </c>
      <c s="64" r="K979">
        <v>77</v>
      </c>
      <c s="45" r="L979"/>
      <c s="39" r="M979"/>
      <c s="64" r="N979"/>
      <c s="100" r="O979">
        <v>8.85</v>
      </c>
      <c s="60" r="P979">
        <v>10</v>
      </c>
      <c t="s" s="78" r="Q979">
        <v>1852</v>
      </c>
      <c s="36" r="R979"/>
      <c s="56" r="S979"/>
    </row>
    <row r="980">
      <c s="63" r="A980">
        <v>41700.0542361111</v>
      </c>
      <c t="s" s="64" r="B980">
        <v>1853</v>
      </c>
      <c t="s" s="64" r="C980">
        <v>1801</v>
      </c>
      <c s="79" r="D980">
        <v>41644</v>
      </c>
      <c t="s" s="64" r="E980">
        <v>22</v>
      </c>
      <c s="79" r="F980">
        <v>41691</v>
      </c>
      <c t="s" s="64" r="G980">
        <v>1854</v>
      </c>
      <c s="60" r="H980">
        <v>308</v>
      </c>
      <c s="39" r="I980">
        <v>162</v>
      </c>
      <c s="93" r="J980">
        <v>3.5</v>
      </c>
      <c s="64" r="K980">
        <v>104</v>
      </c>
      <c s="45" r="L980"/>
      <c s="39" r="M980">
        <v>0</v>
      </c>
      <c s="64" r="N980">
        <v>0</v>
      </c>
      <c s="100" r="O980">
        <v>9.22</v>
      </c>
      <c s="60" r="P980">
        <v>10</v>
      </c>
      <c t="s" s="78" r="Q980">
        <v>1852</v>
      </c>
      <c s="36" r="R980"/>
      <c s="56" r="S980"/>
    </row>
    <row r="981">
      <c s="63" r="A981">
        <v>41700.0556365741</v>
      </c>
      <c t="s" s="64" r="B981">
        <v>1855</v>
      </c>
      <c t="s" s="64" r="C981">
        <v>1363</v>
      </c>
      <c s="79" r="D981">
        <v>41669</v>
      </c>
      <c t="s" s="64" r="E981">
        <v>22</v>
      </c>
      <c s="79" r="F981">
        <v>41698</v>
      </c>
      <c t="s" s="64" r="G981">
        <v>96</v>
      </c>
      <c s="60" r="H981">
        <v>312</v>
      </c>
      <c s="39" r="I981">
        <v>162</v>
      </c>
      <c s="93" r="J981">
        <v>3</v>
      </c>
      <c s="64" r="K981">
        <v>94</v>
      </c>
      <c s="45" r="L981"/>
      <c t="s" s="39" r="M981">
        <v>53</v>
      </c>
      <c s="64" r="N981">
        <v>0</v>
      </c>
      <c s="100" r="O981">
        <v>7.4</v>
      </c>
      <c s="60" r="P981">
        <v>10</v>
      </c>
      <c t="s" s="78" r="Q981">
        <v>1856</v>
      </c>
      <c s="36" r="R981"/>
      <c s="56" r="S981"/>
    </row>
    <row r="982">
      <c s="63" r="A982">
        <v>41700.0565856482</v>
      </c>
      <c t="s" s="64" r="B982">
        <v>1857</v>
      </c>
      <c t="s" s="64" r="C982">
        <v>917</v>
      </c>
      <c s="79" r="D982">
        <v>41644</v>
      </c>
      <c t="s" s="64" r="E982">
        <v>22</v>
      </c>
      <c s="79" r="F982">
        <v>41696</v>
      </c>
      <c t="s" s="64" r="G982">
        <v>40</v>
      </c>
      <c s="60" r="H982">
        <v>292</v>
      </c>
      <c s="39" r="I982">
        <v>159</v>
      </c>
      <c s="93" r="J982">
        <v>3</v>
      </c>
      <c s="64" r="K982">
        <v>79</v>
      </c>
      <c s="45" r="L982"/>
      <c t="s" s="39" r="M982">
        <v>1561</v>
      </c>
      <c s="64" r="N982">
        <v>0</v>
      </c>
      <c s="100" r="O982">
        <v>71.13</v>
      </c>
      <c s="60" r="P982">
        <v>100</v>
      </c>
      <c t="s" s="78" r="Q982">
        <v>1858</v>
      </c>
      <c s="36" r="R982"/>
      <c s="56" r="S982"/>
    </row>
    <row r="983">
      <c s="63" r="A983">
        <v>41700.0581828704</v>
      </c>
      <c t="s" s="64" r="B983">
        <v>501</v>
      </c>
      <c t="s" s="64" r="C983">
        <v>1859</v>
      </c>
      <c s="79" r="D983">
        <v>41630</v>
      </c>
      <c t="s" s="64" r="E983">
        <v>22</v>
      </c>
      <c s="79" r="F983">
        <v>41695</v>
      </c>
      <c t="s" s="64" r="G983">
        <v>944</v>
      </c>
      <c s="60" r="H983">
        <v>309</v>
      </c>
      <c s="39" r="I983">
        <v>168</v>
      </c>
      <c s="93" r="J983">
        <v>3</v>
      </c>
      <c s="64" r="K983"/>
      <c s="45" r="L983">
        <v>7.5</v>
      </c>
      <c s="39" r="M983">
        <v>0</v>
      </c>
      <c s="64" r="N983">
        <v>0</v>
      </c>
      <c s="100" r="O983">
        <v>68.3</v>
      </c>
      <c s="60" r="P983">
        <v>100</v>
      </c>
      <c t="s" s="78" r="Q983">
        <v>81</v>
      </c>
      <c s="36" r="R983"/>
      <c s="56" r="S983"/>
    </row>
    <row r="984">
      <c s="63" r="A984">
        <v>41700.0601273148</v>
      </c>
      <c t="s" s="64" r="B984">
        <v>1860</v>
      </c>
      <c t="s" s="64" r="C984">
        <v>1861</v>
      </c>
      <c s="79" r="D984"/>
      <c t="s" s="64" r="E984">
        <v>22</v>
      </c>
      <c s="79" r="F984"/>
      <c t="s" s="64" r="G984">
        <v>210</v>
      </c>
      <c s="60" r="H984">
        <v>308</v>
      </c>
      <c s="39" r="I984">
        <v>153</v>
      </c>
      <c s="93" r="J984">
        <v>3.5</v>
      </c>
      <c s="64" r="K984">
        <v>107</v>
      </c>
      <c s="45" r="L984"/>
      <c s="39" r="M984"/>
      <c s="64" r="N984"/>
      <c s="100" r="O984">
        <v>6.59</v>
      </c>
      <c s="60" r="P984">
        <v>10</v>
      </c>
      <c t="s" s="78" r="Q984">
        <v>89</v>
      </c>
      <c s="36" r="R984"/>
      <c s="56" r="S984"/>
    </row>
    <row r="985">
      <c s="63" r="A985">
        <v>41700.0658449074</v>
      </c>
      <c t="s" s="64" r="B985">
        <v>1862</v>
      </c>
      <c t="s" s="64" r="C985">
        <v>807</v>
      </c>
      <c s="79" r="D985">
        <v>41558</v>
      </c>
      <c t="s" s="64" r="E985">
        <v>22</v>
      </c>
      <c s="79" r="F985">
        <v>33297</v>
      </c>
      <c t="s" s="64" r="G985">
        <v>40</v>
      </c>
      <c s="60" r="H985">
        <v>336</v>
      </c>
      <c s="39" r="I985">
        <v>170</v>
      </c>
      <c s="93" r="J985">
        <v>4</v>
      </c>
      <c s="64" r="K985">
        <v>113</v>
      </c>
      <c s="45" r="L985"/>
      <c s="39" r="M985"/>
      <c s="64" r="N985">
        <v>5</v>
      </c>
      <c s="100" r="O985">
        <v>72</v>
      </c>
      <c s="60" r="P985">
        <v>100</v>
      </c>
      <c t="s" s="78" r="Q985">
        <v>1863</v>
      </c>
      <c s="36" r="R985"/>
      <c s="56" r="S985"/>
    </row>
    <row r="986">
      <c s="63" r="A986">
        <v>41700.0797916667</v>
      </c>
      <c t="s" s="64" r="B986">
        <v>661</v>
      </c>
      <c t="s" s="64" r="C986">
        <v>150</v>
      </c>
      <c s="79" r="D986">
        <v>41611</v>
      </c>
      <c t="s" s="64" r="E986">
        <v>22</v>
      </c>
      <c s="79" r="F986">
        <v>41697</v>
      </c>
      <c t="s" s="64" r="G986">
        <v>1864</v>
      </c>
      <c s="60" r="H986">
        <v>323</v>
      </c>
      <c s="39" r="I986">
        <v>170</v>
      </c>
      <c s="93" r="J986">
        <v>3</v>
      </c>
      <c s="64" r="K986">
        <v>108</v>
      </c>
      <c s="45" r="L986"/>
      <c s="39" r="M986">
        <v>0</v>
      </c>
      <c s="64" r="N986">
        <v>0</v>
      </c>
      <c s="100" r="O986">
        <v>91.2</v>
      </c>
      <c s="60" r="P986">
        <v>100</v>
      </c>
      <c t="s" s="78" r="Q986">
        <v>662</v>
      </c>
      <c s="36" r="R986"/>
      <c s="56" r="S986"/>
    </row>
    <row r="987">
      <c s="63" r="A987">
        <v>41700.0905208333</v>
      </c>
      <c t="s" s="64" r="B987">
        <v>1865</v>
      </c>
      <c t="s" s="64" r="C987">
        <v>1866</v>
      </c>
      <c s="79" r="D987">
        <v>41620</v>
      </c>
      <c t="s" s="64" r="E987">
        <v>22</v>
      </c>
      <c s="79" r="F987">
        <v>41685</v>
      </c>
      <c t="s" s="64" r="G987">
        <v>1867</v>
      </c>
      <c s="60" r="H987">
        <v>326</v>
      </c>
      <c s="39" r="I987">
        <v>156</v>
      </c>
      <c s="93" r="J987">
        <v>5</v>
      </c>
      <c s="64" r="K987">
        <v>116</v>
      </c>
      <c s="45" r="L987"/>
      <c t="s" s="39" r="M987">
        <v>627</v>
      </c>
      <c s="64" r="N987">
        <v>4</v>
      </c>
      <c s="100" r="O987">
        <v>3.9</v>
      </c>
      <c s="60" r="P987">
        <v>4</v>
      </c>
      <c t="s" s="78" r="Q987">
        <v>1868</v>
      </c>
      <c t="s" s="36" r="R987">
        <v>1869</v>
      </c>
      <c s="56" r="S987"/>
    </row>
    <row r="988">
      <c s="63" r="A988">
        <v>41700.099375</v>
      </c>
      <c t="s" s="64" r="B988">
        <v>109</v>
      </c>
      <c t="s" s="64" r="C988">
        <v>1870</v>
      </c>
      <c s="79" r="D988">
        <v>41611</v>
      </c>
      <c t="s" s="64" r="E988">
        <v>22</v>
      </c>
      <c s="79" r="F988">
        <v>41676</v>
      </c>
      <c t="s" s="64" r="G988">
        <v>110</v>
      </c>
      <c s="60" r="H988">
        <v>300</v>
      </c>
      <c s="39" r="I988">
        <v>158</v>
      </c>
      <c s="93" r="J988">
        <v>3.5</v>
      </c>
      <c s="64" r="K988"/>
      <c s="45" r="L988">
        <v>7.5</v>
      </c>
      <c s="39" r="M988"/>
      <c s="64" r="N988"/>
      <c s="100" r="O988">
        <v>62</v>
      </c>
      <c s="60" r="P988">
        <v>100</v>
      </c>
      <c t="s" s="78" r="Q988">
        <v>111</v>
      </c>
      <c s="36" r="R988"/>
      <c s="56" r="S988"/>
    </row>
    <row r="989">
      <c s="63" r="A989">
        <v>41700.1044212963</v>
      </c>
      <c t="s" s="64" r="B989">
        <v>1871</v>
      </c>
      <c t="s" s="64" r="C989">
        <v>1552</v>
      </c>
      <c s="79" r="D989">
        <v>41624</v>
      </c>
      <c t="s" s="64" r="E989">
        <v>63</v>
      </c>
      <c s="79" r="F989">
        <v>41693</v>
      </c>
      <c t="s" s="64" r="G989">
        <v>634</v>
      </c>
      <c s="60" r="H989">
        <v>336</v>
      </c>
      <c s="39" r="I989">
        <v>170</v>
      </c>
      <c s="93" r="J989">
        <v>3.5</v>
      </c>
      <c s="64" r="K989">
        <v>114</v>
      </c>
      <c s="45" r="L989"/>
      <c s="39" r="M989">
        <v>0</v>
      </c>
      <c s="64" r="N989">
        <v>0</v>
      </c>
      <c s="100" r="O989">
        <v>6.73</v>
      </c>
      <c s="60" r="P989">
        <v>10</v>
      </c>
      <c t="s" s="78" r="Q989">
        <v>1872</v>
      </c>
      <c t="s" s="36" r="R989">
        <v>1873</v>
      </c>
      <c s="56" r="S989"/>
    </row>
    <row r="990">
      <c s="63" r="A990">
        <v>41700.1109490741</v>
      </c>
      <c t="s" s="64" r="B990">
        <v>1874</v>
      </c>
      <c t="s" s="64" r="C990">
        <v>1875</v>
      </c>
      <c s="79" r="D990">
        <v>41643</v>
      </c>
      <c t="s" s="64" r="E990">
        <v>22</v>
      </c>
      <c s="79" r="F990">
        <v>41683</v>
      </c>
      <c t="s" s="64" r="G990">
        <v>1876</v>
      </c>
      <c s="60" r="H990">
        <v>323</v>
      </c>
      <c s="39" r="I990">
        <v>167</v>
      </c>
      <c s="93" r="J990">
        <v>3</v>
      </c>
      <c s="64" r="K990">
        <v>114</v>
      </c>
      <c s="45" r="L990"/>
      <c s="39" r="M990">
        <v>0</v>
      </c>
      <c s="64" r="N990">
        <v>0</v>
      </c>
      <c s="100" r="O990">
        <v>9.04</v>
      </c>
      <c s="60" r="P990">
        <v>10</v>
      </c>
      <c t="s" s="78" r="Q990">
        <v>1877</v>
      </c>
      <c s="36" r="R990"/>
      <c s="56" r="S990"/>
    </row>
    <row r="991">
      <c s="63" r="A991">
        <v>41700.190775463</v>
      </c>
      <c t="s" s="64" r="B991">
        <v>1878</v>
      </c>
      <c t="s" s="64" r="C991">
        <v>1879</v>
      </c>
      <c s="79" r="D991">
        <v>41623</v>
      </c>
      <c t="s" s="64" r="E991">
        <v>22</v>
      </c>
      <c s="79" r="F991">
        <v>41677</v>
      </c>
      <c t="s" s="64" r="G991">
        <v>1880</v>
      </c>
      <c s="60" r="H991">
        <v>323</v>
      </c>
      <c s="39" r="I991">
        <v>166</v>
      </c>
      <c s="93" r="J991">
        <v>4</v>
      </c>
      <c s="64" r="K991">
        <v>110</v>
      </c>
      <c s="45" r="L991"/>
      <c s="39" r="M991"/>
      <c s="64" r="N991">
        <v>0</v>
      </c>
      <c s="100" r="O991">
        <v>7</v>
      </c>
      <c s="60" r="P991">
        <v>10</v>
      </c>
      <c t="s" s="78" r="Q991">
        <v>864</v>
      </c>
      <c s="36" r="R991"/>
      <c s="56" r="S991"/>
    </row>
    <row r="992">
      <c s="63" r="A992">
        <v>41700.3849421296</v>
      </c>
      <c t="s" s="64" r="B992">
        <v>1881</v>
      </c>
      <c t="s" s="64" r="C992">
        <v>1882</v>
      </c>
      <c s="79" r="D992">
        <v>41667</v>
      </c>
      <c t="s" s="64" r="E992">
        <v>22</v>
      </c>
      <c s="79" r="F992">
        <v>41697</v>
      </c>
      <c t="s" s="64" r="G992">
        <v>1883</v>
      </c>
      <c s="60" r="H992">
        <v>292</v>
      </c>
      <c s="39" r="I992">
        <v>150</v>
      </c>
      <c s="93" r="J992">
        <v>3</v>
      </c>
      <c s="64" r="K992">
        <v>93</v>
      </c>
      <c s="45" r="L992"/>
      <c t="s" s="39" r="M992">
        <v>1884</v>
      </c>
      <c s="64" r="N992"/>
      <c s="100" r="O992">
        <v>8</v>
      </c>
      <c s="60" r="P992">
        <v>10</v>
      </c>
      <c t="s" s="78" r="Q992">
        <v>235</v>
      </c>
      <c s="36" r="R992"/>
      <c s="56" r="S992"/>
    </row>
    <row r="993">
      <c s="63" r="A993">
        <v>41700.4268981482</v>
      </c>
      <c t="s" s="64" r="B993">
        <v>1885</v>
      </c>
      <c t="s" s="64" r="C993">
        <v>1886</v>
      </c>
      <c s="79" r="D993">
        <v>41620</v>
      </c>
      <c t="s" s="64" r="E993">
        <v>22</v>
      </c>
      <c s="79" r="F993">
        <v>41698</v>
      </c>
      <c t="s" s="64" r="G993">
        <v>1452</v>
      </c>
      <c s="60" r="H993">
        <v>302</v>
      </c>
      <c s="39" r="I993">
        <v>157</v>
      </c>
      <c s="93" r="J993">
        <v>3</v>
      </c>
      <c s="64" r="K993">
        <v>89</v>
      </c>
      <c s="45" r="L993"/>
      <c s="39" r="M993"/>
      <c s="64" r="N993"/>
      <c s="100" r="O993">
        <v>73.4</v>
      </c>
      <c s="60" r="P993">
        <v>100</v>
      </c>
      <c t="s" s="78" r="Q993">
        <v>1887</v>
      </c>
      <c s="36" r="R993"/>
      <c s="56" r="S993"/>
    </row>
    <row r="994">
      <c s="63" r="A994">
        <v>41700.4357291667</v>
      </c>
      <c t="s" s="64" r="B994">
        <v>1888</v>
      </c>
      <c t="s" s="64" r="C994">
        <v>21</v>
      </c>
      <c s="79" r="D994">
        <v>41649</v>
      </c>
      <c t="s" s="64" r="E994">
        <v>22</v>
      </c>
      <c s="79" r="F994">
        <v>41691</v>
      </c>
      <c t="s" s="64" r="G994">
        <v>187</v>
      </c>
      <c s="60" r="H994">
        <v>316</v>
      </c>
      <c s="39" r="I994">
        <v>164</v>
      </c>
      <c s="93" r="J994">
        <v>3</v>
      </c>
      <c s="64" r="K994">
        <v>102</v>
      </c>
      <c s="45" r="L994"/>
      <c s="39" r="M994"/>
      <c s="64" r="N994"/>
      <c s="100" r="O994">
        <v>3.65</v>
      </c>
      <c s="60" r="P994">
        <v>4</v>
      </c>
      <c t="s" s="78" r="Q994">
        <v>86</v>
      </c>
      <c s="36" r="R994"/>
      <c s="56" r="S994"/>
    </row>
    <row r="995">
      <c s="63" r="A995">
        <v>41700.4397106482</v>
      </c>
      <c t="s" s="64" r="B995">
        <v>1889</v>
      </c>
      <c t="s" s="64" r="C995">
        <v>714</v>
      </c>
      <c s="79" r="D995">
        <v>41632</v>
      </c>
      <c t="s" s="64" r="E995">
        <v>22</v>
      </c>
      <c s="79" r="F995">
        <v>41691</v>
      </c>
      <c t="s" s="64" r="G995">
        <v>40</v>
      </c>
      <c s="60" r="H995">
        <v>320</v>
      </c>
      <c s="39" r="I995">
        <v>166</v>
      </c>
      <c s="93" r="J995">
        <v>3.5</v>
      </c>
      <c s="64" r="K995">
        <v>107</v>
      </c>
      <c s="45" r="L995"/>
      <c t="s" s="39" r="M995">
        <v>181</v>
      </c>
      <c s="64" r="N995">
        <v>3</v>
      </c>
      <c s="100" r="O995">
        <v>65</v>
      </c>
      <c s="60" r="P995">
        <v>100</v>
      </c>
      <c t="s" s="78" r="Q995">
        <v>1890</v>
      </c>
      <c s="36" r="R995"/>
      <c s="56" r="S995"/>
    </row>
    <row r="996">
      <c s="63" r="A996">
        <v>41700.4909837963</v>
      </c>
      <c t="s" s="64" r="B996">
        <v>1891</v>
      </c>
      <c t="s" s="64" r="C996">
        <v>988</v>
      </c>
      <c s="79" r="D996">
        <v>41666</v>
      </c>
      <c t="s" s="64" r="E996">
        <v>22</v>
      </c>
      <c s="79" r="F996">
        <v>41695</v>
      </c>
      <c t="s" s="64" r="G996">
        <v>1892</v>
      </c>
      <c s="60" r="H996">
        <v>303</v>
      </c>
      <c s="39" r="I996">
        <v>160</v>
      </c>
      <c s="93" r="J996">
        <v>3</v>
      </c>
      <c s="64" r="K996"/>
      <c s="45" r="L996">
        <v>6.5</v>
      </c>
      <c t="s" s="39" r="M996">
        <v>1893</v>
      </c>
      <c s="64" r="N996"/>
      <c s="100" r="O996">
        <v>81</v>
      </c>
      <c s="60" r="P996">
        <v>100</v>
      </c>
      <c t="s" s="78" r="Q996">
        <v>1894</v>
      </c>
      <c s="36" r="R996"/>
      <c s="56" r="S996"/>
    </row>
    <row r="997">
      <c s="63" r="A997">
        <v>41700.4957291667</v>
      </c>
      <c t="s" s="64" r="B997">
        <v>1895</v>
      </c>
      <c t="s" s="64" r="C997">
        <v>1896</v>
      </c>
      <c s="79" r="D997"/>
      <c t="s" s="64" r="E997">
        <v>63</v>
      </c>
      <c s="79" r="F997"/>
      <c t="s" s="64" r="G997">
        <v>102</v>
      </c>
      <c s="60" r="H997">
        <v>286</v>
      </c>
      <c s="39" r="I997">
        <v>145</v>
      </c>
      <c s="93" r="J997">
        <v>2</v>
      </c>
      <c s="64" r="K997"/>
      <c s="45" r="L997">
        <v>6.5</v>
      </c>
      <c s="39" r="M997"/>
      <c s="64" r="N997"/>
      <c s="100" r="O997">
        <v>65</v>
      </c>
      <c s="60" r="P997">
        <v>100</v>
      </c>
      <c t="s" s="78" r="Q997">
        <v>1897</v>
      </c>
      <c s="36" r="R997"/>
      <c s="56" r="S997"/>
    </row>
    <row r="998">
      <c s="63" r="A998">
        <v>41700.5521180556</v>
      </c>
      <c t="s" s="64" r="B998">
        <v>1898</v>
      </c>
      <c t="s" s="64" r="C998">
        <v>1789</v>
      </c>
      <c s="79" r="D998">
        <v>41603</v>
      </c>
      <c t="s" s="64" r="E998">
        <v>22</v>
      </c>
      <c s="79" r="F998">
        <v>41698</v>
      </c>
      <c t="s" s="64" r="G998">
        <v>26</v>
      </c>
      <c s="60" r="H998">
        <v>314</v>
      </c>
      <c s="39" r="I998">
        <v>160</v>
      </c>
      <c s="93" r="J998">
        <v>3</v>
      </c>
      <c s="64" r="K998">
        <v>96</v>
      </c>
      <c s="45" r="L998"/>
      <c t="s" s="39" r="M998">
        <v>1341</v>
      </c>
      <c s="64" r="N998"/>
      <c s="100" r="O998">
        <v>6.92</v>
      </c>
      <c s="60" r="P998">
        <v>10</v>
      </c>
      <c t="s" s="78" r="Q998">
        <v>1899</v>
      </c>
      <c s="36" r="R998"/>
      <c s="56" r="S998"/>
    </row>
    <row r="999">
      <c s="63" r="A999">
        <v>41700.5629166667</v>
      </c>
      <c t="s" s="64" r="B999">
        <v>1900</v>
      </c>
      <c t="s" s="64" r="C999">
        <v>21</v>
      </c>
      <c s="79" r="D999">
        <v>41628</v>
      </c>
      <c t="s" s="64" r="E999">
        <v>22</v>
      </c>
      <c s="79" r="F999">
        <v>41691</v>
      </c>
      <c t="s" s="64" r="G999">
        <v>1901</v>
      </c>
      <c s="60" r="H999">
        <v>315</v>
      </c>
      <c s="39" r="I999">
        <v>163</v>
      </c>
      <c s="93" r="J999">
        <v>4</v>
      </c>
      <c s="64" r="K999">
        <v>111</v>
      </c>
      <c s="45" r="L999"/>
      <c t="s" s="39" r="M999">
        <v>1902</v>
      </c>
      <c s="64" r="N999"/>
      <c s="100" r="O999">
        <v>7.9</v>
      </c>
      <c s="60" r="P999">
        <v>10</v>
      </c>
      <c t="s" s="78" r="Q999">
        <v>1903</v>
      </c>
      <c s="36" r="R999"/>
      <c s="56" r="S999"/>
    </row>
    <row r="1000">
      <c s="63" r="A1000">
        <v>41700.5703009259</v>
      </c>
      <c t="s" s="64" r="B1000">
        <v>740</v>
      </c>
      <c t="s" s="64" r="C1000">
        <v>1687</v>
      </c>
      <c s="79" r="D1000"/>
      <c t="s" s="64" r="E1000">
        <v>22</v>
      </c>
      <c s="79" r="F1000"/>
      <c t="s" s="64" r="G1000">
        <v>40</v>
      </c>
      <c s="60" r="H1000">
        <v>313</v>
      </c>
      <c s="39" r="I1000">
        <v>162</v>
      </c>
      <c s="93" r="J1000">
        <v>4</v>
      </c>
      <c s="64" r="K1000">
        <v>110</v>
      </c>
      <c s="45" r="L1000"/>
      <c s="39" r="M1000"/>
      <c s="64" r="N1000"/>
      <c s="100" r="O1000">
        <v>60.24</v>
      </c>
      <c s="60" r="P1000">
        <v>100</v>
      </c>
      <c t="s" s="78" r="Q1000">
        <v>1904</v>
      </c>
      <c s="36" r="R1000"/>
      <c s="56" r="S1000"/>
    </row>
    <row r="1001">
      <c s="63" r="A1001">
        <v>41700.5716203704</v>
      </c>
      <c t="s" s="64" r="B1001">
        <v>740</v>
      </c>
      <c t="s" s="64" r="C1001">
        <v>1638</v>
      </c>
      <c s="79" r="D1001"/>
      <c t="s" s="64" r="E1001">
        <v>22</v>
      </c>
      <c s="79" r="F1001"/>
      <c t="s" s="64" r="G1001">
        <v>1905</v>
      </c>
      <c s="60" r="H1001">
        <v>313</v>
      </c>
      <c s="39" r="I1001">
        <v>162</v>
      </c>
      <c s="93" r="J1001">
        <v>4</v>
      </c>
      <c s="64" r="K1001">
        <v>110</v>
      </c>
      <c s="45" r="L1001"/>
      <c s="39" r="M1001"/>
      <c s="64" r="N1001"/>
      <c s="100" r="O1001">
        <v>60.24</v>
      </c>
      <c s="60" r="P1001">
        <v>100</v>
      </c>
      <c t="s" s="78" r="Q1001">
        <v>1904</v>
      </c>
      <c s="36" r="R1001"/>
      <c s="56" r="S1001"/>
    </row>
    <row r="1002">
      <c s="63" r="A1002">
        <v>41700.5737731482</v>
      </c>
      <c t="s" s="64" r="B1002">
        <v>1906</v>
      </c>
      <c t="s" s="64" r="C1002">
        <v>1907</v>
      </c>
      <c s="79" r="D1002">
        <v>41669</v>
      </c>
      <c t="s" s="64" r="E1002">
        <v>63</v>
      </c>
      <c s="79" r="F1002"/>
      <c t="s" s="64" r="G1002">
        <v>1908</v>
      </c>
      <c s="60" r="H1002">
        <v>314</v>
      </c>
      <c s="39" r="I1002">
        <v>161</v>
      </c>
      <c s="93" r="J1002">
        <v>3</v>
      </c>
      <c s="64" r="K1002">
        <v>99</v>
      </c>
      <c s="45" r="L1002"/>
      <c s="39" r="M1002"/>
      <c s="64" r="N1002"/>
      <c s="100" r="O1002">
        <v>82</v>
      </c>
      <c s="60" r="P1002">
        <v>100</v>
      </c>
      <c t="s" s="78" r="Q1002">
        <v>1520</v>
      </c>
      <c s="36" r="R1002"/>
      <c s="56" r="S1002"/>
    </row>
    <row r="1003">
      <c s="63" r="A1003">
        <v>41700.5981481482</v>
      </c>
      <c t="s" s="64" r="B1003">
        <v>1909</v>
      </c>
      <c t="s" s="64" r="C1003">
        <v>1910</v>
      </c>
      <c s="79" r="D1003">
        <v>41617</v>
      </c>
      <c t="s" s="64" r="E1003">
        <v>22</v>
      </c>
      <c s="79" r="F1003">
        <v>41692</v>
      </c>
      <c t="s" s="64" r="G1003">
        <v>110</v>
      </c>
      <c s="60" r="H1003">
        <v>290</v>
      </c>
      <c s="39" r="I1003">
        <v>148</v>
      </c>
      <c s="93" r="J1003">
        <v>3</v>
      </c>
      <c s="64" r="K1003"/>
      <c s="45" r="L1003">
        <v>6</v>
      </c>
      <c t="s" s="39" r="M1003">
        <v>1911</v>
      </c>
      <c s="64" r="N1003">
        <v>0</v>
      </c>
      <c s="100" r="O1003">
        <v>7.4</v>
      </c>
      <c s="60" r="P1003">
        <v>10</v>
      </c>
      <c t="s" s="78" r="Q1003">
        <v>240</v>
      </c>
      <c s="36" r="R1003"/>
      <c s="56" r="S1003"/>
    </row>
    <row r="1004">
      <c s="63" r="A1004">
        <v>41700.6684143518</v>
      </c>
      <c t="s" s="64" r="B1004">
        <v>1912</v>
      </c>
      <c t="s" s="64" r="C1004">
        <v>1363</v>
      </c>
      <c s="79" r="D1004"/>
      <c t="s" s="64" r="E1004">
        <v>63</v>
      </c>
      <c s="79" r="F1004"/>
      <c t="s" s="64" r="G1004">
        <v>236</v>
      </c>
      <c s="60" r="H1004">
        <v>292</v>
      </c>
      <c s="39" r="I1004">
        <v>152</v>
      </c>
      <c s="93" r="J1004">
        <v>3</v>
      </c>
      <c s="64" r="K1004"/>
      <c s="45" r="L1004"/>
      <c s="39" r="M1004"/>
      <c s="64" r="N1004"/>
      <c s="100" r="O1004">
        <v>5.3</v>
      </c>
      <c s="60" r="P1004">
        <v>10</v>
      </c>
      <c t="s" s="78" r="Q1004">
        <v>1913</v>
      </c>
      <c s="36" r="R1004"/>
      <c s="56" r="S1004"/>
    </row>
    <row r="1005">
      <c s="63" r="A1005">
        <v>41700.7393171296</v>
      </c>
      <c t="s" s="64" r="B1005">
        <v>400</v>
      </c>
      <c t="s" s="64" r="C1005">
        <v>1914</v>
      </c>
      <c s="79" r="D1005">
        <v>41637</v>
      </c>
      <c t="s" s="64" r="E1005">
        <v>22</v>
      </c>
      <c s="79" r="F1005">
        <v>41697</v>
      </c>
      <c t="s" s="64" r="G1005">
        <v>40</v>
      </c>
      <c s="60" r="H1005">
        <v>300</v>
      </c>
      <c s="39" r="I1005">
        <v>154</v>
      </c>
      <c s="93" r="J1005">
        <v>3.5</v>
      </c>
      <c s="64" r="K1005">
        <v>90</v>
      </c>
      <c s="45" r="L1005"/>
      <c s="39" r="M1005"/>
      <c s="64" r="N1005"/>
      <c s="100" r="O1005">
        <v>58</v>
      </c>
      <c s="60" r="P1005">
        <v>100</v>
      </c>
      <c t="s" s="78" r="Q1005">
        <v>338</v>
      </c>
      <c s="36" r="R1005"/>
      <c s="56" r="S1005"/>
    </row>
    <row r="1006">
      <c s="63" r="A1006">
        <v>41700.7420138889</v>
      </c>
      <c s="64" r="B1006"/>
      <c t="s" s="64" r="C1006">
        <v>1915</v>
      </c>
      <c s="79" r="D1006">
        <v>41666</v>
      </c>
      <c t="s" s="64" r="E1006">
        <v>22</v>
      </c>
      <c s="79" r="F1006">
        <v>41689</v>
      </c>
      <c t="s" s="64" r="G1006">
        <v>1916</v>
      </c>
      <c s="60" r="H1006">
        <v>289</v>
      </c>
      <c s="39" r="I1006">
        <v>147</v>
      </c>
      <c s="93" r="J1006">
        <v>3.5</v>
      </c>
      <c s="64" r="K1006">
        <v>84</v>
      </c>
      <c s="45" r="L1006"/>
      <c s="39" r="M1006"/>
      <c s="64" r="N1006"/>
      <c s="100" r="O1006">
        <v>62</v>
      </c>
      <c s="60" r="P1006">
        <v>100</v>
      </c>
      <c t="s" s="78" r="Q1006">
        <v>229</v>
      </c>
      <c s="36" r="R1006"/>
      <c s="56" r="S1006"/>
    </row>
    <row r="1007">
      <c s="63" r="A1007">
        <v>41700.745625</v>
      </c>
      <c t="s" s="64" r="B1007">
        <v>1917</v>
      </c>
      <c t="s" s="64" r="C1007">
        <v>1790</v>
      </c>
      <c s="79" r="D1007">
        <v>41666</v>
      </c>
      <c t="s" s="64" r="E1007">
        <v>22</v>
      </c>
      <c s="79" r="F1007">
        <v>41683</v>
      </c>
      <c t="s" s="64" r="G1007">
        <v>96</v>
      </c>
      <c s="60" r="H1007">
        <v>289</v>
      </c>
      <c s="39" r="I1007">
        <v>147</v>
      </c>
      <c s="93" r="J1007">
        <v>3.5</v>
      </c>
      <c s="64" r="K1007">
        <v>84</v>
      </c>
      <c s="45" r="L1007"/>
      <c s="39" r="M1007"/>
      <c s="64" r="N1007"/>
      <c s="100" r="O1007">
        <v>62</v>
      </c>
      <c s="60" r="P1007">
        <v>100</v>
      </c>
      <c t="s" s="78" r="Q1007">
        <v>229</v>
      </c>
      <c s="36" r="R1007"/>
      <c s="56" r="S1007"/>
    </row>
    <row r="1008">
      <c s="63" r="A1008">
        <v>41700.7467592593</v>
      </c>
      <c s="64" r="B1008"/>
      <c t="s" s="64" r="C1008">
        <v>1918</v>
      </c>
      <c s="79" r="D1008">
        <v>41663</v>
      </c>
      <c t="s" s="64" r="E1008">
        <v>22</v>
      </c>
      <c s="79" r="F1008">
        <v>41685</v>
      </c>
      <c t="s" s="64" r="G1008">
        <v>96</v>
      </c>
      <c s="60" r="H1008">
        <v>289</v>
      </c>
      <c s="39" r="I1008">
        <v>147</v>
      </c>
      <c s="93" r="J1008">
        <v>3.5</v>
      </c>
      <c s="64" r="K1008">
        <v>84</v>
      </c>
      <c s="45" r="L1008"/>
      <c s="39" r="M1008"/>
      <c s="64" r="N1008"/>
      <c s="100" r="O1008">
        <v>62</v>
      </c>
      <c s="60" r="P1008">
        <v>100</v>
      </c>
      <c t="s" s="78" r="Q1008">
        <v>229</v>
      </c>
      <c s="36" r="R1008"/>
      <c s="56" r="S1008"/>
    </row>
    <row r="1009">
      <c s="63" r="A1009">
        <v>41700.8742013889</v>
      </c>
      <c t="s" s="64" r="B1009">
        <v>451</v>
      </c>
      <c t="s" s="64" r="C1009">
        <v>454</v>
      </c>
      <c s="79" r="D1009">
        <v>41662</v>
      </c>
      <c t="s" s="64" r="E1009">
        <v>63</v>
      </c>
      <c s="79" r="F1009">
        <v>41695</v>
      </c>
      <c t="s" s="64" r="G1009">
        <v>1406</v>
      </c>
      <c s="60" r="H1009">
        <v>309</v>
      </c>
      <c s="39" r="I1009">
        <v>164</v>
      </c>
      <c s="93" r="J1009">
        <v>2.5</v>
      </c>
      <c s="64" r="K1009"/>
      <c s="45" r="L1009">
        <v>7</v>
      </c>
      <c s="39" r="M1009">
        <v>0</v>
      </c>
      <c s="64" r="N1009">
        <v>0</v>
      </c>
      <c s="100" r="O1009">
        <v>67</v>
      </c>
      <c s="60" r="P1009">
        <v>100</v>
      </c>
      <c t="s" s="78" r="Q1009">
        <v>108</v>
      </c>
      <c s="36" r="R1009"/>
      <c s="56" r="S1009"/>
    </row>
    <row r="1010">
      <c s="63" r="A1010">
        <v>41700.8937615741</v>
      </c>
      <c t="s" s="64" r="B1010">
        <v>1919</v>
      </c>
      <c t="s" s="64" r="C1010">
        <v>1363</v>
      </c>
      <c s="79" r="D1010">
        <v>41667</v>
      </c>
      <c t="s" s="64" r="E1010">
        <v>22</v>
      </c>
      <c s="79" r="F1010">
        <v>41698</v>
      </c>
      <c t="s" s="64" r="G1010">
        <v>236</v>
      </c>
      <c s="60" r="H1010">
        <v>308</v>
      </c>
      <c s="39" r="I1010">
        <v>157</v>
      </c>
      <c s="93" r="J1010">
        <v>4</v>
      </c>
      <c s="64" r="K1010"/>
      <c s="45" r="L1010">
        <v>7.5</v>
      </c>
      <c s="39" r="M1010">
        <v>2</v>
      </c>
      <c s="64" r="N1010">
        <v>0</v>
      </c>
      <c s="100" r="O1010">
        <v>3.5</v>
      </c>
      <c s="60" r="P1010">
        <v>4</v>
      </c>
      <c t="s" s="78" r="Q1010">
        <v>1920</v>
      </c>
      <c s="36" r="R1010"/>
      <c s="56" r="S1010"/>
    </row>
    <row r="1011">
      <c s="63" r="A1011">
        <v>41700.911400463</v>
      </c>
      <c t="s" s="64" r="B1011">
        <v>1921</v>
      </c>
      <c t="s" s="64" r="C1011">
        <v>1922</v>
      </c>
      <c s="79" r="D1011">
        <v>41633</v>
      </c>
      <c t="s" s="64" r="E1011">
        <v>63</v>
      </c>
      <c s="79" r="F1011"/>
      <c t="s" s="64" r="G1011">
        <v>40</v>
      </c>
      <c s="60" r="H1011">
        <v>286</v>
      </c>
      <c s="39" r="I1011">
        <v>146</v>
      </c>
      <c s="93" r="J1011">
        <v>3</v>
      </c>
      <c s="64" r="K1011"/>
      <c s="45" r="L1011">
        <v>7</v>
      </c>
      <c t="s" s="39" r="M1011">
        <v>65</v>
      </c>
      <c s="64" r="N1011"/>
      <c s="100" r="O1011">
        <v>60</v>
      </c>
      <c s="60" r="P1011">
        <v>100</v>
      </c>
      <c t="s" s="78" r="Q1011">
        <v>115</v>
      </c>
      <c s="36" r="R1011"/>
      <c s="56" r="S1011"/>
    </row>
    <row r="1012">
      <c s="63" r="A1012">
        <v>41701.1315162037</v>
      </c>
      <c t="s" s="64" r="B1012">
        <v>1923</v>
      </c>
      <c t="s" s="64" r="C1012">
        <v>101</v>
      </c>
      <c s="79" r="D1012">
        <v>41995</v>
      </c>
      <c t="s" s="64" r="E1012">
        <v>22</v>
      </c>
      <c s="79" r="F1012">
        <v>45375</v>
      </c>
      <c t="s" s="64" r="G1012">
        <v>921</v>
      </c>
      <c s="60" r="H1012">
        <v>308</v>
      </c>
      <c s="39" r="I1012">
        <v>159</v>
      </c>
      <c s="93" r="J1012">
        <v>2.5</v>
      </c>
      <c s="64" r="K1012"/>
      <c s="45" r="L1012">
        <v>6.5</v>
      </c>
      <c s="39" r="M1012"/>
      <c s="64" r="N1012"/>
      <c s="100" r="O1012">
        <v>7.45</v>
      </c>
      <c s="60" r="P1012">
        <v>10</v>
      </c>
      <c t="s" s="78" r="Q1012">
        <v>1924</v>
      </c>
      <c s="36" r="R1012"/>
      <c s="56" r="S1012"/>
    </row>
    <row r="1013">
      <c s="63" r="A1013">
        <v>41701.1334259259</v>
      </c>
      <c t="s" s="64" r="B1013">
        <v>1925</v>
      </c>
      <c t="s" s="64" r="C1013">
        <v>1328</v>
      </c>
      <c s="79" r="D1013">
        <v>41630</v>
      </c>
      <c t="s" s="64" r="E1013">
        <v>22</v>
      </c>
      <c s="79" r="F1013">
        <v>41682</v>
      </c>
      <c t="s" s="64" r="G1013">
        <v>236</v>
      </c>
      <c s="60" r="H1013">
        <v>308</v>
      </c>
      <c s="39" r="I1013">
        <v>159</v>
      </c>
      <c s="93" r="J1013">
        <v>2.5</v>
      </c>
      <c s="64" r="K1013"/>
      <c s="45" r="L1013">
        <v>6.5</v>
      </c>
      <c s="39" r="M1013"/>
      <c s="64" r="N1013"/>
      <c s="100" r="O1013">
        <v>7.45</v>
      </c>
      <c s="60" r="P1013">
        <v>10</v>
      </c>
      <c t="s" s="78" r="Q1013">
        <v>1924</v>
      </c>
      <c s="36" r="R1013"/>
      <c s="56" r="S1013"/>
    </row>
    <row r="1014">
      <c s="63" r="A1014">
        <v>41701.1339930556</v>
      </c>
      <c t="s" s="64" r="B1014">
        <v>1925</v>
      </c>
      <c t="s" s="64" r="C1014">
        <v>101</v>
      </c>
      <c s="79" r="D1014">
        <v>41630</v>
      </c>
      <c t="s" s="64" r="E1014">
        <v>22</v>
      </c>
      <c s="79" r="F1014">
        <v>41694</v>
      </c>
      <c t="s" s="64" r="G1014">
        <v>921</v>
      </c>
      <c s="60" r="H1014">
        <v>308</v>
      </c>
      <c s="39" r="I1014">
        <v>159</v>
      </c>
      <c s="93" r="J1014">
        <v>2.5</v>
      </c>
      <c s="64" r="K1014"/>
      <c s="45" r="L1014">
        <v>6.5</v>
      </c>
      <c s="39" r="M1014"/>
      <c s="64" r="N1014"/>
      <c s="100" r="O1014">
        <v>7.45</v>
      </c>
      <c s="60" r="P1014">
        <v>10</v>
      </c>
      <c t="s" s="78" r="Q1014">
        <v>1924</v>
      </c>
      <c s="36" r="R1014"/>
      <c s="56" r="S1014"/>
    </row>
    <row r="1015">
      <c s="63" r="A1015">
        <v>41701.1345486111</v>
      </c>
      <c t="s" s="64" r="B1015">
        <v>1925</v>
      </c>
      <c t="s" s="64" r="C1015">
        <v>1926</v>
      </c>
      <c s="79" r="D1015">
        <v>41662</v>
      </c>
      <c t="s" s="64" r="E1015">
        <v>22</v>
      </c>
      <c s="79" r="F1015">
        <v>41692</v>
      </c>
      <c t="s" s="64" r="G1015">
        <v>921</v>
      </c>
      <c s="60" r="H1015">
        <v>308</v>
      </c>
      <c s="39" r="I1015">
        <v>159</v>
      </c>
      <c s="93" r="J1015">
        <v>2.5</v>
      </c>
      <c s="64" r="K1015"/>
      <c s="45" r="L1015">
        <v>6.5</v>
      </c>
      <c s="39" r="M1015"/>
      <c s="64" r="N1015"/>
      <c s="100" r="O1015">
        <v>7.45</v>
      </c>
      <c s="60" r="P1015">
        <v>10</v>
      </c>
      <c t="s" s="78" r="Q1015">
        <v>1924</v>
      </c>
      <c s="36" r="R1015"/>
      <c s="56" r="S1015"/>
    </row>
    <row r="1016">
      <c s="63" r="A1016">
        <v>41701.7222453704</v>
      </c>
      <c t="s" s="64" r="B1016">
        <v>1405</v>
      </c>
      <c t="s" s="64" r="C1016">
        <v>21</v>
      </c>
      <c s="79" r="D1016">
        <v>41634</v>
      </c>
      <c t="s" s="64" r="E1016">
        <v>22</v>
      </c>
      <c s="79" r="F1016">
        <v>41694</v>
      </c>
      <c t="s" s="64" r="G1016">
        <v>1406</v>
      </c>
      <c s="60" r="H1016">
        <v>319</v>
      </c>
      <c s="39" r="I1016">
        <v>163</v>
      </c>
      <c s="93" r="J1016">
        <v>4</v>
      </c>
      <c s="64" r="K1016">
        <v>109</v>
      </c>
      <c s="45" r="L1016"/>
      <c s="39" r="M1016"/>
      <c s="64" r="N1016"/>
      <c s="100" r="O1016">
        <v>76.5</v>
      </c>
      <c s="60" r="P1016">
        <v>100</v>
      </c>
      <c t="s" s="78" r="Q1016">
        <v>30</v>
      </c>
      <c t="s" s="36" r="R1016">
        <v>1927</v>
      </c>
      <c s="56" r="S1016"/>
    </row>
    <row r="1017">
      <c s="63" r="A1017">
        <v>41701.7244907407</v>
      </c>
      <c t="s" s="64" r="B1017">
        <v>1405</v>
      </c>
      <c t="s" s="64" r="C1017">
        <v>1296</v>
      </c>
      <c s="79" r="D1017"/>
      <c t="s" s="64" r="E1017">
        <v>22</v>
      </c>
      <c s="79" r="F1017">
        <v>41697</v>
      </c>
      <c t="s" s="64" r="G1017">
        <v>1406</v>
      </c>
      <c s="60" r="H1017">
        <v>319</v>
      </c>
      <c s="39" r="I1017">
        <v>163</v>
      </c>
      <c s="93" r="J1017">
        <v>4</v>
      </c>
      <c s="64" r="K1017">
        <v>109</v>
      </c>
      <c s="45" r="L1017"/>
      <c s="39" r="M1017"/>
      <c s="64" r="N1017"/>
      <c s="100" r="O1017">
        <v>76.5</v>
      </c>
      <c s="60" r="P1017">
        <v>100</v>
      </c>
      <c t="s" s="78" r="Q1017">
        <v>30</v>
      </c>
      <c s="36" r="R1017"/>
      <c s="56" r="S1017"/>
    </row>
    <row r="1018">
      <c s="63" r="A1018">
        <v>41701.7253240741</v>
      </c>
      <c t="s" s="64" r="B1018">
        <v>575</v>
      </c>
      <c t="s" s="64" r="C1018">
        <v>1725</v>
      </c>
      <c s="79" r="D1018">
        <v>41982</v>
      </c>
      <c t="s" s="64" r="E1018">
        <v>22</v>
      </c>
      <c s="79" r="F1018">
        <v>41691</v>
      </c>
      <c t="s" s="64" r="G1018">
        <v>96</v>
      </c>
      <c s="60" r="H1018">
        <v>305</v>
      </c>
      <c s="39" r="I1018">
        <v>156</v>
      </c>
      <c s="93" r="J1018">
        <v>3</v>
      </c>
      <c s="64" r="K1018">
        <v>107</v>
      </c>
      <c s="45" r="L1018"/>
      <c s="39" r="M1018">
        <v>8</v>
      </c>
      <c s="64" r="N1018"/>
      <c s="100" r="O1018">
        <v>60</v>
      </c>
      <c s="60" r="P1018">
        <v>100</v>
      </c>
      <c t="s" s="78" r="Q1018">
        <v>338</v>
      </c>
      <c s="36" r="R1018"/>
      <c s="56" r="S1018"/>
    </row>
    <row r="1019">
      <c s="63" r="A1019">
        <v>41702.0231365741</v>
      </c>
      <c t="s" s="64" r="B1019">
        <v>1928</v>
      </c>
      <c t="s" s="64" r="C1019">
        <v>1929</v>
      </c>
      <c s="79" r="D1019"/>
      <c t="s" s="64" r="E1019">
        <v>22</v>
      </c>
      <c s="79" r="F1019">
        <v>41691</v>
      </c>
      <c t="s" s="64" r="G1019">
        <v>110</v>
      </c>
      <c s="60" r="H1019">
        <v>294</v>
      </c>
      <c s="39" r="I1019">
        <v>158</v>
      </c>
      <c s="93" r="J1019">
        <v>3</v>
      </c>
      <c s="64" r="K1019">
        <v>87</v>
      </c>
      <c s="45" r="L1019"/>
      <c t="s" s="39" r="M1019">
        <v>1930</v>
      </c>
      <c s="64" r="N1019"/>
      <c s="100" r="O1019">
        <v>69.4</v>
      </c>
      <c s="60" r="P1019">
        <v>100</v>
      </c>
      <c t="s" s="78" r="Q1019">
        <v>1931</v>
      </c>
      <c s="36" r="R1019"/>
      <c s="56" r="S1019"/>
    </row>
    <row r="1020">
      <c s="63" r="A1020">
        <v>41702.3606944444</v>
      </c>
      <c t="s" s="64" r="B1020">
        <v>1932</v>
      </c>
      <c t="s" s="64" r="C1020">
        <v>579</v>
      </c>
      <c s="79" r="D1020">
        <v>41696</v>
      </c>
      <c t="s" s="64" r="E1020">
        <v>63</v>
      </c>
      <c s="79" r="F1020">
        <v>41702</v>
      </c>
      <c t="s" s="64" r="G1020">
        <v>275</v>
      </c>
      <c s="60" r="H1020">
        <v>292</v>
      </c>
      <c s="39" r="I1020">
        <v>157</v>
      </c>
      <c s="93" r="J1020">
        <v>2.5</v>
      </c>
      <c s="64" r="K1020"/>
      <c s="45" r="L1020">
        <v>6.5</v>
      </c>
      <c t="s" s="39" r="M1020">
        <v>1933</v>
      </c>
      <c s="64" r="N1020">
        <v>1</v>
      </c>
      <c s="100" r="O1020">
        <v>67.8</v>
      </c>
      <c s="60" r="P1020">
        <v>100</v>
      </c>
      <c t="s" s="78" r="Q1020">
        <v>581</v>
      </c>
      <c s="36" r="R1020"/>
      <c s="56" r="S1020"/>
    </row>
    <row r="1021">
      <c s="63" r="A1021">
        <v>41702.4237268519</v>
      </c>
      <c t="s" s="64" r="B1021">
        <v>1934</v>
      </c>
      <c t="s" s="64" r="C1021">
        <v>1935</v>
      </c>
      <c s="79" r="D1021">
        <v>41641</v>
      </c>
      <c t="s" s="64" r="E1021">
        <v>63</v>
      </c>
      <c s="79" r="F1021">
        <v>41695</v>
      </c>
      <c t="s" s="64" r="G1021">
        <v>96</v>
      </c>
      <c s="60" r="H1021">
        <v>289</v>
      </c>
      <c s="39" r="I1021">
        <v>152</v>
      </c>
      <c s="93" r="J1021">
        <v>2</v>
      </c>
      <c s="64" r="K1021"/>
      <c s="45" r="L1021">
        <v>6.4</v>
      </c>
      <c s="39" r="M1021"/>
      <c s="64" r="N1021"/>
      <c s="100" r="O1021">
        <v>69</v>
      </c>
      <c s="60" r="P1021">
        <v>100</v>
      </c>
      <c t="s" s="78" r="Q1021">
        <v>373</v>
      </c>
      <c s="36" r="R1021"/>
      <c s="56" r="S1021"/>
    </row>
    <row r="1022">
      <c s="63" r="A1022">
        <v>41702.4249305556</v>
      </c>
      <c t="s" s="64" r="B1022">
        <v>1934</v>
      </c>
      <c t="s" s="64" r="C1022">
        <v>1936</v>
      </c>
      <c s="79" r="D1022">
        <v>41647</v>
      </c>
      <c t="s" s="64" r="E1022">
        <v>63</v>
      </c>
      <c s="79" r="F1022">
        <v>41687</v>
      </c>
      <c t="s" s="64" r="G1022">
        <v>110</v>
      </c>
      <c s="60" r="H1022">
        <v>289</v>
      </c>
      <c s="39" r="I1022">
        <v>152</v>
      </c>
      <c s="93" r="J1022">
        <v>2</v>
      </c>
      <c s="64" r="K1022"/>
      <c s="45" r="L1022">
        <v>6.5</v>
      </c>
      <c s="39" r="M1022"/>
      <c s="64" r="N1022"/>
      <c s="100" r="O1022">
        <v>69</v>
      </c>
      <c s="60" r="P1022">
        <v>100</v>
      </c>
      <c t="s" s="78" r="Q1022">
        <v>373</v>
      </c>
      <c s="36" r="R1022"/>
      <c s="56" r="S1022"/>
    </row>
    <row r="1023">
      <c s="63" r="A1023">
        <v>41702.8204976852</v>
      </c>
      <c t="s" s="64" r="B1023">
        <v>570</v>
      </c>
      <c t="s" s="64" r="C1023">
        <v>1328</v>
      </c>
      <c s="79" r="D1023">
        <v>41654</v>
      </c>
      <c t="s" s="64" r="E1023">
        <v>22</v>
      </c>
      <c s="79" r="F1023">
        <v>41695</v>
      </c>
      <c t="s" s="64" r="G1023">
        <v>40</v>
      </c>
      <c s="60" r="H1023">
        <v>314</v>
      </c>
      <c s="39" r="I1023">
        <v>155</v>
      </c>
      <c s="93" r="J1023">
        <v>4</v>
      </c>
      <c s="64" r="K1023">
        <v>103</v>
      </c>
      <c s="45" r="L1023"/>
      <c t="s" s="39" r="M1023">
        <v>1767</v>
      </c>
      <c s="64" r="N1023">
        <v>2</v>
      </c>
      <c s="100" r="O1023">
        <v>57.7</v>
      </c>
      <c s="60" r="P1023">
        <v>100</v>
      </c>
      <c t="s" s="78" r="Q1023">
        <v>338</v>
      </c>
      <c s="36" r="R1023"/>
      <c s="56" r="S1023"/>
    </row>
    <row r="1024">
      <c s="63" r="A1024">
        <v>41702.8953935185</v>
      </c>
      <c t="s" s="64" r="B1024">
        <v>1937</v>
      </c>
      <c t="s" s="64" r="C1024">
        <v>1675</v>
      </c>
      <c s="79" r="D1024"/>
      <c t="s" s="64" r="E1024">
        <v>22</v>
      </c>
      <c s="79" r="F1024"/>
      <c t="s" s="64" r="G1024">
        <v>1938</v>
      </c>
      <c s="60" r="H1024">
        <v>312</v>
      </c>
      <c s="39" r="I1024">
        <v>163</v>
      </c>
      <c s="93" r="J1024">
        <v>3.5</v>
      </c>
      <c s="64" r="K1024">
        <v>97</v>
      </c>
      <c s="45" r="L1024"/>
      <c t="s" s="39" r="M1024">
        <v>1939</v>
      </c>
      <c s="64" r="N1024">
        <v>0</v>
      </c>
      <c s="100" r="O1024">
        <v>63.5</v>
      </c>
      <c s="60" r="P1024">
        <v>100</v>
      </c>
      <c t="s" s="78" r="Q1024">
        <v>1940</v>
      </c>
      <c s="36" r="R1024"/>
      <c s="56" r="S1024"/>
    </row>
    <row r="1025">
      <c s="63" r="A1025">
        <v>41703.2777314815</v>
      </c>
      <c s="64" r="B1025"/>
      <c t="s" s="64" r="C1025">
        <v>1941</v>
      </c>
      <c s="79" r="D1025">
        <v>41688</v>
      </c>
      <c t="s" s="64" r="E1025">
        <v>22</v>
      </c>
      <c s="79" r="F1025">
        <v>41703</v>
      </c>
      <c t="s" s="64" r="G1025">
        <v>1942</v>
      </c>
      <c s="60" r="H1025">
        <v>303</v>
      </c>
      <c s="39" r="I1025">
        <v>153</v>
      </c>
      <c s="93" r="J1025">
        <v>3</v>
      </c>
      <c s="64" r="K1025">
        <v>96</v>
      </c>
      <c s="45" r="L1025"/>
      <c s="39" r="M1025"/>
      <c s="64" r="N1025"/>
      <c s="100" r="O1025">
        <v>6.3</v>
      </c>
      <c s="60" r="P1025">
        <v>10</v>
      </c>
      <c t="s" s="78" r="Q1025">
        <v>1602</v>
      </c>
      <c s="36" r="R1025"/>
      <c s="56" r="S1025"/>
    </row>
    <row r="1026">
      <c s="63" r="A1026">
        <v>41703.3692361111</v>
      </c>
      <c t="s" s="64" r="B1026">
        <v>1943</v>
      </c>
      <c t="s" s="64" r="C1026">
        <v>1944</v>
      </c>
      <c s="79" r="D1026">
        <v>41675</v>
      </c>
      <c t="s" s="64" r="E1026">
        <v>22</v>
      </c>
      <c s="79" r="F1026">
        <v>41695</v>
      </c>
      <c t="s" s="64" r="G1026">
        <v>96</v>
      </c>
      <c s="60" r="H1026">
        <v>295</v>
      </c>
      <c s="39" r="I1026">
        <v>153</v>
      </c>
      <c s="93" r="J1026">
        <v>3</v>
      </c>
      <c s="64" r="K1026"/>
      <c s="45" r="L1026">
        <v>6.5</v>
      </c>
      <c t="s" s="39" r="M1026">
        <v>1945</v>
      </c>
      <c s="64" r="N1026">
        <v>0</v>
      </c>
      <c s="100" r="O1026">
        <v>74</v>
      </c>
      <c s="60" r="P1026">
        <v>100</v>
      </c>
      <c t="s" s="78" r="Q1026">
        <v>81</v>
      </c>
      <c s="36" r="R1026"/>
      <c s="56" r="S1026"/>
    </row>
    <row r="1027">
      <c s="63" r="A1027">
        <v>41703.4954398148</v>
      </c>
      <c t="s" s="64" r="B1027">
        <v>1946</v>
      </c>
      <c t="s" s="64" r="C1027">
        <v>1947</v>
      </c>
      <c s="79" r="D1027">
        <v>41542</v>
      </c>
      <c t="s" s="64" r="E1027">
        <v>63</v>
      </c>
      <c s="79" r="F1027">
        <v>41855</v>
      </c>
      <c t="s" s="64" r="G1027">
        <v>753</v>
      </c>
      <c s="60" r="H1027">
        <v>281</v>
      </c>
      <c s="39" r="I1027">
        <v>146</v>
      </c>
      <c s="93" r="J1027">
        <v>2</v>
      </c>
      <c s="64" r="K1027">
        <v>74</v>
      </c>
      <c s="45" r="L1027"/>
      <c s="39" r="M1027"/>
      <c s="64" r="N1027"/>
      <c s="100" r="O1027">
        <v>57</v>
      </c>
      <c s="60" r="P1027">
        <v>100</v>
      </c>
      <c t="s" s="78" r="Q1027">
        <v>1948</v>
      </c>
      <c s="36" r="R1027"/>
      <c s="56" r="S1027"/>
    </row>
    <row r="1028">
      <c s="63" r="A1028">
        <v>41703.6498263889</v>
      </c>
      <c t="s" s="64" r="B1028">
        <v>1949</v>
      </c>
      <c t="s" s="64" r="C1028">
        <v>714</v>
      </c>
      <c s="79" r="D1028"/>
      <c t="s" s="64" r="E1028">
        <v>63</v>
      </c>
      <c s="79" r="F1028"/>
      <c t="s" s="64" r="G1028">
        <v>110</v>
      </c>
      <c s="60" r="H1028">
        <v>298</v>
      </c>
      <c s="39" r="I1028">
        <v>155</v>
      </c>
      <c s="93" r="J1028">
        <v>3</v>
      </c>
      <c s="64" r="K1028">
        <v>85</v>
      </c>
      <c s="45" r="L1028"/>
      <c s="39" r="M1028"/>
      <c s="64" r="N1028"/>
      <c s="100" r="O1028">
        <v>65</v>
      </c>
      <c s="60" r="P1028">
        <v>100</v>
      </c>
      <c t="s" s="78" r="Q1028">
        <v>86</v>
      </c>
      <c s="36" r="R1028"/>
      <c s="56" r="S1028"/>
    </row>
    <row r="1029">
      <c s="63" r="A1029">
        <v>41703.6831481482</v>
      </c>
      <c t="s" s="64" r="B1029">
        <v>1950</v>
      </c>
      <c t="s" s="64" r="C1029">
        <v>1951</v>
      </c>
      <c s="79" r="D1029">
        <v>41674</v>
      </c>
      <c t="s" s="64" r="E1029">
        <v>22</v>
      </c>
      <c s="79" r="F1029">
        <v>41702</v>
      </c>
      <c t="s" s="64" r="G1029">
        <v>96</v>
      </c>
      <c s="60" r="H1029">
        <v>290</v>
      </c>
      <c s="39" r="I1029">
        <v>150</v>
      </c>
      <c s="93" r="J1029">
        <v>3</v>
      </c>
      <c s="64" r="K1029"/>
      <c s="45" r="L1029">
        <v>6.5</v>
      </c>
      <c s="39" r="M1029"/>
      <c s="64" r="N1029"/>
      <c s="100" r="O1029">
        <v>78</v>
      </c>
      <c s="60" r="P1029">
        <v>100</v>
      </c>
      <c t="s" s="78" r="Q1029">
        <v>213</v>
      </c>
      <c s="36" r="R1029"/>
      <c s="56" r="S1029"/>
    </row>
    <row r="1030">
      <c s="63" r="A1030">
        <v>41703.6865393518</v>
      </c>
      <c t="s" s="64" r="B1030">
        <v>535</v>
      </c>
      <c t="s" s="64" r="C1030">
        <v>231</v>
      </c>
      <c s="79" r="D1030">
        <v>41628</v>
      </c>
      <c t="s" s="64" r="E1030">
        <v>22</v>
      </c>
      <c s="79" r="F1030">
        <v>41702</v>
      </c>
      <c t="s" s="64" r="G1030">
        <v>1952</v>
      </c>
      <c s="60" r="H1030">
        <v>293</v>
      </c>
      <c s="39" r="I1030">
        <v>150</v>
      </c>
      <c s="93" r="J1030">
        <v>3</v>
      </c>
      <c s="64" r="K1030"/>
      <c s="45" r="L1030">
        <v>6</v>
      </c>
      <c s="39" r="M1030"/>
      <c s="64" r="N1030">
        <v>1</v>
      </c>
      <c s="100" r="O1030">
        <v>62.08</v>
      </c>
      <c s="60" r="P1030">
        <v>100</v>
      </c>
      <c t="s" s="78" r="Q1030">
        <v>1953</v>
      </c>
      <c s="36" r="R1030"/>
      <c s="56" r="S1030"/>
    </row>
    <row r="1031">
      <c s="63" r="A1031">
        <v>41703.7311458333</v>
      </c>
      <c t="s" s="64" r="B1031">
        <v>1954</v>
      </c>
      <c t="s" s="64" r="C1031">
        <v>1955</v>
      </c>
      <c s="79" r="D1031">
        <v>41639</v>
      </c>
      <c t="s" s="64" r="E1031">
        <v>22</v>
      </c>
      <c s="79" r="F1031">
        <v>41690</v>
      </c>
      <c t="s" s="64" r="G1031">
        <v>1956</v>
      </c>
      <c s="60" r="H1031">
        <v>290</v>
      </c>
      <c s="39" r="I1031">
        <v>152</v>
      </c>
      <c s="93" r="J1031">
        <v>2.5</v>
      </c>
      <c s="64" r="K1031">
        <v>92</v>
      </c>
      <c s="45" r="L1031"/>
      <c s="39" r="M1031"/>
      <c s="64" r="N1031"/>
      <c s="100" r="O1031">
        <v>3.7</v>
      </c>
      <c s="60" r="P1031">
        <v>4</v>
      </c>
      <c t="s" s="78" r="Q1031">
        <v>1957</v>
      </c>
      <c s="36" r="R1031"/>
      <c s="56" r="S1031"/>
    </row>
    <row r="1032">
      <c s="63" r="A1032">
        <v>41703.9230439815</v>
      </c>
      <c t="s" s="64" r="B1032">
        <v>1958</v>
      </c>
      <c t="s" s="64" r="C1032">
        <v>1959</v>
      </c>
      <c s="79" r="D1032">
        <v>41670</v>
      </c>
      <c t="s" s="64" r="E1032">
        <v>22</v>
      </c>
      <c s="79" r="F1032">
        <v>41686</v>
      </c>
      <c t="s" s="64" r="G1032">
        <v>275</v>
      </c>
      <c s="60" r="H1032">
        <v>315</v>
      </c>
      <c s="39" r="I1032">
        <v>161</v>
      </c>
      <c s="93" r="J1032">
        <v>4</v>
      </c>
      <c s="64" r="K1032">
        <v>112</v>
      </c>
      <c s="45" r="L1032"/>
      <c s="39" r="M1032"/>
      <c s="64" r="N1032"/>
      <c s="100" r="O1032">
        <v>64.3</v>
      </c>
      <c s="60" r="P1032">
        <v>100</v>
      </c>
      <c t="s" s="78" r="Q1032">
        <v>338</v>
      </c>
      <c s="36" r="R1032"/>
      <c s="56" r="S1032"/>
    </row>
    <row r="1033">
      <c s="63" r="A1033">
        <v>41703.9234259259</v>
      </c>
      <c t="s" s="64" r="B1033">
        <v>1960</v>
      </c>
      <c t="s" s="64" r="C1033">
        <v>1959</v>
      </c>
      <c s="79" r="D1033">
        <v>41665</v>
      </c>
      <c t="s" s="64" r="E1033">
        <v>22</v>
      </c>
      <c s="79" r="F1033">
        <v>41685</v>
      </c>
      <c t="s" s="64" r="G1033">
        <v>1961</v>
      </c>
      <c s="60" r="H1033">
        <v>309</v>
      </c>
      <c s="39" r="I1033">
        <v>154</v>
      </c>
      <c s="93" r="J1033">
        <v>3</v>
      </c>
      <c s="64" r="K1033">
        <v>100</v>
      </c>
      <c s="45" r="L1033"/>
      <c t="s" s="39" r="M1033">
        <v>1149</v>
      </c>
      <c s="64" r="N1033">
        <v>0</v>
      </c>
      <c s="100" r="O1033">
        <v>63</v>
      </c>
      <c s="60" r="P1033">
        <v>100</v>
      </c>
      <c t="s" s="78" r="Q1033">
        <v>171</v>
      </c>
      <c s="36" r="R1033"/>
      <c s="56" r="S1033"/>
    </row>
    <row r="1034">
      <c s="63" r="A1034">
        <v>41703.9251736111</v>
      </c>
      <c t="s" s="64" r="B1034">
        <v>1960</v>
      </c>
      <c t="s" s="64" r="C1034">
        <v>1962</v>
      </c>
      <c s="79" r="D1034">
        <v>41674</v>
      </c>
      <c t="s" s="64" r="E1034">
        <v>63</v>
      </c>
      <c s="79" r="F1034">
        <v>41688</v>
      </c>
      <c t="s" s="64" r="G1034">
        <v>1961</v>
      </c>
      <c s="60" r="H1034">
        <v>309</v>
      </c>
      <c s="39" r="I1034">
        <v>154</v>
      </c>
      <c s="93" r="J1034">
        <v>3</v>
      </c>
      <c s="64" r="K1034">
        <v>100</v>
      </c>
      <c s="45" r="L1034"/>
      <c t="s" s="39" r="M1034">
        <v>1149</v>
      </c>
      <c s="64" r="N1034">
        <v>0</v>
      </c>
      <c s="100" r="O1034">
        <v>63</v>
      </c>
      <c s="60" r="P1034">
        <v>100</v>
      </c>
      <c t="s" s="78" r="Q1034">
        <v>171</v>
      </c>
      <c s="36" r="R1034"/>
      <c s="56" r="S1034"/>
    </row>
    <row r="1035">
      <c s="63" r="A1035">
        <v>41703.9243402778</v>
      </c>
      <c t="s" s="64" r="B1035">
        <v>1960</v>
      </c>
      <c t="s" s="64" r="C1035">
        <v>1955</v>
      </c>
      <c s="79" r="D1035">
        <v>41674</v>
      </c>
      <c t="s" s="64" r="E1035">
        <v>22</v>
      </c>
      <c s="79" r="F1035">
        <v>41688</v>
      </c>
      <c t="s" s="64" r="G1035">
        <v>1961</v>
      </c>
      <c s="60" r="H1035">
        <v>309</v>
      </c>
      <c s="39" r="I1035">
        <v>154</v>
      </c>
      <c s="93" r="J1035">
        <v>3</v>
      </c>
      <c s="64" r="K1035">
        <v>100</v>
      </c>
      <c s="45" r="L1035"/>
      <c t="s" s="39" r="M1035">
        <v>1149</v>
      </c>
      <c s="64" r="N1035">
        <v>0</v>
      </c>
      <c s="100" r="O1035">
        <v>63</v>
      </c>
      <c s="60" r="P1035">
        <v>100</v>
      </c>
      <c t="s" s="78" r="Q1035">
        <v>171</v>
      </c>
      <c s="36" r="R1035"/>
      <c s="56" r="S1035"/>
    </row>
    <row r="1036">
      <c s="63" r="A1036">
        <v>41703.9245717593</v>
      </c>
      <c t="s" s="64" r="B1036">
        <v>1958</v>
      </c>
      <c t="s" s="64" r="C1036">
        <v>1955</v>
      </c>
      <c s="79" r="D1036">
        <v>41674</v>
      </c>
      <c t="s" s="64" r="E1036">
        <v>22</v>
      </c>
      <c s="79" r="F1036">
        <v>41698</v>
      </c>
      <c t="s" s="64" r="G1036">
        <v>275</v>
      </c>
      <c s="60" r="H1036">
        <v>315</v>
      </c>
      <c s="39" r="I1036">
        <v>161</v>
      </c>
      <c s="93" r="J1036">
        <v>4</v>
      </c>
      <c s="64" r="K1036">
        <v>112</v>
      </c>
      <c s="45" r="L1036"/>
      <c s="39" r="M1036">
        <v>1.5</v>
      </c>
      <c s="64" r="N1036">
        <v>0</v>
      </c>
      <c s="100" r="O1036">
        <v>64.3</v>
      </c>
      <c s="60" r="P1036">
        <v>100</v>
      </c>
      <c t="s" s="78" r="Q1036">
        <v>338</v>
      </c>
      <c s="36" r="R1036"/>
      <c s="56" r="S1036"/>
    </row>
    <row r="1037">
      <c s="63" r="A1037">
        <v>41703.9251388889</v>
      </c>
      <c t="s" s="64" r="B1037">
        <v>1958</v>
      </c>
      <c t="s" s="64" r="C1037">
        <v>1756</v>
      </c>
      <c s="79" r="D1037">
        <v>41654</v>
      </c>
      <c t="s" s="64" r="E1037">
        <v>22</v>
      </c>
      <c s="79" r="F1037">
        <v>41703</v>
      </c>
      <c t="s" s="64" r="G1037">
        <v>275</v>
      </c>
      <c s="60" r="H1037">
        <v>315</v>
      </c>
      <c s="39" r="I1037">
        <v>161</v>
      </c>
      <c s="93" r="J1037">
        <v>4</v>
      </c>
      <c s="64" r="K1037">
        <v>112</v>
      </c>
      <c s="45" r="L1037"/>
      <c s="39" r="M1037">
        <v>1.5</v>
      </c>
      <c s="64" r="N1037">
        <v>0</v>
      </c>
      <c s="100" r="O1037">
        <v>64.3</v>
      </c>
      <c s="60" r="P1037">
        <v>100</v>
      </c>
      <c t="s" s="78" r="Q1037">
        <v>338</v>
      </c>
      <c s="36" r="R1037"/>
      <c s="56" r="S1037"/>
    </row>
    <row r="1038">
      <c s="63" r="A1038">
        <v>41703.948599537</v>
      </c>
      <c t="s" s="64" r="B1038">
        <v>64</v>
      </c>
      <c t="s" s="64" r="C1038">
        <v>1630</v>
      </c>
      <c s="79" r="D1038">
        <v>41622</v>
      </c>
      <c t="s" s="64" r="E1038">
        <v>63</v>
      </c>
      <c s="79" r="F1038">
        <v>41703</v>
      </c>
      <c t="s" s="64" r="G1038">
        <v>40</v>
      </c>
      <c s="60" r="H1038">
        <v>312</v>
      </c>
      <c s="39" r="I1038">
        <v>162</v>
      </c>
      <c s="93" r="J1038">
        <v>3</v>
      </c>
      <c s="64" r="K1038">
        <v>91</v>
      </c>
      <c s="45" r="L1038"/>
      <c s="39" r="M1038">
        <v>0</v>
      </c>
      <c s="64" r="N1038">
        <v>0</v>
      </c>
      <c s="100" r="O1038">
        <v>8.1</v>
      </c>
      <c s="60" r="P1038">
        <v>10</v>
      </c>
      <c t="s" s="78" r="Q1038">
        <v>1963</v>
      </c>
      <c s="36" r="R1038"/>
      <c s="56" r="S1038"/>
    </row>
    <row r="1039">
      <c s="63" r="A1039">
        <v>41703.953912037</v>
      </c>
      <c t="s" s="64" r="B1039">
        <v>1889</v>
      </c>
      <c t="s" s="64" r="C1039">
        <v>1630</v>
      </c>
      <c s="79" r="D1039">
        <v>41622</v>
      </c>
      <c t="s" s="64" r="E1039">
        <v>63</v>
      </c>
      <c s="79" r="F1039">
        <v>41703</v>
      </c>
      <c t="s" s="64" r="G1039">
        <v>40</v>
      </c>
      <c s="60" r="H1039">
        <v>320</v>
      </c>
      <c s="39" r="I1039">
        <v>166</v>
      </c>
      <c s="93" r="J1039">
        <v>3.5</v>
      </c>
      <c s="64" r="K1039">
        <v>107</v>
      </c>
      <c s="45" r="L1039"/>
      <c t="s" s="39" r="M1039">
        <v>1964</v>
      </c>
      <c s="64" r="N1039">
        <v>3</v>
      </c>
      <c s="100" r="O1039">
        <v>65</v>
      </c>
      <c s="60" r="P1039">
        <v>100</v>
      </c>
      <c t="s" s="78" r="Q1039">
        <v>1632</v>
      </c>
      <c s="36" r="R1039"/>
      <c s="56" r="S1039"/>
    </row>
    <row r="1040">
      <c s="63" r="A1040">
        <v>41703.9591666667</v>
      </c>
      <c t="s" s="64" r="B1040">
        <v>1268</v>
      </c>
      <c t="s" s="64" r="C1040">
        <v>1914</v>
      </c>
      <c s="79" r="D1040">
        <v>41646</v>
      </c>
      <c t="s" s="64" r="E1040">
        <v>22</v>
      </c>
      <c s="79" r="F1040">
        <v>41703</v>
      </c>
      <c t="s" s="64" r="G1040">
        <v>778</v>
      </c>
      <c s="60" r="H1040">
        <v>306</v>
      </c>
      <c s="39" r="I1040">
        <v>161</v>
      </c>
      <c s="93" r="J1040">
        <v>3</v>
      </c>
      <c s="64" r="K1040">
        <v>85</v>
      </c>
      <c s="45" r="L1040"/>
      <c s="39" r="M1040">
        <v>0</v>
      </c>
      <c s="64" r="N1040">
        <v>2</v>
      </c>
      <c s="100" r="O1040">
        <v>75</v>
      </c>
      <c s="60" r="P1040">
        <v>100</v>
      </c>
      <c t="s" s="78" r="Q1040">
        <v>1965</v>
      </c>
      <c s="36" r="R1040"/>
      <c s="56" r="S1040"/>
    </row>
    <row r="1041">
      <c s="63" r="A1041">
        <v>41703.9834490741</v>
      </c>
      <c t="s" s="64" r="B1041">
        <v>1966</v>
      </c>
      <c t="s" s="64" r="C1041">
        <v>1630</v>
      </c>
      <c s="79" r="D1041">
        <v>41623</v>
      </c>
      <c t="s" s="64" r="E1041">
        <v>22</v>
      </c>
      <c s="79" r="F1041">
        <v>41691</v>
      </c>
      <c t="s" s="64" r="G1041">
        <v>40</v>
      </c>
      <c s="60" r="H1041">
        <v>314</v>
      </c>
      <c s="39" r="I1041">
        <v>164</v>
      </c>
      <c s="93" r="J1041">
        <v>3</v>
      </c>
      <c s="64" r="K1041">
        <v>91</v>
      </c>
      <c s="45" r="L1041"/>
      <c s="39" r="M1041">
        <v>3.5</v>
      </c>
      <c s="64" r="N1041">
        <v>0</v>
      </c>
      <c s="100" r="O1041">
        <v>7.85</v>
      </c>
      <c s="60" r="P1041">
        <v>10</v>
      </c>
      <c t="s" s="78" r="Q1041">
        <v>1967</v>
      </c>
      <c s="36" r="R1041"/>
      <c s="56" r="S1041"/>
    </row>
    <row r="1042">
      <c s="63" r="A1042">
        <v>41704.0034837963</v>
      </c>
      <c t="s" s="64" r="B1042">
        <v>1968</v>
      </c>
      <c t="s" s="64" r="C1042">
        <v>566</v>
      </c>
      <c s="79" r="D1042">
        <v>41648</v>
      </c>
      <c t="s" s="64" r="E1042">
        <v>22</v>
      </c>
      <c s="79" r="F1042">
        <v>41696</v>
      </c>
      <c t="s" s="64" r="G1042">
        <v>1969</v>
      </c>
      <c s="60" r="H1042">
        <v>305</v>
      </c>
      <c s="39" r="I1042">
        <v>154</v>
      </c>
      <c s="93" r="J1042">
        <v>3.5</v>
      </c>
      <c s="64" r="K1042">
        <v>89</v>
      </c>
      <c s="45" r="L1042"/>
      <c t="s" s="39" r="M1042">
        <v>202</v>
      </c>
      <c s="64" r="N1042">
        <v>0</v>
      </c>
      <c s="100" r="O1042">
        <v>56</v>
      </c>
      <c s="60" r="P1042">
        <v>100</v>
      </c>
      <c t="s" s="78" r="Q1042">
        <v>1970</v>
      </c>
      <c s="36" r="R1042"/>
      <c s="56" r="S1042"/>
    </row>
    <row r="1043">
      <c s="63" r="A1043">
        <v>41704.1242592593</v>
      </c>
      <c t="s" s="64" r="B1043">
        <v>64</v>
      </c>
      <c t="s" s="64" r="C1043">
        <v>1725</v>
      </c>
      <c s="79" r="D1043">
        <v>41668</v>
      </c>
      <c t="s" s="64" r="E1043">
        <v>22</v>
      </c>
      <c s="79" r="F1043">
        <v>41694</v>
      </c>
      <c t="s" s="64" r="G1043">
        <v>778</v>
      </c>
      <c s="60" r="H1043">
        <v>310</v>
      </c>
      <c s="39" r="I1043">
        <v>159</v>
      </c>
      <c s="93" r="J1043">
        <v>3</v>
      </c>
      <c s="64" r="K1043">
        <v>84</v>
      </c>
      <c s="45" r="L1043"/>
      <c t="s" s="39" r="M1043">
        <v>65</v>
      </c>
      <c s="64" r="N1043"/>
      <c s="100" r="O1043">
        <v>3.69</v>
      </c>
      <c s="60" r="P1043">
        <v>4</v>
      </c>
      <c t="s" s="78" r="Q1043">
        <v>178</v>
      </c>
      <c s="36" r="R1043"/>
      <c s="56" r="S1043"/>
    </row>
    <row r="1044">
      <c s="63" r="A1044">
        <v>41704.4158333333</v>
      </c>
      <c t="s" s="64" r="B1044">
        <v>666</v>
      </c>
      <c t="s" s="64" r="C1044">
        <v>1971</v>
      </c>
      <c s="79" r="D1044">
        <v>41634</v>
      </c>
      <c t="s" s="64" r="E1044">
        <v>22</v>
      </c>
      <c s="79" r="F1044">
        <v>41704</v>
      </c>
      <c t="s" s="64" r="G1044">
        <v>667</v>
      </c>
      <c s="60" r="H1044">
        <v>322</v>
      </c>
      <c s="39" r="I1044">
        <v>168</v>
      </c>
      <c s="93" r="J1044">
        <v>3</v>
      </c>
      <c s="64" r="K1044">
        <v>103</v>
      </c>
      <c s="45" r="L1044"/>
      <c t="s" s="39" r="M1044">
        <v>65</v>
      </c>
      <c s="64" r="N1044">
        <v>0</v>
      </c>
      <c s="100" r="O1044">
        <v>8.6</v>
      </c>
      <c s="60" r="P1044">
        <v>10</v>
      </c>
      <c t="s" s="78" r="Q1044">
        <v>668</v>
      </c>
      <c t="s" s="36" r="R1044">
        <v>1849</v>
      </c>
      <c s="56" r="S1044"/>
    </row>
    <row r="1045">
      <c s="63" r="A1045">
        <v>41704.4349768518</v>
      </c>
      <c t="s" s="64" r="B1045">
        <v>1972</v>
      </c>
      <c t="s" s="64" r="C1045">
        <v>681</v>
      </c>
      <c s="79" r="D1045">
        <v>41642</v>
      </c>
      <c t="s" s="64" r="E1045">
        <v>22</v>
      </c>
      <c s="79" r="F1045">
        <v>41704</v>
      </c>
      <c t="s" s="64" r="G1045">
        <v>96</v>
      </c>
      <c s="60" r="H1045">
        <v>310</v>
      </c>
      <c s="39" r="I1045">
        <v>161</v>
      </c>
      <c s="93" r="J1045">
        <v>2.5</v>
      </c>
      <c s="64" r="K1045">
        <v>93</v>
      </c>
      <c s="45" r="L1045"/>
      <c t="s" s="39" r="M1045">
        <v>576</v>
      </c>
      <c s="64" r="N1045"/>
      <c s="100" r="O1045">
        <v>77</v>
      </c>
      <c s="60" r="P1045">
        <v>100</v>
      </c>
      <c t="s" s="78" r="Q1045">
        <v>1973</v>
      </c>
      <c s="36" r="R1045"/>
      <c s="56" r="S1045"/>
    </row>
    <row r="1046">
      <c s="63" r="A1046">
        <v>41704.4594328704</v>
      </c>
      <c t="s" s="64" r="B1046">
        <v>498</v>
      </c>
      <c t="s" s="64" r="C1046">
        <v>1974</v>
      </c>
      <c s="79" r="D1046">
        <v>41591</v>
      </c>
      <c t="s" s="64" r="E1046">
        <v>22</v>
      </c>
      <c s="79" r="F1046">
        <v>41703</v>
      </c>
      <c t="s" s="64" r="G1046">
        <v>1737</v>
      </c>
      <c s="60" r="H1046">
        <v>324</v>
      </c>
      <c s="39" r="I1046">
        <v>164</v>
      </c>
      <c s="93" r="J1046">
        <v>3.5</v>
      </c>
      <c s="64" r="K1046">
        <v>109</v>
      </c>
      <c s="45" r="L1046"/>
      <c s="39" r="M1046"/>
      <c s="64" r="N1046"/>
      <c s="100" r="O1046">
        <v>71</v>
      </c>
      <c s="60" r="P1046">
        <v>100</v>
      </c>
      <c t="s" s="78" r="Q1046">
        <v>825</v>
      </c>
      <c s="36" r="R1046"/>
      <c s="56" r="S1046"/>
    </row>
    <row r="1047">
      <c s="63" r="A1047">
        <v>41704.513275463</v>
      </c>
      <c t="s" s="64" r="B1047">
        <v>731</v>
      </c>
      <c t="s" s="64" r="C1047">
        <v>1975</v>
      </c>
      <c s="79" r="D1047">
        <v>41649</v>
      </c>
      <c t="s" s="64" r="E1047">
        <v>22</v>
      </c>
      <c s="79" r="F1047">
        <v>41703</v>
      </c>
      <c t="s" s="64" r="G1047">
        <v>1976</v>
      </c>
      <c s="60" r="H1047">
        <v>321</v>
      </c>
      <c s="39" r="I1047">
        <v>162</v>
      </c>
      <c s="93" r="J1047">
        <v>4</v>
      </c>
      <c s="64" r="K1047"/>
      <c s="45" r="L1047">
        <v>8.5</v>
      </c>
      <c s="39" r="M1047">
        <v>0</v>
      </c>
      <c s="64" r="N1047">
        <v>0</v>
      </c>
      <c s="100" r="O1047">
        <v>6.49</v>
      </c>
      <c s="60" r="P1047">
        <v>10</v>
      </c>
      <c t="s" s="78" r="Q1047">
        <v>733</v>
      </c>
      <c t="s" s="36" r="R1047">
        <v>1977</v>
      </c>
      <c s="56" r="S1047"/>
    </row>
    <row r="1048">
      <c s="63" r="A1048">
        <v>41704.59625</v>
      </c>
      <c t="s" s="64" r="B1048">
        <v>1978</v>
      </c>
      <c t="s" s="64" r="C1048">
        <v>1979</v>
      </c>
      <c s="79" r="D1048">
        <v>41639</v>
      </c>
      <c t="s" s="64" r="E1048">
        <v>22</v>
      </c>
      <c s="79" r="F1048">
        <v>41689</v>
      </c>
      <c t="s" s="64" r="G1048">
        <v>1980</v>
      </c>
      <c s="60" r="H1048">
        <v>304</v>
      </c>
      <c s="39" r="I1048">
        <v>156</v>
      </c>
      <c s="93" r="J1048">
        <v>3.5</v>
      </c>
      <c s="64" r="K1048">
        <v>99</v>
      </c>
      <c s="45" r="L1048"/>
      <c t="s" s="39" r="M1048">
        <v>385</v>
      </c>
      <c s="64" r="N1048"/>
      <c s="100" r="O1048">
        <v>6.32</v>
      </c>
      <c s="60" r="P1048">
        <v>10</v>
      </c>
      <c t="s" s="78" r="Q1048">
        <v>1981</v>
      </c>
      <c s="36" r="R1048"/>
      <c s="56" r="S1048"/>
    </row>
    <row r="1049">
      <c s="63" r="A1049">
        <v>41704.7573958333</v>
      </c>
      <c s="64" r="B1049"/>
      <c t="s" s="64" r="C1049">
        <v>337</v>
      </c>
      <c s="79" r="D1049">
        <v>41667</v>
      </c>
      <c t="s" s="64" r="E1049">
        <v>22</v>
      </c>
      <c s="79" r="F1049">
        <v>41703</v>
      </c>
      <c t="s" s="64" r="G1049">
        <v>1446</v>
      </c>
      <c s="60" r="H1049">
        <v>310</v>
      </c>
      <c s="39" r="I1049">
        <v>164</v>
      </c>
      <c s="93" r="J1049">
        <v>3.5</v>
      </c>
      <c s="64" r="K1049">
        <v>94</v>
      </c>
      <c s="45" r="L1049"/>
      <c t="s" s="39" r="M1049">
        <v>783</v>
      </c>
      <c s="64" r="N1049"/>
      <c s="100" r="O1049">
        <v>84</v>
      </c>
      <c s="60" r="P1049">
        <v>100</v>
      </c>
      <c t="s" s="78" r="Q1049">
        <v>309</v>
      </c>
      <c s="36" r="R1049"/>
      <c s="56" r="S1049"/>
    </row>
    <row r="1050">
      <c s="63" r="A1050">
        <v>41704.9126041667</v>
      </c>
      <c t="s" s="64" r="B1050">
        <v>1804</v>
      </c>
      <c t="s" s="64" r="C1050">
        <v>1142</v>
      </c>
      <c s="79" r="D1050">
        <v>41621</v>
      </c>
      <c t="s" s="64" r="E1050">
        <v>63</v>
      </c>
      <c s="79" r="F1050">
        <v>41704</v>
      </c>
      <c t="s" s="64" r="G1050">
        <v>1135</v>
      </c>
      <c s="60" r="H1050">
        <v>312</v>
      </c>
      <c s="39" r="I1050">
        <v>163</v>
      </c>
      <c s="93" r="J1050">
        <v>3</v>
      </c>
      <c s="64" r="K1050">
        <v>94</v>
      </c>
      <c s="45" r="L1050"/>
      <c s="39" r="M1050"/>
      <c s="64" r="N1050"/>
      <c s="100" r="O1050">
        <v>62</v>
      </c>
      <c s="60" r="P1050">
        <v>100</v>
      </c>
      <c t="s" s="78" r="Q1050">
        <v>30</v>
      </c>
      <c s="36" r="R1050"/>
      <c s="56" r="S1050"/>
    </row>
    <row r="1051">
      <c s="63" r="A1051">
        <v>41704.9226041667</v>
      </c>
      <c t="s" s="64" r="B1051">
        <v>1982</v>
      </c>
      <c t="s" s="64" r="C1051">
        <v>1983</v>
      </c>
      <c s="79" r="D1051">
        <v>41657</v>
      </c>
      <c t="s" s="64" r="E1051">
        <v>22</v>
      </c>
      <c s="79" r="F1051">
        <v>41732</v>
      </c>
      <c t="s" s="64" r="G1051">
        <v>210</v>
      </c>
      <c s="60" r="H1051">
        <v>298</v>
      </c>
      <c s="39" r="I1051">
        <v>151</v>
      </c>
      <c s="93" r="J1051">
        <v>3</v>
      </c>
      <c s="64" r="K1051"/>
      <c s="45" r="L1051">
        <v>6.5</v>
      </c>
      <c s="39" r="M1051">
        <v>0</v>
      </c>
      <c s="64" r="N1051">
        <v>1</v>
      </c>
      <c s="100" r="O1051">
        <v>76.08</v>
      </c>
      <c s="60" r="P1051">
        <v>100</v>
      </c>
      <c t="s" s="78" r="Q1051">
        <v>444</v>
      </c>
      <c s="36" r="R1051"/>
      <c s="56" r="S1051"/>
    </row>
    <row r="1052">
      <c s="63" r="A1052">
        <v>41704.9250925926</v>
      </c>
      <c t="s" s="64" r="B1052">
        <v>687</v>
      </c>
      <c t="s" s="64" r="C1052">
        <v>126</v>
      </c>
      <c s="79" r="D1052">
        <v>41609</v>
      </c>
      <c t="s" s="64" r="E1052">
        <v>22</v>
      </c>
      <c s="79" r="F1052">
        <v>41704</v>
      </c>
      <c t="s" s="64" r="G1052">
        <v>689</v>
      </c>
      <c s="60" r="H1052">
        <v>314</v>
      </c>
      <c s="39" r="I1052">
        <v>163</v>
      </c>
      <c s="93" r="J1052">
        <v>3.5</v>
      </c>
      <c s="64" r="K1052">
        <v>103</v>
      </c>
      <c s="45" r="L1052"/>
      <c t="s" s="39" r="M1052">
        <v>690</v>
      </c>
      <c s="64" r="N1052"/>
      <c s="100" r="O1052">
        <v>77.2</v>
      </c>
      <c s="60" r="P1052">
        <v>100</v>
      </c>
      <c t="s" s="78" r="Q1052">
        <v>30</v>
      </c>
      <c t="s" s="36" r="R1052">
        <v>1984</v>
      </c>
      <c s="56" r="S1052"/>
    </row>
    <row r="1053">
      <c s="63" r="A1053">
        <v>41705.097974537</v>
      </c>
      <c t="s" s="64" r="B1053">
        <v>1985</v>
      </c>
      <c t="s" s="64" r="C1053">
        <v>812</v>
      </c>
      <c s="79" r="D1053">
        <v>41671</v>
      </c>
      <c t="s" s="64" r="E1053">
        <v>63</v>
      </c>
      <c s="79" r="F1053">
        <v>41705</v>
      </c>
      <c t="s" s="64" r="G1053">
        <v>275</v>
      </c>
      <c s="60" r="H1053">
        <v>320</v>
      </c>
      <c s="39" r="I1053">
        <v>165</v>
      </c>
      <c s="93" r="J1053">
        <v>3.5</v>
      </c>
      <c s="64" r="K1053">
        <v>113</v>
      </c>
      <c s="45" r="L1053"/>
      <c t="s" s="39" r="M1053">
        <v>1986</v>
      </c>
      <c s="64" r="N1053">
        <v>0</v>
      </c>
      <c s="100" r="O1053">
        <v>6.02</v>
      </c>
      <c s="60" r="P1053">
        <v>10</v>
      </c>
      <c t="s" s="78" r="Q1053">
        <v>847</v>
      </c>
      <c t="s" s="36" r="R1053">
        <v>1987</v>
      </c>
      <c s="56" r="S1053"/>
    </row>
    <row r="1054">
      <c s="63" r="A1054">
        <v>41705.124837963</v>
      </c>
      <c t="s" s="64" r="B1054">
        <v>1988</v>
      </c>
      <c t="s" s="64" r="C1054">
        <v>1989</v>
      </c>
      <c s="79" r="D1054">
        <v>41645</v>
      </c>
      <c t="s" s="64" r="E1054">
        <v>63</v>
      </c>
      <c s="79" r="F1054">
        <v>41677</v>
      </c>
      <c t="s" s="64" r="G1054">
        <v>742</v>
      </c>
      <c s="60" r="H1054">
        <v>303</v>
      </c>
      <c s="39" r="I1054">
        <v>160</v>
      </c>
      <c s="93" r="J1054">
        <v>2.5</v>
      </c>
      <c s="64" r="K1054"/>
      <c s="45" r="L1054">
        <v>6.5</v>
      </c>
      <c s="39" r="M1054">
        <v>0</v>
      </c>
      <c s="64" r="N1054">
        <v>0</v>
      </c>
      <c s="100" r="O1054">
        <v>69</v>
      </c>
      <c s="60" r="P1054">
        <v>100</v>
      </c>
      <c t="s" s="78" r="Q1054">
        <v>972</v>
      </c>
      <c s="36" r="R1054"/>
      <c s="56" r="S1054"/>
    </row>
    <row r="1055">
      <c s="63" r="A1055">
        <v>41705.1266319444</v>
      </c>
      <c t="s" s="64" r="B1055">
        <v>1988</v>
      </c>
      <c t="s" s="64" r="C1055">
        <v>1990</v>
      </c>
      <c s="79" r="D1055">
        <v>41641</v>
      </c>
      <c t="s" s="64" r="E1055">
        <v>63</v>
      </c>
      <c s="79" r="F1055">
        <v>41702</v>
      </c>
      <c t="s" s="64" r="G1055">
        <v>742</v>
      </c>
      <c s="60" r="H1055">
        <v>303</v>
      </c>
      <c s="39" r="I1055">
        <v>160</v>
      </c>
      <c s="93" r="J1055">
        <v>2.5</v>
      </c>
      <c s="64" r="K1055"/>
      <c s="45" r="L1055">
        <v>6.5</v>
      </c>
      <c s="39" r="M1055">
        <v>0</v>
      </c>
      <c s="64" r="N1055">
        <v>0</v>
      </c>
      <c s="100" r="O1055">
        <v>69</v>
      </c>
      <c s="60" r="P1055">
        <v>100</v>
      </c>
      <c t="s" s="78" r="Q1055">
        <v>972</v>
      </c>
      <c s="36" r="R1055"/>
      <c s="56" r="S1055"/>
    </row>
    <row r="1056">
      <c s="63" r="A1056">
        <v>41705.1280902778</v>
      </c>
      <c t="s" s="64" r="B1056">
        <v>1988</v>
      </c>
      <c t="s" s="64" r="C1056">
        <v>1991</v>
      </c>
      <c s="79" r="D1056">
        <v>41646</v>
      </c>
      <c t="s" s="64" r="E1056">
        <v>22</v>
      </c>
      <c s="79" r="F1056">
        <v>41678</v>
      </c>
      <c t="s" s="64" r="G1056">
        <v>742</v>
      </c>
      <c s="60" r="H1056">
        <v>303</v>
      </c>
      <c s="39" r="I1056">
        <v>160</v>
      </c>
      <c s="93" r="J1056">
        <v>2.5</v>
      </c>
      <c s="64" r="K1056"/>
      <c s="45" r="L1056">
        <v>6.5</v>
      </c>
      <c s="39" r="M1056">
        <v>0</v>
      </c>
      <c s="64" r="N1056">
        <v>0</v>
      </c>
      <c s="100" r="O1056">
        <v>69</v>
      </c>
      <c s="60" r="P1056">
        <v>100</v>
      </c>
      <c t="s" s="78" r="Q1056">
        <v>972</v>
      </c>
      <c s="36" r="R1056"/>
      <c s="56" r="S1056"/>
    </row>
    <row r="1057">
      <c s="63" r="A1057">
        <v>41705.1293055556</v>
      </c>
      <c t="s" s="64" r="B1057">
        <v>1988</v>
      </c>
      <c t="s" s="64" r="C1057">
        <v>1992</v>
      </c>
      <c s="79" r="D1057">
        <v>41642</v>
      </c>
      <c t="s" s="64" r="E1057">
        <v>22</v>
      </c>
      <c s="79" r="F1057">
        <v>41703</v>
      </c>
      <c t="s" s="64" r="G1057">
        <v>742</v>
      </c>
      <c s="60" r="H1057">
        <v>303</v>
      </c>
      <c s="39" r="I1057">
        <v>160</v>
      </c>
      <c s="93" r="J1057">
        <v>2.5</v>
      </c>
      <c s="64" r="K1057"/>
      <c s="45" r="L1057">
        <v>6.5</v>
      </c>
      <c s="39" r="M1057">
        <v>0</v>
      </c>
      <c s="64" r="N1057">
        <v>0</v>
      </c>
      <c s="100" r="O1057">
        <v>69</v>
      </c>
      <c s="60" r="P1057">
        <v>100</v>
      </c>
      <c t="s" s="78" r="Q1057">
        <v>972</v>
      </c>
      <c s="36" r="R1057"/>
      <c s="56" r="S1057"/>
    </row>
    <row r="1058">
      <c s="63" r="A1058">
        <v>41705.4117013889</v>
      </c>
      <c t="s" s="64" r="B1058">
        <v>87</v>
      </c>
      <c t="s" s="64" r="C1058">
        <v>1035</v>
      </c>
      <c s="79" r="D1058">
        <v>42358</v>
      </c>
      <c t="s" s="64" r="E1058">
        <v>63</v>
      </c>
      <c s="79" r="F1058">
        <v>41705</v>
      </c>
      <c t="s" s="64" r="G1058">
        <v>50</v>
      </c>
      <c s="60" r="H1058">
        <v>301</v>
      </c>
      <c s="39" r="I1058">
        <v>154</v>
      </c>
      <c s="93" r="J1058">
        <v>3</v>
      </c>
      <c s="64" r="K1058">
        <v>110</v>
      </c>
      <c s="45" r="L1058"/>
      <c s="39" r="M1058">
        <v>0</v>
      </c>
      <c s="64" r="N1058">
        <v>0</v>
      </c>
      <c s="100" r="O1058">
        <v>7.6</v>
      </c>
      <c s="60" r="P1058">
        <v>10</v>
      </c>
      <c t="s" s="78" r="Q1058">
        <v>89</v>
      </c>
      <c s="36" r="R1058"/>
      <c s="56" r="S1058"/>
    </row>
    <row r="1059">
      <c s="63" r="A1059">
        <v>41705.4308796296</v>
      </c>
      <c t="s" s="64" r="B1059">
        <v>1993</v>
      </c>
      <c t="s" s="64" r="C1059">
        <v>1994</v>
      </c>
      <c s="79" r="D1059">
        <v>41633</v>
      </c>
      <c t="s" s="64" r="E1059">
        <v>22</v>
      </c>
      <c s="79" r="F1059">
        <v>41705</v>
      </c>
      <c t="s" s="64" r="G1059">
        <v>1135</v>
      </c>
      <c s="60" r="H1059">
        <v>311</v>
      </c>
      <c s="39" r="I1059">
        <v>161</v>
      </c>
      <c s="93" r="J1059">
        <v>4</v>
      </c>
      <c s="64" r="K1059">
        <v>101</v>
      </c>
      <c s="45" r="L1059"/>
      <c t="s" s="39" r="M1059">
        <v>78</v>
      </c>
      <c s="64" r="N1059">
        <v>0</v>
      </c>
      <c s="100" r="O1059">
        <v>62</v>
      </c>
      <c s="60" r="P1059">
        <v>100</v>
      </c>
      <c t="s" s="78" r="Q1059">
        <v>338</v>
      </c>
      <c s="36" r="R1059"/>
      <c s="56" r="S1059"/>
    </row>
    <row r="1060">
      <c s="63" r="A1060">
        <v>41705.4741898148</v>
      </c>
      <c t="s" s="64" r="B1060">
        <v>1995</v>
      </c>
      <c t="s" s="64" r="C1060">
        <v>1296</v>
      </c>
      <c s="79" r="D1060">
        <v>41578</v>
      </c>
      <c t="s" s="64" r="E1060">
        <v>22</v>
      </c>
      <c s="79" r="F1060">
        <v>41705</v>
      </c>
      <c t="s" s="64" r="G1060">
        <v>1996</v>
      </c>
      <c s="60" r="H1060">
        <v>318</v>
      </c>
      <c s="39" r="I1060">
        <v>164</v>
      </c>
      <c s="93" r="J1060">
        <v>4.5</v>
      </c>
      <c s="64" r="K1060">
        <v>113</v>
      </c>
      <c s="45" r="L1060"/>
      <c t="s" s="39" r="M1060">
        <v>439</v>
      </c>
      <c s="64" r="N1060">
        <v>2</v>
      </c>
      <c s="100" r="O1060">
        <v>84</v>
      </c>
      <c s="60" r="P1060">
        <v>100</v>
      </c>
      <c t="s" s="78" r="Q1060">
        <v>1632</v>
      </c>
      <c s="36" r="R1060"/>
      <c s="56" r="S1060"/>
    </row>
    <row r="1061">
      <c s="63" r="A1061">
        <v>41705.5823148148</v>
      </c>
      <c t="s" s="64" r="B1061">
        <v>1997</v>
      </c>
      <c t="s" s="64" r="C1061">
        <v>1194</v>
      </c>
      <c s="79" r="D1061">
        <v>41645</v>
      </c>
      <c t="s" s="64" r="E1061">
        <v>22</v>
      </c>
      <c s="79" r="F1061">
        <v>41702</v>
      </c>
      <c t="s" s="64" r="G1061">
        <v>96</v>
      </c>
      <c s="60" r="H1061">
        <v>306</v>
      </c>
      <c s="39" r="I1061">
        <v>163</v>
      </c>
      <c s="93" r="J1061">
        <v>3</v>
      </c>
      <c s="64" r="K1061"/>
      <c s="45" r="L1061">
        <v>6.5</v>
      </c>
      <c s="39" r="M1061"/>
      <c s="64" r="N1061"/>
      <c s="100" r="O1061">
        <v>65.5</v>
      </c>
      <c s="60" r="P1061">
        <v>100</v>
      </c>
      <c t="s" s="78" r="Q1061">
        <v>1998</v>
      </c>
      <c s="36" r="R1061"/>
      <c s="56" r="S1061"/>
    </row>
    <row r="1062">
      <c s="63" r="A1062">
        <v>41705.5904166667</v>
      </c>
      <c t="s" s="64" r="B1062">
        <v>1999</v>
      </c>
      <c t="s" s="64" r="C1062">
        <v>1502</v>
      </c>
      <c s="79" r="D1062">
        <v>41588</v>
      </c>
      <c t="s" s="64" r="E1062">
        <v>22</v>
      </c>
      <c s="79" r="F1062">
        <v>41699</v>
      </c>
      <c t="s" s="64" r="G1062">
        <v>152</v>
      </c>
      <c s="60" r="H1062">
        <v>318</v>
      </c>
      <c s="39" r="I1062">
        <v>166</v>
      </c>
      <c s="93" r="J1062">
        <v>3.5</v>
      </c>
      <c s="64" r="K1062">
        <v>108</v>
      </c>
      <c s="45" r="L1062"/>
      <c s="39" r="M1062">
        <v>0</v>
      </c>
      <c s="64" r="N1062">
        <v>1</v>
      </c>
      <c s="100" r="O1062">
        <v>9.25</v>
      </c>
      <c s="60" r="P1062">
        <v>10</v>
      </c>
      <c t="s" s="78" r="Q1062">
        <v>724</v>
      </c>
      <c s="36" r="R1062"/>
      <c s="56" r="S1062"/>
    </row>
    <row r="1063">
      <c s="63" r="A1063">
        <v>41705.6387847222</v>
      </c>
      <c t="s" s="64" r="B1063">
        <v>2000</v>
      </c>
      <c t="s" s="64" r="C1063">
        <v>2001</v>
      </c>
      <c s="79" r="D1063">
        <v>41647</v>
      </c>
      <c t="s" s="64" r="E1063">
        <v>22</v>
      </c>
      <c s="79" r="F1063">
        <v>41694</v>
      </c>
      <c t="s" s="64" r="G1063">
        <v>2002</v>
      </c>
      <c s="60" r="H1063">
        <v>298</v>
      </c>
      <c s="39" r="I1063">
        <v>157</v>
      </c>
      <c s="93" r="J1063">
        <v>3</v>
      </c>
      <c s="64" r="K1063">
        <v>86</v>
      </c>
      <c s="45" r="L1063"/>
      <c s="39" r="M1063"/>
      <c s="64" r="N1063"/>
      <c s="100" r="O1063">
        <v>70</v>
      </c>
      <c s="60" r="P1063">
        <v>100</v>
      </c>
      <c t="s" s="78" r="Q1063">
        <v>2003</v>
      </c>
      <c s="36" r="R1063"/>
      <c s="56" r="S1063"/>
    </row>
    <row r="1064">
      <c s="63" r="A1064">
        <v>41705.9384027778</v>
      </c>
      <c t="s" s="64" r="B1064">
        <v>1220</v>
      </c>
      <c t="s" s="64" r="C1064">
        <v>712</v>
      </c>
      <c s="79" r="D1064">
        <v>41309</v>
      </c>
      <c t="s" s="64" r="E1064">
        <v>63</v>
      </c>
      <c s="79" r="F1064">
        <v>41697</v>
      </c>
      <c t="s" s="64" r="G1064">
        <v>1815</v>
      </c>
      <c s="60" r="H1064">
        <v>313</v>
      </c>
      <c s="39" r="I1064">
        <v>161</v>
      </c>
      <c s="93" r="J1064">
        <v>3</v>
      </c>
      <c s="64" r="K1064">
        <v>96</v>
      </c>
      <c s="45" r="L1064"/>
      <c t="s" s="39" r="M1064">
        <v>1816</v>
      </c>
      <c s="64" r="N1064"/>
      <c s="100" r="O1064">
        <v>57.24</v>
      </c>
      <c s="60" r="P1064">
        <v>100</v>
      </c>
      <c t="s" s="78" r="Q1064">
        <v>338</v>
      </c>
      <c t="s" s="36" r="R1064">
        <v>2004</v>
      </c>
      <c s="56" r="S1064"/>
    </row>
    <row r="1065">
      <c s="63" r="A1065">
        <v>41705.9399305556</v>
      </c>
      <c t="s" s="64" r="B1065">
        <v>1220</v>
      </c>
      <c t="s" s="64" r="C1065">
        <v>2005</v>
      </c>
      <c s="79" r="D1065">
        <v>41638</v>
      </c>
      <c t="s" s="64" r="E1065">
        <v>63</v>
      </c>
      <c s="79" r="F1065">
        <v>41674</v>
      </c>
      <c t="s" s="64" r="G1065">
        <v>728</v>
      </c>
      <c s="60" r="H1065">
        <v>313</v>
      </c>
      <c s="39" r="I1065">
        <v>161</v>
      </c>
      <c s="93" r="J1065">
        <v>3</v>
      </c>
      <c s="64" r="K1065">
        <v>96</v>
      </c>
      <c s="45" r="L1065"/>
      <c t="s" s="39" r="M1065">
        <v>1816</v>
      </c>
      <c s="64" r="N1065"/>
      <c s="100" r="O1065">
        <v>57.24</v>
      </c>
      <c s="60" r="P1065">
        <v>100</v>
      </c>
      <c t="s" s="78" r="Q1065">
        <v>338</v>
      </c>
      <c t="s" s="36" r="R1065">
        <v>1817</v>
      </c>
      <c s="56" r="S1065"/>
    </row>
    <row r="1066">
      <c s="63" r="A1066">
        <v>41705.9410185185</v>
      </c>
      <c t="s" s="64" r="B1066">
        <v>1220</v>
      </c>
      <c t="s" s="64" r="C1066">
        <v>337</v>
      </c>
      <c s="79" r="D1066">
        <v>41638</v>
      </c>
      <c t="s" s="64" r="E1066">
        <v>22</v>
      </c>
      <c s="79" r="F1066">
        <v>41705</v>
      </c>
      <c t="s" s="64" r="G1066">
        <v>2006</v>
      </c>
      <c s="60" r="H1066">
        <v>313</v>
      </c>
      <c s="39" r="I1066">
        <v>161</v>
      </c>
      <c s="93" r="J1066">
        <v>3</v>
      </c>
      <c s="64" r="K1066">
        <v>96</v>
      </c>
      <c s="45" r="L1066"/>
      <c t="s" s="39" r="M1066">
        <v>1816</v>
      </c>
      <c s="64" r="N1066"/>
      <c s="100" r="O1066">
        <v>57.24</v>
      </c>
      <c s="60" r="P1066">
        <v>100</v>
      </c>
      <c t="s" s="78" r="Q1066">
        <v>338</v>
      </c>
      <c s="36" r="R1066"/>
      <c s="56" r="S1066"/>
    </row>
    <row r="1067">
      <c s="63" r="A1067">
        <v>41705.9890625</v>
      </c>
      <c t="s" s="64" r="B1067">
        <v>2007</v>
      </c>
      <c t="s" s="64" r="C1067">
        <v>1280</v>
      </c>
      <c s="79" r="D1067">
        <v>41611</v>
      </c>
      <c t="s" s="64" r="E1067">
        <v>22</v>
      </c>
      <c s="79" r="F1067">
        <v>41685</v>
      </c>
      <c t="s" s="64" r="G1067">
        <v>110</v>
      </c>
      <c s="60" r="H1067">
        <v>313</v>
      </c>
      <c s="39" r="I1067">
        <v>160</v>
      </c>
      <c s="93" r="J1067">
        <v>3.5</v>
      </c>
      <c s="64" r="K1067">
        <v>106</v>
      </c>
      <c s="45" r="L1067"/>
      <c s="39" r="M1067"/>
      <c s="64" r="N1067"/>
      <c s="100" r="O1067">
        <v>84.5</v>
      </c>
      <c s="60" r="P1067">
        <v>100</v>
      </c>
      <c t="s" s="78" r="Q1067">
        <v>2008</v>
      </c>
      <c s="36" r="R1067"/>
      <c s="56" r="S1067"/>
    </row>
    <row r="1068">
      <c s="63" r="A1068">
        <v>41706.0207523148</v>
      </c>
      <c t="s" s="64" r="B1068">
        <v>2009</v>
      </c>
      <c t="s" s="64" r="C1068">
        <v>2010</v>
      </c>
      <c s="79" r="D1068">
        <v>41668</v>
      </c>
      <c t="s" s="64" r="E1068">
        <v>22</v>
      </c>
      <c s="79" r="F1068">
        <v>41704</v>
      </c>
      <c t="s" s="64" r="G1068">
        <v>275</v>
      </c>
      <c s="60" r="H1068">
        <v>304</v>
      </c>
      <c s="39" r="I1068">
        <v>160</v>
      </c>
      <c s="93" r="J1068">
        <v>3</v>
      </c>
      <c s="64" r="K1068">
        <v>89</v>
      </c>
      <c s="45" r="L1068"/>
      <c s="39" r="M1068"/>
      <c s="64" r="N1068"/>
      <c s="100" r="O1068">
        <v>72.32</v>
      </c>
      <c s="60" r="P1068">
        <v>100</v>
      </c>
      <c t="s" s="78" r="Q1068">
        <v>2011</v>
      </c>
      <c s="36" r="R1068"/>
      <c s="56" r="S1068"/>
    </row>
    <row r="1069">
      <c s="63" r="A1069">
        <v>41706.4378703704</v>
      </c>
      <c t="s" s="64" r="B1069">
        <v>923</v>
      </c>
      <c t="s" s="64" r="C1069">
        <v>2012</v>
      </c>
      <c s="79" r="D1069">
        <v>41576</v>
      </c>
      <c t="s" s="64" r="E1069">
        <v>22</v>
      </c>
      <c s="79" r="F1069">
        <v>41703</v>
      </c>
      <c t="s" s="64" r="G1069">
        <v>778</v>
      </c>
      <c s="60" r="H1069">
        <v>293</v>
      </c>
      <c s="39" r="I1069">
        <v>149</v>
      </c>
      <c s="93" r="J1069">
        <v>3</v>
      </c>
      <c s="64" r="K1069">
        <v>79</v>
      </c>
      <c s="45" r="L1069"/>
      <c s="39" r="M1069"/>
      <c s="64" r="N1069">
        <v>1</v>
      </c>
      <c s="100" r="O1069">
        <v>67</v>
      </c>
      <c s="60" r="P1069">
        <v>100</v>
      </c>
      <c t="s" s="78" r="Q1069">
        <v>2013</v>
      </c>
      <c s="36" r="R1069"/>
      <c s="56" r="S1069"/>
    </row>
    <row r="1070">
      <c s="63" r="A1070">
        <v>41706.4921180556</v>
      </c>
      <c t="s" s="64" r="B1070">
        <v>932</v>
      </c>
      <c t="s" s="64" r="C1070">
        <v>2014</v>
      </c>
      <c s="79" r="D1070">
        <v>41699</v>
      </c>
      <c t="s" s="64" r="E1070">
        <v>22</v>
      </c>
      <c s="79" r="F1070">
        <v>41706</v>
      </c>
      <c t="s" s="64" r="G1070">
        <v>2015</v>
      </c>
      <c s="60" r="H1070">
        <v>315</v>
      </c>
      <c s="39" r="I1070">
        <v>170</v>
      </c>
      <c s="93" r="J1070">
        <v>3</v>
      </c>
      <c s="64" r="K1070"/>
      <c s="45" r="L1070">
        <v>7.5</v>
      </c>
      <c s="39" r="M1070"/>
      <c s="64" r="N1070"/>
      <c s="100" r="O1070">
        <v>7.474</v>
      </c>
      <c s="60" r="P1070">
        <v>10</v>
      </c>
      <c t="s" s="78" r="Q1070">
        <v>933</v>
      </c>
      <c s="36" r="R1070"/>
      <c s="56" r="S1070"/>
    </row>
    <row r="1071">
      <c s="63" r="A1071">
        <v>41706.5454282407</v>
      </c>
      <c t="s" s="64" r="B1071">
        <v>2016</v>
      </c>
      <c t="s" s="64" r="C1071">
        <v>821</v>
      </c>
      <c s="79" r="D1071">
        <v>41673</v>
      </c>
      <c t="s" s="64" r="E1071">
        <v>22</v>
      </c>
      <c s="79" r="F1071">
        <v>41854</v>
      </c>
      <c t="s" s="64" r="G1071">
        <v>275</v>
      </c>
      <c s="60" r="H1071">
        <v>305</v>
      </c>
      <c s="39" r="I1071">
        <v>161</v>
      </c>
      <c s="93" r="J1071">
        <v>3</v>
      </c>
      <c s="64" r="K1071">
        <v>87</v>
      </c>
      <c s="45" r="L1071"/>
      <c s="39" r="M1071">
        <v>0</v>
      </c>
      <c s="64" r="N1071">
        <v>0</v>
      </c>
      <c s="100" r="O1071">
        <v>55</v>
      </c>
      <c s="60" r="P1071">
        <v>100</v>
      </c>
      <c t="s" s="78" r="Q1071">
        <v>206</v>
      </c>
      <c s="36" r="R1071"/>
      <c s="56" r="S1071"/>
    </row>
    <row r="1072">
      <c s="63" r="A1072">
        <v>41706.6166898148</v>
      </c>
      <c t="s" s="64" r="B1072">
        <v>1646</v>
      </c>
      <c t="s" s="64" r="C1072">
        <v>2017</v>
      </c>
      <c s="79" r="D1072">
        <v>41600</v>
      </c>
      <c t="s" s="64" r="E1072">
        <v>22</v>
      </c>
      <c s="79" r="F1072">
        <v>41706</v>
      </c>
      <c t="s" s="64" r="G1072">
        <v>426</v>
      </c>
      <c s="60" r="H1072">
        <v>306</v>
      </c>
      <c s="39" r="I1072">
        <v>162</v>
      </c>
      <c s="93" r="J1072">
        <v>3</v>
      </c>
      <c s="64" r="K1072">
        <v>81</v>
      </c>
      <c s="45" r="L1072"/>
      <c s="39" r="M1072"/>
      <c s="64" r="N1072"/>
      <c s="100" r="O1072">
        <v>73.54</v>
      </c>
      <c s="60" r="P1072">
        <v>100</v>
      </c>
      <c t="s" s="78" r="Q1072">
        <v>115</v>
      </c>
      <c s="36" r="R1072"/>
      <c s="56" r="S1072"/>
    </row>
    <row r="1073">
      <c s="63" r="A1073">
        <v>41706.6175462963</v>
      </c>
      <c t="s" s="64" r="B1073">
        <v>1646</v>
      </c>
      <c t="s" s="64" r="C1073">
        <v>1725</v>
      </c>
      <c s="79" r="D1073">
        <v>41599</v>
      </c>
      <c t="s" s="64" r="E1073">
        <v>22</v>
      </c>
      <c s="79" r="F1073">
        <v>41701</v>
      </c>
      <c t="s" s="64" r="G1073">
        <v>96</v>
      </c>
      <c s="60" r="H1073">
        <v>306</v>
      </c>
      <c s="39" r="I1073">
        <v>162</v>
      </c>
      <c s="93" r="J1073">
        <v>3</v>
      </c>
      <c s="64" r="K1073">
        <v>81</v>
      </c>
      <c s="45" r="L1073"/>
      <c t="s" s="39" r="M1073">
        <v>1347</v>
      </c>
      <c s="64" r="N1073"/>
      <c s="100" r="O1073">
        <v>73.54</v>
      </c>
      <c s="60" r="P1073">
        <v>100</v>
      </c>
      <c t="s" s="78" r="Q1073">
        <v>115</v>
      </c>
      <c s="36" r="R1073"/>
      <c s="56" r="S1073"/>
    </row>
    <row r="1074">
      <c s="63" r="A1074">
        <v>41706.6431481482</v>
      </c>
      <c t="s" s="64" r="B1074">
        <v>1840</v>
      </c>
      <c t="s" s="64" r="C1074">
        <v>585</v>
      </c>
      <c s="79" r="D1074">
        <v>41629</v>
      </c>
      <c t="s" s="64" r="E1074">
        <v>63</v>
      </c>
      <c s="79" r="F1074">
        <v>41694</v>
      </c>
      <c t="s" s="64" r="G1074">
        <v>2018</v>
      </c>
      <c s="60" r="H1074">
        <v>309</v>
      </c>
      <c s="39" r="I1074">
        <v>159</v>
      </c>
      <c s="93" r="J1074">
        <v>4</v>
      </c>
      <c s="64" r="K1074">
        <v>110</v>
      </c>
      <c s="45" r="L1074"/>
      <c s="39" r="M1074">
        <v>0</v>
      </c>
      <c s="64" r="N1074">
        <v>2</v>
      </c>
      <c s="100" r="O1074">
        <v>70</v>
      </c>
      <c s="60" r="P1074">
        <v>100</v>
      </c>
      <c t="s" s="78" r="Q1074">
        <v>2019</v>
      </c>
      <c s="36" r="R1074"/>
      <c s="56" r="S1074"/>
    </row>
    <row r="1075">
      <c s="63" r="A1075">
        <v>41706.6441435185</v>
      </c>
      <c t="s" s="64" r="B1075">
        <v>1840</v>
      </c>
      <c t="s" s="64" r="C1075">
        <v>2020</v>
      </c>
      <c s="79" r="D1075">
        <v>41633</v>
      </c>
      <c t="s" s="64" r="E1075">
        <v>63</v>
      </c>
      <c s="79" r="F1075">
        <v>41705</v>
      </c>
      <c t="s" s="64" r="G1075">
        <v>2018</v>
      </c>
      <c s="60" r="H1075">
        <v>309</v>
      </c>
      <c s="39" r="I1075">
        <v>159</v>
      </c>
      <c s="93" r="J1075">
        <v>4</v>
      </c>
      <c s="64" r="K1075">
        <v>110</v>
      </c>
      <c s="45" r="L1075"/>
      <c s="39" r="M1075">
        <v>0</v>
      </c>
      <c s="64" r="N1075">
        <v>2</v>
      </c>
      <c s="100" r="O1075">
        <v>70</v>
      </c>
      <c s="60" r="P1075">
        <v>100</v>
      </c>
      <c t="s" s="78" r="Q1075">
        <v>2019</v>
      </c>
      <c s="36" r="R1075"/>
      <c s="56" r="S1075"/>
    </row>
    <row r="1076">
      <c s="63" r="A1076">
        <v>41706.7368865741</v>
      </c>
      <c t="s" s="64" r="B1076">
        <v>2021</v>
      </c>
      <c t="s" s="64" r="C1076">
        <v>2022</v>
      </c>
      <c s="79" r="D1076">
        <v>41608</v>
      </c>
      <c t="s" s="64" r="E1076">
        <v>22</v>
      </c>
      <c s="79" r="F1076">
        <v>41690</v>
      </c>
      <c t="s" s="64" r="G1076">
        <v>2023</v>
      </c>
      <c s="60" r="H1076">
        <v>314</v>
      </c>
      <c s="39" r="I1076">
        <v>164</v>
      </c>
      <c s="93" r="J1076">
        <v>3.5</v>
      </c>
      <c s="64" r="K1076">
        <v>105</v>
      </c>
      <c s="45" r="L1076"/>
      <c s="39" r="M1076">
        <v>2</v>
      </c>
      <c s="64" r="N1076"/>
      <c s="100" r="O1076">
        <v>8.7</v>
      </c>
      <c s="60" r="P1076">
        <v>10</v>
      </c>
      <c t="s" s="78" r="Q1076">
        <v>2024</v>
      </c>
      <c s="36" r="R1076"/>
      <c s="56" r="S1076"/>
    </row>
    <row r="1077">
      <c s="63" r="A1077">
        <v>41706.8145486111</v>
      </c>
      <c t="s" s="64" r="B1077">
        <v>57</v>
      </c>
      <c t="s" s="64" r="C1077">
        <v>1142</v>
      </c>
      <c s="79" r="D1077">
        <v>41636</v>
      </c>
      <c t="s" s="64" r="E1077">
        <v>22</v>
      </c>
      <c s="79" r="F1077">
        <v>41700</v>
      </c>
      <c t="s" s="64" r="G1077">
        <v>2025</v>
      </c>
      <c s="60" r="H1077">
        <v>327</v>
      </c>
      <c s="39" r="I1077">
        <v>157</v>
      </c>
      <c s="93" r="J1077">
        <v>4</v>
      </c>
      <c s="64" r="K1077">
        <v>110</v>
      </c>
      <c s="45" r="L1077"/>
      <c t="s" s="39" r="M1077">
        <v>59</v>
      </c>
      <c s="64" r="N1077">
        <v>0</v>
      </c>
      <c s="100" r="O1077">
        <v>7.09</v>
      </c>
      <c s="60" r="P1077">
        <v>10</v>
      </c>
      <c t="s" s="78" r="Q1077">
        <v>60</v>
      </c>
      <c s="36" r="R1077"/>
      <c s="56" r="S1077"/>
    </row>
    <row r="1078">
      <c s="63" r="A1078">
        <v>41706.9284259259</v>
      </c>
      <c t="s" s="64" r="B1078">
        <v>2026</v>
      </c>
      <c t="s" s="64" r="C1078">
        <v>2027</v>
      </c>
      <c s="79" r="D1078">
        <v>41687</v>
      </c>
      <c t="s" s="64" r="E1078">
        <v>22</v>
      </c>
      <c s="79" r="F1078">
        <v>41705</v>
      </c>
      <c t="s" s="64" r="G1078">
        <v>110</v>
      </c>
      <c s="60" r="H1078">
        <v>302</v>
      </c>
      <c s="39" r="I1078">
        <v>161</v>
      </c>
      <c s="93" r="J1078">
        <v>3</v>
      </c>
      <c s="64" r="K1078"/>
      <c s="45" r="L1078">
        <v>6.5</v>
      </c>
      <c s="39" r="M1078"/>
      <c s="64" r="N1078"/>
      <c s="100" r="O1078">
        <v>6.8</v>
      </c>
      <c s="60" r="P1078">
        <v>10</v>
      </c>
      <c t="s" s="78" r="Q1078">
        <v>240</v>
      </c>
      <c s="36" r="R1078"/>
      <c s="56" r="S1078"/>
    </row>
    <row r="1079">
      <c s="63" r="A1079">
        <v>41706.954537037</v>
      </c>
      <c t="s" s="64" r="B1079">
        <v>2028</v>
      </c>
      <c t="s" s="64" r="C1079">
        <v>2029</v>
      </c>
      <c s="79" r="D1079">
        <v>41647</v>
      </c>
      <c t="s" s="64" r="E1079">
        <v>22</v>
      </c>
      <c s="79" r="F1079">
        <v>41703</v>
      </c>
      <c t="s" s="64" r="G1079">
        <v>96</v>
      </c>
      <c s="60" r="H1079">
        <v>305</v>
      </c>
      <c s="39" r="I1079">
        <v>165</v>
      </c>
      <c s="93" r="J1079">
        <v>3</v>
      </c>
      <c s="64" r="K1079">
        <v>81</v>
      </c>
      <c s="45" r="L1079"/>
      <c s="39" r="M1079"/>
      <c s="64" r="N1079"/>
      <c s="100" r="O1079">
        <v>8</v>
      </c>
      <c s="60" r="P1079">
        <v>10</v>
      </c>
      <c t="s" s="78" r="Q1079">
        <v>2030</v>
      </c>
      <c s="36" r="R1079"/>
      <c s="56" r="S1079"/>
    </row>
    <row r="1080">
      <c s="63" r="A1080">
        <v>41706.9598148148</v>
      </c>
      <c t="s" s="64" r="B1080">
        <v>2031</v>
      </c>
      <c t="s" s="64" r="C1080">
        <v>2032</v>
      </c>
      <c s="79" r="D1080">
        <v>41654</v>
      </c>
      <c t="s" s="64" r="E1080">
        <v>22</v>
      </c>
      <c s="79" r="F1080">
        <v>41644</v>
      </c>
      <c t="s" s="64" r="G1080">
        <v>96</v>
      </c>
      <c s="60" r="H1080">
        <v>298</v>
      </c>
      <c s="39" r="I1080">
        <v>158</v>
      </c>
      <c s="93" r="J1080">
        <v>3</v>
      </c>
      <c s="64" r="K1080">
        <v>87</v>
      </c>
      <c s="45" r="L1080"/>
      <c s="39" r="M1080"/>
      <c s="64" r="N1080"/>
      <c s="100" r="O1080">
        <v>7.7</v>
      </c>
      <c s="60" r="P1080">
        <v>10</v>
      </c>
      <c t="s" s="78" r="Q1080">
        <v>2030</v>
      </c>
      <c s="36" r="R1080"/>
      <c s="56" r="S1080"/>
    </row>
    <row r="1081">
      <c s="63" r="A1081">
        <v>41707.4188773148</v>
      </c>
      <c s="64" r="B1081"/>
      <c t="s" s="64" r="C1081">
        <v>21</v>
      </c>
      <c s="79" r="D1081"/>
      <c t="s" s="64" r="E1081">
        <v>63</v>
      </c>
      <c s="79" r="F1081"/>
      <c t="s" s="64" r="G1081">
        <v>110</v>
      </c>
      <c s="60" r="H1081">
        <v>323</v>
      </c>
      <c s="39" r="I1081">
        <v>161</v>
      </c>
      <c s="93" r="J1081">
        <v>4</v>
      </c>
      <c s="64" r="K1081">
        <v>113</v>
      </c>
      <c s="45" r="L1081"/>
      <c s="39" r="M1081">
        <v>0</v>
      </c>
      <c s="64" r="N1081">
        <v>0</v>
      </c>
      <c s="100" r="O1081">
        <v>7.4</v>
      </c>
      <c s="60" r="P1081">
        <v>10</v>
      </c>
      <c t="s" s="78" r="Q1081">
        <v>27</v>
      </c>
      <c s="36" r="R1081"/>
      <c s="56" r="S1081"/>
    </row>
    <row r="1082">
      <c s="63" r="A1082">
        <v>41707.4200462963</v>
      </c>
      <c s="64" r="B1082"/>
      <c t="s" s="64" r="C1082">
        <v>21</v>
      </c>
      <c s="79" r="D1082"/>
      <c t="s" s="64" r="E1082">
        <v>22</v>
      </c>
      <c s="79" r="F1082"/>
      <c t="s" s="64" r="G1082">
        <v>728</v>
      </c>
      <c s="60" r="H1082">
        <v>323</v>
      </c>
      <c s="39" r="I1082">
        <v>161</v>
      </c>
      <c s="93" r="J1082">
        <v>4</v>
      </c>
      <c s="64" r="K1082">
        <v>113</v>
      </c>
      <c s="45" r="L1082"/>
      <c s="39" r="M1082">
        <v>0</v>
      </c>
      <c s="64" r="N1082">
        <v>0</v>
      </c>
      <c s="100" r="O1082">
        <v>7.4</v>
      </c>
      <c s="60" r="P1082">
        <v>10</v>
      </c>
      <c t="s" s="78" r="Q1082">
        <v>27</v>
      </c>
      <c s="36" r="R1082"/>
      <c s="56" r="S1082"/>
    </row>
    <row r="1083">
      <c s="63" r="A1083">
        <v>41707.4228703704</v>
      </c>
      <c t="s" s="64" r="B1083">
        <v>2033</v>
      </c>
      <c t="s" s="64" r="C1083">
        <v>126</v>
      </c>
      <c s="79" r="D1083">
        <v>41602</v>
      </c>
      <c t="s" s="64" r="E1083">
        <v>22</v>
      </c>
      <c s="79" r="F1083">
        <v>41706</v>
      </c>
      <c t="s" s="64" r="G1083">
        <v>2034</v>
      </c>
      <c s="60" r="H1083">
        <v>317</v>
      </c>
      <c s="39" r="I1083">
        <v>160</v>
      </c>
      <c s="93" r="J1083">
        <v>4</v>
      </c>
      <c s="64" r="K1083">
        <v>115</v>
      </c>
      <c s="45" r="L1083"/>
      <c t="s" s="39" r="M1083">
        <v>2035</v>
      </c>
      <c s="64" r="N1083"/>
      <c s="100" r="O1083">
        <v>71.2</v>
      </c>
      <c s="60" r="P1083">
        <v>100</v>
      </c>
      <c t="s" s="78" r="Q1083">
        <v>30</v>
      </c>
      <c t="s" s="36" r="R1083">
        <v>2036</v>
      </c>
      <c s="56" r="S1083"/>
    </row>
    <row r="1084">
      <c s="63" r="A1084">
        <v>41707.463599537</v>
      </c>
      <c t="s" s="64" r="B1084">
        <v>516</v>
      </c>
      <c t="s" s="64" r="C1084">
        <v>1508</v>
      </c>
      <c s="79" r="D1084">
        <v>41694</v>
      </c>
      <c t="s" s="64" r="E1084">
        <v>22</v>
      </c>
      <c s="79" r="F1084">
        <v>41705</v>
      </c>
      <c t="s" s="64" r="G1084">
        <v>1694</v>
      </c>
      <c s="60" r="H1084">
        <v>301</v>
      </c>
      <c s="39" r="I1084">
        <v>155</v>
      </c>
      <c s="93" r="J1084">
        <v>3</v>
      </c>
      <c s="64" r="K1084">
        <v>95</v>
      </c>
      <c s="45" r="L1084"/>
      <c s="39" r="M1084"/>
      <c s="64" r="N1084"/>
      <c s="100" r="O1084">
        <v>7.3</v>
      </c>
      <c s="60" r="P1084">
        <v>10</v>
      </c>
      <c t="s" s="78" r="Q1084">
        <v>353</v>
      </c>
      <c t="s" s="36" r="R1084">
        <v>2037</v>
      </c>
      <c s="56" r="S1084"/>
    </row>
    <row r="1085">
      <c s="63" r="A1085">
        <v>41707.4780208333</v>
      </c>
      <c t="s" s="64" r="B1085">
        <v>2038</v>
      </c>
      <c t="s" s="64" r="C1085">
        <v>21</v>
      </c>
      <c s="79" r="D1085">
        <v>41598</v>
      </c>
      <c t="s" s="64" r="E1085">
        <v>22</v>
      </c>
      <c s="79" r="F1085">
        <v>41706</v>
      </c>
      <c t="s" s="64" r="G1085">
        <v>340</v>
      </c>
      <c s="60" r="H1085">
        <v>318</v>
      </c>
      <c s="39" r="I1085">
        <v>164</v>
      </c>
      <c s="93" r="J1085">
        <v>3.5</v>
      </c>
      <c s="64" r="K1085">
        <v>107</v>
      </c>
      <c s="45" r="L1085"/>
      <c s="39" r="M1085"/>
      <c s="64" r="N1085"/>
      <c s="100" r="O1085">
        <v>64</v>
      </c>
      <c s="60" r="P1085">
        <v>100</v>
      </c>
      <c t="s" s="78" r="Q1085">
        <v>86</v>
      </c>
      <c s="36" r="R1085"/>
      <c s="56" r="S1085"/>
    </row>
    <row r="1086">
      <c s="63" r="A1086">
        <v>41707.5215046296</v>
      </c>
      <c t="s" s="64" r="B1086">
        <v>2039</v>
      </c>
      <c t="s" s="64" r="C1086">
        <v>2040</v>
      </c>
      <c s="79" r="D1086">
        <v>41683</v>
      </c>
      <c t="s" s="64" r="E1086">
        <v>22</v>
      </c>
      <c s="79" r="F1086">
        <v>41705</v>
      </c>
      <c t="s" s="64" r="G1086">
        <v>2041</v>
      </c>
      <c s="60" r="H1086">
        <v>300</v>
      </c>
      <c s="39" r="I1086">
        <v>155</v>
      </c>
      <c s="93" r="J1086">
        <v>3</v>
      </c>
      <c s="64" r="K1086">
        <v>85</v>
      </c>
      <c s="45" r="L1086"/>
      <c t="s" s="39" r="M1086">
        <v>24</v>
      </c>
      <c s="64" r="N1086"/>
      <c s="100" r="O1086">
        <v>9</v>
      </c>
      <c s="60" r="P1086">
        <v>10</v>
      </c>
      <c t="s" s="78" r="Q1086">
        <v>2042</v>
      </c>
      <c s="36" r="R1086"/>
      <c s="56" r="S1086"/>
    </row>
    <row r="1087">
      <c s="63" r="A1087">
        <v>41707.5225810185</v>
      </c>
      <c t="s" s="64" r="B1087">
        <v>1781</v>
      </c>
      <c t="s" s="64" r="C1087">
        <v>1363</v>
      </c>
      <c s="79" r="D1087">
        <v>41621</v>
      </c>
      <c t="s" s="64" r="E1087">
        <v>22</v>
      </c>
      <c s="79" r="F1087">
        <v>41704</v>
      </c>
      <c t="s" s="64" r="G1087">
        <v>110</v>
      </c>
      <c s="60" r="H1087">
        <v>308</v>
      </c>
      <c s="39" r="I1087">
        <v>161</v>
      </c>
      <c s="93" r="J1087">
        <v>3</v>
      </c>
      <c s="64" r="K1087"/>
      <c s="45" r="L1087">
        <v>6.5</v>
      </c>
      <c t="s" s="39" r="M1087">
        <v>1783</v>
      </c>
      <c s="64" r="N1087"/>
      <c s="100" r="O1087">
        <v>74.22</v>
      </c>
      <c s="60" r="P1087">
        <v>100</v>
      </c>
      <c t="s" s="78" r="Q1087">
        <v>81</v>
      </c>
      <c s="36" r="R1087"/>
      <c s="56" r="S1087"/>
    </row>
    <row r="1088">
      <c s="63" r="A1088">
        <v>41707.523599537</v>
      </c>
      <c t="s" s="64" r="B1088">
        <v>1781</v>
      </c>
      <c t="s" s="64" r="C1088">
        <v>943</v>
      </c>
      <c s="79" r="D1088">
        <v>41647</v>
      </c>
      <c t="s" s="64" r="E1088">
        <v>22</v>
      </c>
      <c s="79" r="F1088">
        <v>41696</v>
      </c>
      <c t="s" s="64" r="G1088">
        <v>110</v>
      </c>
      <c s="60" r="H1088">
        <v>308</v>
      </c>
      <c s="39" r="I1088">
        <v>161</v>
      </c>
      <c s="93" r="J1088">
        <v>3</v>
      </c>
      <c s="64" r="K1088"/>
      <c s="45" r="L1088">
        <v>6.5</v>
      </c>
      <c t="s" s="39" r="M1088">
        <v>1783</v>
      </c>
      <c s="64" r="N1088"/>
      <c s="100" r="O1088">
        <v>74.22</v>
      </c>
      <c s="60" r="P1088">
        <v>100</v>
      </c>
      <c t="s" s="78" r="Q1088">
        <v>81</v>
      </c>
      <c s="36" r="R1088"/>
      <c s="56" r="S1088"/>
    </row>
    <row r="1089">
      <c s="63" r="A1089">
        <v>41707.5266898148</v>
      </c>
      <c t="s" s="64" r="B1089">
        <v>1889</v>
      </c>
      <c t="s" s="64" r="C1089">
        <v>126</v>
      </c>
      <c s="79" r="D1089">
        <v>41643</v>
      </c>
      <c t="s" s="64" r="E1089">
        <v>22</v>
      </c>
      <c s="79" r="F1089">
        <v>41707</v>
      </c>
      <c t="s" s="64" r="G1089">
        <v>2034</v>
      </c>
      <c s="60" r="H1089">
        <v>320</v>
      </c>
      <c s="39" r="I1089">
        <v>166</v>
      </c>
      <c s="93" r="J1089">
        <v>3.5</v>
      </c>
      <c s="64" r="K1089">
        <v>107</v>
      </c>
      <c s="45" r="L1089"/>
      <c t="s" s="39" r="M1089">
        <v>1964</v>
      </c>
      <c s="64" r="N1089">
        <v>3</v>
      </c>
      <c s="100" r="O1089">
        <v>65</v>
      </c>
      <c s="60" r="P1089">
        <v>100</v>
      </c>
      <c t="s" s="78" r="Q1089">
        <v>1632</v>
      </c>
      <c s="36" r="R1089"/>
      <c s="56" r="S1089"/>
    </row>
    <row r="1090">
      <c s="63" r="A1090">
        <v>41707.5784027778</v>
      </c>
      <c t="s" s="64" r="B1090">
        <v>68</v>
      </c>
      <c t="s" s="64" r="C1090">
        <v>21</v>
      </c>
      <c s="79" r="D1090">
        <v>41594</v>
      </c>
      <c t="s" s="64" r="E1090">
        <v>22</v>
      </c>
      <c s="79" r="F1090">
        <v>41707</v>
      </c>
      <c t="s" s="64" r="G1090">
        <v>728</v>
      </c>
      <c s="60" r="H1090">
        <v>315</v>
      </c>
      <c s="39" r="I1090">
        <v>160</v>
      </c>
      <c s="93" r="J1090">
        <v>4</v>
      </c>
      <c s="64" r="K1090">
        <v>99</v>
      </c>
      <c s="45" r="L1090"/>
      <c t="s" s="39" r="M1090">
        <v>1466</v>
      </c>
      <c s="64" r="N1090"/>
      <c s="100" r="O1090">
        <v>3.33</v>
      </c>
      <c s="60" r="P1090">
        <v>4</v>
      </c>
      <c t="s" s="78" r="Q1090">
        <v>206</v>
      </c>
      <c s="36" r="R1090"/>
      <c s="56" r="S1090"/>
    </row>
    <row r="1091">
      <c s="63" r="A1091">
        <v>41707.6156018518</v>
      </c>
      <c t="s" s="64" r="B1091">
        <v>2043</v>
      </c>
      <c t="s" s="64" r="C1091">
        <v>2044</v>
      </c>
      <c s="79" r="D1091">
        <v>41650</v>
      </c>
      <c t="s" s="64" r="E1091">
        <v>22</v>
      </c>
      <c s="79" r="F1091">
        <v>41704</v>
      </c>
      <c t="s" s="64" r="G1091">
        <v>2045</v>
      </c>
      <c s="60" r="H1091">
        <v>319</v>
      </c>
      <c s="39" r="I1091">
        <v>164</v>
      </c>
      <c s="93" r="J1091">
        <v>4</v>
      </c>
      <c s="64" r="K1091">
        <v>111</v>
      </c>
      <c s="45" r="L1091"/>
      <c t="s" s="39" r="M1091">
        <v>65</v>
      </c>
      <c s="64" r="N1091"/>
      <c s="100" r="O1091">
        <v>9.75</v>
      </c>
      <c s="60" r="P1091">
        <v>10</v>
      </c>
      <c t="s" s="78" r="Q1091">
        <v>1033</v>
      </c>
      <c t="s" s="36" r="R1091">
        <v>2046</v>
      </c>
      <c s="56" r="S1091"/>
    </row>
    <row r="1092">
      <c s="63" r="A1092">
        <v>41707.6246759259</v>
      </c>
      <c s="64" r="B1092"/>
      <c t="s" s="64" r="C1092">
        <v>150</v>
      </c>
      <c s="79" r="D1092">
        <v>41634</v>
      </c>
      <c t="s" s="64" r="E1092">
        <v>22</v>
      </c>
      <c s="79" r="F1092">
        <v>41696</v>
      </c>
      <c t="s" s="64" r="G1092">
        <v>261</v>
      </c>
      <c s="60" r="H1092">
        <v>325</v>
      </c>
      <c s="39" r="I1092">
        <v>170</v>
      </c>
      <c s="93" r="J1092">
        <v>3</v>
      </c>
      <c s="64" r="K1092">
        <v>108</v>
      </c>
      <c s="45" r="L1092"/>
      <c t="s" s="39" r="M1092">
        <v>647</v>
      </c>
      <c s="64" r="N1092">
        <v>1</v>
      </c>
      <c s="100" r="O1092">
        <v>74</v>
      </c>
      <c s="60" r="P1092">
        <v>100</v>
      </c>
      <c t="s" s="78" r="Q1092">
        <v>149</v>
      </c>
      <c s="36" r="R1092"/>
      <c s="56" r="S1092"/>
    </row>
    <row r="1093">
      <c s="63" r="A1093">
        <v>41707.6685069444</v>
      </c>
      <c t="s" s="64" r="B1093">
        <v>1949</v>
      </c>
      <c t="s" s="64" r="C1093">
        <v>2047</v>
      </c>
      <c s="79" r="D1093"/>
      <c t="s" s="64" r="E1093">
        <v>63</v>
      </c>
      <c s="79" r="F1093"/>
      <c t="s" s="64" r="G1093">
        <v>110</v>
      </c>
      <c s="60" r="H1093">
        <v>300</v>
      </c>
      <c s="39" r="I1093">
        <v>165</v>
      </c>
      <c s="93" r="J1093">
        <v>3</v>
      </c>
      <c s="64" r="K1093">
        <v>85</v>
      </c>
      <c s="45" r="L1093"/>
      <c s="39" r="M1093"/>
      <c s="64" r="N1093"/>
      <c s="100" r="O1093">
        <v>65</v>
      </c>
      <c s="60" r="P1093">
        <v>100</v>
      </c>
      <c t="s" s="78" r="Q1093">
        <v>86</v>
      </c>
      <c s="36" r="R1093"/>
      <c s="56" r="S1093"/>
    </row>
    <row r="1094">
      <c s="63" r="A1094">
        <v>41707.7728819444</v>
      </c>
      <c t="s" s="64" r="B1094">
        <v>2048</v>
      </c>
      <c t="s" s="64" r="C1094">
        <v>21</v>
      </c>
      <c s="79" r="D1094">
        <v>41607</v>
      </c>
      <c t="s" s="64" r="E1094">
        <v>22</v>
      </c>
      <c s="79" r="F1094">
        <v>41707</v>
      </c>
      <c t="s" s="64" r="G1094">
        <v>2049</v>
      </c>
      <c s="60" r="H1094">
        <v>317</v>
      </c>
      <c s="39" r="I1094">
        <v>158</v>
      </c>
      <c s="93" r="J1094">
        <v>4</v>
      </c>
      <c s="64" r="K1094">
        <v>114</v>
      </c>
      <c s="45" r="L1094"/>
      <c t="s" s="39" r="M1094">
        <v>53</v>
      </c>
      <c s="64" r="N1094">
        <v>1</v>
      </c>
      <c s="100" r="O1094">
        <v>7</v>
      </c>
      <c s="60" r="P1094">
        <v>10</v>
      </c>
      <c t="s" s="78" r="Q1094">
        <v>2050</v>
      </c>
      <c s="36" r="R1094"/>
      <c s="56" r="S1094"/>
    </row>
    <row r="1095">
      <c s="63" r="A1095">
        <v>41707.9354050926</v>
      </c>
      <c t="s" s="64" r="B1095">
        <v>2051</v>
      </c>
      <c t="s" s="64" r="C1095">
        <v>714</v>
      </c>
      <c s="79" r="D1095">
        <v>41631</v>
      </c>
      <c t="s" s="64" r="E1095">
        <v>22</v>
      </c>
      <c s="79" r="F1095">
        <v>74562</v>
      </c>
      <c t="s" s="64" r="G1095">
        <v>110</v>
      </c>
      <c s="60" r="H1095">
        <v>310</v>
      </c>
      <c s="39" r="I1095">
        <v>158</v>
      </c>
      <c s="93" r="J1095">
        <v>3</v>
      </c>
      <c s="64" r="K1095">
        <v>100</v>
      </c>
      <c s="45" r="L1095"/>
      <c s="39" r="M1095">
        <v>0</v>
      </c>
      <c s="64" r="N1095">
        <v>0</v>
      </c>
      <c s="100" r="O1095">
        <v>62</v>
      </c>
      <c s="60" r="P1095">
        <v>100</v>
      </c>
      <c t="s" s="78" r="Q1095">
        <v>115</v>
      </c>
      <c s="36" r="R1095"/>
      <c s="56" r="S1095"/>
    </row>
    <row r="1096">
      <c s="63" r="A1096">
        <v>41708.4679398148</v>
      </c>
      <c t="s" s="64" r="B1096">
        <v>1685</v>
      </c>
      <c t="s" s="64" r="C1096">
        <v>653</v>
      </c>
      <c s="79" r="D1096">
        <v>41604</v>
      </c>
      <c t="s" s="64" r="E1096">
        <v>22</v>
      </c>
      <c s="79" r="F1096">
        <v>41705</v>
      </c>
      <c t="s" s="64" r="G1096">
        <v>96</v>
      </c>
      <c s="60" r="H1096">
        <v>312</v>
      </c>
      <c s="39" r="I1096">
        <v>163</v>
      </c>
      <c s="93" r="J1096">
        <v>3</v>
      </c>
      <c s="64" r="K1096">
        <v>102</v>
      </c>
      <c s="45" r="L1096"/>
      <c s="39" r="M1096">
        <v>0</v>
      </c>
      <c s="64" r="N1096">
        <v>0</v>
      </c>
      <c s="100" r="O1096">
        <v>6.99</v>
      </c>
      <c s="60" r="P1096">
        <v>10</v>
      </c>
      <c t="s" s="78" r="Q1096">
        <v>353</v>
      </c>
      <c s="36" r="R1096"/>
      <c s="56" r="S1096"/>
    </row>
    <row r="1097">
      <c s="63" r="A1097">
        <v>41708.4719097222</v>
      </c>
      <c t="s" s="64" r="B1097">
        <v>2052</v>
      </c>
      <c t="s" s="64" r="C1097">
        <v>789</v>
      </c>
      <c s="79" r="D1097">
        <v>41682</v>
      </c>
      <c t="s" s="64" r="E1097">
        <v>63</v>
      </c>
      <c s="79" r="F1097">
        <v>41697</v>
      </c>
      <c t="s" s="64" r="G1097">
        <v>772</v>
      </c>
      <c s="60" r="H1097">
        <v>303</v>
      </c>
      <c s="39" r="I1097">
        <v>159</v>
      </c>
      <c s="93" r="J1097">
        <v>3</v>
      </c>
      <c s="64" r="K1097">
        <v>86</v>
      </c>
      <c s="45" r="L1097"/>
      <c t="s" s="39" r="M1097">
        <v>672</v>
      </c>
      <c s="64" r="N1097">
        <v>3</v>
      </c>
      <c s="100" r="O1097">
        <v>52</v>
      </c>
      <c s="60" r="P1097">
        <v>100</v>
      </c>
      <c t="s" s="78" r="Q1097">
        <v>171</v>
      </c>
      <c s="36" r="R1097"/>
      <c s="56" r="S1097"/>
    </row>
    <row r="1098">
      <c s="63" r="A1098">
        <v>41708.4735763889</v>
      </c>
      <c t="s" s="64" r="B1098">
        <v>2052</v>
      </c>
      <c t="s" s="64" r="C1098">
        <v>943</v>
      </c>
      <c s="79" r="D1098">
        <v>41656</v>
      </c>
      <c t="s" s="64" r="E1098">
        <v>63</v>
      </c>
      <c s="79" r="F1098">
        <v>41701</v>
      </c>
      <c t="s" s="64" r="G1098">
        <v>426</v>
      </c>
      <c s="60" r="H1098">
        <v>303</v>
      </c>
      <c s="39" r="I1098">
        <v>159</v>
      </c>
      <c s="93" r="J1098">
        <v>3</v>
      </c>
      <c s="64" r="K1098">
        <v>86</v>
      </c>
      <c s="45" r="L1098"/>
      <c t="s" s="39" r="M1098">
        <v>2053</v>
      </c>
      <c s="64" r="N1098">
        <v>3</v>
      </c>
      <c s="100" r="O1098">
        <v>52</v>
      </c>
      <c s="60" r="P1098">
        <v>100</v>
      </c>
      <c t="s" s="78" r="Q1098">
        <v>171</v>
      </c>
      <c s="36" r="R1098"/>
      <c s="56" r="S1098"/>
    </row>
    <row r="1099">
      <c s="63" r="A1099">
        <v>41708.4764467593</v>
      </c>
      <c t="s" s="64" r="B1099">
        <v>2052</v>
      </c>
      <c t="s" s="64" r="C1099">
        <v>365</v>
      </c>
      <c s="79" r="D1099">
        <v>41662</v>
      </c>
      <c t="s" s="64" r="E1099">
        <v>63</v>
      </c>
      <c s="79" r="F1099">
        <v>41700</v>
      </c>
      <c t="s" s="64" r="G1099">
        <v>1805</v>
      </c>
      <c s="60" r="H1099">
        <v>303</v>
      </c>
      <c s="39" r="I1099">
        <v>159</v>
      </c>
      <c s="93" r="J1099">
        <v>3</v>
      </c>
      <c s="64" r="K1099">
        <v>86</v>
      </c>
      <c s="45" r="L1099"/>
      <c t="s" s="39" r="M1099">
        <v>2053</v>
      </c>
      <c s="64" r="N1099">
        <v>3</v>
      </c>
      <c s="100" r="O1099">
        <v>52</v>
      </c>
      <c s="60" r="P1099">
        <v>100</v>
      </c>
      <c t="s" s="78" r="Q1099">
        <v>171</v>
      </c>
      <c s="36" r="R1099"/>
      <c s="56" r="S1099"/>
    </row>
    <row r="1100">
      <c s="63" r="A1100">
        <v>41708.4801967593</v>
      </c>
      <c t="s" s="64" r="B1100">
        <v>2052</v>
      </c>
      <c t="s" s="64" r="C1100">
        <v>365</v>
      </c>
      <c s="79" r="D1100">
        <v>41662</v>
      </c>
      <c t="s" s="64" r="E1100">
        <v>22</v>
      </c>
      <c s="79" r="F1100">
        <v>41700</v>
      </c>
      <c t="s" s="64" r="G1100">
        <v>2054</v>
      </c>
      <c s="60" r="H1100">
        <v>303</v>
      </c>
      <c s="39" r="I1100">
        <v>159</v>
      </c>
      <c s="93" r="J1100">
        <v>3</v>
      </c>
      <c s="64" r="K1100">
        <v>86</v>
      </c>
      <c s="45" r="L1100"/>
      <c t="s" s="39" r="M1100">
        <v>2053</v>
      </c>
      <c s="64" r="N1100">
        <v>3</v>
      </c>
      <c s="100" r="O1100">
        <v>52</v>
      </c>
      <c s="60" r="P1100">
        <v>100</v>
      </c>
      <c t="s" s="78" r="Q1100">
        <v>171</v>
      </c>
      <c s="36" r="R1100"/>
      <c s="56" r="S1100"/>
    </row>
    <row r="1101">
      <c s="63" r="A1101">
        <v>41708.5656018518</v>
      </c>
      <c t="s" s="64" r="B1101">
        <v>2055</v>
      </c>
      <c t="s" s="64" r="C1101">
        <v>1018</v>
      </c>
      <c s="79" r="D1101">
        <v>41621</v>
      </c>
      <c t="s" s="64" r="E1101">
        <v>22</v>
      </c>
      <c s="79" r="F1101">
        <v>41701</v>
      </c>
      <c t="s" s="64" r="G1101">
        <v>689</v>
      </c>
      <c s="60" r="H1101">
        <v>304</v>
      </c>
      <c s="39" r="I1101">
        <v>160</v>
      </c>
      <c s="93" r="J1101">
        <v>3</v>
      </c>
      <c s="64" r="K1101">
        <v>87</v>
      </c>
      <c s="45" r="L1101"/>
      <c t="s" s="39" r="M1101">
        <v>1183</v>
      </c>
      <c s="64" r="N1101">
        <v>2</v>
      </c>
      <c s="100" r="O1101">
        <v>63</v>
      </c>
      <c s="60" r="P1101">
        <v>100</v>
      </c>
      <c t="s" s="78" r="Q1101">
        <v>30</v>
      </c>
      <c s="36" r="R1101"/>
      <c s="56" r="S1101"/>
    </row>
    <row r="1102">
      <c s="63" r="A1102">
        <v>41708.5968055556</v>
      </c>
      <c t="s" s="64" r="B1102">
        <v>2056</v>
      </c>
      <c t="s" s="64" r="C1102">
        <v>2057</v>
      </c>
      <c s="79" r="D1102">
        <v>41666</v>
      </c>
      <c t="s" s="64" r="E1102">
        <v>63</v>
      </c>
      <c s="79" r="F1102">
        <v>41702</v>
      </c>
      <c t="s" s="64" r="G1102">
        <v>166</v>
      </c>
      <c s="60" r="H1102">
        <v>310</v>
      </c>
      <c s="39" r="I1102">
        <v>170</v>
      </c>
      <c s="93" r="J1102">
        <v>3</v>
      </c>
      <c s="64" r="K1102"/>
      <c s="45" r="L1102">
        <v>7</v>
      </c>
      <c s="39" r="M1102"/>
      <c s="64" r="N1102"/>
      <c s="100" r="O1102">
        <v>85</v>
      </c>
      <c s="60" r="P1102">
        <v>100</v>
      </c>
      <c t="s" s="78" r="Q1102">
        <v>115</v>
      </c>
      <c s="36" r="R1102"/>
      <c s="56" r="S1102"/>
    </row>
    <row r="1103">
      <c s="63" r="A1103">
        <v>41708.7112847222</v>
      </c>
      <c t="s" s="64" r="B1103">
        <v>2058</v>
      </c>
      <c t="s" s="64" r="C1103">
        <v>116</v>
      </c>
      <c s="79" r="D1103">
        <v>41667</v>
      </c>
      <c t="s" s="64" r="E1103">
        <v>22</v>
      </c>
      <c s="79" r="F1103">
        <v>41691</v>
      </c>
      <c t="s" s="64" r="G1103">
        <v>369</v>
      </c>
      <c s="60" r="H1103">
        <v>290</v>
      </c>
      <c s="39" r="I1103">
        <v>149</v>
      </c>
      <c s="93" r="J1103">
        <v>2.5</v>
      </c>
      <c s="64" r="K1103"/>
      <c s="45" r="L1103">
        <v>6</v>
      </c>
      <c s="39" r="M1103"/>
      <c s="64" r="N1103"/>
      <c s="100" r="O1103">
        <v>70</v>
      </c>
      <c s="60" r="P1103">
        <v>100</v>
      </c>
      <c t="s" s="78" r="Q1103">
        <v>237</v>
      </c>
      <c s="36" r="R1103"/>
      <c s="56" r="S1103"/>
    </row>
    <row r="1104">
      <c s="63" r="A1104">
        <v>41708.7534259259</v>
      </c>
      <c t="s" s="64" r="B1104">
        <v>984</v>
      </c>
      <c t="s" s="64" r="C1104">
        <v>1758</v>
      </c>
      <c s="79" r="D1104">
        <v>41613</v>
      </c>
      <c t="s" s="64" r="E1104">
        <v>22</v>
      </c>
      <c s="79" r="F1104">
        <v>41704</v>
      </c>
      <c t="s" s="64" r="G1104">
        <v>99</v>
      </c>
      <c s="60" r="H1104">
        <v>308</v>
      </c>
      <c s="39" r="I1104">
        <v>161</v>
      </c>
      <c s="93" r="J1104">
        <v>3</v>
      </c>
      <c s="64" r="K1104">
        <v>90</v>
      </c>
      <c s="45" r="L1104"/>
      <c s="39" r="M1104"/>
      <c s="64" r="N1104"/>
      <c s="100" r="O1104">
        <v>7.3</v>
      </c>
      <c s="60" r="P1104">
        <v>10</v>
      </c>
      <c t="s" s="78" r="Q1104">
        <v>986</v>
      </c>
      <c s="36" r="R1104"/>
      <c s="56" r="S1104"/>
    </row>
    <row r="1105">
      <c s="63" r="A1105">
        <v>41708.7771296296</v>
      </c>
      <c t="s" s="64" r="B1105">
        <v>2059</v>
      </c>
      <c t="s" s="64" r="C1105">
        <v>150</v>
      </c>
      <c s="79" r="D1105">
        <v>41652</v>
      </c>
      <c t="s" s="64" r="E1105">
        <v>22</v>
      </c>
      <c s="79" r="F1105">
        <v>41663</v>
      </c>
      <c t="s" s="64" r="G1105">
        <v>152</v>
      </c>
      <c s="60" r="H1105">
        <v>315</v>
      </c>
      <c s="39" r="I1105">
        <v>160</v>
      </c>
      <c s="93" r="J1105">
        <v>4</v>
      </c>
      <c s="64" r="K1105">
        <v>115</v>
      </c>
      <c s="45" r="L1105"/>
      <c s="39" r="M1105"/>
      <c s="64" r="N1105"/>
      <c s="100" r="O1105">
        <v>7.55</v>
      </c>
      <c s="60" r="P1105">
        <v>10</v>
      </c>
      <c t="s" s="78" r="Q1105">
        <v>588</v>
      </c>
      <c s="36" r="R1105"/>
      <c s="56" r="S1105"/>
    </row>
    <row r="1106">
      <c s="63" r="A1106">
        <v>41708.9055555556</v>
      </c>
      <c t="s" s="64" r="B1106">
        <v>2060</v>
      </c>
      <c t="s" s="64" r="C1106">
        <v>1756</v>
      </c>
      <c s="79" r="D1106">
        <v>41620</v>
      </c>
      <c t="s" s="64" r="E1106">
        <v>22</v>
      </c>
      <c s="79" r="F1106">
        <v>41705</v>
      </c>
      <c t="s" s="64" r="G1106">
        <v>110</v>
      </c>
      <c s="60" r="H1106">
        <v>301</v>
      </c>
      <c s="39" r="I1106">
        <v>160</v>
      </c>
      <c s="93" r="J1106">
        <v>3</v>
      </c>
      <c s="64" r="K1106"/>
      <c s="45" r="L1106">
        <v>6.5</v>
      </c>
      <c s="39" r="M1106"/>
      <c s="64" r="N1106"/>
      <c s="100" r="O1106">
        <v>82</v>
      </c>
      <c s="60" r="P1106">
        <v>100</v>
      </c>
      <c t="s" s="78" r="Q1106">
        <v>2061</v>
      </c>
      <c s="36" r="R1106"/>
      <c s="56" r="S1106"/>
    </row>
    <row r="1107">
      <c s="63" r="A1107">
        <v>41708.9534143519</v>
      </c>
      <c t="s" s="64" r="B1107">
        <v>87</v>
      </c>
      <c t="s" s="64" r="C1107">
        <v>2062</v>
      </c>
      <c s="79" r="D1107">
        <v>41623</v>
      </c>
      <c t="s" s="64" r="E1107">
        <v>22</v>
      </c>
      <c s="79" r="F1107">
        <v>41680</v>
      </c>
      <c t="s" s="64" r="G1107">
        <v>50</v>
      </c>
      <c s="60" r="H1107">
        <v>301</v>
      </c>
      <c s="39" r="I1107">
        <v>154</v>
      </c>
      <c s="93" r="J1107">
        <v>3</v>
      </c>
      <c s="64" r="K1107">
        <v>110</v>
      </c>
      <c s="45" r="L1107"/>
      <c s="39" r="M1107"/>
      <c s="64" r="N1107"/>
      <c s="100" r="O1107">
        <v>7.6</v>
      </c>
      <c s="60" r="P1107">
        <v>10</v>
      </c>
      <c t="s" s="78" r="Q1107">
        <v>89</v>
      </c>
      <c s="36" r="R1107"/>
      <c s="56" r="S1107"/>
    </row>
    <row r="1108">
      <c s="63" r="A1108">
        <v>41708.9646412037</v>
      </c>
      <c t="s" s="64" r="B1108">
        <v>725</v>
      </c>
      <c t="s" s="64" r="C1108">
        <v>1565</v>
      </c>
      <c s="79" r="D1108">
        <v>41604</v>
      </c>
      <c t="s" s="64" r="E1108">
        <v>22</v>
      </c>
      <c s="79" r="F1108">
        <v>41702</v>
      </c>
      <c t="s" s="64" r="G1108">
        <v>1611</v>
      </c>
      <c s="60" r="H1108">
        <v>313</v>
      </c>
      <c s="39" r="I1108">
        <v>161</v>
      </c>
      <c s="93" r="J1108">
        <v>4</v>
      </c>
      <c s="64" r="K1108">
        <v>108</v>
      </c>
      <c s="45" r="L1108"/>
      <c t="s" s="39" r="M1108">
        <v>2063</v>
      </c>
      <c s="64" r="N1108"/>
      <c s="100" r="O1108">
        <v>6.88</v>
      </c>
      <c s="60" r="P1108">
        <v>10</v>
      </c>
      <c t="s" s="78" r="Q1108">
        <v>42</v>
      </c>
      <c s="36" r="R1108"/>
      <c s="56" r="S1108"/>
    </row>
    <row r="1109">
      <c s="63" r="A1109">
        <v>41709.0361805556</v>
      </c>
      <c t="s" s="64" r="B1109">
        <v>927</v>
      </c>
      <c t="s" s="64" r="C1109">
        <v>2064</v>
      </c>
      <c s="79" r="D1109">
        <v>41641</v>
      </c>
      <c t="s" s="64" r="E1109">
        <v>22</v>
      </c>
      <c s="79" r="F1109">
        <v>41707</v>
      </c>
      <c t="s" s="64" r="G1109">
        <v>2065</v>
      </c>
      <c s="60" r="H1109">
        <v>284</v>
      </c>
      <c s="39" r="I1109">
        <v>144</v>
      </c>
      <c s="93" r="J1109">
        <v>3.5</v>
      </c>
      <c s="64" r="K1109">
        <v>84</v>
      </c>
      <c s="45" r="L1109"/>
      <c s="39" r="M1109"/>
      <c s="64" r="N1109"/>
      <c s="100" r="O1109">
        <v>67</v>
      </c>
      <c s="60" r="P1109">
        <v>100</v>
      </c>
      <c t="s" s="78" r="Q1109">
        <v>1775</v>
      </c>
      <c s="36" r="R1109"/>
      <c s="56" r="S1109"/>
    </row>
    <row r="1110">
      <c s="63" r="A1110">
        <v>41709.0535763889</v>
      </c>
      <c t="s" s="64" r="B1110">
        <v>2066</v>
      </c>
      <c t="s" s="64" r="C1110">
        <v>1914</v>
      </c>
      <c s="79" r="D1110">
        <v>41613</v>
      </c>
      <c t="s" s="64" r="E1110">
        <v>22</v>
      </c>
      <c s="79" r="F1110">
        <v>41709</v>
      </c>
      <c t="s" s="64" r="G1110">
        <v>40</v>
      </c>
      <c s="60" r="H1110">
        <v>308</v>
      </c>
      <c s="39" r="I1110">
        <v>159</v>
      </c>
      <c s="93" r="J1110">
        <v>3.5</v>
      </c>
      <c s="64" r="K1110">
        <v>93</v>
      </c>
      <c s="45" r="L1110"/>
      <c t="s" s="39" r="M1110">
        <v>334</v>
      </c>
      <c s="64" r="N1110">
        <v>1</v>
      </c>
      <c s="100" r="O1110">
        <v>75</v>
      </c>
      <c s="60" r="P1110">
        <v>100</v>
      </c>
      <c t="s" s="78" r="Q1110">
        <v>42</v>
      </c>
      <c s="36" r="R1110"/>
      <c s="56" r="S1110"/>
    </row>
    <row r="1111">
      <c s="63" r="A1111">
        <v>41709.4742939815</v>
      </c>
      <c t="s" s="64" r="B1111">
        <v>2067</v>
      </c>
      <c t="s" s="64" r="C1111">
        <v>305</v>
      </c>
      <c s="79" r="D1111">
        <v>41611</v>
      </c>
      <c t="s" s="64" r="E1111">
        <v>22</v>
      </c>
      <c s="79" r="F1111">
        <v>41706</v>
      </c>
      <c t="s" s="64" r="G1111">
        <v>1969</v>
      </c>
      <c s="60" r="H1111">
        <v>305</v>
      </c>
      <c s="39" r="I1111">
        <v>160</v>
      </c>
      <c s="93" r="J1111">
        <v>3.5</v>
      </c>
      <c s="64" r="K1111">
        <v>95</v>
      </c>
      <c s="45" r="L1111"/>
      <c t="s" s="39" r="M1111">
        <v>2068</v>
      </c>
      <c s="64" r="N1111">
        <v>2</v>
      </c>
      <c s="100" r="O1111">
        <v>8.11</v>
      </c>
      <c s="60" r="P1111">
        <v>10</v>
      </c>
      <c t="s" s="78" r="Q1111">
        <v>300</v>
      </c>
      <c t="s" s="36" r="R1111">
        <v>2069</v>
      </c>
      <c s="56" r="S1111"/>
    </row>
    <row r="1112">
      <c s="63" r="A1112">
        <v>41709.5057523148</v>
      </c>
      <c t="s" s="64" r="B1112">
        <v>1641</v>
      </c>
      <c t="s" s="64" r="C1112">
        <v>1018</v>
      </c>
      <c s="79" r="D1112">
        <v>41653</v>
      </c>
      <c t="s" s="64" r="E1112">
        <v>22</v>
      </c>
      <c s="79" r="F1112">
        <v>41709</v>
      </c>
      <c t="s" s="64" r="G1112">
        <v>1019</v>
      </c>
      <c s="60" r="H1112">
        <v>321</v>
      </c>
      <c s="39" r="I1112">
        <v>161</v>
      </c>
      <c s="93" r="J1112">
        <v>3.5</v>
      </c>
      <c s="64" r="K1112">
        <v>108</v>
      </c>
      <c s="45" r="L1112"/>
      <c t="s" s="39" r="M1112">
        <v>1643</v>
      </c>
      <c s="64" r="N1112"/>
      <c s="100" r="O1112">
        <v>64</v>
      </c>
      <c s="60" r="P1112">
        <v>100</v>
      </c>
      <c t="s" s="78" r="Q1112">
        <v>2070</v>
      </c>
      <c s="36" r="R1112"/>
      <c s="56" r="S1112"/>
    </row>
    <row r="1113">
      <c s="63" r="A1113">
        <v>41709.557349537</v>
      </c>
      <c t="s" s="64" r="B1113">
        <v>2071</v>
      </c>
      <c t="s" s="64" r="C1113">
        <v>2072</v>
      </c>
      <c s="79" r="D1113">
        <v>41641</v>
      </c>
      <c t="s" s="64" r="E1113">
        <v>22</v>
      </c>
      <c s="79" r="F1113">
        <v>41744</v>
      </c>
      <c t="s" s="64" r="G1113">
        <v>2073</v>
      </c>
      <c s="60" r="H1113">
        <v>315</v>
      </c>
      <c s="39" r="I1113">
        <v>167</v>
      </c>
      <c s="93" r="J1113">
        <v>4</v>
      </c>
      <c s="64" r="K1113">
        <v>106</v>
      </c>
      <c s="45" r="L1113"/>
      <c s="39" r="M1113"/>
      <c s="64" r="N1113"/>
      <c s="100" r="O1113">
        <v>8.8</v>
      </c>
      <c s="60" r="P1113">
        <v>10</v>
      </c>
      <c t="s" s="78" r="Q1113">
        <v>2074</v>
      </c>
      <c s="36" r="R1113"/>
      <c s="56" r="S1113"/>
    </row>
    <row r="1114">
      <c s="63" r="A1114">
        <v>41709.5604050926</v>
      </c>
      <c t="s" s="64" r="B1114">
        <v>2071</v>
      </c>
      <c t="s" s="64" r="C1114">
        <v>126</v>
      </c>
      <c s="79" r="D1114">
        <v>41642</v>
      </c>
      <c t="s" s="64" r="E1114">
        <v>22</v>
      </c>
      <c s="79" r="F1114">
        <v>41704</v>
      </c>
      <c t="s" s="64" r="G1114">
        <v>2073</v>
      </c>
      <c s="60" r="H1114">
        <v>315</v>
      </c>
      <c s="39" r="I1114">
        <v>167</v>
      </c>
      <c s="93" r="J1114">
        <v>4</v>
      </c>
      <c s="64" r="K1114">
        <v>106</v>
      </c>
      <c s="45" r="L1114"/>
      <c s="39" r="M1114"/>
      <c s="64" r="N1114"/>
      <c s="100" r="O1114">
        <v>8.7</v>
      </c>
      <c s="60" r="P1114">
        <v>10</v>
      </c>
      <c t="s" s="78" r="Q1114">
        <v>2074</v>
      </c>
      <c s="36" r="R1114"/>
      <c s="56" r="S1114"/>
    </row>
    <row r="1115">
      <c s="63" r="A1115">
        <v>41709.5604050926</v>
      </c>
      <c t="s" s="64" r="B1115">
        <v>2071</v>
      </c>
      <c t="s" s="64" r="C1115">
        <v>126</v>
      </c>
      <c s="79" r="D1115">
        <v>41642</v>
      </c>
      <c t="s" s="64" r="E1115">
        <v>22</v>
      </c>
      <c s="79" r="F1115">
        <v>41704</v>
      </c>
      <c t="s" s="64" r="G1115">
        <v>2073</v>
      </c>
      <c s="60" r="H1115">
        <v>315</v>
      </c>
      <c s="39" r="I1115">
        <v>167</v>
      </c>
      <c s="93" r="J1115">
        <v>4</v>
      </c>
      <c s="64" r="K1115">
        <v>106</v>
      </c>
      <c s="45" r="L1115"/>
      <c s="39" r="M1115"/>
      <c s="64" r="N1115"/>
      <c s="100" r="O1115">
        <v>8.7</v>
      </c>
      <c s="60" r="P1115">
        <v>10</v>
      </c>
      <c t="s" s="78" r="Q1115">
        <v>2074</v>
      </c>
      <c s="36" r="R1115"/>
      <c s="56" r="S1115"/>
    </row>
    <row r="1116">
      <c s="63" r="A1116">
        <v>41709.6182986111</v>
      </c>
      <c t="s" s="64" r="B1116">
        <v>2075</v>
      </c>
      <c t="s" s="64" r="C1116">
        <v>2076</v>
      </c>
      <c s="79" r="D1116">
        <v>41639</v>
      </c>
      <c t="s" s="64" r="E1116">
        <v>22</v>
      </c>
      <c s="79" r="F1116">
        <v>41708</v>
      </c>
      <c t="s" s="64" r="G1116">
        <v>2077</v>
      </c>
      <c s="60" r="H1116">
        <v>306</v>
      </c>
      <c s="39" r="I1116">
        <v>159</v>
      </c>
      <c s="93" r="J1116">
        <v>3</v>
      </c>
      <c s="64" r="K1116">
        <v>99</v>
      </c>
      <c s="45" r="L1116"/>
      <c s="39" r="M1116"/>
      <c s="64" r="N1116">
        <v>2</v>
      </c>
      <c s="100" r="O1116">
        <v>9.05</v>
      </c>
      <c s="60" r="P1116">
        <v>10</v>
      </c>
      <c t="s" s="78" r="Q1116">
        <v>267</v>
      </c>
      <c s="36" r="R1116"/>
      <c s="56" r="S1116"/>
    </row>
    <row r="1117">
      <c s="63" r="A1117">
        <v>41709.6723611111</v>
      </c>
      <c t="s" s="64" r="B1117">
        <v>2078</v>
      </c>
      <c t="s" s="64" r="C1117">
        <v>2079</v>
      </c>
      <c s="79" r="D1117">
        <v>41632</v>
      </c>
      <c t="s" s="64" r="E1117">
        <v>22</v>
      </c>
      <c s="79" r="F1117">
        <v>41672</v>
      </c>
      <c t="s" s="64" r="G1117">
        <v>505</v>
      </c>
      <c s="60" r="H1117">
        <v>296</v>
      </c>
      <c s="39" r="I1117">
        <v>149</v>
      </c>
      <c s="93" r="J1117">
        <v>2.5</v>
      </c>
      <c s="64" r="K1117">
        <v>82</v>
      </c>
      <c s="45" r="L1117"/>
      <c s="39" r="M1117">
        <v>0</v>
      </c>
      <c s="64" r="N1117">
        <v>0</v>
      </c>
      <c s="100" r="O1117">
        <v>68</v>
      </c>
      <c s="60" r="P1117">
        <v>100</v>
      </c>
      <c t="s" s="78" r="Q1117">
        <v>2080</v>
      </c>
      <c s="36" r="R1117"/>
      <c s="56" r="S1117"/>
    </row>
    <row r="1118">
      <c s="63" r="A1118">
        <v>41709.7957638889</v>
      </c>
      <c t="s" s="64" r="B1118">
        <v>2081</v>
      </c>
      <c t="s" s="64" r="C1118">
        <v>2082</v>
      </c>
      <c s="79" r="D1118">
        <v>41635</v>
      </c>
      <c t="s" s="64" r="E1118">
        <v>22</v>
      </c>
      <c s="79" r="F1118">
        <v>41709</v>
      </c>
      <c t="s" s="64" r="G1118">
        <v>224</v>
      </c>
      <c s="60" r="H1118">
        <v>306</v>
      </c>
      <c s="39" r="I1118">
        <v>162</v>
      </c>
      <c s="93" r="J1118">
        <v>3</v>
      </c>
      <c s="64" r="K1118">
        <v>89</v>
      </c>
      <c s="45" r="L1118"/>
      <c s="39" r="M1118">
        <v>0</v>
      </c>
      <c s="64" r="N1118">
        <v>0</v>
      </c>
      <c s="100" r="O1118">
        <v>62.6</v>
      </c>
      <c s="60" r="P1118">
        <v>100</v>
      </c>
      <c t="s" s="78" r="Q1118">
        <v>2083</v>
      </c>
      <c s="36" r="R1118"/>
      <c s="56" r="S1118"/>
    </row>
    <row r="1119">
      <c s="63" r="A1119">
        <v>41709.8516087963</v>
      </c>
      <c t="s" s="64" r="B1119">
        <v>1545</v>
      </c>
      <c t="s" s="64" r="C1119">
        <v>1789</v>
      </c>
      <c s="79" r="D1119">
        <v>41606</v>
      </c>
      <c t="s" s="64" r="E1119">
        <v>22</v>
      </c>
      <c s="79" r="F1119">
        <v>41705</v>
      </c>
      <c t="s" s="64" r="G1119">
        <v>519</v>
      </c>
      <c s="60" r="H1119">
        <v>315</v>
      </c>
      <c s="39" r="I1119">
        <v>167</v>
      </c>
      <c s="93" r="J1119">
        <v>4</v>
      </c>
      <c s="64" r="K1119">
        <v>111</v>
      </c>
      <c s="45" r="L1119"/>
      <c t="s" s="39" r="M1119">
        <v>391</v>
      </c>
      <c s="64" r="N1119">
        <v>1</v>
      </c>
      <c s="100" r="O1119">
        <v>8.94</v>
      </c>
      <c s="60" r="P1119">
        <v>10</v>
      </c>
      <c t="s" s="78" r="Q1119">
        <v>1546</v>
      </c>
      <c s="36" r="R1119"/>
      <c s="56" r="S1119"/>
    </row>
    <row r="1120">
      <c s="63" r="A1120">
        <v>41710.4974884259</v>
      </c>
      <c t="s" s="64" r="B1120">
        <v>87</v>
      </c>
      <c t="s" s="64" r="C1120">
        <v>2084</v>
      </c>
      <c s="79" r="D1120">
        <v>41645</v>
      </c>
      <c t="s" s="64" r="E1120">
        <v>22</v>
      </c>
      <c s="79" r="F1120">
        <v>41710</v>
      </c>
      <c t="s" s="64" r="G1120">
        <v>50</v>
      </c>
      <c s="60" r="H1120">
        <v>301</v>
      </c>
      <c s="39" r="I1120">
        <v>154</v>
      </c>
      <c s="93" r="J1120">
        <v>3</v>
      </c>
      <c s="64" r="K1120">
        <v>110</v>
      </c>
      <c s="45" r="L1120"/>
      <c s="39" r="M1120"/>
      <c s="64" r="N1120"/>
      <c s="100" r="O1120">
        <v>7.6</v>
      </c>
      <c s="60" r="P1120">
        <v>10</v>
      </c>
      <c t="s" s="78" r="Q1120">
        <v>89</v>
      </c>
      <c s="36" r="R1120"/>
      <c s="56" r="S1120"/>
    </row>
    <row r="1121">
      <c s="63" r="A1121">
        <v>41710.6643865741</v>
      </c>
      <c t="s" s="64" r="B1121">
        <v>829</v>
      </c>
      <c t="s" s="64" r="C1121">
        <v>2085</v>
      </c>
      <c s="79" r="D1121">
        <v>41593</v>
      </c>
      <c t="s" s="64" r="E1121">
        <v>22</v>
      </c>
      <c s="79" r="F1121">
        <v>41708</v>
      </c>
      <c t="s" s="64" r="G1121">
        <v>2086</v>
      </c>
      <c s="60" r="H1121">
        <v>310</v>
      </c>
      <c s="39" r="I1121">
        <v>156</v>
      </c>
      <c s="93" r="J1121">
        <v>2.5</v>
      </c>
      <c s="64" r="K1121">
        <v>114</v>
      </c>
      <c s="45" r="L1121"/>
      <c t="s" s="39" r="M1121">
        <v>2087</v>
      </c>
      <c s="64" r="N1121">
        <v>0</v>
      </c>
      <c s="100" r="O1121">
        <v>76.4</v>
      </c>
      <c s="60" r="P1121">
        <v>100</v>
      </c>
      <c t="s" s="78" r="Q1121">
        <v>831</v>
      </c>
      <c s="36" r="R1121"/>
      <c s="56" r="S1121"/>
    </row>
    <row r="1122">
      <c s="63" r="A1122">
        <v>41710.8706365741</v>
      </c>
      <c t="s" s="64" r="B1122">
        <v>1551</v>
      </c>
      <c t="s" s="64" r="C1122">
        <v>2088</v>
      </c>
      <c s="79" r="D1122">
        <v>41617</v>
      </c>
      <c t="s" s="64" r="E1122">
        <v>22</v>
      </c>
      <c s="79" r="F1122">
        <v>41710</v>
      </c>
      <c t="s" s="64" r="G1122">
        <v>275</v>
      </c>
      <c s="60" r="H1122">
        <v>327</v>
      </c>
      <c s="39" r="I1122">
        <v>170</v>
      </c>
      <c s="93" r="J1122">
        <v>3.5</v>
      </c>
      <c s="64" r="K1122">
        <v>113</v>
      </c>
      <c s="45" r="L1122"/>
      <c t="s" s="39" r="M1122">
        <v>439</v>
      </c>
      <c s="64" r="N1122">
        <v>0</v>
      </c>
      <c s="100" r="O1122">
        <v>8.5</v>
      </c>
      <c s="60" r="P1122">
        <v>10</v>
      </c>
      <c t="s" s="78" r="Q1122">
        <v>54</v>
      </c>
      <c t="s" s="36" r="R1122">
        <v>2089</v>
      </c>
      <c s="56" r="S1122"/>
    </row>
    <row r="1123">
      <c s="63" r="A1123">
        <v>41710.9496643518</v>
      </c>
      <c t="s" s="64" r="B1123">
        <v>2090</v>
      </c>
      <c t="s" s="64" r="C1123">
        <v>2091</v>
      </c>
      <c s="79" r="D1123">
        <v>41680</v>
      </c>
      <c t="s" s="64" r="E1123">
        <v>22</v>
      </c>
      <c s="79" r="F1123">
        <v>41710</v>
      </c>
      <c t="s" s="64" r="G1123">
        <v>742</v>
      </c>
      <c s="60" r="H1123">
        <v>307</v>
      </c>
      <c s="39" r="I1123">
        <v>158</v>
      </c>
      <c s="93" r="J1123">
        <v>4</v>
      </c>
      <c s="64" r="K1123"/>
      <c s="45" r="L1123">
        <v>7.5</v>
      </c>
      <c t="s" s="39" r="M1123">
        <v>571</v>
      </c>
      <c s="64" r="N1123"/>
      <c s="100" r="O1123">
        <v>8.4</v>
      </c>
      <c s="60" r="P1123">
        <v>10</v>
      </c>
      <c t="s" s="78" r="Q1123">
        <v>42</v>
      </c>
      <c s="36" r="R1123"/>
      <c s="56" r="S1123"/>
    </row>
    <row r="1124">
      <c s="63" r="A1124">
        <v>41710.9546643519</v>
      </c>
      <c t="s" s="64" r="B1124">
        <v>2092</v>
      </c>
      <c t="s" s="64" r="C1124">
        <v>1363</v>
      </c>
      <c s="79" r="D1124">
        <v>41677</v>
      </c>
      <c t="s" s="64" r="E1124">
        <v>22</v>
      </c>
      <c s="79" r="F1124">
        <v>41710</v>
      </c>
      <c t="s" s="64" r="G1124">
        <v>742</v>
      </c>
      <c s="60" r="H1124">
        <v>307</v>
      </c>
      <c s="39" r="I1124">
        <v>158</v>
      </c>
      <c s="93" r="J1124">
        <v>4</v>
      </c>
      <c s="64" r="K1124"/>
      <c s="45" r="L1124">
        <v>7.5</v>
      </c>
      <c t="s" s="39" r="M1124">
        <v>647</v>
      </c>
      <c s="64" r="N1124"/>
      <c s="100" r="O1124">
        <v>8.4</v>
      </c>
      <c s="60" r="P1124">
        <v>10</v>
      </c>
      <c t="s" s="78" r="Q1124">
        <v>42</v>
      </c>
      <c s="36" r="R1124"/>
      <c s="56" r="S1124"/>
    </row>
    <row r="1125">
      <c s="63" r="A1125">
        <v>41710.9718171296</v>
      </c>
      <c t="s" s="64" r="B1125">
        <v>1548</v>
      </c>
      <c t="s" s="64" r="C1125">
        <v>1094</v>
      </c>
      <c s="79" r="D1125">
        <v>41660</v>
      </c>
      <c t="s" s="64" r="E1125">
        <v>63</v>
      </c>
      <c s="79" r="F1125">
        <v>41710</v>
      </c>
      <c t="s" s="64" r="G1125">
        <v>110</v>
      </c>
      <c s="60" r="H1125">
        <v>323</v>
      </c>
      <c s="39" r="I1125">
        <v>168</v>
      </c>
      <c s="93" r="J1125">
        <v>3</v>
      </c>
      <c s="64" r="K1125">
        <v>105</v>
      </c>
      <c s="45" r="L1125"/>
      <c t="s" s="39" r="M1125">
        <v>1241</v>
      </c>
      <c s="64" r="N1125"/>
      <c s="100" r="O1125">
        <v>7.67</v>
      </c>
      <c s="60" r="P1125">
        <v>10</v>
      </c>
      <c t="s" s="78" r="Q1125">
        <v>353</v>
      </c>
      <c s="36" r="R1125"/>
      <c s="56" r="S1125"/>
    </row>
    <row r="1126">
      <c s="63" r="A1126">
        <v>41711.0355902778</v>
      </c>
      <c t="s" s="64" r="B1126">
        <v>2093</v>
      </c>
      <c t="s" s="64" r="C1126">
        <v>2094</v>
      </c>
      <c s="79" r="D1126">
        <v>41646</v>
      </c>
      <c t="s" s="64" r="E1126">
        <v>63</v>
      </c>
      <c s="79" r="F1126">
        <v>41706</v>
      </c>
      <c t="s" s="64" r="G1126">
        <v>921</v>
      </c>
      <c s="60" r="H1126">
        <v>306</v>
      </c>
      <c s="39" r="I1126">
        <v>156</v>
      </c>
      <c s="93" r="J1126">
        <v>3</v>
      </c>
      <c s="64" r="K1126"/>
      <c s="45" r="L1126">
        <v>8</v>
      </c>
      <c s="39" r="M1126"/>
      <c s="64" r="N1126"/>
      <c s="100" r="O1126">
        <v>7.67</v>
      </c>
      <c s="60" r="P1126">
        <v>100</v>
      </c>
      <c t="s" s="78" r="Q1126">
        <v>2095</v>
      </c>
      <c t="s" s="36" r="R1126">
        <v>2096</v>
      </c>
      <c s="56" r="S1126"/>
    </row>
    <row r="1127">
      <c s="63" r="A1127">
        <v>41711.0568287037</v>
      </c>
      <c t="s" s="64" r="B1127">
        <v>2097</v>
      </c>
      <c t="s" s="64" r="C1127">
        <v>2098</v>
      </c>
      <c s="79" r="D1127">
        <v>41583</v>
      </c>
      <c t="s" s="64" r="E1127">
        <v>22</v>
      </c>
      <c s="79" r="F1127">
        <v>41708</v>
      </c>
      <c t="s" s="64" r="G1127">
        <v>2099</v>
      </c>
      <c s="60" r="H1127">
        <v>307</v>
      </c>
      <c s="39" r="I1127">
        <v>159</v>
      </c>
      <c s="93" r="J1127">
        <v>3.5</v>
      </c>
      <c s="64" r="K1127">
        <v>99</v>
      </c>
      <c s="45" r="L1127"/>
      <c s="39" r="M1127"/>
      <c s="64" r="N1127"/>
      <c s="100" r="O1127">
        <v>8.4</v>
      </c>
      <c s="60" r="P1127">
        <v>10</v>
      </c>
      <c t="s" s="78" r="Q1127">
        <v>267</v>
      </c>
      <c s="36" r="R1127"/>
      <c s="56" r="S1127"/>
    </row>
    <row r="1128">
      <c s="63" r="A1128">
        <v>41711.4388425926</v>
      </c>
      <c t="s" s="64" r="B1128">
        <v>2071</v>
      </c>
      <c t="s" s="64" r="C1128">
        <v>126</v>
      </c>
      <c s="79" r="D1128">
        <v>41642</v>
      </c>
      <c t="s" s="64" r="E1128">
        <v>22</v>
      </c>
      <c s="79" r="F1128">
        <v>41704</v>
      </c>
      <c t="s" s="64" r="G1128">
        <v>2073</v>
      </c>
      <c s="60" r="H1128">
        <v>315</v>
      </c>
      <c s="39" r="I1128">
        <v>167</v>
      </c>
      <c s="93" r="J1128">
        <v>4</v>
      </c>
      <c s="64" r="K1128">
        <v>106</v>
      </c>
      <c s="45" r="L1128"/>
      <c s="39" r="M1128"/>
      <c s="64" r="N1128"/>
      <c s="100" r="O1128">
        <v>8.7</v>
      </c>
      <c s="60" r="P1128">
        <v>10</v>
      </c>
      <c t="s" s="78" r="Q1128">
        <v>2100</v>
      </c>
      <c s="36" r="R1128"/>
      <c s="56" r="S1128"/>
    </row>
    <row r="1129">
      <c s="63" r="A1129">
        <v>41711.4607291667</v>
      </c>
      <c t="s" s="64" r="B1129">
        <v>2101</v>
      </c>
      <c t="s" s="64" r="C1129">
        <v>1125</v>
      </c>
      <c s="79" r="D1129">
        <v>41650</v>
      </c>
      <c t="s" s="64" r="E1129">
        <v>22</v>
      </c>
      <c s="79" r="F1129">
        <v>41710</v>
      </c>
      <c t="s" s="64" r="G1129">
        <v>40</v>
      </c>
      <c s="60" r="H1129">
        <v>306</v>
      </c>
      <c s="39" r="I1129">
        <v>160</v>
      </c>
      <c s="93" r="J1129">
        <v>2.5</v>
      </c>
      <c s="64" r="K1129"/>
      <c s="45" r="L1129">
        <v>7</v>
      </c>
      <c t="s" s="39" r="M1129">
        <v>1339</v>
      </c>
      <c s="64" r="N1129">
        <v>0</v>
      </c>
      <c s="100" r="O1129">
        <v>7.8</v>
      </c>
      <c s="60" r="P1129">
        <v>10</v>
      </c>
      <c t="s" s="78" r="Q1129">
        <v>240</v>
      </c>
      <c s="36" r="R1129"/>
      <c s="56" r="S1129"/>
    </row>
    <row r="1130">
      <c s="63" r="A1130">
        <v>41711.4630787037</v>
      </c>
      <c t="s" s="64" r="B1130">
        <v>2102</v>
      </c>
      <c t="s" s="64" r="C1130">
        <v>1782</v>
      </c>
      <c s="79" r="D1130">
        <v>41650</v>
      </c>
      <c t="s" s="64" r="E1130">
        <v>22</v>
      </c>
      <c s="79" r="F1130">
        <v>41695</v>
      </c>
      <c t="s" s="64" r="G1130">
        <v>40</v>
      </c>
      <c s="60" r="H1130">
        <v>306</v>
      </c>
      <c s="39" r="I1130">
        <v>160</v>
      </c>
      <c s="93" r="J1130">
        <v>2.5</v>
      </c>
      <c s="64" r="K1130"/>
      <c s="45" r="L1130">
        <v>7</v>
      </c>
      <c t="s" s="39" r="M1130">
        <v>1339</v>
      </c>
      <c s="64" r="N1130">
        <v>0</v>
      </c>
      <c s="100" r="O1130">
        <v>7.8</v>
      </c>
      <c s="60" r="P1130">
        <v>10</v>
      </c>
      <c t="s" s="78" r="Q1130">
        <v>341</v>
      </c>
      <c t="s" s="36" r="R1130">
        <v>2103</v>
      </c>
      <c s="56" r="S1130"/>
    </row>
    <row r="1131">
      <c s="63" r="A1131">
        <v>41711.5121527778</v>
      </c>
      <c t="s" s="64" r="B1131">
        <v>2104</v>
      </c>
      <c t="s" s="64" r="C1131">
        <v>2105</v>
      </c>
      <c s="79" r="D1131">
        <v>41650</v>
      </c>
      <c t="s" s="64" r="E1131">
        <v>22</v>
      </c>
      <c s="79" r="F1131">
        <v>41710</v>
      </c>
      <c t="s" s="64" r="G1131">
        <v>40</v>
      </c>
      <c s="60" r="H1131">
        <v>303</v>
      </c>
      <c s="39" r="I1131">
        <v>162</v>
      </c>
      <c s="93" r="J1131">
        <v>3.5</v>
      </c>
      <c s="64" r="K1131">
        <v>100</v>
      </c>
      <c s="45" r="L1131"/>
      <c t="s" s="39" r="M1131">
        <v>2106</v>
      </c>
      <c s="64" r="N1131"/>
      <c s="100" r="O1131">
        <v>55.41</v>
      </c>
      <c s="60" r="P1131">
        <v>100</v>
      </c>
      <c t="s" s="78" r="Q1131">
        <v>338</v>
      </c>
      <c s="36" r="R1131"/>
      <c s="56" r="S1131"/>
    </row>
    <row r="1132">
      <c s="63" r="A1132">
        <v>41711.5415740741</v>
      </c>
      <c t="s" s="64" r="B1132">
        <v>731</v>
      </c>
      <c t="s" s="64" r="C1132">
        <v>2107</v>
      </c>
      <c s="79" r="D1132">
        <v>41594</v>
      </c>
      <c t="s" s="64" r="E1132">
        <v>22</v>
      </c>
      <c s="79" r="F1132">
        <v>41710</v>
      </c>
      <c t="s" s="64" r="G1132">
        <v>2108</v>
      </c>
      <c s="60" r="H1132">
        <v>321</v>
      </c>
      <c s="39" r="I1132">
        <v>162</v>
      </c>
      <c s="93" r="J1132">
        <v>4</v>
      </c>
      <c s="64" r="K1132"/>
      <c s="45" r="L1132">
        <v>8.5</v>
      </c>
      <c t="s" s="39" r="M1132">
        <v>202</v>
      </c>
      <c s="64" r="N1132">
        <v>0</v>
      </c>
      <c s="100" r="O1132">
        <v>6.49</v>
      </c>
      <c s="60" r="P1132">
        <v>10</v>
      </c>
      <c t="s" s="78" r="Q1132">
        <v>733</v>
      </c>
      <c t="s" s="36" r="R1132">
        <v>2109</v>
      </c>
      <c s="56" r="S1132"/>
    </row>
    <row r="1133">
      <c s="63" r="A1133">
        <v>41711.6112037037</v>
      </c>
      <c t="s" s="64" r="B1133">
        <v>2081</v>
      </c>
      <c t="s" s="64" r="C1133">
        <v>1654</v>
      </c>
      <c s="79" r="D1133">
        <v>41644</v>
      </c>
      <c t="s" s="64" r="E1133">
        <v>22</v>
      </c>
      <c s="79" r="F1133">
        <v>41709</v>
      </c>
      <c t="s" s="64" r="G1133">
        <v>375</v>
      </c>
      <c s="60" r="H1133">
        <v>306</v>
      </c>
      <c s="39" r="I1133">
        <v>162</v>
      </c>
      <c s="93" r="J1133">
        <v>3</v>
      </c>
      <c s="64" r="K1133">
        <v>89</v>
      </c>
      <c s="45" r="L1133"/>
      <c s="39" r="M1133">
        <v>0</v>
      </c>
      <c s="64" r="N1133">
        <v>0</v>
      </c>
      <c s="100" r="O1133">
        <v>62.6</v>
      </c>
      <c s="60" r="P1133">
        <v>100</v>
      </c>
      <c t="s" s="78" r="Q1133">
        <v>2083</v>
      </c>
      <c t="s" s="36" r="R1133">
        <v>2110</v>
      </c>
      <c s="56" r="S1133"/>
    </row>
    <row r="1134">
      <c s="63" r="A1134">
        <v>41711.6167476852</v>
      </c>
      <c t="s" s="64" r="B1134">
        <v>2111</v>
      </c>
      <c t="s" s="64" r="C1134">
        <v>2112</v>
      </c>
      <c s="79" r="D1134"/>
      <c t="s" s="64" r="E1134">
        <v>22</v>
      </c>
      <c s="79" r="F1134">
        <v>41701</v>
      </c>
      <c t="s" s="64" r="G1134">
        <v>1031</v>
      </c>
      <c s="60" r="H1134">
        <v>305</v>
      </c>
      <c s="39" r="I1134">
        <v>157</v>
      </c>
      <c s="93" r="J1134">
        <v>3.5</v>
      </c>
      <c s="64" r="K1134">
        <v>104</v>
      </c>
      <c s="45" r="L1134"/>
      <c t="s" s="39" r="M1134">
        <v>181</v>
      </c>
      <c s="64" r="N1134">
        <v>3</v>
      </c>
      <c s="100" r="O1134">
        <v>60</v>
      </c>
      <c s="60" r="P1134">
        <v>100</v>
      </c>
      <c t="s" s="78" r="Q1134">
        <v>2113</v>
      </c>
      <c s="36" r="R1134"/>
      <c s="56" r="S1134"/>
    </row>
    <row r="1135">
      <c s="63" r="A1135">
        <v>41711.6174884259</v>
      </c>
      <c t="s" s="64" r="B1135">
        <v>2111</v>
      </c>
      <c t="s" s="64" r="C1135">
        <v>2114</v>
      </c>
      <c s="79" r="D1135"/>
      <c t="s" s="64" r="E1135">
        <v>22</v>
      </c>
      <c s="79" r="F1135">
        <v>41700</v>
      </c>
      <c t="s" s="64" r="G1135">
        <v>1031</v>
      </c>
      <c s="60" r="H1135">
        <v>305</v>
      </c>
      <c s="39" r="I1135">
        <v>157</v>
      </c>
      <c s="93" r="J1135">
        <v>3.5</v>
      </c>
      <c s="64" r="K1135">
        <v>104</v>
      </c>
      <c s="45" r="L1135"/>
      <c t="s" s="39" r="M1135">
        <v>181</v>
      </c>
      <c s="64" r="N1135">
        <v>3</v>
      </c>
      <c s="100" r="O1135">
        <v>60</v>
      </c>
      <c s="60" r="P1135">
        <v>100</v>
      </c>
      <c t="s" s="78" r="Q1135">
        <v>2113</v>
      </c>
      <c s="36" r="R1135"/>
      <c s="56" r="S1135"/>
    </row>
    <row r="1136">
      <c s="63" r="A1136">
        <v>41711.7756712963</v>
      </c>
      <c t="s" s="64" r="B1136">
        <v>64</v>
      </c>
      <c t="s" s="64" r="C1136">
        <v>126</v>
      </c>
      <c s="79" r="D1136">
        <v>41668</v>
      </c>
      <c t="s" s="64" r="E1136">
        <v>22</v>
      </c>
      <c s="79" r="F1136">
        <v>41710</v>
      </c>
      <c t="s" s="64" r="G1136">
        <v>26</v>
      </c>
      <c s="60" r="H1136">
        <v>314</v>
      </c>
      <c s="39" r="I1136">
        <v>159</v>
      </c>
      <c s="93" r="J1136">
        <v>5</v>
      </c>
      <c s="64" r="K1136">
        <v>113</v>
      </c>
      <c s="45" r="L1136"/>
      <c t="s" s="39" r="M1136">
        <v>1575</v>
      </c>
      <c s="64" r="N1136">
        <v>0</v>
      </c>
      <c s="100" r="O1136">
        <v>7</v>
      </c>
      <c s="60" r="P1136">
        <v>10</v>
      </c>
      <c t="s" s="78" r="Q1136">
        <v>1576</v>
      </c>
      <c s="36" r="R1136"/>
      <c s="56" r="S1136"/>
    </row>
    <row r="1137">
      <c s="63" r="A1137">
        <v>41711.8747222222</v>
      </c>
      <c t="s" s="64" r="B1137">
        <v>64</v>
      </c>
      <c t="s" s="64" r="C1137">
        <v>2115</v>
      </c>
      <c s="79" r="D1137">
        <v>41593</v>
      </c>
      <c t="s" s="64" r="E1137">
        <v>22</v>
      </c>
      <c s="79" r="F1137">
        <v>41711</v>
      </c>
      <c t="s" s="64" r="G1137">
        <v>759</v>
      </c>
      <c s="60" r="H1137">
        <v>317</v>
      </c>
      <c s="39" r="I1137">
        <v>167</v>
      </c>
      <c s="93" r="J1137">
        <v>4</v>
      </c>
      <c s="64" r="K1137">
        <v>103</v>
      </c>
      <c s="45" r="L1137"/>
      <c t="s" s="39" r="M1137">
        <v>760</v>
      </c>
      <c s="64" r="N1137">
        <v>2</v>
      </c>
      <c s="100" r="O1137">
        <v>8.3</v>
      </c>
      <c s="60" r="P1137">
        <v>10</v>
      </c>
      <c t="s" s="78" r="Q1137">
        <v>761</v>
      </c>
      <c s="36" r="R1137"/>
      <c s="56" r="S1137"/>
    </row>
    <row r="1138">
      <c s="63" r="A1138">
        <v>41711.8845486111</v>
      </c>
      <c t="s" s="64" r="B1138">
        <v>2116</v>
      </c>
      <c t="s" s="64" r="C1138">
        <v>2117</v>
      </c>
      <c s="79" r="D1138">
        <v>41673</v>
      </c>
      <c t="s" s="64" r="E1138">
        <v>22</v>
      </c>
      <c s="79" r="F1138"/>
      <c t="s" s="64" r="G1138">
        <v>2118</v>
      </c>
      <c s="60" r="H1138">
        <v>303</v>
      </c>
      <c s="39" r="I1138">
        <v>162</v>
      </c>
      <c s="93" r="J1138">
        <v>2.5</v>
      </c>
      <c s="64" r="K1138"/>
      <c s="45" r="L1138">
        <v>6.5</v>
      </c>
      <c s="39" r="M1138"/>
      <c s="64" r="N1138"/>
      <c s="100" r="O1138">
        <v>65.2</v>
      </c>
      <c s="60" r="P1138">
        <v>100</v>
      </c>
      <c t="s" s="78" r="Q1138">
        <v>603</v>
      </c>
      <c s="36" r="R1138"/>
      <c s="56" r="S1138"/>
    </row>
    <row r="1139">
      <c s="63" r="A1139">
        <v>41711.9745717593</v>
      </c>
      <c t="s" s="64" r="B1139">
        <v>64</v>
      </c>
      <c t="s" s="64" r="C1139">
        <v>2119</v>
      </c>
      <c s="79" r="D1139">
        <v>41633</v>
      </c>
      <c t="s" s="64" r="E1139">
        <v>22</v>
      </c>
      <c s="79" r="F1139">
        <v>41711</v>
      </c>
      <c t="s" s="64" r="G1139">
        <v>210</v>
      </c>
      <c s="60" r="H1139">
        <v>323</v>
      </c>
      <c s="39" r="I1139">
        <v>157</v>
      </c>
      <c s="93" r="J1139">
        <v>4</v>
      </c>
      <c s="64" r="K1139">
        <v>113</v>
      </c>
      <c s="45" r="L1139"/>
      <c t="s" s="39" r="M1139">
        <v>439</v>
      </c>
      <c s="64" r="N1139">
        <v>1</v>
      </c>
      <c s="100" r="O1139">
        <v>9.1</v>
      </c>
      <c s="60" r="P1139">
        <v>10</v>
      </c>
      <c t="s" s="78" r="Q1139">
        <v>668</v>
      </c>
      <c s="36" r="R1139"/>
      <c s="56" r="S1139"/>
    </row>
    <row r="1140">
      <c s="63" r="A1140">
        <v>41711.9883449074</v>
      </c>
      <c t="s" s="64" r="B1140">
        <v>2120</v>
      </c>
      <c t="s" s="64" r="C1140">
        <v>2121</v>
      </c>
      <c s="79" r="D1140">
        <v>41645</v>
      </c>
      <c t="s" s="64" r="E1140">
        <v>22</v>
      </c>
      <c s="79" r="F1140">
        <v>41708</v>
      </c>
      <c t="s" s="64" r="G1140">
        <v>2122</v>
      </c>
      <c s="60" r="H1140">
        <v>296</v>
      </c>
      <c s="39" r="I1140">
        <v>158</v>
      </c>
      <c s="93" r="J1140">
        <v>2.5</v>
      </c>
      <c s="64" r="K1140">
        <v>81</v>
      </c>
      <c s="45" r="L1140"/>
      <c s="39" r="M1140"/>
      <c s="64" r="N1140"/>
      <c s="100" r="O1140">
        <v>7.4</v>
      </c>
      <c s="60" r="P1140">
        <v>10</v>
      </c>
      <c t="s" s="78" r="Q1140">
        <v>1045</v>
      </c>
      <c s="36" r="R1140"/>
      <c s="56" r="S1140"/>
    </row>
    <row r="1141">
      <c s="63" r="A1141">
        <v>41712.1341319444</v>
      </c>
      <c s="64" r="B1141"/>
      <c t="s" s="64" r="C1141">
        <v>2123</v>
      </c>
      <c s="79" r="D1141"/>
      <c t="s" s="64" r="E1141">
        <v>63</v>
      </c>
      <c s="79" r="F1141"/>
      <c t="s" s="64" r="G1141">
        <v>137</v>
      </c>
      <c s="60" r="H1141">
        <v>338</v>
      </c>
      <c s="39" r="I1141">
        <v>169</v>
      </c>
      <c s="93" r="J1141">
        <v>3</v>
      </c>
      <c s="64" r="K1141"/>
      <c s="45" r="L1141"/>
      <c s="39" r="M1141"/>
      <c s="64" r="N1141"/>
      <c s="100" r="O1141">
        <v>90</v>
      </c>
      <c s="60" r="P1141">
        <v>100</v>
      </c>
      <c t="s" s="78" r="Q1141">
        <v>2124</v>
      </c>
      <c s="36" r="R1141"/>
      <c s="56" r="S1141"/>
    </row>
    <row r="1142">
      <c s="63" r="A1142">
        <v>41712.3532175926</v>
      </c>
      <c t="s" s="64" r="B1142">
        <v>520</v>
      </c>
      <c t="s" s="64" r="C1142">
        <v>714</v>
      </c>
      <c s="79" r="D1142">
        <v>41639</v>
      </c>
      <c t="s" s="64" r="E1142">
        <v>22</v>
      </c>
      <c s="79" r="F1142">
        <v>41712</v>
      </c>
      <c t="s" s="64" r="G1142">
        <v>2125</v>
      </c>
      <c s="60" r="H1142">
        <v>306</v>
      </c>
      <c s="39" r="I1142">
        <v>154</v>
      </c>
      <c s="93" r="J1142">
        <v>3.5</v>
      </c>
      <c s="64" r="K1142">
        <v>97</v>
      </c>
      <c s="45" r="L1142"/>
      <c s="39" r="M1142">
        <v>0</v>
      </c>
      <c s="64" r="N1142">
        <v>0</v>
      </c>
      <c s="100" r="O1142">
        <v>58</v>
      </c>
      <c s="60" r="P1142">
        <v>100</v>
      </c>
      <c t="s" s="78" r="Q1142">
        <v>206</v>
      </c>
      <c s="36" r="R1142"/>
      <c s="56" r="S1142"/>
    </row>
    <row r="1143">
      <c s="63" r="A1143">
        <v>41712.4393171296</v>
      </c>
      <c t="s" s="64" r="B1143">
        <v>787</v>
      </c>
      <c t="s" s="64" r="C1143">
        <v>2126</v>
      </c>
      <c s="79" r="D1143">
        <v>41666</v>
      </c>
      <c t="s" s="64" r="E1143">
        <v>22</v>
      </c>
      <c s="79" r="F1143">
        <v>41701</v>
      </c>
      <c t="s" s="64" r="G1143">
        <v>236</v>
      </c>
      <c s="60" r="H1143">
        <v>291</v>
      </c>
      <c s="39" r="I1143">
        <v>150</v>
      </c>
      <c s="93" r="J1143">
        <v>3</v>
      </c>
      <c s="64" r="K1143">
        <v>81</v>
      </c>
      <c s="45" r="L1143"/>
      <c s="39" r="M1143"/>
      <c s="64" r="N1143"/>
      <c s="100" r="O1143">
        <v>8</v>
      </c>
      <c s="60" r="P1143">
        <v>10</v>
      </c>
      <c t="s" s="78" r="Q1143">
        <v>2127</v>
      </c>
      <c s="36" r="R1143"/>
      <c s="56" r="S1143"/>
    </row>
    <row r="1144">
      <c s="63" r="A1144">
        <v>41712.6361226852</v>
      </c>
      <c s="64" r="B1144"/>
      <c t="s" s="64" r="C1144">
        <v>2128</v>
      </c>
      <c s="79" r="D1144"/>
      <c t="s" s="64" r="E1144">
        <v>63</v>
      </c>
      <c s="79" r="F1144"/>
      <c t="s" s="64" r="G1144">
        <v>137</v>
      </c>
      <c s="60" r="H1144">
        <v>320</v>
      </c>
      <c s="39" r="I1144">
        <v>164</v>
      </c>
      <c s="93" r="J1144">
        <v>3</v>
      </c>
      <c s="64" r="K1144"/>
      <c s="45" r="L1144"/>
      <c s="39" r="M1144"/>
      <c s="64" r="N1144"/>
      <c s="100" r="O1144">
        <v>9</v>
      </c>
      <c s="60" r="P1144">
        <v>10</v>
      </c>
      <c t="s" s="78" r="Q1144">
        <v>482</v>
      </c>
      <c s="36" r="R1144"/>
      <c s="56" r="S1144"/>
    </row>
    <row r="1145">
      <c s="63" r="A1145">
        <v>41712.6372569444</v>
      </c>
      <c s="64" r="B1145"/>
      <c t="s" s="64" r="C1145">
        <v>2129</v>
      </c>
      <c s="79" r="D1145"/>
      <c t="s" s="64" r="E1145">
        <v>63</v>
      </c>
      <c s="79" r="F1145"/>
      <c t="s" s="64" r="G1145">
        <v>2130</v>
      </c>
      <c s="60" r="H1145">
        <v>294</v>
      </c>
      <c s="39" r="I1145">
        <v>154</v>
      </c>
      <c s="93" r="J1145">
        <v>3</v>
      </c>
      <c s="64" r="K1145"/>
      <c s="45" r="L1145"/>
      <c s="39" r="M1145"/>
      <c s="64" r="N1145"/>
      <c s="100" r="O1145">
        <v>8.5</v>
      </c>
      <c s="60" r="P1145">
        <v>10</v>
      </c>
      <c t="s" s="78" r="Q1145">
        <v>2131</v>
      </c>
      <c s="36" r="R1145"/>
      <c s="56" r="S1145"/>
    </row>
    <row r="1146">
      <c s="63" r="A1146">
        <v>41712.750625</v>
      </c>
      <c t="s" s="64" r="B1146">
        <v>2132</v>
      </c>
      <c t="s" s="64" r="C1146">
        <v>1907</v>
      </c>
      <c s="79" r="D1146">
        <v>41570</v>
      </c>
      <c t="s" s="64" r="E1146">
        <v>22</v>
      </c>
      <c s="79" r="F1146">
        <v>41712</v>
      </c>
      <c t="s" s="64" r="G1146">
        <v>2133</v>
      </c>
      <c s="60" r="H1146">
        <v>311</v>
      </c>
      <c s="39" r="I1146">
        <v>162</v>
      </c>
      <c s="93" r="J1146">
        <v>4</v>
      </c>
      <c s="64" r="K1146">
        <v>105</v>
      </c>
      <c s="45" r="L1146"/>
      <c s="39" r="M1146">
        <v>0</v>
      </c>
      <c s="64" r="N1146">
        <v>0</v>
      </c>
      <c s="100" r="O1146">
        <v>9.325</v>
      </c>
      <c s="60" r="P1146">
        <v>10</v>
      </c>
      <c t="s" s="78" r="Q1146">
        <v>2134</v>
      </c>
      <c s="36" r="R1146"/>
      <c s="56" r="S1146"/>
    </row>
    <row r="1147">
      <c s="63" r="A1147">
        <v>41712.754849537</v>
      </c>
      <c t="s" s="64" r="B1147">
        <v>2135</v>
      </c>
      <c t="s" s="64" r="C1147">
        <v>1613</v>
      </c>
      <c s="79" r="D1147">
        <v>41644</v>
      </c>
      <c t="s" s="64" r="E1147">
        <v>22</v>
      </c>
      <c s="79" r="F1147">
        <v>41711</v>
      </c>
      <c t="s" s="64" r="G1147">
        <v>96</v>
      </c>
      <c s="60" r="H1147">
        <v>313</v>
      </c>
      <c s="39" r="I1147">
        <v>160</v>
      </c>
      <c s="93" r="J1147">
        <v>4</v>
      </c>
      <c s="64" r="K1147">
        <v>108</v>
      </c>
      <c s="45" r="L1147"/>
      <c s="39" r="M1147"/>
      <c s="64" r="N1147"/>
      <c s="100" r="O1147">
        <v>8.03</v>
      </c>
      <c s="60" r="P1147">
        <v>10</v>
      </c>
      <c t="s" s="78" r="Q1147">
        <v>325</v>
      </c>
      <c s="36" r="R1147"/>
      <c s="56" r="S1147"/>
    </row>
    <row r="1148">
      <c s="63" r="A1148">
        <v>41712.7559375</v>
      </c>
      <c t="s" s="64" r="B1148">
        <v>2135</v>
      </c>
      <c t="s" s="64" r="C1148">
        <v>82</v>
      </c>
      <c s="79" r="D1148">
        <v>41644</v>
      </c>
      <c t="s" s="64" r="E1148">
        <v>22</v>
      </c>
      <c s="79" r="F1148">
        <v>41711</v>
      </c>
      <c t="s" s="64" r="G1148">
        <v>96</v>
      </c>
      <c s="60" r="H1148">
        <v>313</v>
      </c>
      <c s="39" r="I1148">
        <v>160</v>
      </c>
      <c s="93" r="J1148">
        <v>4</v>
      </c>
      <c s="64" r="K1148">
        <v>108</v>
      </c>
      <c s="45" r="L1148"/>
      <c s="39" r="M1148"/>
      <c s="64" r="N1148"/>
      <c s="100" r="O1148">
        <v>8.03</v>
      </c>
      <c s="60" r="P1148">
        <v>10</v>
      </c>
      <c t="s" s="78" r="Q1148">
        <v>325</v>
      </c>
      <c s="36" r="R1148"/>
      <c s="56" r="S1148"/>
    </row>
    <row r="1149">
      <c s="63" r="A1149">
        <v>41712.7952083333</v>
      </c>
      <c t="s" s="64" r="B1149">
        <v>1968</v>
      </c>
      <c t="s" s="64" r="C1149">
        <v>1204</v>
      </c>
      <c s="79" r="D1149">
        <v>41698</v>
      </c>
      <c t="s" s="64" r="E1149">
        <v>22</v>
      </c>
      <c s="79" r="F1149">
        <v>41710</v>
      </c>
      <c t="s" s="64" r="G1149">
        <v>1205</v>
      </c>
      <c s="60" r="H1149">
        <v>305</v>
      </c>
      <c s="39" r="I1149">
        <v>154</v>
      </c>
      <c s="93" r="J1149">
        <v>3.5</v>
      </c>
      <c s="64" r="K1149">
        <v>89</v>
      </c>
      <c s="45" r="L1149"/>
      <c t="s" s="39" r="M1149">
        <v>202</v>
      </c>
      <c s="64" r="N1149">
        <v>0</v>
      </c>
      <c s="100" r="O1149">
        <v>56</v>
      </c>
      <c s="60" r="P1149">
        <v>100</v>
      </c>
      <c t="s" s="78" r="Q1149">
        <v>1970</v>
      </c>
      <c s="36" r="R1149"/>
      <c s="56" r="S1149"/>
    </row>
    <row r="1150">
      <c s="63" r="A1150">
        <v>41712.8968981481</v>
      </c>
      <c t="s" s="64" r="B1150">
        <v>697</v>
      </c>
      <c t="s" s="64" r="C1150">
        <v>82</v>
      </c>
      <c s="79" r="D1150">
        <v>41667</v>
      </c>
      <c t="s" s="64" r="E1150">
        <v>22</v>
      </c>
      <c s="79" r="F1150">
        <v>41711</v>
      </c>
      <c t="s" s="64" r="G1150">
        <v>96</v>
      </c>
      <c s="60" r="H1150">
        <v>313</v>
      </c>
      <c s="39" r="I1150">
        <v>167</v>
      </c>
      <c s="93" r="J1150">
        <v>3.5</v>
      </c>
      <c s="64" r="K1150">
        <v>93</v>
      </c>
      <c s="45" r="L1150"/>
      <c s="39" r="M1150"/>
      <c s="64" r="N1150"/>
      <c s="100" r="O1150">
        <v>7.13</v>
      </c>
      <c s="60" r="P1150">
        <v>10</v>
      </c>
      <c t="s" s="78" r="Q1150">
        <v>353</v>
      </c>
      <c s="36" r="R1150"/>
      <c s="56" r="S1150"/>
    </row>
    <row r="1151">
      <c s="63" r="A1151">
        <v>41712.9007175926</v>
      </c>
      <c t="s" s="64" r="B1151">
        <v>666</v>
      </c>
      <c t="s" s="64" r="C1151">
        <v>1664</v>
      </c>
      <c s="79" r="D1151">
        <v>41608</v>
      </c>
      <c t="s" s="64" r="E1151">
        <v>22</v>
      </c>
      <c s="79" r="F1151">
        <v>41710</v>
      </c>
      <c t="s" s="64" r="G1151">
        <v>667</v>
      </c>
      <c s="60" r="H1151">
        <v>322</v>
      </c>
      <c s="39" r="I1151">
        <v>168</v>
      </c>
      <c s="93" r="J1151">
        <v>3</v>
      </c>
      <c s="64" r="K1151">
        <v>103</v>
      </c>
      <c s="45" r="L1151"/>
      <c t="s" s="39" r="M1151">
        <v>65</v>
      </c>
      <c s="64" r="N1151">
        <v>0</v>
      </c>
      <c s="100" r="O1151">
        <v>8.6</v>
      </c>
      <c s="60" r="P1151">
        <v>10</v>
      </c>
      <c t="s" s="78" r="Q1151">
        <v>668</v>
      </c>
      <c s="36" r="R1151"/>
      <c s="56" r="S1151"/>
    </row>
    <row r="1152">
      <c s="63" r="A1152">
        <v>41712.9016087963</v>
      </c>
      <c t="s" s="64" r="B1152">
        <v>666</v>
      </c>
      <c t="s" s="64" r="C1152">
        <v>2136</v>
      </c>
      <c s="79" r="D1152">
        <v>41635</v>
      </c>
      <c t="s" s="64" r="E1152">
        <v>22</v>
      </c>
      <c s="79" r="F1152">
        <v>41712</v>
      </c>
      <c t="s" s="64" r="G1152">
        <v>667</v>
      </c>
      <c s="60" r="H1152">
        <v>322</v>
      </c>
      <c s="39" r="I1152">
        <v>168</v>
      </c>
      <c s="93" r="J1152">
        <v>3</v>
      </c>
      <c s="64" r="K1152">
        <v>103</v>
      </c>
      <c s="45" r="L1152"/>
      <c t="s" s="39" r="M1152">
        <v>65</v>
      </c>
      <c s="64" r="N1152">
        <v>0</v>
      </c>
      <c s="100" r="O1152">
        <v>8.6</v>
      </c>
      <c s="60" r="P1152">
        <v>10</v>
      </c>
      <c t="s" s="78" r="Q1152">
        <v>668</v>
      </c>
      <c s="36" r="R1152"/>
      <c s="56" r="S1152"/>
    </row>
    <row r="1153">
      <c s="63" r="A1153">
        <v>41712.9844907407</v>
      </c>
      <c t="s" s="64" r="B1153">
        <v>2137</v>
      </c>
      <c t="s" s="64" r="C1153">
        <v>1790</v>
      </c>
      <c s="79" r="D1153">
        <v>41659</v>
      </c>
      <c t="s" s="64" r="E1153">
        <v>22</v>
      </c>
      <c s="79" r="F1153">
        <v>41711</v>
      </c>
      <c t="s" s="64" r="G1153">
        <v>96</v>
      </c>
      <c s="60" r="H1153">
        <v>291</v>
      </c>
      <c s="39" r="I1153">
        <v>150</v>
      </c>
      <c s="93" r="J1153">
        <v>3</v>
      </c>
      <c s="64" r="K1153"/>
      <c s="45" r="L1153">
        <v>7</v>
      </c>
      <c s="39" r="M1153">
        <v>0</v>
      </c>
      <c s="64" r="N1153">
        <v>0</v>
      </c>
      <c s="100" r="O1153">
        <v>63</v>
      </c>
      <c s="60" r="P1153">
        <v>100</v>
      </c>
      <c t="s" s="78" r="Q1153">
        <v>2138</v>
      </c>
      <c s="36" r="R1153"/>
      <c s="56" r="S1153"/>
    </row>
    <row r="1154">
      <c s="63" r="A1154">
        <v>41713.0607060185</v>
      </c>
      <c t="s" s="64" r="B1154">
        <v>1820</v>
      </c>
      <c t="s" s="64" r="C1154">
        <v>1054</v>
      </c>
      <c s="79" r="D1154">
        <v>41637</v>
      </c>
      <c t="s" s="64" r="E1154">
        <v>63</v>
      </c>
      <c s="79" r="F1154">
        <v>41710</v>
      </c>
      <c t="s" s="64" r="G1154">
        <v>1361</v>
      </c>
      <c s="60" r="H1154">
        <v>314</v>
      </c>
      <c s="39" r="I1154">
        <v>162</v>
      </c>
      <c s="93" r="J1154">
        <v>3.5</v>
      </c>
      <c s="64" r="K1154">
        <v>110</v>
      </c>
      <c s="45" r="L1154"/>
      <c t="s" s="39" r="M1154">
        <v>1821</v>
      </c>
      <c s="64" r="N1154"/>
      <c s="100" r="O1154">
        <v>68</v>
      </c>
      <c s="60" r="P1154">
        <v>100</v>
      </c>
      <c t="s" s="78" r="Q1154">
        <v>30</v>
      </c>
      <c s="36" r="R1154"/>
      <c s="56" r="S1154"/>
    </row>
    <row r="1155">
      <c s="63" r="A1155">
        <v>41713.3507523148</v>
      </c>
      <c s="64" r="B1155"/>
      <c t="s" s="64" r="C1155">
        <v>2139</v>
      </c>
      <c s="79" r="D1155">
        <v>41579</v>
      </c>
      <c t="s" s="64" r="E1155">
        <v>63</v>
      </c>
      <c s="79" r="F1155">
        <v>41699</v>
      </c>
      <c t="s" s="64" r="G1155">
        <v>2140</v>
      </c>
      <c s="60" r="H1155">
        <v>311</v>
      </c>
      <c s="39" r="I1155">
        <v>159</v>
      </c>
      <c s="93" r="J1155">
        <v>3</v>
      </c>
      <c s="64" r="K1155">
        <v>103</v>
      </c>
      <c s="45" r="L1155"/>
      <c t="s" s="39" r="M1155">
        <v>561</v>
      </c>
      <c s="64" r="N1155">
        <v>0</v>
      </c>
      <c s="100" r="O1155">
        <v>8.5</v>
      </c>
      <c s="60" r="P1155">
        <v>10</v>
      </c>
      <c t="s" s="78" r="Q1155">
        <v>2141</v>
      </c>
      <c s="36" r="R1155"/>
      <c s="56" r="S1155"/>
    </row>
    <row r="1156">
      <c s="63" r="A1156">
        <v>41713.4836342593</v>
      </c>
      <c t="s" s="64" r="B1156">
        <v>2142</v>
      </c>
      <c t="s" s="64" r="C1156">
        <v>2143</v>
      </c>
      <c s="79" r="D1156">
        <v>41976</v>
      </c>
      <c t="s" s="64" r="E1156">
        <v>22</v>
      </c>
      <c s="79" r="F1156">
        <v>41696</v>
      </c>
      <c t="s" s="64" r="G1156">
        <v>96</v>
      </c>
      <c s="60" r="H1156">
        <v>324</v>
      </c>
      <c s="39" r="I1156">
        <v>170</v>
      </c>
      <c s="93" r="J1156">
        <v>3</v>
      </c>
      <c s="64" r="K1156">
        <v>97</v>
      </c>
      <c s="45" r="L1156"/>
      <c t="s" s="39" r="M1156">
        <v>196</v>
      </c>
      <c s="64" r="N1156"/>
      <c s="100" r="O1156">
        <v>7.67</v>
      </c>
      <c s="60" r="P1156">
        <v>10</v>
      </c>
      <c t="s" s="78" r="Q1156">
        <v>2144</v>
      </c>
      <c s="36" r="R1156"/>
      <c s="56" r="S1156"/>
    </row>
    <row r="1157">
      <c s="63" r="A1157">
        <v>41713.5383333333</v>
      </c>
      <c t="s" s="64" r="B1157">
        <v>2145</v>
      </c>
      <c t="s" s="64" r="C1157">
        <v>1540</v>
      </c>
      <c s="79" r="D1157">
        <v>41676</v>
      </c>
      <c t="s" s="64" r="E1157">
        <v>22</v>
      </c>
      <c s="79" r="F1157">
        <v>41709</v>
      </c>
      <c t="s" s="64" r="G1157">
        <v>769</v>
      </c>
      <c s="60" r="H1157">
        <v>289</v>
      </c>
      <c s="39" r="I1157">
        <v>154</v>
      </c>
      <c s="93" r="J1157">
        <v>2</v>
      </c>
      <c s="64" r="K1157"/>
      <c s="45" r="L1157">
        <v>6</v>
      </c>
      <c s="39" r="M1157"/>
      <c s="64" r="N1157"/>
      <c s="100" r="O1157">
        <v>71</v>
      </c>
      <c s="60" r="P1157">
        <v>100</v>
      </c>
      <c t="s" s="78" r="Q1157">
        <v>81</v>
      </c>
      <c s="36" r="R1157"/>
      <c s="56" r="S1157"/>
    </row>
    <row r="1158">
      <c s="63" r="A1158">
        <v>41713.5698611111</v>
      </c>
      <c t="s" s="64" r="B1158">
        <v>2146</v>
      </c>
      <c t="s" s="64" r="C1158">
        <v>2147</v>
      </c>
      <c s="79" r="D1158"/>
      <c t="s" s="64" r="E1158">
        <v>63</v>
      </c>
      <c s="79" r="F1158">
        <v>41710</v>
      </c>
      <c t="s" s="64" r="G1158">
        <v>275</v>
      </c>
      <c s="60" r="H1158">
        <v>309</v>
      </c>
      <c s="39" r="I1158">
        <v>164</v>
      </c>
      <c s="93" r="J1158">
        <v>3</v>
      </c>
      <c s="64" r="K1158">
        <v>88</v>
      </c>
      <c s="45" r="L1158"/>
      <c t="s" s="39" r="M1158">
        <v>2148</v>
      </c>
      <c s="64" r="N1158">
        <v>0</v>
      </c>
      <c s="100" r="O1158">
        <v>61</v>
      </c>
      <c s="60" r="P1158">
        <v>100</v>
      </c>
      <c t="s" s="78" r="Q1158">
        <v>86</v>
      </c>
      <c s="36" r="R1158"/>
      <c s="56" r="S1158"/>
    </row>
    <row r="1159">
      <c s="63" r="A1159">
        <v>41713.5745023148</v>
      </c>
      <c t="s" s="64" r="B1159">
        <v>2149</v>
      </c>
      <c t="s" s="64" r="C1159">
        <v>1680</v>
      </c>
      <c s="79" r="D1159">
        <v>41618</v>
      </c>
      <c t="s" s="64" r="E1159">
        <v>22</v>
      </c>
      <c s="79" r="F1159">
        <v>41710</v>
      </c>
      <c t="s" s="64" r="G1159">
        <v>96</v>
      </c>
      <c s="60" r="H1159">
        <v>296</v>
      </c>
      <c s="39" r="I1159">
        <v>153</v>
      </c>
      <c s="93" r="J1159">
        <v>3</v>
      </c>
      <c s="64" r="K1159"/>
      <c s="45" r="L1159">
        <v>6.5</v>
      </c>
      <c s="39" r="M1159"/>
      <c s="64" r="N1159"/>
      <c s="100" r="O1159">
        <v>80</v>
      </c>
      <c s="60" r="P1159">
        <v>100</v>
      </c>
      <c t="s" s="78" r="Q1159">
        <v>81</v>
      </c>
      <c s="36" r="R1159"/>
      <c s="56" r="S1159"/>
    </row>
    <row r="1160">
      <c s="63" r="A1160">
        <v>41713.5755787037</v>
      </c>
      <c t="s" s="64" r="B1160">
        <v>2149</v>
      </c>
      <c t="s" s="64" r="C1160">
        <v>1935</v>
      </c>
      <c s="79" r="D1160">
        <v>41619</v>
      </c>
      <c t="s" s="64" r="E1160">
        <v>63</v>
      </c>
      <c s="79" r="F1160">
        <v>41675</v>
      </c>
      <c t="s" s="64" r="G1160">
        <v>96</v>
      </c>
      <c s="60" r="H1160">
        <v>296</v>
      </c>
      <c s="39" r="I1160">
        <v>153</v>
      </c>
      <c s="93" r="J1160">
        <v>3</v>
      </c>
      <c s="64" r="K1160"/>
      <c s="45" r="L1160">
        <v>6.5</v>
      </c>
      <c s="39" r="M1160"/>
      <c s="64" r="N1160"/>
      <c s="100" r="O1160">
        <v>80</v>
      </c>
      <c s="60" r="P1160">
        <v>100</v>
      </c>
      <c t="s" s="78" r="Q1160">
        <v>81</v>
      </c>
      <c s="36" r="R1160"/>
      <c s="56" r="S1160"/>
    </row>
    <row r="1161">
      <c s="63" r="A1161">
        <v>41713.5762615741</v>
      </c>
      <c t="s" s="64" r="B1161">
        <v>2149</v>
      </c>
      <c t="s" s="64" r="C1161">
        <v>1926</v>
      </c>
      <c s="79" r="D1161">
        <v>41620</v>
      </c>
      <c t="s" s="64" r="E1161">
        <v>63</v>
      </c>
      <c s="79" r="F1161">
        <v>41704</v>
      </c>
      <c t="s" s="64" r="G1161">
        <v>96</v>
      </c>
      <c s="60" r="H1161">
        <v>296</v>
      </c>
      <c s="39" r="I1161">
        <v>153</v>
      </c>
      <c s="93" r="J1161">
        <v>3</v>
      </c>
      <c s="64" r="K1161"/>
      <c s="45" r="L1161">
        <v>6.5</v>
      </c>
      <c s="39" r="M1161"/>
      <c s="64" r="N1161"/>
      <c s="100" r="O1161">
        <v>80</v>
      </c>
      <c s="60" r="P1161">
        <v>100</v>
      </c>
      <c t="s" s="78" r="Q1161">
        <v>81</v>
      </c>
      <c s="36" r="R1161"/>
      <c s="56" r="S1161"/>
    </row>
    <row r="1162">
      <c s="63" r="A1162">
        <v>41713.5850810185</v>
      </c>
      <c t="s" s="64" r="B1162">
        <v>498</v>
      </c>
      <c t="s" s="64" r="C1162">
        <v>21</v>
      </c>
      <c s="79" r="D1162">
        <v>41597</v>
      </c>
      <c t="s" s="64" r="E1162">
        <v>22</v>
      </c>
      <c s="79" r="F1162">
        <v>41705</v>
      </c>
      <c t="s" s="64" r="G1162">
        <v>1737</v>
      </c>
      <c s="60" r="H1162">
        <v>324</v>
      </c>
      <c s="39" r="I1162">
        <v>164</v>
      </c>
      <c s="93" r="J1162">
        <v>3.5</v>
      </c>
      <c s="64" r="K1162">
        <v>109</v>
      </c>
      <c s="45" r="L1162"/>
      <c s="39" r="M1162"/>
      <c s="64" r="N1162"/>
      <c s="100" r="O1162">
        <v>71</v>
      </c>
      <c s="60" r="P1162">
        <v>100</v>
      </c>
      <c t="s" s="78" r="Q1162">
        <v>338</v>
      </c>
      <c s="36" r="R1162"/>
      <c s="56" r="S1162"/>
    </row>
    <row r="1163">
      <c s="63" r="A1163">
        <v>41713.6055208333</v>
      </c>
      <c t="s" s="64" r="B1163">
        <v>2150</v>
      </c>
      <c t="s" s="64" r="C1163">
        <v>2151</v>
      </c>
      <c s="79" r="D1163">
        <v>41672</v>
      </c>
      <c t="s" s="64" r="E1163">
        <v>63</v>
      </c>
      <c s="79" r="F1163">
        <v>41712</v>
      </c>
      <c t="s" s="64" r="G1163">
        <v>96</v>
      </c>
      <c s="60" r="H1163">
        <v>303</v>
      </c>
      <c s="39" r="I1163">
        <v>158</v>
      </c>
      <c s="93" r="J1163">
        <v>2.5</v>
      </c>
      <c s="64" r="K1163"/>
      <c s="45" r="L1163"/>
      <c s="39" r="M1163"/>
      <c s="64" r="N1163"/>
      <c s="100" r="O1163">
        <v>82.23</v>
      </c>
      <c s="60" r="P1163">
        <v>100</v>
      </c>
      <c t="s" s="78" r="Q1163">
        <v>2152</v>
      </c>
      <c t="s" s="36" r="R1163">
        <v>2153</v>
      </c>
      <c s="56" r="S1163"/>
    </row>
    <row r="1164">
      <c s="63" r="A1164">
        <v>41713.6681828704</v>
      </c>
      <c t="s" s="64" r="B1164">
        <v>1764</v>
      </c>
      <c t="s" s="64" r="C1164">
        <v>585</v>
      </c>
      <c s="79" r="D1164">
        <v>41628</v>
      </c>
      <c t="s" s="64" r="E1164">
        <v>22</v>
      </c>
      <c s="79" r="F1164">
        <v>41712</v>
      </c>
      <c t="s" s="64" r="G1164">
        <v>40</v>
      </c>
      <c s="60" r="H1164">
        <v>311</v>
      </c>
      <c s="39" r="I1164">
        <v>167</v>
      </c>
      <c s="93" r="J1164">
        <v>3</v>
      </c>
      <c s="64" r="K1164">
        <v>96</v>
      </c>
      <c s="45" r="L1164"/>
      <c s="39" r="M1164"/>
      <c s="64" r="N1164"/>
      <c s="100" r="O1164">
        <v>76.85</v>
      </c>
      <c s="60" r="P1164">
        <v>100</v>
      </c>
      <c t="s" s="78" r="Q1164">
        <v>30</v>
      </c>
      <c s="36" r="R1164"/>
      <c s="56" r="S1164"/>
    </row>
    <row r="1165">
      <c s="63" r="A1165">
        <v>41713.6726851852</v>
      </c>
      <c t="s" s="64" r="B1165">
        <v>2154</v>
      </c>
      <c t="s" s="64" r="C1165">
        <v>287</v>
      </c>
      <c s="79" r="D1165">
        <v>41671</v>
      </c>
      <c t="s" s="64" r="E1165">
        <v>22</v>
      </c>
      <c s="79" r="F1165">
        <v>41700</v>
      </c>
      <c t="s" s="64" r="G1165">
        <v>2155</v>
      </c>
      <c s="60" r="H1165">
        <v>296</v>
      </c>
      <c s="39" r="I1165">
        <v>155</v>
      </c>
      <c s="93" r="J1165">
        <v>3</v>
      </c>
      <c s="64" r="K1165"/>
      <c s="45" r="L1165">
        <v>6.5</v>
      </c>
      <c t="s" s="39" r="M1165">
        <v>2156</v>
      </c>
      <c s="64" r="N1165"/>
      <c s="100" r="O1165">
        <v>62</v>
      </c>
      <c s="60" r="P1165">
        <v>100</v>
      </c>
      <c t="s" s="78" r="Q1165">
        <v>1294</v>
      </c>
      <c s="36" r="R1165"/>
      <c s="56" r="S1165"/>
    </row>
    <row r="1166">
      <c s="63" r="A1166">
        <v>41713.7438310185</v>
      </c>
      <c t="s" s="64" r="B1166">
        <v>64</v>
      </c>
      <c t="s" s="64" r="C1166">
        <v>2157</v>
      </c>
      <c s="79" r="D1166">
        <v>41608</v>
      </c>
      <c t="s" s="64" r="E1166">
        <v>22</v>
      </c>
      <c s="79" r="F1166">
        <v>41705</v>
      </c>
      <c t="s" s="64" r="G1166">
        <v>346</v>
      </c>
      <c s="60" r="H1166">
        <v>325</v>
      </c>
      <c s="39" r="I1166">
        <v>166</v>
      </c>
      <c s="93" r="J1166">
        <v>5</v>
      </c>
      <c s="64" r="K1166">
        <v>108</v>
      </c>
      <c s="45" r="L1166"/>
      <c s="39" r="M1166">
        <v>0</v>
      </c>
      <c s="64" r="N1166">
        <v>0</v>
      </c>
      <c s="100" r="O1166">
        <v>8.17</v>
      </c>
      <c s="60" r="P1166">
        <v>10</v>
      </c>
      <c t="s" s="78" r="Q1166">
        <v>588</v>
      </c>
      <c t="s" s="36" r="R1166">
        <v>2158</v>
      </c>
      <c s="56" r="S1166"/>
    </row>
    <row r="1167">
      <c s="63" r="A1167">
        <v>41713.8213888889</v>
      </c>
      <c t="s" s="64" r="B1167">
        <v>2159</v>
      </c>
      <c t="s" s="64" r="C1167">
        <v>1540</v>
      </c>
      <c s="79" r="D1167">
        <v>41699</v>
      </c>
      <c t="s" s="64" r="E1167">
        <v>22</v>
      </c>
      <c s="79" r="F1167">
        <v>41915</v>
      </c>
      <c t="s" s="64" r="G1167">
        <v>110</v>
      </c>
      <c s="60" r="H1167">
        <v>309</v>
      </c>
      <c s="39" r="I1167">
        <v>164</v>
      </c>
      <c s="93" r="J1167">
        <v>3</v>
      </c>
      <c s="64" r="K1167"/>
      <c s="45" r="L1167">
        <v>6.5</v>
      </c>
      <c t="s" s="39" r="M1167">
        <v>307</v>
      </c>
      <c s="64" r="N1167"/>
      <c s="100" r="O1167">
        <v>3</v>
      </c>
      <c s="60" r="P1167">
        <v>4</v>
      </c>
      <c t="s" s="78" r="Q1167">
        <v>2160</v>
      </c>
      <c s="36" r="R1167"/>
      <c s="56" r="S1167"/>
    </row>
    <row r="1168">
      <c s="63" r="A1168">
        <v>41713.826087963</v>
      </c>
      <c t="s" s="64" r="B1168">
        <v>2048</v>
      </c>
      <c t="s" s="64" r="C1168">
        <v>2161</v>
      </c>
      <c s="79" r="D1168">
        <v>41603</v>
      </c>
      <c t="s" s="64" r="E1168">
        <v>22</v>
      </c>
      <c s="79" r="F1168">
        <v>41712</v>
      </c>
      <c t="s" s="64" r="G1168">
        <v>634</v>
      </c>
      <c s="60" r="H1168">
        <v>317</v>
      </c>
      <c s="39" r="I1168">
        <v>158</v>
      </c>
      <c s="93" r="J1168">
        <v>4</v>
      </c>
      <c s="64" r="K1168">
        <v>113</v>
      </c>
      <c s="45" r="L1168"/>
      <c t="s" s="39" r="M1168">
        <v>53</v>
      </c>
      <c s="64" r="N1168">
        <v>1</v>
      </c>
      <c s="100" r="O1168">
        <v>7</v>
      </c>
      <c s="60" r="P1168">
        <v>10</v>
      </c>
      <c t="s" s="78" r="Q1168">
        <v>2050</v>
      </c>
      <c t="s" s="36" r="R1168">
        <v>2162</v>
      </c>
      <c s="56" r="S1168"/>
    </row>
    <row r="1169">
      <c s="63" r="A1169">
        <v>41713.8271875</v>
      </c>
      <c t="s" s="64" r="B1169">
        <v>2163</v>
      </c>
      <c t="s" s="64" r="C1169">
        <v>2164</v>
      </c>
      <c s="79" r="D1169">
        <v>41695</v>
      </c>
      <c t="s" s="64" r="E1169">
        <v>22</v>
      </c>
      <c s="79" r="F1169">
        <v>41712</v>
      </c>
      <c t="s" s="64" r="G1169">
        <v>40</v>
      </c>
      <c s="60" r="H1169">
        <v>306</v>
      </c>
      <c s="39" r="I1169">
        <v>164</v>
      </c>
      <c s="93" r="J1169">
        <v>2.5</v>
      </c>
      <c s="64" r="K1169">
        <v>93</v>
      </c>
      <c s="45" r="L1169"/>
      <c t="s" s="39" r="M1169">
        <v>686</v>
      </c>
      <c s="64" r="N1169"/>
      <c s="100" r="O1169">
        <v>83</v>
      </c>
      <c s="60" r="P1169">
        <v>100</v>
      </c>
      <c t="s" s="78" r="Q1169">
        <v>2165</v>
      </c>
      <c s="36" r="R1169"/>
      <c s="56" r="S1169"/>
    </row>
    <row r="1170">
      <c s="63" r="A1170">
        <v>41713.8283912037</v>
      </c>
      <c t="s" s="64" r="B1170">
        <v>400</v>
      </c>
      <c t="s" s="64" r="C1170">
        <v>365</v>
      </c>
      <c s="79" r="D1170">
        <v>41669</v>
      </c>
      <c t="s" s="64" r="E1170">
        <v>22</v>
      </c>
      <c s="79" r="F1170">
        <v>41713</v>
      </c>
      <c t="s" s="64" r="G1170">
        <v>1446</v>
      </c>
      <c s="60" r="H1170">
        <v>306</v>
      </c>
      <c s="39" r="I1170">
        <v>154</v>
      </c>
      <c s="93" r="J1170">
        <v>3.5</v>
      </c>
      <c s="64" r="K1170">
        <v>90</v>
      </c>
      <c s="45" r="L1170"/>
      <c s="39" r="M1170"/>
      <c s="64" r="N1170"/>
      <c s="100" r="O1170">
        <v>58</v>
      </c>
      <c s="60" r="P1170">
        <v>100</v>
      </c>
      <c t="s" s="78" r="Q1170">
        <v>338</v>
      </c>
      <c s="36" r="R1170"/>
      <c s="56" r="S1170"/>
    </row>
    <row r="1171">
      <c s="63" r="A1171">
        <v>41713.9057175926</v>
      </c>
      <c t="s" s="64" r="B1171">
        <v>2166</v>
      </c>
      <c t="s" s="64" r="C1171">
        <v>1478</v>
      </c>
      <c s="79" r="D1171">
        <v>41603</v>
      </c>
      <c t="s" s="64" r="E1171">
        <v>63</v>
      </c>
      <c s="79" r="F1171">
        <v>41689</v>
      </c>
      <c t="s" s="64" r="G1171">
        <v>40</v>
      </c>
      <c s="60" r="H1171">
        <v>328</v>
      </c>
      <c s="39" r="I1171">
        <v>165</v>
      </c>
      <c s="93" r="J1171">
        <v>4</v>
      </c>
      <c s="64" r="K1171">
        <v>114</v>
      </c>
      <c s="45" r="L1171"/>
      <c t="s" s="39" r="M1171">
        <v>2167</v>
      </c>
      <c s="64" r="N1171"/>
      <c s="100" r="O1171">
        <v>85</v>
      </c>
      <c s="60" r="P1171">
        <v>100</v>
      </c>
      <c t="s" s="78" r="Q1171">
        <v>77</v>
      </c>
      <c s="36" r="R1171"/>
      <c s="56" r="S1171"/>
    </row>
    <row r="1172">
      <c s="63" r="A1172">
        <v>41713.9072800926</v>
      </c>
      <c t="s" s="64" r="B1172">
        <v>2166</v>
      </c>
      <c t="s" s="64" r="C1172">
        <v>585</v>
      </c>
      <c s="79" r="D1172">
        <v>41611</v>
      </c>
      <c t="s" s="64" r="E1172">
        <v>22</v>
      </c>
      <c s="79" r="F1172">
        <v>41711</v>
      </c>
      <c t="s" s="64" r="G1172">
        <v>40</v>
      </c>
      <c s="60" r="H1172">
        <v>328</v>
      </c>
      <c s="39" r="I1172">
        <v>165</v>
      </c>
      <c s="93" r="J1172">
        <v>4</v>
      </c>
      <c s="64" r="K1172">
        <v>114</v>
      </c>
      <c s="45" r="L1172"/>
      <c t="s" s="39" r="M1172">
        <v>2167</v>
      </c>
      <c s="64" r="N1172"/>
      <c s="100" r="O1172">
        <v>85</v>
      </c>
      <c s="60" r="P1172">
        <v>100</v>
      </c>
      <c t="s" s="78" r="Q1172">
        <v>77</v>
      </c>
      <c s="36" r="R1172"/>
      <c s="56" r="S1172"/>
    </row>
    <row r="1173">
      <c s="63" r="A1173">
        <v>41713.9168981482</v>
      </c>
      <c t="s" s="64" r="B1173">
        <v>2168</v>
      </c>
      <c t="s" s="64" r="C1173">
        <v>2169</v>
      </c>
      <c s="79" r="D1173">
        <v>41680</v>
      </c>
      <c t="s" s="64" r="E1173">
        <v>22</v>
      </c>
      <c s="79" r="F1173">
        <v>41694</v>
      </c>
      <c t="s" s="64" r="G1173">
        <v>2170</v>
      </c>
      <c s="60" r="H1173">
        <v>312</v>
      </c>
      <c s="39" r="I1173">
        <v>161</v>
      </c>
      <c s="93" r="J1173">
        <v>3.5</v>
      </c>
      <c s="64" r="K1173">
        <v>109</v>
      </c>
      <c s="45" r="L1173"/>
      <c t="s" s="39" r="M1173">
        <v>181</v>
      </c>
      <c s="64" r="N1173"/>
      <c s="100" r="O1173">
        <v>60.8</v>
      </c>
      <c s="60" r="P1173">
        <v>100</v>
      </c>
      <c t="s" s="78" r="Q1173">
        <v>1715</v>
      </c>
      <c t="s" s="36" r="R1173">
        <v>2171</v>
      </c>
      <c s="56" r="S1173"/>
    </row>
    <row r="1174">
      <c s="63" r="A1174">
        <v>41713.9185300926</v>
      </c>
      <c t="s" s="64" r="B1174">
        <v>2168</v>
      </c>
      <c t="s" s="64" r="C1174">
        <v>143</v>
      </c>
      <c s="79" r="D1174">
        <v>41698</v>
      </c>
      <c t="s" s="64" r="E1174">
        <v>22</v>
      </c>
      <c s="79" r="F1174">
        <v>41710</v>
      </c>
      <c t="s" s="64" r="G1174">
        <v>2172</v>
      </c>
      <c s="60" r="H1174">
        <v>312</v>
      </c>
      <c s="39" r="I1174">
        <v>161</v>
      </c>
      <c s="93" r="J1174">
        <v>3.5</v>
      </c>
      <c s="64" r="K1174">
        <v>109</v>
      </c>
      <c s="45" r="L1174"/>
      <c s="39" r="M1174">
        <v>1</v>
      </c>
      <c s="64" r="N1174"/>
      <c s="100" r="O1174">
        <v>60.8</v>
      </c>
      <c s="60" r="P1174">
        <v>100</v>
      </c>
      <c t="s" s="78" r="Q1174">
        <v>1715</v>
      </c>
      <c t="s" s="36" r="R1174">
        <v>2173</v>
      </c>
      <c s="56" r="S1174"/>
    </row>
    <row r="1175">
      <c s="63" r="A1175">
        <v>41713.982037037</v>
      </c>
      <c t="s" s="64" r="B1175">
        <v>2174</v>
      </c>
      <c t="s" s="64" r="C1175">
        <v>2175</v>
      </c>
      <c s="79" r="D1175"/>
      <c t="s" s="64" r="E1175">
        <v>22</v>
      </c>
      <c s="79" r="F1175"/>
      <c t="s" s="64" r="G1175">
        <v>216</v>
      </c>
      <c s="60" r="H1175">
        <v>311</v>
      </c>
      <c s="39" r="I1175">
        <v>161</v>
      </c>
      <c s="93" r="J1175">
        <v>3</v>
      </c>
      <c s="64" r="K1175">
        <v>109</v>
      </c>
      <c s="45" r="L1175"/>
      <c s="39" r="M1175"/>
      <c s="64" r="N1175"/>
      <c s="100" r="O1175">
        <v>61.05</v>
      </c>
      <c s="60" r="P1175">
        <v>100</v>
      </c>
      <c t="s" s="78" r="Q1175">
        <v>1604</v>
      </c>
      <c s="36" r="R1175"/>
      <c s="56" r="S1175"/>
    </row>
    <row r="1176">
      <c s="63" r="A1176">
        <v>41714.0108564815</v>
      </c>
      <c t="s" s="64" r="B1176">
        <v>2176</v>
      </c>
      <c t="s" s="64" r="C1176">
        <v>553</v>
      </c>
      <c s="79" r="D1176">
        <v>41584</v>
      </c>
      <c t="s" s="64" r="E1176">
        <v>63</v>
      </c>
      <c s="79" r="F1176">
        <v>41690</v>
      </c>
      <c t="s" s="64" r="G1176">
        <v>2073</v>
      </c>
      <c s="60" r="H1176">
        <v>330</v>
      </c>
      <c s="39" r="I1176">
        <v>170</v>
      </c>
      <c s="93" r="J1176">
        <v>4.5</v>
      </c>
      <c s="64" r="K1176">
        <v>115</v>
      </c>
      <c s="45" r="L1176"/>
      <c s="39" r="M1176"/>
      <c s="64" r="N1176"/>
      <c s="100" r="O1176">
        <v>8.7</v>
      </c>
      <c s="60" r="P1176">
        <v>10</v>
      </c>
      <c t="s" s="78" r="Q1176">
        <v>2177</v>
      </c>
      <c s="36" r="R1176"/>
      <c s="56" r="S1176"/>
    </row>
    <row r="1177">
      <c s="63" r="A1177">
        <v>41714.0947916667</v>
      </c>
      <c t="s" s="64" r="B1177">
        <v>1866</v>
      </c>
      <c t="s" s="64" r="C1177">
        <v>2178</v>
      </c>
      <c s="79" r="D1177">
        <v>41944</v>
      </c>
      <c t="s" s="64" r="E1177">
        <v>63</v>
      </c>
      <c s="79" r="F1177">
        <v>41696</v>
      </c>
      <c t="s" s="64" r="G1177">
        <v>236</v>
      </c>
      <c s="60" r="H1177">
        <v>301</v>
      </c>
      <c s="39" r="I1177">
        <v>155</v>
      </c>
      <c s="93" r="J1177">
        <v>2.5</v>
      </c>
      <c s="64" r="K1177">
        <v>100</v>
      </c>
      <c s="45" r="L1177"/>
      <c s="39" r="M1177"/>
      <c s="64" r="N1177"/>
      <c s="100" r="O1177">
        <v>8</v>
      </c>
      <c s="60" r="P1177">
        <v>10</v>
      </c>
      <c t="s" s="78" r="Q1177">
        <v>2179</v>
      </c>
      <c s="36" r="R1177"/>
      <c s="56" r="S1177"/>
    </row>
    <row r="1178">
      <c s="63" r="A1178">
        <v>41714.3506134259</v>
      </c>
      <c t="s" s="64" r="B1178">
        <v>1017</v>
      </c>
      <c t="s" s="64" r="C1178">
        <v>2180</v>
      </c>
      <c s="79" r="D1178">
        <v>41622</v>
      </c>
      <c t="s" s="64" r="E1178">
        <v>63</v>
      </c>
      <c s="79" r="F1178">
        <v>41699</v>
      </c>
      <c t="s" s="64" r="G1178">
        <v>2181</v>
      </c>
      <c s="60" r="H1178">
        <v>321</v>
      </c>
      <c s="39" r="I1178">
        <v>168</v>
      </c>
      <c s="93" r="J1178">
        <v>3</v>
      </c>
      <c s="64" r="K1178">
        <v>105</v>
      </c>
      <c s="45" r="L1178"/>
      <c s="39" r="M1178">
        <v>0</v>
      </c>
      <c s="64" r="N1178">
        <v>1</v>
      </c>
      <c s="100" r="O1178">
        <v>8.06</v>
      </c>
      <c s="60" r="P1178">
        <v>10</v>
      </c>
      <c t="s" s="78" r="Q1178">
        <v>1576</v>
      </c>
      <c s="36" r="R1178"/>
      <c s="56" r="S1178"/>
    </row>
    <row r="1179">
      <c s="63" r="A1179">
        <v>41714.3522685185</v>
      </c>
      <c t="s" s="64" r="B1179">
        <v>1017</v>
      </c>
      <c t="s" s="64" r="C1179">
        <v>2182</v>
      </c>
      <c s="79" r="D1179">
        <v>41605</v>
      </c>
      <c t="s" s="64" r="E1179">
        <v>63</v>
      </c>
      <c s="79" r="F1179">
        <v>41708</v>
      </c>
      <c t="s" s="64" r="G1179">
        <v>2181</v>
      </c>
      <c s="60" r="H1179">
        <v>321</v>
      </c>
      <c s="39" r="I1179">
        <v>168</v>
      </c>
      <c s="93" r="J1179">
        <v>3</v>
      </c>
      <c s="64" r="K1179">
        <v>105</v>
      </c>
      <c s="45" r="L1179"/>
      <c s="39" r="M1179"/>
      <c s="64" r="N1179">
        <v>1</v>
      </c>
      <c s="100" r="O1179">
        <v>8.06</v>
      </c>
      <c s="60" r="P1179">
        <v>10</v>
      </c>
      <c t="s" s="78" r="Q1179">
        <v>1576</v>
      </c>
      <c s="36" r="R1179"/>
      <c s="56" r="S1179"/>
    </row>
    <row r="1180">
      <c s="63" r="A1180">
        <v>41714.4724189815</v>
      </c>
      <c t="s" s="64" r="B1180">
        <v>2183</v>
      </c>
      <c t="s" s="64" r="C1180">
        <v>2184</v>
      </c>
      <c s="79" r="D1180">
        <v>41658</v>
      </c>
      <c t="s" s="64" r="E1180">
        <v>22</v>
      </c>
      <c s="79" r="F1180">
        <v>41684</v>
      </c>
      <c t="s" s="64" r="G1180">
        <v>50</v>
      </c>
      <c s="60" r="H1180">
        <v>295</v>
      </c>
      <c s="39" r="I1180">
        <v>151</v>
      </c>
      <c s="93" r="J1180">
        <v>2.5</v>
      </c>
      <c s="64" r="K1180">
        <v>93</v>
      </c>
      <c s="45" r="L1180"/>
      <c t="s" s="39" r="M1180">
        <v>2185</v>
      </c>
      <c s="64" r="N1180"/>
      <c s="100" r="O1180">
        <v>7.2</v>
      </c>
      <c s="60" r="P1180">
        <v>100</v>
      </c>
      <c t="s" s="78" r="Q1180">
        <v>1714</v>
      </c>
      <c s="36" r="R1180"/>
      <c s="56" r="S1180"/>
    </row>
    <row r="1181">
      <c s="63" r="A1181">
        <v>41714.5440509259</v>
      </c>
      <c t="s" s="64" r="B1181">
        <v>1495</v>
      </c>
      <c t="s" s="64" r="C1181">
        <v>2040</v>
      </c>
      <c s="79" r="D1181"/>
      <c t="s" s="64" r="E1181">
        <v>63</v>
      </c>
      <c s="79" r="F1181"/>
      <c t="s" s="64" r="G1181">
        <v>2186</v>
      </c>
      <c s="60" r="H1181">
        <v>319</v>
      </c>
      <c s="39" r="I1181">
        <v>167</v>
      </c>
      <c s="93" r="J1181">
        <v>4</v>
      </c>
      <c s="64" r="K1181">
        <v>104</v>
      </c>
      <c s="45" r="L1181"/>
      <c s="39" r="M1181">
        <v>0</v>
      </c>
      <c s="64" r="N1181">
        <v>0</v>
      </c>
      <c s="100" r="O1181">
        <v>7.14</v>
      </c>
      <c s="60" r="P1181">
        <v>10</v>
      </c>
      <c t="s" s="78" r="Q1181">
        <v>2187</v>
      </c>
      <c s="36" r="R1181"/>
      <c s="56" r="S1181"/>
    </row>
    <row r="1182">
      <c s="63" r="A1182">
        <v>41714.5445601852</v>
      </c>
      <c s="64" r="B1182"/>
      <c t="s" s="64" r="C1182">
        <v>2188</v>
      </c>
      <c s="79" r="D1182"/>
      <c t="s" s="64" r="E1182">
        <v>63</v>
      </c>
      <c s="79" r="F1182"/>
      <c t="s" s="64" r="G1182">
        <v>2186</v>
      </c>
      <c s="60" r="H1182">
        <v>319</v>
      </c>
      <c s="39" r="I1182">
        <v>152</v>
      </c>
      <c s="93" r="J1182">
        <v>4</v>
      </c>
      <c s="64" r="K1182">
        <v>104</v>
      </c>
      <c s="45" r="L1182"/>
      <c s="39" r="M1182">
        <v>0</v>
      </c>
      <c s="64" r="N1182">
        <v>0</v>
      </c>
      <c s="100" r="O1182">
        <v>7.14</v>
      </c>
      <c s="60" r="P1182">
        <v>10</v>
      </c>
      <c t="s" s="78" r="Q1182">
        <v>2187</v>
      </c>
      <c s="36" r="R1182"/>
      <c s="56" r="S1182"/>
    </row>
    <row r="1183">
      <c s="63" r="A1183">
        <v>41714.6526041667</v>
      </c>
      <c s="64" r="B1183"/>
      <c t="s" s="64" r="C1183">
        <v>1630</v>
      </c>
      <c s="79" r="D1183">
        <v>41645</v>
      </c>
      <c t="s" s="64" r="E1183">
        <v>63</v>
      </c>
      <c s="79" r="F1183">
        <v>41714</v>
      </c>
      <c t="s" s="64" r="G1183">
        <v>224</v>
      </c>
      <c s="60" r="H1183">
        <v>327</v>
      </c>
      <c s="39" r="I1183">
        <v>170</v>
      </c>
      <c s="93" r="J1183">
        <v>4</v>
      </c>
      <c s="64" r="K1183">
        <v>113</v>
      </c>
      <c s="45" r="L1183"/>
      <c s="39" r="M1183">
        <v>0</v>
      </c>
      <c s="64" r="N1183">
        <v>0</v>
      </c>
      <c s="100" r="O1183">
        <v>7.2</v>
      </c>
      <c s="60" r="P1183">
        <v>10</v>
      </c>
      <c t="s" s="78" r="Q1183">
        <v>2189</v>
      </c>
      <c s="36" r="R1183"/>
      <c s="56" r="S1183"/>
    </row>
    <row r="1184">
      <c s="63" r="A1184">
        <v>41714.7131134259</v>
      </c>
      <c s="64" r="B1184"/>
      <c t="s" s="64" r="C1184">
        <v>1630</v>
      </c>
      <c s="79" r="D1184"/>
      <c t="s" s="64" r="E1184">
        <v>63</v>
      </c>
      <c s="79" r="F1184">
        <v>41703</v>
      </c>
      <c t="s" s="64" r="G1184">
        <v>2190</v>
      </c>
      <c s="60" r="H1184">
        <v>316</v>
      </c>
      <c s="39" r="I1184">
        <v>162</v>
      </c>
      <c s="93" r="J1184">
        <v>4</v>
      </c>
      <c s="64" r="K1184">
        <v>106</v>
      </c>
      <c s="45" r="L1184"/>
      <c t="s" s="39" r="M1184">
        <v>1845</v>
      </c>
      <c s="64" r="N1184">
        <v>1</v>
      </c>
      <c s="100" r="O1184">
        <v>79.9</v>
      </c>
      <c s="60" r="P1184">
        <v>100</v>
      </c>
      <c t="s" s="78" r="Q1184">
        <v>2191</v>
      </c>
      <c s="36" r="R1184"/>
      <c s="56" r="S1184"/>
    </row>
    <row r="1185">
      <c s="63" r="A1185">
        <v>41714.9149537037</v>
      </c>
      <c t="s" s="64" r="B1185">
        <v>2192</v>
      </c>
      <c t="s" s="64" r="C1185">
        <v>1179</v>
      </c>
      <c s="79" r="D1185">
        <v>41604</v>
      </c>
      <c t="s" s="64" r="E1185">
        <v>22</v>
      </c>
      <c s="79" r="F1185">
        <v>41668</v>
      </c>
      <c t="s" s="64" r="G1185">
        <v>210</v>
      </c>
      <c s="60" r="H1185">
        <v>320</v>
      </c>
      <c s="39" r="I1185">
        <v>165</v>
      </c>
      <c s="93" r="J1185">
        <v>4</v>
      </c>
      <c s="64" r="K1185">
        <v>113</v>
      </c>
      <c s="45" r="L1185"/>
      <c s="39" r="M1185">
        <v>1</v>
      </c>
      <c s="64" r="N1185">
        <v>3</v>
      </c>
      <c s="100" r="O1185">
        <v>9.28</v>
      </c>
      <c s="60" r="P1185">
        <v>10</v>
      </c>
      <c t="s" s="78" r="Q1185">
        <v>42</v>
      </c>
      <c s="36" r="R1185"/>
      <c s="56" r="S1185"/>
    </row>
    <row r="1186">
      <c s="63" r="A1186">
        <v>41714.9160069444</v>
      </c>
      <c t="s" s="64" r="B1186">
        <v>2192</v>
      </c>
      <c t="s" s="64" r="C1186">
        <v>1502</v>
      </c>
      <c s="79" r="D1186">
        <v>41627</v>
      </c>
      <c t="s" s="64" r="E1186">
        <v>22</v>
      </c>
      <c s="79" r="F1186">
        <v>41705</v>
      </c>
      <c t="s" s="64" r="G1186">
        <v>210</v>
      </c>
      <c s="60" r="H1186">
        <v>320</v>
      </c>
      <c s="39" r="I1186">
        <v>165</v>
      </c>
      <c s="93" r="J1186">
        <v>4</v>
      </c>
      <c s="64" r="K1186">
        <v>113</v>
      </c>
      <c s="45" r="L1186"/>
      <c s="39" r="M1186">
        <v>1</v>
      </c>
      <c s="64" r="N1186">
        <v>3</v>
      </c>
      <c s="100" r="O1186">
        <v>9.28</v>
      </c>
      <c s="60" r="P1186">
        <v>10</v>
      </c>
      <c t="s" s="78" r="Q1186">
        <v>42</v>
      </c>
      <c s="36" r="R1186"/>
      <c s="56" r="S1186"/>
    </row>
    <row r="1187">
      <c s="63" r="A1187">
        <v>41715.0528819444</v>
      </c>
      <c t="s" s="64" r="B1187">
        <v>1724</v>
      </c>
      <c t="s" s="64" r="C1187">
        <v>764</v>
      </c>
      <c s="79" r="D1187">
        <v>41643</v>
      </c>
      <c t="s" s="64" r="E1187">
        <v>22</v>
      </c>
      <c s="79" r="F1187">
        <v>41712</v>
      </c>
      <c t="s" s="64" r="G1187">
        <v>778</v>
      </c>
      <c s="60" r="H1187">
        <v>306</v>
      </c>
      <c s="39" r="I1187">
        <v>159</v>
      </c>
      <c s="93" r="J1187">
        <v>3</v>
      </c>
      <c s="64" r="K1187">
        <v>94</v>
      </c>
      <c s="45" r="L1187"/>
      <c s="39" r="M1187"/>
      <c s="64" r="N1187">
        <v>1</v>
      </c>
      <c s="100" r="O1187">
        <v>63.62</v>
      </c>
      <c s="60" r="P1187">
        <v>100</v>
      </c>
      <c t="s" s="78" r="Q1187">
        <v>86</v>
      </c>
      <c s="36" r="R1187"/>
      <c s="56" r="S1187"/>
    </row>
    <row r="1188">
      <c s="63" r="A1188">
        <v>41715.342662037</v>
      </c>
      <c t="s" s="64" r="B1188">
        <v>2193</v>
      </c>
      <c t="s" s="64" r="C1188">
        <v>1772</v>
      </c>
      <c s="79" r="D1188">
        <v>41665</v>
      </c>
      <c t="s" s="64" r="E1188">
        <v>22</v>
      </c>
      <c s="79" r="F1188">
        <v>41697</v>
      </c>
      <c t="s" s="64" r="G1188">
        <v>110</v>
      </c>
      <c s="60" r="H1188">
        <v>291</v>
      </c>
      <c s="39" r="I1188">
        <v>150</v>
      </c>
      <c s="93" r="J1188">
        <v>3</v>
      </c>
      <c s="64" r="K1188"/>
      <c s="45" r="L1188">
        <v>6.5</v>
      </c>
      <c t="s" s="39" r="M1188">
        <v>2194</v>
      </c>
      <c s="64" r="N1188"/>
      <c s="100" r="O1188">
        <v>71.44</v>
      </c>
      <c s="60" r="P1188">
        <v>100</v>
      </c>
      <c t="s" s="78" r="Q1188">
        <v>2195</v>
      </c>
      <c s="36" r="R1188"/>
      <c s="56" r="S1188"/>
    </row>
    <row r="1189">
      <c s="63" r="A1189">
        <v>41715.3479282407</v>
      </c>
      <c t="s" s="64" r="B1189">
        <v>2193</v>
      </c>
      <c t="s" s="64" r="C1189">
        <v>1085</v>
      </c>
      <c s="79" r="D1189">
        <v>41665</v>
      </c>
      <c t="s" s="64" r="E1189">
        <v>22</v>
      </c>
      <c s="79" r="F1189">
        <v>41704</v>
      </c>
      <c t="s" s="64" r="G1189">
        <v>110</v>
      </c>
      <c s="60" r="H1189">
        <v>291</v>
      </c>
      <c s="39" r="I1189">
        <v>150</v>
      </c>
      <c s="93" r="J1189">
        <v>3</v>
      </c>
      <c s="64" r="K1189"/>
      <c s="45" r="L1189">
        <v>6.5</v>
      </c>
      <c t="s" s="39" r="M1189">
        <v>2194</v>
      </c>
      <c s="64" r="N1189"/>
      <c s="100" r="O1189">
        <v>71.44</v>
      </c>
      <c s="60" r="P1189">
        <v>100</v>
      </c>
      <c t="s" s="78" r="Q1189">
        <v>2195</v>
      </c>
      <c s="36" r="R1189"/>
      <c s="56" r="S1189"/>
    </row>
    <row r="1190">
      <c s="63" r="A1190">
        <v>41715.4009722222</v>
      </c>
      <c t="s" s="64" r="B1190">
        <v>2196</v>
      </c>
      <c t="s" s="64" r="C1190">
        <v>1727</v>
      </c>
      <c s="79" r="D1190">
        <v>41654</v>
      </c>
      <c t="s" s="64" r="E1190">
        <v>22</v>
      </c>
      <c s="79" r="F1190">
        <v>41708</v>
      </c>
      <c t="s" s="64" r="G1190">
        <v>173</v>
      </c>
      <c s="60" r="H1190">
        <v>325</v>
      </c>
      <c s="39" r="I1190">
        <v>165</v>
      </c>
      <c s="93" r="J1190">
        <v>4</v>
      </c>
      <c s="64" r="K1190">
        <v>112</v>
      </c>
      <c s="45" r="L1190"/>
      <c s="39" r="M1190">
        <v>1</v>
      </c>
      <c s="64" r="N1190">
        <v>1</v>
      </c>
      <c s="100" r="O1190">
        <v>8.68</v>
      </c>
      <c s="60" r="P1190">
        <v>10</v>
      </c>
      <c t="s" s="78" r="Q1190">
        <v>325</v>
      </c>
      <c s="36" r="R1190"/>
      <c s="56" r="S1190"/>
    </row>
    <row r="1191">
      <c s="63" r="A1191">
        <v>41715.5892708333</v>
      </c>
      <c t="s" s="64" r="B1191">
        <v>1061</v>
      </c>
      <c t="s" s="64" r="C1191">
        <v>2197</v>
      </c>
      <c s="79" r="D1191">
        <v>41614</v>
      </c>
      <c t="s" s="64" r="E1191">
        <v>22</v>
      </c>
      <c s="79" r="F1191">
        <v>41705</v>
      </c>
      <c t="s" s="64" r="G1191">
        <v>96</v>
      </c>
      <c s="60" r="H1191">
        <v>309</v>
      </c>
      <c s="39" r="I1191">
        <v>164</v>
      </c>
      <c s="93" r="J1191">
        <v>3.5</v>
      </c>
      <c s="64" r="K1191">
        <v>91</v>
      </c>
      <c s="45" r="L1191"/>
      <c s="39" r="M1191"/>
      <c s="64" r="N1191"/>
      <c s="100" r="O1191">
        <v>8.9</v>
      </c>
      <c s="60" r="P1191">
        <v>10</v>
      </c>
      <c t="s" s="78" r="Q1191">
        <v>240</v>
      </c>
      <c s="36" r="R1191"/>
      <c s="56" r="S1191"/>
    </row>
    <row r="1192">
      <c s="63" r="A1192">
        <v>41715.6892939815</v>
      </c>
      <c t="s" s="64" r="B1192">
        <v>2198</v>
      </c>
      <c t="s" s="64" r="C1192">
        <v>2199</v>
      </c>
      <c s="79" r="D1192">
        <v>41633</v>
      </c>
      <c t="s" s="64" r="E1192">
        <v>22</v>
      </c>
      <c s="79" r="F1192">
        <v>41675</v>
      </c>
      <c t="s" s="64" r="G1192">
        <v>1205</v>
      </c>
      <c s="60" r="H1192">
        <v>286</v>
      </c>
      <c s="39" r="I1192">
        <v>146</v>
      </c>
      <c s="93" r="J1192">
        <v>2.5</v>
      </c>
      <c s="64" r="K1192"/>
      <c s="45" r="L1192">
        <v>6.5</v>
      </c>
      <c s="39" r="M1192">
        <v>0</v>
      </c>
      <c s="64" r="N1192"/>
      <c s="100" r="O1192">
        <v>73.1</v>
      </c>
      <c s="60" r="P1192">
        <v>100</v>
      </c>
      <c t="s" s="78" r="Q1192">
        <v>2200</v>
      </c>
      <c s="36" r="R1192"/>
      <c s="56" r="S1192"/>
    </row>
    <row r="1193">
      <c s="63" r="A1193">
        <v>41715.7091782407</v>
      </c>
      <c t="s" s="64" r="B1193">
        <v>1247</v>
      </c>
      <c t="s" s="64" r="C1193">
        <v>1994</v>
      </c>
      <c s="79" r="D1193">
        <v>41572</v>
      </c>
      <c t="s" s="64" r="E1193">
        <v>63</v>
      </c>
      <c s="79" r="F1193">
        <v>41714</v>
      </c>
      <c t="s" s="64" r="G1193">
        <v>436</v>
      </c>
      <c s="60" r="H1193">
        <v>328</v>
      </c>
      <c s="39" r="I1193">
        <v>166</v>
      </c>
      <c s="93" r="J1193">
        <v>4.5</v>
      </c>
      <c s="64" r="K1193">
        <v>118</v>
      </c>
      <c s="45" r="L1193"/>
      <c t="s" s="39" r="M1193">
        <v>1557</v>
      </c>
      <c s="64" r="N1193">
        <v>0</v>
      </c>
      <c s="100" r="O1193">
        <v>9.09</v>
      </c>
      <c s="60" r="P1193">
        <v>10</v>
      </c>
      <c t="s" s="78" r="Q1193">
        <v>2201</v>
      </c>
      <c s="36" r="R1193"/>
      <c s="56" r="S1193"/>
    </row>
    <row r="1194">
      <c s="63" r="A1194">
        <v>41715.7110763889</v>
      </c>
      <c t="s" s="64" r="B1194">
        <v>2202</v>
      </c>
      <c t="s" s="64" r="C1194">
        <v>640</v>
      </c>
      <c s="79" r="D1194">
        <v>41659</v>
      </c>
      <c t="s" s="64" r="E1194">
        <v>22</v>
      </c>
      <c s="79" r="F1194">
        <v>41708</v>
      </c>
      <c t="s" s="64" r="G1194">
        <v>96</v>
      </c>
      <c s="60" r="H1194">
        <v>304</v>
      </c>
      <c s="39" r="I1194">
        <v>165</v>
      </c>
      <c s="93" r="J1194">
        <v>3</v>
      </c>
      <c s="64" r="K1194">
        <v>84</v>
      </c>
      <c s="45" r="L1194"/>
      <c s="39" r="M1194"/>
      <c s="64" r="N1194"/>
      <c s="100" r="O1194">
        <v>76</v>
      </c>
      <c s="60" r="P1194">
        <v>100</v>
      </c>
      <c t="s" s="78" r="Q1194">
        <v>81</v>
      </c>
      <c s="36" r="R1194"/>
      <c s="56" r="S1194"/>
    </row>
    <row r="1195">
      <c s="63" r="A1195">
        <v>41715.8026041667</v>
      </c>
      <c t="s" s="64" r="B1195">
        <v>2203</v>
      </c>
      <c t="s" s="64" r="C1195">
        <v>2204</v>
      </c>
      <c s="79" r="D1195">
        <v>41657</v>
      </c>
      <c t="s" s="64" r="E1195">
        <v>22</v>
      </c>
      <c s="79" r="F1195">
        <v>41715</v>
      </c>
      <c t="s" s="64" r="G1195">
        <v>2205</v>
      </c>
      <c s="60" r="H1195">
        <v>319</v>
      </c>
      <c s="39" r="I1195">
        <v>164</v>
      </c>
      <c s="93" r="J1195">
        <v>3</v>
      </c>
      <c s="64" r="K1195">
        <v>112</v>
      </c>
      <c s="45" r="L1195"/>
      <c s="39" r="M1195">
        <v>0</v>
      </c>
      <c s="64" r="N1195">
        <v>0</v>
      </c>
      <c s="100" r="O1195">
        <v>3.15</v>
      </c>
      <c s="60" r="P1195">
        <v>4</v>
      </c>
      <c t="s" s="78" r="Q1195">
        <v>662</v>
      </c>
      <c s="36" r="R1195"/>
      <c s="56" r="S1195"/>
    </row>
    <row r="1196">
      <c s="63" r="A1196">
        <v>41715.8858101852</v>
      </c>
      <c t="s" s="64" r="B1196">
        <v>2206</v>
      </c>
      <c t="s" s="64" r="C1196">
        <v>2115</v>
      </c>
      <c s="79" r="D1196">
        <v>41641</v>
      </c>
      <c t="s" s="64" r="E1196">
        <v>22</v>
      </c>
      <c s="79" r="F1196">
        <v>41710</v>
      </c>
      <c t="s" s="64" r="G1196">
        <v>2207</v>
      </c>
      <c s="60" r="H1196">
        <v>323</v>
      </c>
      <c s="39" r="I1196">
        <v>168</v>
      </c>
      <c s="93" r="J1196">
        <v>4.5</v>
      </c>
      <c s="64" r="K1196">
        <v>116</v>
      </c>
      <c s="45" r="L1196"/>
      <c t="s" s="39" r="M1196">
        <v>181</v>
      </c>
      <c s="64" r="N1196"/>
      <c s="100" r="O1196">
        <v>6.82</v>
      </c>
      <c s="60" r="P1196">
        <v>10</v>
      </c>
      <c t="s" s="78" r="Q1196">
        <v>864</v>
      </c>
      <c s="36" r="R1196"/>
      <c s="56" r="S1196"/>
    </row>
    <row r="1197">
      <c s="63" r="A1197">
        <v>41715.9056018519</v>
      </c>
      <c t="s" s="64" r="B1197">
        <v>463</v>
      </c>
      <c t="s" s="64" r="C1197">
        <v>807</v>
      </c>
      <c s="79" r="D1197">
        <v>41653</v>
      </c>
      <c t="s" s="64" r="E1197">
        <v>22</v>
      </c>
      <c s="79" r="F1197">
        <v>41701</v>
      </c>
      <c t="s" s="64" r="G1197">
        <v>2208</v>
      </c>
      <c s="60" r="H1197">
        <v>329</v>
      </c>
      <c s="39" r="I1197">
        <v>170</v>
      </c>
      <c s="93" r="J1197">
        <v>5</v>
      </c>
      <c s="64" r="K1197">
        <v>114</v>
      </c>
      <c s="45" r="L1197"/>
      <c s="39" r="M1197">
        <v>0</v>
      </c>
      <c s="64" r="N1197">
        <v>3</v>
      </c>
      <c s="100" r="O1197">
        <v>8.5</v>
      </c>
      <c s="60" r="P1197">
        <v>10</v>
      </c>
      <c t="s" s="78" r="Q1197">
        <v>2209</v>
      </c>
      <c s="36" r="R1197"/>
      <c s="56" r="S1197"/>
    </row>
    <row r="1198">
      <c s="63" r="A1198">
        <v>41715.9834606481</v>
      </c>
      <c t="s" s="64" r="B1198">
        <v>2210</v>
      </c>
      <c t="s" s="64" r="C1198">
        <v>2211</v>
      </c>
      <c s="79" r="D1198">
        <v>41610</v>
      </c>
      <c t="s" s="64" r="E1198">
        <v>22</v>
      </c>
      <c s="79" r="F1198">
        <v>41712</v>
      </c>
      <c t="s" s="64" r="G1198">
        <v>99</v>
      </c>
      <c s="60" r="H1198">
        <v>315</v>
      </c>
      <c s="39" r="I1198">
        <v>162</v>
      </c>
      <c s="93" r="J1198">
        <v>3.5</v>
      </c>
      <c s="64" r="K1198">
        <v>105</v>
      </c>
      <c s="45" r="L1198"/>
      <c s="39" r="M1198"/>
      <c s="64" r="N1198"/>
      <c s="100" r="O1198">
        <v>8.24</v>
      </c>
      <c s="60" r="P1198">
        <v>10</v>
      </c>
      <c t="s" s="78" r="Q1198">
        <v>2212</v>
      </c>
      <c t="s" s="36" r="R1198">
        <v>2213</v>
      </c>
      <c s="56" r="S1198"/>
    </row>
    <row r="1199">
      <c s="63" r="A1199">
        <v>41715.9868402778</v>
      </c>
      <c t="s" s="64" r="B1199">
        <v>264</v>
      </c>
      <c t="s" s="64" r="C1199">
        <v>2214</v>
      </c>
      <c s="79" r="D1199">
        <v>41616</v>
      </c>
      <c t="s" s="64" r="E1199">
        <v>22</v>
      </c>
      <c s="79" r="F1199">
        <v>41699</v>
      </c>
      <c t="s" s="64" r="G1199">
        <v>266</v>
      </c>
      <c s="60" r="H1199">
        <v>331</v>
      </c>
      <c s="39" r="I1199">
        <v>165</v>
      </c>
      <c s="93" r="J1199">
        <v>4</v>
      </c>
      <c s="64" r="K1199">
        <v>117</v>
      </c>
      <c s="45" r="L1199"/>
      <c s="39" r="M1199">
        <v>0</v>
      </c>
      <c s="64" r="N1199">
        <v>1</v>
      </c>
      <c s="100" r="O1199">
        <v>7.74</v>
      </c>
      <c s="60" r="P1199">
        <v>10</v>
      </c>
      <c t="s" s="78" r="Q1199">
        <v>2215</v>
      </c>
      <c s="36" r="R1199"/>
      <c s="56" r="S1199"/>
    </row>
    <row r="1200">
      <c s="63" r="A1200">
        <v>41715.9928703704</v>
      </c>
      <c t="s" s="64" r="B1200">
        <v>264</v>
      </c>
      <c t="s" s="64" r="C1200">
        <v>126</v>
      </c>
      <c s="79" r="D1200">
        <v>41988</v>
      </c>
      <c t="s" s="64" r="E1200">
        <v>22</v>
      </c>
      <c s="79" r="F1200">
        <v>41703</v>
      </c>
      <c t="s" s="64" r="G1200">
        <v>2216</v>
      </c>
      <c s="60" r="H1200">
        <v>331</v>
      </c>
      <c s="39" r="I1200">
        <v>165</v>
      </c>
      <c s="93" r="J1200">
        <v>4</v>
      </c>
      <c s="64" r="K1200">
        <v>117</v>
      </c>
      <c s="45" r="L1200"/>
      <c s="39" r="M1200">
        <v>0</v>
      </c>
      <c s="64" r="N1200">
        <v>1</v>
      </c>
      <c s="100" r="O1200">
        <v>7.74</v>
      </c>
      <c s="60" r="P1200">
        <v>10</v>
      </c>
      <c t="s" s="78" r="Q1200">
        <v>2215</v>
      </c>
      <c t="s" s="36" r="R1200">
        <v>2217</v>
      </c>
      <c s="56" r="S1200"/>
    </row>
    <row r="1201">
      <c s="63" r="A1201">
        <v>41715.9970023148</v>
      </c>
      <c t="s" s="64" r="B1201">
        <v>2218</v>
      </c>
      <c t="s" s="64" r="C1201">
        <v>585</v>
      </c>
      <c s="79" r="D1201">
        <v>41623</v>
      </c>
      <c t="s" s="64" r="E1201">
        <v>63</v>
      </c>
      <c s="79" r="F1201">
        <v>41705</v>
      </c>
      <c t="s" s="64" r="G1201">
        <v>166</v>
      </c>
      <c s="60" r="H1201">
        <v>309</v>
      </c>
      <c s="39" r="I1201">
        <v>167</v>
      </c>
      <c s="93" r="J1201">
        <v>3</v>
      </c>
      <c s="64" r="K1201">
        <v>88</v>
      </c>
      <c s="45" r="L1201"/>
      <c s="39" r="M1201">
        <v>0</v>
      </c>
      <c s="64" r="N1201">
        <v>0</v>
      </c>
      <c s="100" r="O1201">
        <v>7.63</v>
      </c>
      <c s="60" r="P1201">
        <v>10</v>
      </c>
      <c t="s" s="78" r="Q1201">
        <v>1014</v>
      </c>
      <c s="36" r="R1201"/>
      <c s="56" r="S1201"/>
    </row>
    <row r="1202">
      <c s="63" r="A1202">
        <v>41715.9987268518</v>
      </c>
      <c t="s" s="64" r="B1202">
        <v>2218</v>
      </c>
      <c t="s" s="64" r="C1202">
        <v>1472</v>
      </c>
      <c s="79" r="D1202">
        <v>41623</v>
      </c>
      <c t="s" s="64" r="E1202">
        <v>63</v>
      </c>
      <c s="79" r="F1202">
        <v>41692</v>
      </c>
      <c t="s" s="64" r="G1202">
        <v>166</v>
      </c>
      <c s="60" r="H1202">
        <v>309</v>
      </c>
      <c s="39" r="I1202">
        <v>167</v>
      </c>
      <c s="93" r="J1202">
        <v>3</v>
      </c>
      <c s="64" r="K1202">
        <v>88</v>
      </c>
      <c s="45" r="L1202"/>
      <c s="39" r="M1202">
        <v>0</v>
      </c>
      <c s="64" r="N1202">
        <v>0</v>
      </c>
      <c s="100" r="O1202">
        <v>7.63</v>
      </c>
      <c s="60" r="P1202">
        <v>10</v>
      </c>
      <c t="s" s="78" r="Q1202">
        <v>1014</v>
      </c>
      <c s="36" r="R1202"/>
      <c s="56" r="S1202"/>
    </row>
    <row r="1203">
      <c s="63" r="A1203">
        <v>41715.9988310185</v>
      </c>
      <c t="s" s="64" r="B1203">
        <v>264</v>
      </c>
      <c t="s" s="64" r="C1203">
        <v>2219</v>
      </c>
      <c s="79" r="D1203">
        <v>41610</v>
      </c>
      <c t="s" s="64" r="E1203">
        <v>22</v>
      </c>
      <c s="79" r="F1203">
        <v>41699</v>
      </c>
      <c t="s" s="64" r="G1203">
        <v>2220</v>
      </c>
      <c s="60" r="H1203">
        <v>331</v>
      </c>
      <c s="39" r="I1203">
        <v>165</v>
      </c>
      <c s="93" r="J1203">
        <v>4</v>
      </c>
      <c s="64" r="K1203">
        <v>117</v>
      </c>
      <c s="45" r="L1203"/>
      <c s="39" r="M1203">
        <v>0</v>
      </c>
      <c s="64" r="N1203">
        <v>1</v>
      </c>
      <c s="100" r="O1203">
        <v>7.74</v>
      </c>
      <c s="60" r="P1203">
        <v>10</v>
      </c>
      <c t="s" s="78" r="Q1203">
        <v>267</v>
      </c>
      <c s="36" r="R1203"/>
      <c s="56" r="S1203"/>
    </row>
    <row r="1204">
      <c s="63" r="A1204">
        <v>41716.0013425926</v>
      </c>
      <c t="s" s="64" r="B1204">
        <v>2218</v>
      </c>
      <c t="s" s="64" r="C1204">
        <v>1574</v>
      </c>
      <c s="79" r="D1204">
        <v>41623</v>
      </c>
      <c t="s" s="64" r="E1204">
        <v>22</v>
      </c>
      <c s="79" r="F1204">
        <v>41712</v>
      </c>
      <c t="s" s="64" r="G1204">
        <v>166</v>
      </c>
      <c s="60" r="H1204">
        <v>309</v>
      </c>
      <c s="39" r="I1204">
        <v>167</v>
      </c>
      <c s="93" r="J1204">
        <v>3</v>
      </c>
      <c s="64" r="K1204">
        <v>88</v>
      </c>
      <c s="45" r="L1204"/>
      <c s="39" r="M1204">
        <v>0</v>
      </c>
      <c s="64" r="N1204">
        <v>0</v>
      </c>
      <c s="100" r="O1204">
        <v>7.63</v>
      </c>
      <c s="60" r="P1204">
        <v>10</v>
      </c>
      <c t="s" s="78" r="Q1204">
        <v>1014</v>
      </c>
      <c s="36" r="R1204"/>
      <c s="56" r="S1204"/>
    </row>
    <row r="1205">
      <c s="63" r="A1205">
        <v>41716.2462037037</v>
      </c>
      <c s="64" r="B1205"/>
      <c t="s" s="64" r="C1205">
        <v>1756</v>
      </c>
      <c s="79" r="D1205">
        <v>41608</v>
      </c>
      <c t="s" s="64" r="E1205">
        <v>22</v>
      </c>
      <c s="79" r="F1205">
        <v>41342</v>
      </c>
      <c t="s" s="64" r="G1205">
        <v>96</v>
      </c>
      <c s="60" r="H1205">
        <v>308</v>
      </c>
      <c s="39" r="I1205">
        <v>160</v>
      </c>
      <c s="93" r="J1205">
        <v>3.5</v>
      </c>
      <c s="64" r="K1205">
        <v>108</v>
      </c>
      <c s="45" r="L1205"/>
      <c s="39" r="M1205"/>
      <c s="64" r="N1205"/>
      <c s="100" r="O1205">
        <v>8.5</v>
      </c>
      <c s="60" r="P1205">
        <v>10</v>
      </c>
      <c t="s" s="78" r="Q1205">
        <v>191</v>
      </c>
      <c s="36" r="R1205"/>
      <c s="56" r="S1205"/>
    </row>
    <row r="1206">
      <c s="63" r="A1206">
        <v>41716.3976273148</v>
      </c>
      <c t="s" s="64" r="B1206">
        <v>2221</v>
      </c>
      <c t="s" s="64" r="C1206">
        <v>2222</v>
      </c>
      <c s="79" r="D1206">
        <v>41627</v>
      </c>
      <c t="s" s="64" r="E1206">
        <v>22</v>
      </c>
      <c s="79" r="F1206">
        <v>41714</v>
      </c>
      <c t="s" s="64" r="G1206">
        <v>236</v>
      </c>
      <c s="60" r="H1206">
        <v>306</v>
      </c>
      <c s="39" r="I1206">
        <v>157</v>
      </c>
      <c s="93" r="J1206">
        <v>2.5</v>
      </c>
      <c s="64" r="K1206"/>
      <c s="45" r="L1206">
        <v>6.5</v>
      </c>
      <c s="39" r="M1206"/>
      <c s="64" r="N1206"/>
      <c s="100" r="O1206">
        <v>71</v>
      </c>
      <c s="60" r="P1206">
        <v>100</v>
      </c>
      <c t="s" s="78" r="Q1206">
        <v>108</v>
      </c>
      <c s="36" r="R1206"/>
      <c s="56" r="S1206"/>
    </row>
    <row r="1207">
      <c s="63" r="A1207">
        <v>41716.5839236111</v>
      </c>
      <c t="s" s="64" r="B1207">
        <v>2223</v>
      </c>
      <c t="s" s="64" r="C1207">
        <v>2224</v>
      </c>
      <c s="79" r="D1207">
        <v>41654</v>
      </c>
      <c t="s" s="64" r="E1207">
        <v>22</v>
      </c>
      <c s="79" r="F1207">
        <v>41699</v>
      </c>
      <c t="s" s="64" r="G1207">
        <v>236</v>
      </c>
      <c s="60" r="H1207">
        <v>280</v>
      </c>
      <c s="39" r="I1207">
        <v>147</v>
      </c>
      <c s="93" r="J1207">
        <v>3</v>
      </c>
      <c s="64" r="K1207"/>
      <c s="45" r="L1207">
        <v>5.5</v>
      </c>
      <c s="39" r="M1207"/>
      <c s="64" r="N1207"/>
      <c s="100" r="O1207">
        <v>60</v>
      </c>
      <c s="60" r="P1207">
        <v>10</v>
      </c>
      <c t="s" s="78" r="Q1207">
        <v>2225</v>
      </c>
      <c s="36" r="R1207"/>
      <c s="56" r="S1207"/>
    </row>
    <row r="1208">
      <c s="63" r="A1208">
        <v>41716.898912037</v>
      </c>
      <c t="s" s="64" r="B1208">
        <v>1283</v>
      </c>
      <c t="s" s="64" r="C1208">
        <v>585</v>
      </c>
      <c s="79" r="D1208">
        <v>41627</v>
      </c>
      <c t="s" s="64" r="E1208">
        <v>22</v>
      </c>
      <c s="79" r="F1208">
        <v>41710</v>
      </c>
      <c t="s" s="64" r="G1208">
        <v>110</v>
      </c>
      <c s="60" r="H1208">
        <v>322</v>
      </c>
      <c s="39" r="I1208">
        <v>165</v>
      </c>
      <c s="93" r="J1208">
        <v>4.5</v>
      </c>
      <c s="64" r="K1208">
        <v>118</v>
      </c>
      <c s="45" r="L1208"/>
      <c t="s" s="39" r="M1208">
        <v>202</v>
      </c>
      <c s="64" r="N1208">
        <v>0</v>
      </c>
      <c s="100" r="O1208">
        <v>68.18</v>
      </c>
      <c s="60" r="P1208">
        <v>100</v>
      </c>
      <c t="s" s="78" r="Q1208">
        <v>30</v>
      </c>
      <c t="s" s="36" r="R1208">
        <v>1849</v>
      </c>
      <c s="56" r="S1208"/>
    </row>
    <row r="1209">
      <c s="63" r="A1209">
        <v>41717.0180555556</v>
      </c>
      <c t="s" s="64" r="B1209">
        <v>2218</v>
      </c>
      <c t="s" s="64" r="C1209">
        <v>1478</v>
      </c>
      <c s="79" r="D1209">
        <v>41623</v>
      </c>
      <c t="s" s="64" r="E1209">
        <v>63</v>
      </c>
      <c s="79" r="F1209">
        <v>41717</v>
      </c>
      <c t="s" s="64" r="G1209">
        <v>166</v>
      </c>
      <c s="60" r="H1209">
        <v>309</v>
      </c>
      <c s="39" r="I1209">
        <v>167</v>
      </c>
      <c s="93" r="J1209">
        <v>3</v>
      </c>
      <c s="64" r="K1209">
        <v>88</v>
      </c>
      <c s="45" r="L1209"/>
      <c s="39" r="M1209">
        <v>0</v>
      </c>
      <c s="64" r="N1209">
        <v>0</v>
      </c>
      <c s="100" r="O1209">
        <v>7.63</v>
      </c>
      <c s="60" r="P1209">
        <v>10</v>
      </c>
      <c t="s" s="78" r="Q1209">
        <v>1014</v>
      </c>
      <c s="36" r="R1209"/>
      <c s="56" r="S1209"/>
    </row>
    <row r="1210">
      <c s="63" r="A1210">
        <v>41717.0366203704</v>
      </c>
      <c s="64" r="B1210"/>
      <c t="s" s="64" r="C1210">
        <v>1296</v>
      </c>
      <c s="79" r="D1210">
        <v>41653</v>
      </c>
      <c t="s" s="64" r="E1210">
        <v>63</v>
      </c>
      <c s="79" r="F1210">
        <v>41717</v>
      </c>
      <c t="s" s="64" r="G1210">
        <v>2226</v>
      </c>
      <c s="60" r="H1210">
        <v>322</v>
      </c>
      <c s="39" r="I1210">
        <v>166</v>
      </c>
      <c s="93" r="J1210">
        <v>4</v>
      </c>
      <c s="64" r="K1210">
        <v>112</v>
      </c>
      <c s="45" r="L1210"/>
      <c s="39" r="M1210"/>
      <c s="64" r="N1210"/>
      <c s="100" r="O1210">
        <v>7.49</v>
      </c>
      <c s="60" r="P1210">
        <v>10</v>
      </c>
      <c t="s" s="78" r="Q1210">
        <v>2227</v>
      </c>
      <c s="36" r="R1210"/>
      <c s="56" r="S1210"/>
    </row>
    <row r="1211">
      <c s="63" r="A1211">
        <v>41717.0413078704</v>
      </c>
      <c s="64" r="B1211"/>
      <c t="s" s="64" r="C1211">
        <v>126</v>
      </c>
      <c s="79" r="D1211">
        <v>41621</v>
      </c>
      <c t="s" s="64" r="E1211">
        <v>63</v>
      </c>
      <c s="79" r="F1211">
        <v>41713</v>
      </c>
      <c t="s" s="64" r="G1211">
        <v>2228</v>
      </c>
      <c s="60" r="H1211">
        <v>322</v>
      </c>
      <c s="39" r="I1211">
        <v>166</v>
      </c>
      <c s="93" r="J1211">
        <v>4</v>
      </c>
      <c s="64" r="K1211"/>
      <c s="45" r="L1211"/>
      <c s="39" r="M1211"/>
      <c s="64" r="N1211"/>
      <c s="100" r="O1211">
        <v>7.49</v>
      </c>
      <c s="60" r="P1211">
        <v>10</v>
      </c>
      <c t="s" s="78" r="Q1211">
        <v>2229</v>
      </c>
      <c s="36" r="R1211"/>
      <c s="56" r="S1211"/>
    </row>
    <row r="1212">
      <c s="63" r="A1212">
        <v>41717.2263425926</v>
      </c>
      <c t="s" s="64" r="B1212">
        <v>2230</v>
      </c>
      <c t="s" s="64" r="C1212">
        <v>1756</v>
      </c>
      <c s="79" r="D1212">
        <v>41630</v>
      </c>
      <c t="s" s="64" r="E1212">
        <v>63</v>
      </c>
      <c s="79" r="F1212">
        <v>41717</v>
      </c>
      <c t="s" s="64" r="G1212">
        <v>110</v>
      </c>
      <c s="60" r="H1212">
        <v>305</v>
      </c>
      <c s="39" r="I1212">
        <v>156</v>
      </c>
      <c s="93" r="J1212">
        <v>2</v>
      </c>
      <c s="64" r="K1212">
        <v>102</v>
      </c>
      <c s="45" r="L1212"/>
      <c t="s" s="39" r="M1212">
        <v>2215</v>
      </c>
      <c s="64" r="N1212">
        <v>0</v>
      </c>
      <c s="100" r="O1212">
        <v>64</v>
      </c>
      <c s="60" r="P1212">
        <v>100</v>
      </c>
      <c t="s" s="78" r="Q1212">
        <v>237</v>
      </c>
      <c s="36" r="R1212"/>
      <c s="56" r="S1212"/>
    </row>
    <row r="1213">
      <c s="63" r="A1213">
        <v>41717.327662037</v>
      </c>
      <c t="s" s="64" r="B1213">
        <v>2231</v>
      </c>
      <c t="s" s="64" r="C1213">
        <v>2232</v>
      </c>
      <c s="79" r="D1213">
        <v>41559</v>
      </c>
      <c t="s" s="64" r="E1213">
        <v>22</v>
      </c>
      <c s="79" r="F1213">
        <v>41707</v>
      </c>
      <c t="s" s="64" r="G1213">
        <v>204</v>
      </c>
      <c s="60" r="H1213">
        <v>315</v>
      </c>
      <c s="39" r="I1213">
        <v>167</v>
      </c>
      <c s="93" r="J1213">
        <v>3.5</v>
      </c>
      <c s="64" r="K1213">
        <v>108</v>
      </c>
      <c s="45" r="L1213"/>
      <c t="s" s="39" r="M1213">
        <v>2233</v>
      </c>
      <c s="64" r="N1213">
        <v>2</v>
      </c>
      <c s="100" r="O1213">
        <v>87</v>
      </c>
      <c s="60" r="P1213">
        <v>100</v>
      </c>
      <c t="s" s="78" r="Q1213">
        <v>77</v>
      </c>
      <c s="36" r="R1213"/>
      <c s="56" r="S1213"/>
    </row>
    <row r="1214">
      <c s="63" r="A1214">
        <v>41717.3328703704</v>
      </c>
      <c t="s" s="64" r="B1214">
        <v>2231</v>
      </c>
      <c t="s" s="64" r="C1214">
        <v>2234</v>
      </c>
      <c s="79" r="D1214">
        <v>41559</v>
      </c>
      <c t="s" s="64" r="E1214">
        <v>22</v>
      </c>
      <c s="79" r="F1214">
        <v>41648</v>
      </c>
      <c t="s" s="64" r="G1214">
        <v>1343</v>
      </c>
      <c s="60" r="H1214">
        <v>315</v>
      </c>
      <c s="39" r="I1214">
        <v>167</v>
      </c>
      <c s="93" r="J1214">
        <v>3.5</v>
      </c>
      <c s="64" r="K1214">
        <v>108</v>
      </c>
      <c s="45" r="L1214"/>
      <c t="s" s="39" r="M1214">
        <v>2235</v>
      </c>
      <c s="64" r="N1214">
        <v>2</v>
      </c>
      <c s="100" r="O1214">
        <v>87</v>
      </c>
      <c s="60" r="P1214">
        <v>100</v>
      </c>
      <c t="s" s="78" r="Q1214">
        <v>77</v>
      </c>
      <c s="36" r="R1214"/>
      <c s="56" r="S1214"/>
    </row>
    <row r="1215">
      <c s="63" r="A1215">
        <v>41717.3392013889</v>
      </c>
      <c t="s" s="64" r="B1215">
        <v>2236</v>
      </c>
      <c t="s" s="64" r="C1215">
        <v>21</v>
      </c>
      <c s="79" r="D1215">
        <v>41608</v>
      </c>
      <c t="s" s="64" r="E1215">
        <v>22</v>
      </c>
      <c s="79" r="F1215">
        <v>41707</v>
      </c>
      <c t="s" s="64" r="G1215">
        <v>2237</v>
      </c>
      <c s="60" r="H1215">
        <v>315</v>
      </c>
      <c s="39" r="I1215">
        <v>162</v>
      </c>
      <c s="93" r="J1215">
        <v>4</v>
      </c>
      <c s="64" r="K1215">
        <v>96</v>
      </c>
      <c s="45" r="L1215"/>
      <c s="39" r="M1215"/>
      <c s="64" r="N1215"/>
      <c s="100" r="O1215">
        <v>7.3</v>
      </c>
      <c s="60" r="P1215">
        <v>10</v>
      </c>
      <c t="s" s="78" r="Q1215">
        <v>514</v>
      </c>
      <c s="36" r="R1215"/>
      <c s="56" r="S1215"/>
    </row>
    <row r="1216">
      <c s="63" r="A1216">
        <v>41717.3622106482</v>
      </c>
      <c t="s" s="64" r="B1216">
        <v>624</v>
      </c>
      <c t="s" s="64" r="C1216">
        <v>585</v>
      </c>
      <c s="79" r="D1216">
        <v>41609</v>
      </c>
      <c t="s" s="64" r="E1216">
        <v>22</v>
      </c>
      <c s="79" r="F1216">
        <v>41712</v>
      </c>
      <c t="s" s="64" r="G1216">
        <v>40</v>
      </c>
      <c s="60" r="H1216">
        <v>318</v>
      </c>
      <c s="39" r="I1216">
        <v>166</v>
      </c>
      <c s="93" r="J1216">
        <v>3.5</v>
      </c>
      <c s="64" r="K1216">
        <v>102</v>
      </c>
      <c s="45" r="L1216"/>
      <c t="s" s="39" r="M1216">
        <v>181</v>
      </c>
      <c s="64" r="N1216"/>
      <c s="100" r="O1216">
        <v>8.24</v>
      </c>
      <c s="60" r="P1216">
        <v>10</v>
      </c>
      <c t="s" s="78" r="Q1216">
        <v>625</v>
      </c>
      <c s="36" r="R1216"/>
      <c s="56" r="S1216"/>
    </row>
    <row r="1217">
      <c s="63" r="A1217">
        <v>41717.5471990741</v>
      </c>
      <c t="s" s="64" r="B1217">
        <v>2238</v>
      </c>
      <c t="s" s="64" r="C1217">
        <v>2239</v>
      </c>
      <c s="79" r="D1217">
        <v>41593</v>
      </c>
      <c t="s" s="64" r="E1217">
        <v>22</v>
      </c>
      <c s="79" r="F1217">
        <v>41653</v>
      </c>
      <c t="s" s="64" r="G1217">
        <v>2240</v>
      </c>
      <c s="60" r="H1217">
        <v>325</v>
      </c>
      <c s="39" r="I1217">
        <v>164</v>
      </c>
      <c s="93" r="J1217">
        <v>5.5</v>
      </c>
      <c s="64" r="K1217">
        <v>116</v>
      </c>
      <c s="45" r="L1217"/>
      <c t="s" s="39" r="M1217">
        <v>630</v>
      </c>
      <c s="64" r="N1217">
        <v>2</v>
      </c>
      <c s="100" r="O1217">
        <v>92</v>
      </c>
      <c s="60" r="P1217">
        <v>100</v>
      </c>
      <c t="s" s="78" r="Q1217">
        <v>2241</v>
      </c>
      <c s="36" r="R1217"/>
      <c s="56" r="S1217"/>
    </row>
    <row r="1218">
      <c s="63" r="A1218">
        <v>41717.6288078704</v>
      </c>
      <c t="s" s="64" r="B1218">
        <v>2242</v>
      </c>
      <c t="s" s="64" r="C1218">
        <v>2243</v>
      </c>
      <c s="79" r="D1218">
        <v>41974</v>
      </c>
      <c t="s" s="64" r="E1218">
        <v>22</v>
      </c>
      <c s="79" r="F1218">
        <v>41733</v>
      </c>
      <c t="s" s="64" r="G1218">
        <v>340</v>
      </c>
      <c s="60" r="H1218">
        <v>287</v>
      </c>
      <c s="39" r="I1218">
        <v>145</v>
      </c>
      <c s="93" r="J1218">
        <v>2.5</v>
      </c>
      <c s="64" r="K1218"/>
      <c s="45" r="L1218">
        <v>6</v>
      </c>
      <c s="39" r="M1218"/>
      <c s="64" r="N1218"/>
      <c s="100" r="O1218">
        <v>66.01</v>
      </c>
      <c s="60" r="P1218">
        <v>100</v>
      </c>
      <c t="s" s="78" r="Q1218">
        <v>237</v>
      </c>
      <c s="36" r="R1218"/>
      <c s="56" r="S1218"/>
    </row>
    <row r="1219">
      <c s="63" r="A1219">
        <v>41717.7423726852</v>
      </c>
      <c t="s" s="64" r="B1219">
        <v>2244</v>
      </c>
      <c t="s" s="64" r="C1219">
        <v>1789</v>
      </c>
      <c s="79" r="D1219">
        <v>41436</v>
      </c>
      <c t="s" s="64" r="E1219">
        <v>22</v>
      </c>
      <c s="79" r="F1219">
        <v>41716</v>
      </c>
      <c t="s" s="64" r="G1219">
        <v>187</v>
      </c>
      <c s="60" r="H1219">
        <v>324</v>
      </c>
      <c s="39" r="I1219">
        <v>167</v>
      </c>
      <c s="93" r="J1219">
        <v>5</v>
      </c>
      <c s="64" r="K1219">
        <v>113</v>
      </c>
      <c s="45" r="L1219"/>
      <c s="39" r="M1219"/>
      <c s="64" r="N1219"/>
      <c s="100" r="O1219">
        <v>8.64</v>
      </c>
      <c s="60" r="P1219">
        <v>10</v>
      </c>
      <c t="s" s="78" r="Q1219">
        <v>89</v>
      </c>
      <c s="36" r="R1219"/>
      <c s="56" r="S1219"/>
    </row>
    <row r="1220">
      <c s="63" r="A1220">
        <v>41717.7441087963</v>
      </c>
      <c t="s" s="64" r="B1220">
        <v>2244</v>
      </c>
      <c t="s" s="64" r="C1220">
        <v>1786</v>
      </c>
      <c s="79" r="D1220">
        <v>41608</v>
      </c>
      <c t="s" s="64" r="E1220">
        <v>22</v>
      </c>
      <c s="79" r="F1220">
        <v>41705</v>
      </c>
      <c t="s" s="64" r="G1220">
        <v>187</v>
      </c>
      <c s="60" r="H1220">
        <v>324</v>
      </c>
      <c s="39" r="I1220">
        <v>167</v>
      </c>
      <c s="93" r="J1220">
        <v>5</v>
      </c>
      <c s="64" r="K1220">
        <v>113</v>
      </c>
      <c s="45" r="L1220"/>
      <c s="39" r="M1220"/>
      <c s="64" r="N1220"/>
      <c s="100" r="O1220">
        <v>8.6</v>
      </c>
      <c s="60" r="P1220">
        <v>10</v>
      </c>
      <c t="s" s="78" r="Q1220">
        <v>89</v>
      </c>
      <c s="36" r="R1220"/>
      <c s="56" r="S1220"/>
    </row>
    <row r="1221">
      <c s="63" r="A1221">
        <v>41717.7553935185</v>
      </c>
      <c t="s" s="64" r="B1221">
        <v>2244</v>
      </c>
      <c t="s" s="64" r="C1221">
        <v>2245</v>
      </c>
      <c s="79" r="D1221">
        <v>41578</v>
      </c>
      <c t="s" s="64" r="E1221">
        <v>63</v>
      </c>
      <c s="79" r="F1221">
        <v>41709</v>
      </c>
      <c t="s" s="64" r="G1221">
        <v>187</v>
      </c>
      <c s="60" r="H1221">
        <v>324</v>
      </c>
      <c s="39" r="I1221">
        <v>167</v>
      </c>
      <c s="93" r="J1221">
        <v>5</v>
      </c>
      <c s="64" r="K1221"/>
      <c s="45" r="L1221"/>
      <c s="39" r="M1221"/>
      <c s="64" r="N1221"/>
      <c s="100" r="O1221">
        <v>8.6</v>
      </c>
      <c s="60" r="P1221">
        <v>10</v>
      </c>
      <c t="s" s="78" r="Q1221">
        <v>89</v>
      </c>
      <c s="36" r="R1221"/>
      <c s="56" r="S1221"/>
    </row>
    <row r="1222">
      <c s="63" r="A1222">
        <v>41717.7579398148</v>
      </c>
      <c t="s" s="64" r="B1222">
        <v>2246</v>
      </c>
      <c t="s" s="64" r="C1222">
        <v>2247</v>
      </c>
      <c s="79" r="D1222">
        <v>41672</v>
      </c>
      <c t="s" s="64" r="E1222">
        <v>22</v>
      </c>
      <c s="79" r="F1222">
        <v>41713</v>
      </c>
      <c t="s" s="64" r="G1222">
        <v>96</v>
      </c>
      <c s="60" r="H1222">
        <v>290</v>
      </c>
      <c s="39" r="I1222">
        <v>148</v>
      </c>
      <c s="93" r="J1222">
        <v>2.5</v>
      </c>
      <c s="64" r="K1222"/>
      <c s="45" r="L1222">
        <v>6.5</v>
      </c>
      <c t="s" s="39" r="M1222">
        <v>2248</v>
      </c>
      <c s="64" r="N1222"/>
      <c s="100" r="O1222">
        <v>72</v>
      </c>
      <c s="60" r="P1222">
        <v>100</v>
      </c>
      <c t="s" s="78" r="Q1222">
        <v>81</v>
      </c>
      <c s="36" r="R1222"/>
      <c s="56" r="S1222"/>
    </row>
    <row r="1223">
      <c s="63" r="A1223">
        <v>41717.7886574074</v>
      </c>
      <c t="s" s="64" r="B1223">
        <v>2249</v>
      </c>
      <c t="s" s="64" r="C1223">
        <v>2250</v>
      </c>
      <c s="79" r="D1223">
        <v>41647</v>
      </c>
      <c t="s" s="64" r="E1223">
        <v>22</v>
      </c>
      <c s="79" r="F1223">
        <v>41717</v>
      </c>
      <c t="s" s="64" r="G1223">
        <v>1263</v>
      </c>
      <c s="60" r="H1223">
        <v>318</v>
      </c>
      <c s="39" r="I1223">
        <v>165</v>
      </c>
      <c s="93" r="J1223">
        <v>3.5</v>
      </c>
      <c s="64" r="K1223">
        <v>98</v>
      </c>
      <c s="45" r="L1223"/>
      <c s="39" r="M1223">
        <v>0</v>
      </c>
      <c s="64" r="N1223">
        <v>0</v>
      </c>
      <c s="100" r="O1223">
        <v>72</v>
      </c>
      <c s="60" r="P1223">
        <v>100</v>
      </c>
      <c t="s" s="78" r="Q1223">
        <v>1381</v>
      </c>
      <c t="s" s="36" r="R1223">
        <v>2251</v>
      </c>
      <c s="56" r="S1223"/>
    </row>
    <row r="1224">
      <c s="63" r="A1224">
        <v>41717.8354166667</v>
      </c>
      <c t="s" s="64" r="B1224">
        <v>2252</v>
      </c>
      <c t="s" s="64" r="C1224">
        <v>21</v>
      </c>
      <c s="79" r="D1224">
        <v>41637</v>
      </c>
      <c t="s" s="64" r="E1224">
        <v>22</v>
      </c>
      <c s="79" r="F1224">
        <v>41697</v>
      </c>
      <c t="s" s="64" r="G1224">
        <v>2253</v>
      </c>
      <c s="60" r="H1224">
        <v>327</v>
      </c>
      <c s="39" r="I1224">
        <v>168</v>
      </c>
      <c s="93" r="J1224">
        <v>4</v>
      </c>
      <c s="64" r="K1224">
        <v>116</v>
      </c>
      <c s="45" r="L1224"/>
      <c s="39" r="M1224">
        <v>0</v>
      </c>
      <c s="64" r="N1224">
        <v>0</v>
      </c>
      <c s="100" r="O1224">
        <v>72.48</v>
      </c>
      <c s="60" r="P1224">
        <v>100</v>
      </c>
      <c t="s" s="78" r="Q1224">
        <v>30</v>
      </c>
      <c s="36" r="R1224"/>
      <c s="56" r="S1224"/>
    </row>
    <row r="1225">
      <c s="63" r="A1225">
        <v>41717.8373958333</v>
      </c>
      <c t="s" s="64" r="B1225">
        <v>2252</v>
      </c>
      <c t="s" s="64" r="C1225">
        <v>1760</v>
      </c>
      <c s="79" r="D1225">
        <v>41636</v>
      </c>
      <c t="s" s="64" r="E1225">
        <v>22</v>
      </c>
      <c s="79" r="F1225">
        <v>41689</v>
      </c>
      <c t="s" s="64" r="G1225">
        <v>204</v>
      </c>
      <c s="60" r="H1225">
        <v>327</v>
      </c>
      <c s="39" r="I1225">
        <v>168</v>
      </c>
      <c s="93" r="J1225">
        <v>4</v>
      </c>
      <c s="64" r="K1225">
        <v>116</v>
      </c>
      <c s="45" r="L1225"/>
      <c s="39" r="M1225">
        <v>0</v>
      </c>
      <c s="64" r="N1225">
        <v>0</v>
      </c>
      <c s="100" r="O1225">
        <v>72.48</v>
      </c>
      <c s="60" r="P1225">
        <v>100</v>
      </c>
      <c t="s" s="78" r="Q1225">
        <v>30</v>
      </c>
      <c s="36" r="R1225"/>
      <c s="56" r="S1225"/>
    </row>
    <row r="1226">
      <c s="63" r="A1226">
        <v>41717.8386574074</v>
      </c>
      <c t="s" s="64" r="B1226">
        <v>2252</v>
      </c>
      <c t="s" s="64" r="C1226">
        <v>2091</v>
      </c>
      <c s="79" r="D1226">
        <v>41637</v>
      </c>
      <c t="s" s="64" r="E1226">
        <v>22</v>
      </c>
      <c s="79" r="F1226">
        <v>41697</v>
      </c>
      <c t="s" s="64" r="G1226">
        <v>204</v>
      </c>
      <c s="60" r="H1226">
        <v>327</v>
      </c>
      <c s="39" r="I1226">
        <v>168</v>
      </c>
      <c s="93" r="J1226">
        <v>4</v>
      </c>
      <c s="64" r="K1226">
        <v>116</v>
      </c>
      <c s="45" r="L1226"/>
      <c s="39" r="M1226">
        <v>0</v>
      </c>
      <c s="64" r="N1226">
        <v>0</v>
      </c>
      <c s="100" r="O1226">
        <v>72.48</v>
      </c>
      <c s="60" r="P1226">
        <v>100</v>
      </c>
      <c t="s" s="78" r="Q1226">
        <v>30</v>
      </c>
      <c s="36" r="R1226"/>
      <c s="56" r="S1226"/>
    </row>
    <row r="1227">
      <c s="63" r="A1227">
        <v>41717.8952893518</v>
      </c>
      <c t="s" s="64" r="B1227">
        <v>2254</v>
      </c>
      <c t="s" s="64" r="C1227">
        <v>2255</v>
      </c>
      <c s="79" r="D1227">
        <v>41792</v>
      </c>
      <c t="s" s="64" r="E1227">
        <v>22</v>
      </c>
      <c s="79" r="F1227">
        <v>41793</v>
      </c>
      <c t="s" s="64" r="G1227">
        <v>137</v>
      </c>
      <c s="60" r="H1227">
        <v>302</v>
      </c>
      <c s="39" r="I1227">
        <v>162</v>
      </c>
      <c s="93" r="J1227">
        <v>3</v>
      </c>
      <c s="64" r="K1227"/>
      <c s="45" r="L1227">
        <v>6.5</v>
      </c>
      <c s="39" r="M1227">
        <v>0</v>
      </c>
      <c s="64" r="N1227">
        <v>0</v>
      </c>
      <c s="100" r="O1227">
        <v>6.2</v>
      </c>
      <c s="60" r="P1227">
        <v>10</v>
      </c>
      <c t="s" s="78" r="Q1227">
        <v>235</v>
      </c>
      <c s="36" r="R1227"/>
      <c s="56" r="S1227"/>
    </row>
    <row r="1228">
      <c s="63" r="A1228">
        <v>41717.9312152778</v>
      </c>
      <c t="s" s="64" r="B1228">
        <v>2256</v>
      </c>
      <c t="s" s="64" r="C1228">
        <v>2257</v>
      </c>
      <c s="79" r="D1228">
        <v>41642</v>
      </c>
      <c t="s" s="64" r="E1228">
        <v>63</v>
      </c>
      <c s="79" r="F1228">
        <v>41717</v>
      </c>
      <c t="s" s="64" r="G1228">
        <v>466</v>
      </c>
      <c s="60" r="H1228">
        <v>306</v>
      </c>
      <c s="39" r="I1228">
        <v>161</v>
      </c>
      <c s="93" r="J1228">
        <v>3</v>
      </c>
      <c s="64" r="K1228">
        <v>105</v>
      </c>
      <c s="45" r="L1228"/>
      <c s="39" r="M1228"/>
      <c s="64" r="N1228"/>
      <c s="100" r="O1228">
        <v>78</v>
      </c>
      <c s="60" r="P1228">
        <v>100</v>
      </c>
      <c t="s" s="78" r="Q1228">
        <v>77</v>
      </c>
      <c t="s" s="36" r="R1228">
        <v>2258</v>
      </c>
      <c s="56" r="S1228"/>
    </row>
    <row r="1229">
      <c s="63" r="A1229">
        <v>41717.9329282407</v>
      </c>
      <c t="s" s="64" r="B1229">
        <v>2256</v>
      </c>
      <c t="s" s="64" r="C1229">
        <v>2259</v>
      </c>
      <c s="79" r="D1229">
        <v>41642</v>
      </c>
      <c t="s" s="64" r="E1229">
        <v>22</v>
      </c>
      <c s="79" r="F1229">
        <v>41704</v>
      </c>
      <c t="s" s="64" r="G1229">
        <v>466</v>
      </c>
      <c s="60" r="H1229">
        <v>306</v>
      </c>
      <c s="39" r="I1229">
        <v>161</v>
      </c>
      <c s="93" r="J1229">
        <v>3</v>
      </c>
      <c s="64" r="K1229">
        <v>105</v>
      </c>
      <c s="45" r="L1229"/>
      <c s="39" r="M1229"/>
      <c s="64" r="N1229"/>
      <c s="100" r="O1229">
        <v>78</v>
      </c>
      <c s="60" r="P1229">
        <v>100</v>
      </c>
      <c t="s" s="78" r="Q1229">
        <v>77</v>
      </c>
      <c s="36" r="R1229"/>
      <c s="56" r="S1229"/>
    </row>
    <row r="1230">
      <c s="63" r="A1230">
        <v>41718.1483333333</v>
      </c>
      <c t="s" s="64" r="B1230">
        <v>1543</v>
      </c>
      <c t="s" s="64" r="C1230">
        <v>899</v>
      </c>
      <c s="79" r="D1230">
        <v>41598</v>
      </c>
      <c t="s" s="64" r="E1230">
        <v>22</v>
      </c>
      <c s="79" r="F1230">
        <v>41717</v>
      </c>
      <c t="s" s="64" r="G1230">
        <v>117</v>
      </c>
      <c s="60" r="H1230">
        <v>323</v>
      </c>
      <c s="39" r="I1230">
        <v>165</v>
      </c>
      <c s="93" r="J1230">
        <v>3</v>
      </c>
      <c s="64" r="K1230">
        <v>99</v>
      </c>
      <c s="45" r="L1230"/>
      <c t="s" s="39" r="M1230">
        <v>647</v>
      </c>
      <c s="64" r="N1230">
        <v>0</v>
      </c>
      <c s="100" r="O1230">
        <v>8.4</v>
      </c>
      <c s="60" r="P1230">
        <v>10</v>
      </c>
      <c t="s" s="78" r="Q1230">
        <v>1544</v>
      </c>
      <c s="36" r="R1230"/>
      <c s="56" r="S1230"/>
    </row>
    <row r="1231">
      <c s="63" r="A1231">
        <v>41718.3171412037</v>
      </c>
      <c t="s" s="64" r="B1231">
        <v>2260</v>
      </c>
      <c t="s" s="64" r="C1231">
        <v>2261</v>
      </c>
      <c s="79" r="D1231">
        <v>41642</v>
      </c>
      <c t="s" s="64" r="E1231">
        <v>22</v>
      </c>
      <c s="79" r="F1231">
        <v>41718</v>
      </c>
      <c t="s" s="64" r="G1231">
        <v>96</v>
      </c>
      <c s="60" r="H1231">
        <v>310</v>
      </c>
      <c s="39" r="I1231">
        <v>164</v>
      </c>
      <c s="93" r="J1231">
        <v>3</v>
      </c>
      <c s="64" r="K1231">
        <v>83</v>
      </c>
      <c s="45" r="L1231"/>
      <c s="39" r="M1231"/>
      <c s="64" r="N1231"/>
      <c s="100" r="O1231">
        <v>80</v>
      </c>
      <c s="60" r="P1231">
        <v>100</v>
      </c>
      <c t="s" s="78" r="Q1231">
        <v>81</v>
      </c>
      <c s="36" r="R1231"/>
      <c s="56" r="S1231"/>
    </row>
    <row r="1232">
      <c s="63" r="A1232">
        <v>41718.3206597222</v>
      </c>
      <c t="s" s="64" r="B1232">
        <v>2260</v>
      </c>
      <c t="s" s="64" r="C1232">
        <v>1756</v>
      </c>
      <c s="79" r="D1232">
        <v>41642</v>
      </c>
      <c t="s" s="64" r="E1232">
        <v>63</v>
      </c>
      <c s="79" r="F1232">
        <v>41716</v>
      </c>
      <c t="s" s="64" r="G1232">
        <v>96</v>
      </c>
      <c s="60" r="H1232">
        <v>310</v>
      </c>
      <c s="39" r="I1232">
        <v>164</v>
      </c>
      <c s="93" r="J1232">
        <v>3</v>
      </c>
      <c s="64" r="K1232">
        <v>83</v>
      </c>
      <c s="45" r="L1232"/>
      <c s="39" r="M1232"/>
      <c s="64" r="N1232"/>
      <c s="100" r="O1232">
        <v>80</v>
      </c>
      <c s="60" r="P1232">
        <v>100</v>
      </c>
      <c t="s" s="78" r="Q1232">
        <v>81</v>
      </c>
      <c s="36" r="R1232"/>
      <c s="56" r="S1232"/>
    </row>
    <row r="1233">
      <c s="63" r="A1233">
        <v>41718.4793287037</v>
      </c>
      <c t="s" s="64" r="B1233">
        <v>2262</v>
      </c>
      <c t="s" s="64" r="C1233">
        <v>943</v>
      </c>
      <c s="79" r="D1233">
        <v>41642</v>
      </c>
      <c t="s" s="64" r="E1233">
        <v>22</v>
      </c>
      <c s="79" r="F1233">
        <v>41718</v>
      </c>
      <c t="s" s="64" r="G1233">
        <v>110</v>
      </c>
      <c s="60" r="H1233">
        <v>310</v>
      </c>
      <c s="39" r="I1233">
        <v>158</v>
      </c>
      <c s="93" r="J1233">
        <v>3</v>
      </c>
      <c s="64" r="K1233">
        <v>95</v>
      </c>
      <c s="45" r="L1233"/>
      <c s="39" r="M1233"/>
      <c s="64" r="N1233"/>
      <c s="100" r="O1233">
        <v>82.5</v>
      </c>
      <c s="60" r="P1233">
        <v>100</v>
      </c>
      <c t="s" s="78" r="Q1233">
        <v>115</v>
      </c>
      <c s="36" r="R1233"/>
      <c s="56" r="S1233"/>
    </row>
    <row r="1234">
      <c s="63" r="A1234">
        <v>41718.5029861111</v>
      </c>
      <c t="s" s="64" r="B1234">
        <v>243</v>
      </c>
      <c t="s" s="64" r="C1234">
        <v>1926</v>
      </c>
      <c s="79" r="D1234">
        <v>41658</v>
      </c>
      <c t="s" s="64" r="E1234">
        <v>63</v>
      </c>
      <c s="79" r="F1234">
        <v>41713</v>
      </c>
      <c t="s" s="64" r="G1234">
        <v>96</v>
      </c>
      <c s="60" r="H1234">
        <v>293</v>
      </c>
      <c s="39" r="I1234">
        <v>154</v>
      </c>
      <c s="93" r="J1234">
        <v>2</v>
      </c>
      <c s="64" r="K1234"/>
      <c s="45" r="L1234">
        <v>6</v>
      </c>
      <c s="39" r="M1234"/>
      <c s="64" r="N1234"/>
      <c s="100" r="O1234">
        <v>68</v>
      </c>
      <c s="60" r="P1234">
        <v>100</v>
      </c>
      <c t="s" s="78" r="Q1234">
        <v>81</v>
      </c>
      <c s="36" r="R1234"/>
      <c s="56" r="S1234"/>
    </row>
    <row r="1235">
      <c s="63" r="A1235">
        <v>41718.5051273148</v>
      </c>
      <c t="s" s="64" r="B1235">
        <v>2263</v>
      </c>
      <c t="s" s="64" r="C1235">
        <v>21</v>
      </c>
      <c s="79" r="D1235">
        <v>41648</v>
      </c>
      <c t="s" s="64" r="E1235">
        <v>63</v>
      </c>
      <c s="79" r="F1235">
        <v>41715</v>
      </c>
      <c t="s" s="64" r="G1235">
        <v>466</v>
      </c>
      <c s="60" r="H1235">
        <v>319</v>
      </c>
      <c s="39" r="I1235">
        <v>168</v>
      </c>
      <c s="93" r="J1235">
        <v>3</v>
      </c>
      <c s="64" r="K1235">
        <v>98</v>
      </c>
      <c s="45" r="L1235"/>
      <c s="39" r="M1235"/>
      <c s="64" r="N1235"/>
      <c s="100" r="O1235">
        <v>9.21</v>
      </c>
      <c s="60" r="P1235">
        <v>10</v>
      </c>
      <c t="s" s="78" r="Q1235">
        <v>2264</v>
      </c>
      <c s="36" r="R1235"/>
      <c s="56" r="S1235"/>
    </row>
    <row r="1236">
      <c s="63" r="A1236">
        <v>41718.5059722222</v>
      </c>
      <c t="s" s="64" r="B1236">
        <v>2263</v>
      </c>
      <c t="s" s="64" r="C1236">
        <v>866</v>
      </c>
      <c s="79" r="D1236">
        <v>41648</v>
      </c>
      <c t="s" s="64" r="E1236">
        <v>22</v>
      </c>
      <c s="79" r="F1236">
        <v>41718</v>
      </c>
      <c t="s" s="64" r="G1236">
        <v>187</v>
      </c>
      <c s="60" r="H1236">
        <v>319</v>
      </c>
      <c s="39" r="I1236">
        <v>168</v>
      </c>
      <c s="93" r="J1236">
        <v>3</v>
      </c>
      <c s="64" r="K1236">
        <v>98</v>
      </c>
      <c s="45" r="L1236"/>
      <c s="39" r="M1236"/>
      <c s="64" r="N1236"/>
      <c s="100" r="O1236">
        <v>9.21</v>
      </c>
      <c s="60" r="P1236">
        <v>10</v>
      </c>
      <c t="s" s="78" r="Q1236">
        <v>2264</v>
      </c>
      <c s="36" r="R1236"/>
      <c s="56" r="S1236"/>
    </row>
    <row r="1237">
      <c s="63" r="A1237">
        <v>41718.6417476852</v>
      </c>
      <c t="s" s="64" r="B1237">
        <v>2265</v>
      </c>
      <c t="s" s="64" r="C1237">
        <v>2266</v>
      </c>
      <c s="79" r="D1237">
        <v>41662</v>
      </c>
      <c t="s" s="64" r="E1237">
        <v>22</v>
      </c>
      <c s="79" r="F1237">
        <v>41708</v>
      </c>
      <c t="s" s="64" r="G1237">
        <v>110</v>
      </c>
      <c s="60" r="H1237">
        <v>296</v>
      </c>
      <c s="39" r="I1237">
        <v>159</v>
      </c>
      <c s="93" r="J1237">
        <v>3</v>
      </c>
      <c s="64" r="K1237"/>
      <c s="45" r="L1237">
        <v>6</v>
      </c>
      <c s="39" r="M1237">
        <v>0</v>
      </c>
      <c s="64" r="N1237">
        <v>0</v>
      </c>
      <c s="100" r="O1237">
        <v>7.5</v>
      </c>
      <c s="60" r="P1237">
        <v>10</v>
      </c>
      <c t="s" s="78" r="Q1237">
        <v>353</v>
      </c>
      <c s="36" r="R1237"/>
      <c s="56" r="S1237"/>
    </row>
    <row r="1238">
      <c s="63" r="A1238">
        <v>41718.7231828704</v>
      </c>
      <c t="s" s="64" r="B1238">
        <v>455</v>
      </c>
      <c t="s" s="64" r="C1238">
        <v>2267</v>
      </c>
      <c s="79" r="D1238">
        <v>41617</v>
      </c>
      <c t="s" s="64" r="E1238">
        <v>22</v>
      </c>
      <c s="79" r="F1238">
        <v>41717</v>
      </c>
      <c t="s" s="64" r="G1238">
        <v>2268</v>
      </c>
      <c s="60" r="H1238">
        <v>321</v>
      </c>
      <c s="39" r="I1238">
        <v>166</v>
      </c>
      <c s="93" r="J1238">
        <v>3.5</v>
      </c>
      <c s="64" r="K1238">
        <v>114</v>
      </c>
      <c s="45" r="L1238"/>
      <c t="s" s="39" r="M1238">
        <v>272</v>
      </c>
      <c s="64" r="N1238">
        <v>0</v>
      </c>
      <c s="100" r="O1238">
        <v>8.79</v>
      </c>
      <c s="60" r="P1238">
        <v>10</v>
      </c>
      <c t="s" s="78" r="Q1238">
        <v>2269</v>
      </c>
      <c t="s" s="36" r="R1238">
        <v>2270</v>
      </c>
      <c s="56" r="S1238"/>
    </row>
    <row r="1239">
      <c s="63" r="A1239">
        <v>41718.8150810185</v>
      </c>
      <c t="s" s="64" r="B1239">
        <v>2271</v>
      </c>
      <c t="s" s="64" r="C1239">
        <v>21</v>
      </c>
      <c s="79" r="D1239">
        <v>41616</v>
      </c>
      <c t="s" s="64" r="E1239">
        <v>22</v>
      </c>
      <c s="79" r="F1239">
        <v>41717</v>
      </c>
      <c t="s" s="64" r="G1239">
        <v>2272</v>
      </c>
      <c s="60" r="H1239">
        <v>321</v>
      </c>
      <c s="39" r="I1239">
        <v>170</v>
      </c>
      <c s="93" r="J1239">
        <v>3</v>
      </c>
      <c s="64" r="K1239">
        <v>107</v>
      </c>
      <c s="45" r="L1239"/>
      <c t="s" s="39" r="M1239">
        <v>2273</v>
      </c>
      <c s="64" r="N1239">
        <v>0</v>
      </c>
      <c s="100" r="O1239">
        <v>8.46</v>
      </c>
      <c s="60" r="P1239">
        <v>10</v>
      </c>
      <c t="s" s="78" r="Q1239">
        <v>1127</v>
      </c>
      <c s="36" r="R1239"/>
      <c s="56" r="S1239"/>
    </row>
    <row r="1240">
      <c s="63" r="A1240">
        <v>41718.8164814815</v>
      </c>
      <c t="s" s="64" r="B1240">
        <v>2271</v>
      </c>
      <c t="s" s="64" r="C1240">
        <v>2274</v>
      </c>
      <c s="79" r="D1240">
        <v>41621</v>
      </c>
      <c t="s" s="64" r="E1240">
        <v>22</v>
      </c>
      <c s="79" r="F1240">
        <v>41717</v>
      </c>
      <c t="s" s="64" r="G1240">
        <v>2275</v>
      </c>
      <c s="60" r="H1240">
        <v>321</v>
      </c>
      <c s="39" r="I1240">
        <v>170</v>
      </c>
      <c s="93" r="J1240">
        <v>3</v>
      </c>
      <c s="64" r="K1240">
        <v>107</v>
      </c>
      <c s="45" r="L1240"/>
      <c t="s" s="39" r="M1240">
        <v>2273</v>
      </c>
      <c s="64" r="N1240">
        <v>0</v>
      </c>
      <c s="100" r="O1240">
        <v>8.46</v>
      </c>
      <c s="60" r="P1240">
        <v>10</v>
      </c>
      <c t="s" s="78" r="Q1240">
        <v>1127</v>
      </c>
      <c s="36" r="R1240"/>
      <c s="56" r="S1240"/>
    </row>
    <row r="1241">
      <c s="63" r="A1241">
        <v>41718.8174189815</v>
      </c>
      <c t="s" s="64" r="B1241">
        <v>2271</v>
      </c>
      <c t="s" s="64" r="C1241">
        <v>2276</v>
      </c>
      <c s="79" r="D1241">
        <v>41620</v>
      </c>
      <c t="s" s="64" r="E1241">
        <v>22</v>
      </c>
      <c s="79" r="F1241">
        <v>41701</v>
      </c>
      <c t="s" s="64" r="G1241">
        <v>505</v>
      </c>
      <c s="60" r="H1241">
        <v>321</v>
      </c>
      <c s="39" r="I1241">
        <v>170</v>
      </c>
      <c s="93" r="J1241">
        <v>3</v>
      </c>
      <c s="64" r="K1241">
        <v>107</v>
      </c>
      <c s="45" r="L1241"/>
      <c t="s" s="39" r="M1241">
        <v>2273</v>
      </c>
      <c s="64" r="N1241">
        <v>0</v>
      </c>
      <c s="100" r="O1241">
        <v>8.46</v>
      </c>
      <c s="60" r="P1241">
        <v>10</v>
      </c>
      <c t="s" s="78" r="Q1241">
        <v>1127</v>
      </c>
      <c s="36" r="R1241"/>
      <c s="56" r="S1241"/>
    </row>
    <row r="1242">
      <c s="63" r="A1242">
        <v>41718.8408796296</v>
      </c>
      <c t="s" s="64" r="B1242">
        <v>2277</v>
      </c>
      <c t="s" s="64" r="C1242">
        <v>2278</v>
      </c>
      <c s="79" r="D1242">
        <v>41277</v>
      </c>
      <c t="s" s="64" r="E1242">
        <v>22</v>
      </c>
      <c s="79" r="F1242">
        <v>41351</v>
      </c>
      <c t="s" s="64" r="G1242">
        <v>110</v>
      </c>
      <c s="60" r="H1242">
        <v>309</v>
      </c>
      <c s="39" r="I1242">
        <v>164</v>
      </c>
      <c s="93" r="J1242">
        <v>3</v>
      </c>
      <c s="64" r="K1242"/>
      <c s="45" r="L1242">
        <v>6.5</v>
      </c>
      <c s="39" r="M1242"/>
      <c s="64" r="N1242"/>
      <c s="100" r="O1242">
        <v>65</v>
      </c>
      <c s="60" r="P1242">
        <v>100</v>
      </c>
      <c t="s" s="78" r="Q1242">
        <v>2160</v>
      </c>
      <c s="36" r="R1242"/>
      <c s="56" r="S1242"/>
    </row>
    <row r="1243">
      <c s="63" r="A1243">
        <v>41719.1014351852</v>
      </c>
      <c t="s" s="64" r="B1243">
        <v>984</v>
      </c>
      <c t="s" s="64" r="C1243">
        <v>1630</v>
      </c>
      <c s="79" r="D1243">
        <v>41607</v>
      </c>
      <c t="s" s="64" r="E1243">
        <v>22</v>
      </c>
      <c s="79" r="F1243">
        <v>41714</v>
      </c>
      <c t="s" s="64" r="G1243">
        <v>340</v>
      </c>
      <c s="60" r="H1243">
        <v>308</v>
      </c>
      <c s="39" r="I1243">
        <v>161</v>
      </c>
      <c s="93" r="J1243">
        <v>3</v>
      </c>
      <c s="64" r="K1243">
        <v>90</v>
      </c>
      <c s="45" r="L1243"/>
      <c s="39" r="M1243"/>
      <c s="64" r="N1243"/>
      <c s="100" r="O1243">
        <v>7.3</v>
      </c>
      <c s="60" r="P1243">
        <v>10</v>
      </c>
      <c t="s" s="78" r="Q1243">
        <v>986</v>
      </c>
      <c s="36" r="R1243"/>
      <c s="56" r="S1243"/>
    </row>
    <row r="1244">
      <c s="63" r="A1244">
        <v>41719.1256481481</v>
      </c>
      <c t="s" s="64" r="B1244">
        <v>1247</v>
      </c>
      <c t="s" s="64" r="C1244">
        <v>265</v>
      </c>
      <c s="79" r="D1244">
        <v>41569</v>
      </c>
      <c t="s" s="64" r="E1244">
        <v>22</v>
      </c>
      <c s="79" r="F1244">
        <v>41718</v>
      </c>
      <c t="s" s="64" r="G1244">
        <v>436</v>
      </c>
      <c s="60" r="H1244">
        <v>328</v>
      </c>
      <c s="39" r="I1244">
        <v>166</v>
      </c>
      <c s="93" r="J1244">
        <v>4.5</v>
      </c>
      <c s="64" r="K1244">
        <v>118</v>
      </c>
      <c s="45" r="L1244"/>
      <c t="s" s="39" r="M1244">
        <v>1557</v>
      </c>
      <c s="64" r="N1244">
        <v>0</v>
      </c>
      <c s="100" r="O1244">
        <v>9.09</v>
      </c>
      <c s="60" r="P1244">
        <v>10</v>
      </c>
      <c t="s" s="78" r="Q1244">
        <v>2201</v>
      </c>
      <c s="36" r="R1244"/>
      <c s="56" r="S1244"/>
    </row>
    <row r="1245">
      <c s="63" r="A1245">
        <v>41719.4584953704</v>
      </c>
      <c t="s" s="64" r="B1245">
        <v>64</v>
      </c>
      <c t="s" s="64" r="C1245">
        <v>21</v>
      </c>
      <c s="79" r="D1245">
        <v>41631</v>
      </c>
      <c t="s" s="64" r="E1245">
        <v>22</v>
      </c>
      <c s="79" r="F1245">
        <v>41717</v>
      </c>
      <c t="s" s="64" r="G1245">
        <v>2279</v>
      </c>
      <c s="60" r="H1245">
        <v>316</v>
      </c>
      <c s="39" r="I1245">
        <v>168</v>
      </c>
      <c s="93" r="J1245">
        <v>3.5</v>
      </c>
      <c s="64" r="K1245">
        <v>100</v>
      </c>
      <c s="45" r="L1245"/>
      <c s="39" r="M1245">
        <v>0</v>
      </c>
      <c s="64" r="N1245">
        <v>0</v>
      </c>
      <c s="100" r="O1245">
        <v>8.7</v>
      </c>
      <c s="60" r="P1245">
        <v>10</v>
      </c>
      <c t="s" s="78" r="Q1245">
        <v>588</v>
      </c>
      <c t="s" s="36" r="R1245">
        <v>1122</v>
      </c>
      <c s="56" r="S1245"/>
    </row>
    <row r="1246">
      <c s="63" r="A1246">
        <v>41719.485162037</v>
      </c>
      <c t="s" s="64" r="B1246">
        <v>2280</v>
      </c>
      <c t="s" s="64" r="C1246">
        <v>2281</v>
      </c>
      <c s="79" r="D1246">
        <v>41617</v>
      </c>
      <c t="s" s="64" r="E1246">
        <v>22</v>
      </c>
      <c s="79" r="F1246">
        <v>41717</v>
      </c>
      <c t="s" s="64" r="G1246">
        <v>40</v>
      </c>
      <c s="60" r="H1246">
        <v>319</v>
      </c>
      <c s="39" r="I1246">
        <v>170</v>
      </c>
      <c s="93" r="J1246">
        <v>3.5</v>
      </c>
      <c s="64" r="K1246">
        <v>105</v>
      </c>
      <c s="45" r="L1246"/>
      <c t="s" s="39" r="M1246">
        <v>1591</v>
      </c>
      <c s="64" r="N1246">
        <v>2</v>
      </c>
      <c s="100" r="O1246">
        <v>8.04</v>
      </c>
      <c s="60" r="P1246">
        <v>10</v>
      </c>
      <c t="s" s="78" r="Q1246">
        <v>2282</v>
      </c>
      <c s="36" r="R1246"/>
      <c s="56" r="S1246"/>
    </row>
    <row r="1247">
      <c s="63" r="A1247">
        <v>41719.5477314815</v>
      </c>
      <c t="s" s="64" r="B1247">
        <v>1949</v>
      </c>
      <c t="s" s="64" r="C1247">
        <v>2047</v>
      </c>
      <c s="79" r="D1247"/>
      <c t="s" s="64" r="E1247">
        <v>63</v>
      </c>
      <c s="79" r="F1247"/>
      <c t="s" s="64" r="G1247">
        <v>110</v>
      </c>
      <c s="60" r="H1247">
        <v>298</v>
      </c>
      <c s="39" r="I1247">
        <v>155</v>
      </c>
      <c s="93" r="J1247">
        <v>3</v>
      </c>
      <c s="64" r="K1247">
        <v>85</v>
      </c>
      <c s="45" r="L1247"/>
      <c s="39" r="M1247"/>
      <c s="64" r="N1247"/>
      <c s="100" r="O1247">
        <v>65</v>
      </c>
      <c s="60" r="P1247">
        <v>100</v>
      </c>
      <c t="s" s="78" r="Q1247">
        <v>1514</v>
      </c>
      <c s="36" r="R1247"/>
      <c s="56" r="S1247"/>
    </row>
    <row r="1248">
      <c s="63" r="A1248">
        <v>41719.5495486111</v>
      </c>
      <c t="s" s="64" r="B1248">
        <v>1972</v>
      </c>
      <c t="s" s="64" r="C1248">
        <v>1756</v>
      </c>
      <c s="79" r="D1248">
        <v>41642</v>
      </c>
      <c t="s" s="64" r="E1248">
        <v>22</v>
      </c>
      <c s="79" r="F1248">
        <v>41716</v>
      </c>
      <c t="s" s="64" r="G1248">
        <v>1226</v>
      </c>
      <c s="60" r="H1248">
        <v>310</v>
      </c>
      <c s="39" r="I1248">
        <v>161</v>
      </c>
      <c s="93" r="J1248">
        <v>2.5</v>
      </c>
      <c s="64" r="K1248">
        <v>93</v>
      </c>
      <c s="45" r="L1248"/>
      <c t="s" s="39" r="M1248">
        <v>672</v>
      </c>
      <c s="64" r="N1248">
        <v>0</v>
      </c>
      <c s="100" r="O1248">
        <v>77</v>
      </c>
      <c s="60" r="P1248">
        <v>100</v>
      </c>
      <c t="s" s="78" r="Q1248">
        <v>1973</v>
      </c>
      <c t="s" s="36" r="R1248">
        <v>2283</v>
      </c>
      <c s="56" r="S1248"/>
    </row>
    <row r="1249">
      <c s="63" r="A1249">
        <v>41719.6243402778</v>
      </c>
      <c t="s" s="64" r="B1249">
        <v>2284</v>
      </c>
      <c t="s" s="64" r="C1249">
        <v>896</v>
      </c>
      <c s="79" r="D1249">
        <v>41599</v>
      </c>
      <c t="s" s="64" r="E1249">
        <v>22</v>
      </c>
      <c s="79" r="F1249">
        <v>41706</v>
      </c>
      <c t="s" s="64" r="G1249">
        <v>2285</v>
      </c>
      <c s="60" r="H1249">
        <v>321</v>
      </c>
      <c s="39" r="I1249">
        <v>157</v>
      </c>
      <c s="93" r="J1249">
        <v>3.5</v>
      </c>
      <c s="64" r="K1249">
        <v>110</v>
      </c>
      <c s="45" r="L1249"/>
      <c s="39" r="M1249">
        <v>0</v>
      </c>
      <c s="64" r="N1249">
        <v>1</v>
      </c>
      <c s="100" r="O1249">
        <v>9.35</v>
      </c>
      <c s="60" r="P1249">
        <v>10</v>
      </c>
      <c t="s" s="78" r="Q1249">
        <v>2286</v>
      </c>
      <c t="s" s="36" r="R1249">
        <v>2287</v>
      </c>
      <c s="56" r="S1249"/>
    </row>
    <row r="1250">
      <c s="63" r="A1250">
        <v>41719.6951041667</v>
      </c>
      <c t="s" s="64" r="B1250">
        <v>2288</v>
      </c>
      <c t="s" s="64" r="C1250">
        <v>2289</v>
      </c>
      <c s="79" r="D1250">
        <v>41671</v>
      </c>
      <c t="s" s="64" r="E1250">
        <v>22</v>
      </c>
      <c s="79" r="F1250">
        <v>41708</v>
      </c>
      <c t="s" s="64" r="G1250">
        <v>340</v>
      </c>
      <c s="60" r="H1250">
        <v>300</v>
      </c>
      <c s="39" r="I1250">
        <v>158</v>
      </c>
      <c s="93" r="J1250">
        <v>3</v>
      </c>
      <c s="64" r="K1250">
        <v>90</v>
      </c>
      <c s="45" r="L1250">
        <v>0</v>
      </c>
      <c t="s" s="39" r="M1250">
        <v>2290</v>
      </c>
      <c s="64" r="N1250">
        <v>0</v>
      </c>
      <c s="100" r="O1250">
        <v>6.82</v>
      </c>
      <c s="60" r="P1250">
        <v>10</v>
      </c>
      <c t="s" s="78" r="Q1250">
        <v>42</v>
      </c>
      <c s="36" r="R1250"/>
      <c s="56" r="S1250"/>
    </row>
    <row r="1251">
      <c s="63" r="A1251">
        <v>41719.9356134259</v>
      </c>
      <c t="s" s="64" r="B1251">
        <v>455</v>
      </c>
      <c t="s" s="64" r="C1251">
        <v>2291</v>
      </c>
      <c s="79" r="D1251">
        <v>41600</v>
      </c>
      <c t="s" s="64" r="E1251">
        <v>63</v>
      </c>
      <c s="79" r="F1251">
        <v>41719</v>
      </c>
      <c t="s" s="64" r="G1251">
        <v>40</v>
      </c>
      <c s="60" r="H1251">
        <v>312</v>
      </c>
      <c s="39" r="I1251">
        <v>165</v>
      </c>
      <c s="93" r="J1251">
        <v>3</v>
      </c>
      <c s="64" r="K1251">
        <v>100</v>
      </c>
      <c s="45" r="L1251"/>
      <c t="s" s="39" r="M1251">
        <v>1659</v>
      </c>
      <c s="64" r="N1251"/>
      <c s="100" r="O1251">
        <v>9.1</v>
      </c>
      <c s="60" r="P1251">
        <v>10</v>
      </c>
      <c t="s" s="78" r="Q1251">
        <v>2292</v>
      </c>
      <c s="36" r="R1251"/>
      <c s="56" r="S1251"/>
    </row>
    <row r="1252">
      <c s="63" r="A1252">
        <v>41719.9540046296</v>
      </c>
      <c t="s" s="64" r="B1252">
        <v>1982</v>
      </c>
      <c t="s" s="64" r="C1252">
        <v>2293</v>
      </c>
      <c s="79" r="D1252">
        <v>41630</v>
      </c>
      <c t="s" s="64" r="E1252">
        <v>22</v>
      </c>
      <c s="79" r="F1252">
        <v>41700</v>
      </c>
      <c t="s" s="64" r="G1252">
        <v>210</v>
      </c>
      <c s="60" r="H1252">
        <v>298</v>
      </c>
      <c s="39" r="I1252">
        <v>151</v>
      </c>
      <c s="93" r="J1252">
        <v>3</v>
      </c>
      <c s="64" r="K1252"/>
      <c s="45" r="L1252">
        <v>6.5</v>
      </c>
      <c s="39" r="M1252">
        <v>0</v>
      </c>
      <c s="64" r="N1252">
        <v>1</v>
      </c>
      <c s="100" r="O1252">
        <v>76.08</v>
      </c>
      <c s="60" r="P1252">
        <v>100</v>
      </c>
      <c t="s" s="78" r="Q1252">
        <v>444</v>
      </c>
      <c t="s" s="36" r="R1252">
        <v>2294</v>
      </c>
      <c s="56" r="S1252"/>
    </row>
    <row r="1253">
      <c s="63" r="A1253">
        <v>41720.0129513889</v>
      </c>
      <c t="s" s="64" r="B1253">
        <v>1925</v>
      </c>
      <c t="s" s="64" r="C1253">
        <v>101</v>
      </c>
      <c s="79" r="D1253"/>
      <c t="s" s="64" r="E1253">
        <v>22</v>
      </c>
      <c s="79" r="F1253"/>
      <c t="s" s="64" r="G1253">
        <v>921</v>
      </c>
      <c s="60" r="H1253">
        <v>308</v>
      </c>
      <c s="39" r="I1253">
        <v>159</v>
      </c>
      <c s="93" r="J1253">
        <v>2.5</v>
      </c>
      <c s="64" r="K1253"/>
      <c s="45" r="L1253"/>
      <c s="39" r="M1253"/>
      <c s="64" r="N1253"/>
      <c s="100" r="O1253">
        <v>7.54</v>
      </c>
      <c s="60" r="P1253">
        <v>10</v>
      </c>
      <c t="s" s="78" r="Q1253">
        <v>1924</v>
      </c>
      <c s="36" r="R1253"/>
      <c s="56" r="S1253"/>
    </row>
    <row r="1254">
      <c s="63" r="A1254">
        <v>41720.0811226852</v>
      </c>
      <c t="s" s="64" r="B1254">
        <v>1133</v>
      </c>
      <c t="s" s="64" r="C1254">
        <v>2291</v>
      </c>
      <c s="79" r="D1254">
        <v>41639</v>
      </c>
      <c t="s" s="64" r="E1254">
        <v>63</v>
      </c>
      <c s="79" r="F1254">
        <v>41720</v>
      </c>
      <c t="s" s="64" r="G1254">
        <v>110</v>
      </c>
      <c s="60" r="H1254">
        <v>309</v>
      </c>
      <c s="39" r="I1254">
        <v>160</v>
      </c>
      <c s="93" r="J1254">
        <v>3</v>
      </c>
      <c s="64" r="K1254">
        <v>100</v>
      </c>
      <c s="45" r="L1254"/>
      <c s="39" r="M1254">
        <v>2</v>
      </c>
      <c s="64" r="N1254"/>
      <c s="100" r="O1254">
        <v>80</v>
      </c>
      <c s="60" r="P1254">
        <v>100</v>
      </c>
      <c t="s" s="78" r="Q1254">
        <v>115</v>
      </c>
      <c s="36" r="R1254"/>
      <c s="56" r="S1254"/>
    </row>
    <row r="1255">
      <c s="63" r="A1255">
        <v>41720.3856597222</v>
      </c>
      <c t="s" s="64" r="B1255">
        <v>1367</v>
      </c>
      <c t="s" s="64" r="C1255">
        <v>1654</v>
      </c>
      <c s="79" r="D1255">
        <v>41655</v>
      </c>
      <c t="s" s="64" r="E1255">
        <v>22</v>
      </c>
      <c s="79" r="F1255">
        <v>41713</v>
      </c>
      <c t="s" s="64" r="G1255">
        <v>1368</v>
      </c>
      <c s="60" r="H1255">
        <v>310</v>
      </c>
      <c s="39" r="I1255">
        <v>162</v>
      </c>
      <c s="93" r="J1255">
        <v>3</v>
      </c>
      <c s="64" r="K1255">
        <v>98</v>
      </c>
      <c s="45" r="L1255"/>
      <c s="39" r="M1255">
        <v>0</v>
      </c>
      <c s="64" r="N1255">
        <v>1</v>
      </c>
      <c s="100" r="O1255">
        <v>8.52</v>
      </c>
      <c s="60" r="P1255">
        <v>10</v>
      </c>
      <c t="s" s="78" r="Q1255">
        <v>588</v>
      </c>
      <c s="36" r="R1255"/>
      <c s="56" r="S1255"/>
    </row>
    <row r="1256">
      <c s="63" r="A1256">
        <v>41720.3867361111</v>
      </c>
      <c t="s" s="64" r="B1256">
        <v>1367</v>
      </c>
      <c t="s" s="64" r="C1256">
        <v>2295</v>
      </c>
      <c s="79" r="D1256">
        <v>41655</v>
      </c>
      <c t="s" s="64" r="E1256">
        <v>22</v>
      </c>
      <c s="79" r="F1256">
        <v>41719</v>
      </c>
      <c t="s" s="64" r="G1256">
        <v>1368</v>
      </c>
      <c s="60" r="H1256">
        <v>310</v>
      </c>
      <c s="39" r="I1256">
        <v>162</v>
      </c>
      <c s="93" r="J1256">
        <v>3</v>
      </c>
      <c s="64" r="K1256">
        <v>98</v>
      </c>
      <c s="45" r="L1256"/>
      <c s="39" r="M1256">
        <v>0</v>
      </c>
      <c s="64" r="N1256">
        <v>1</v>
      </c>
      <c s="100" r="O1256">
        <v>8.52</v>
      </c>
      <c s="60" r="P1256">
        <v>10</v>
      </c>
      <c t="s" s="78" r="Q1256">
        <v>588</v>
      </c>
      <c s="36" r="R1256"/>
      <c s="56" r="S1256"/>
    </row>
    <row r="1257">
      <c s="63" r="A1257">
        <v>41720.42875</v>
      </c>
      <c t="s" s="64" r="B1257">
        <v>2296</v>
      </c>
      <c t="s" s="64" r="C1257">
        <v>2297</v>
      </c>
      <c s="79" r="D1257">
        <v>41610</v>
      </c>
      <c t="s" s="64" r="E1257">
        <v>63</v>
      </c>
      <c s="79" r="F1257">
        <v>41678</v>
      </c>
      <c t="s" s="64" r="G1257">
        <v>2298</v>
      </c>
      <c s="60" r="H1257">
        <v>319</v>
      </c>
      <c s="39" r="I1257">
        <v>166</v>
      </c>
      <c s="93" r="J1257">
        <v>3.5</v>
      </c>
      <c s="64" r="K1257">
        <v>107</v>
      </c>
      <c s="45" r="L1257"/>
      <c t="s" s="39" r="M1257">
        <v>1147</v>
      </c>
      <c s="64" r="N1257">
        <v>1</v>
      </c>
      <c s="100" r="O1257">
        <v>8.05</v>
      </c>
      <c s="60" r="P1257">
        <v>10</v>
      </c>
      <c t="s" s="78" r="Q1257">
        <v>625</v>
      </c>
      <c s="36" r="R1257"/>
      <c s="56" r="S1257"/>
    </row>
    <row r="1258">
      <c s="63" r="A1258">
        <v>41720.448125</v>
      </c>
      <c t="s" s="64" r="B1258">
        <v>2299</v>
      </c>
      <c t="s" s="64" r="C1258">
        <v>2300</v>
      </c>
      <c s="79" r="D1258">
        <v>41676</v>
      </c>
      <c t="s" s="64" r="E1258">
        <v>63</v>
      </c>
      <c s="79" r="F1258">
        <v>41720</v>
      </c>
      <c t="s" s="64" r="G1258">
        <v>96</v>
      </c>
      <c s="60" r="H1258">
        <v>306</v>
      </c>
      <c s="39" r="I1258">
        <v>162</v>
      </c>
      <c s="93" r="J1258">
        <v>3</v>
      </c>
      <c s="64" r="K1258"/>
      <c s="45" r="L1258">
        <v>6.5</v>
      </c>
      <c s="39" r="M1258">
        <v>0</v>
      </c>
      <c s="64" r="N1258"/>
      <c s="100" r="O1258">
        <v>6.2</v>
      </c>
      <c s="60" r="P1258">
        <v>10</v>
      </c>
      <c t="s" s="78" r="Q1258">
        <v>235</v>
      </c>
      <c s="36" r="R1258"/>
      <c s="56" r="S1258"/>
    </row>
    <row r="1259">
      <c s="63" r="A1259">
        <v>41720.4508217593</v>
      </c>
      <c t="s" s="64" r="B1259">
        <v>2301</v>
      </c>
      <c t="s" s="64" r="C1259">
        <v>2302</v>
      </c>
      <c s="79" r="D1259"/>
      <c t="s" s="64" r="E1259">
        <v>63</v>
      </c>
      <c s="79" r="F1259">
        <v>41719</v>
      </c>
      <c t="s" s="64" r="G1259">
        <v>2303</v>
      </c>
      <c s="60" r="H1259">
        <v>313</v>
      </c>
      <c s="39" r="I1259">
        <v>164</v>
      </c>
      <c s="93" r="J1259">
        <v>3</v>
      </c>
      <c s="64" r="K1259"/>
      <c s="45" r="L1259">
        <v>6.5</v>
      </c>
      <c s="39" r="M1259"/>
      <c s="64" r="N1259">
        <v>1</v>
      </c>
      <c s="100" r="O1259">
        <v>8.4</v>
      </c>
      <c s="60" r="P1259">
        <v>10</v>
      </c>
      <c t="s" s="78" r="Q1259">
        <v>2304</v>
      </c>
      <c s="36" r="R1259"/>
      <c s="56" r="S1259"/>
    </row>
    <row r="1260">
      <c s="63" r="A1260">
        <v>41720.5684606481</v>
      </c>
      <c t="s" s="64" r="B1260">
        <v>1247</v>
      </c>
      <c t="s" s="64" r="C1260">
        <v>807</v>
      </c>
      <c s="79" r="D1260">
        <v>41569</v>
      </c>
      <c t="s" s="64" r="E1260">
        <v>63</v>
      </c>
      <c s="79" r="F1260">
        <v>41719</v>
      </c>
      <c t="s" s="64" r="G1260">
        <v>436</v>
      </c>
      <c s="60" r="H1260">
        <v>328</v>
      </c>
      <c s="39" r="I1260">
        <v>166</v>
      </c>
      <c s="93" r="J1260">
        <v>4.5</v>
      </c>
      <c s="64" r="K1260">
        <v>118</v>
      </c>
      <c s="45" r="L1260"/>
      <c t="s" s="39" r="M1260">
        <v>1557</v>
      </c>
      <c s="64" r="N1260">
        <v>0</v>
      </c>
      <c s="100" r="O1260">
        <v>9.09</v>
      </c>
      <c s="60" r="P1260">
        <v>10</v>
      </c>
      <c t="s" s="78" r="Q1260">
        <v>2201</v>
      </c>
      <c s="36" r="R1260"/>
      <c s="56" r="S1260"/>
    </row>
    <row r="1261">
      <c s="63" r="A1261">
        <v>41720.7797569444</v>
      </c>
      <c t="s" s="64" r="B1261">
        <v>1477</v>
      </c>
      <c t="s" s="64" r="C1261">
        <v>21</v>
      </c>
      <c s="79" r="D1261"/>
      <c t="s" s="64" r="E1261">
        <v>22</v>
      </c>
      <c s="79" r="F1261"/>
      <c t="s" s="64" r="G1261">
        <v>261</v>
      </c>
      <c s="60" r="H1261">
        <v>318</v>
      </c>
      <c s="39" r="I1261">
        <v>170</v>
      </c>
      <c s="93" r="J1261">
        <v>3</v>
      </c>
      <c s="64" r="K1261">
        <v>91</v>
      </c>
      <c s="45" r="L1261"/>
      <c s="39" r="M1261"/>
      <c s="64" r="N1261"/>
      <c s="100" r="O1261">
        <v>9.37</v>
      </c>
      <c s="60" r="P1261">
        <v>10</v>
      </c>
      <c t="s" s="78" r="Q1261">
        <v>341</v>
      </c>
      <c s="36" r="R1261"/>
      <c s="56" r="S1261"/>
    </row>
    <row r="1262">
      <c s="63" r="A1262">
        <v>41720.7811805556</v>
      </c>
      <c t="s" s="64" r="B1262">
        <v>1477</v>
      </c>
      <c t="s" s="64" r="C1262">
        <v>585</v>
      </c>
      <c s="79" r="D1262"/>
      <c t="s" s="64" r="E1262">
        <v>22</v>
      </c>
      <c s="79" r="F1262"/>
      <c t="s" s="64" r="G1262">
        <v>261</v>
      </c>
      <c s="60" r="H1262">
        <v>318</v>
      </c>
      <c s="39" r="I1262">
        <v>170</v>
      </c>
      <c s="93" r="J1262">
        <v>3</v>
      </c>
      <c s="64" r="K1262">
        <v>91</v>
      </c>
      <c s="45" r="L1262">
        <v>7</v>
      </c>
      <c s="39" r="M1262"/>
      <c s="64" r="N1262"/>
      <c s="100" r="O1262">
        <v>9.37</v>
      </c>
      <c s="60" r="P1262">
        <v>10</v>
      </c>
      <c t="s" s="78" r="Q1262">
        <v>2305</v>
      </c>
      <c s="36" r="R1262"/>
      <c s="56" r="S1262"/>
    </row>
    <row r="1263">
      <c s="63" r="A1263">
        <v>41720.7824884259</v>
      </c>
      <c t="s" s="64" r="B1263">
        <v>1477</v>
      </c>
      <c t="s" s="64" r="C1263">
        <v>1801</v>
      </c>
      <c s="79" r="D1263"/>
      <c t="s" s="64" r="E1263">
        <v>22</v>
      </c>
      <c s="79" r="F1263"/>
      <c t="s" s="64" r="G1263">
        <v>261</v>
      </c>
      <c s="60" r="H1263">
        <v>318</v>
      </c>
      <c s="39" r="I1263">
        <v>170</v>
      </c>
      <c s="93" r="J1263">
        <v>3</v>
      </c>
      <c s="64" r="K1263">
        <v>91</v>
      </c>
      <c s="45" r="L1263">
        <v>7</v>
      </c>
      <c s="39" r="M1263"/>
      <c s="64" r="N1263"/>
      <c s="100" r="O1263">
        <v>9.37</v>
      </c>
      <c s="60" r="P1263">
        <v>10</v>
      </c>
      <c t="s" s="78" r="Q1263">
        <v>2305</v>
      </c>
      <c t="s" s="36" r="R1263">
        <v>2306</v>
      </c>
      <c s="56" r="S1263"/>
    </row>
    <row r="1264">
      <c s="63" r="A1264">
        <v>41720.7840625</v>
      </c>
      <c t="s" s="64" r="B1264">
        <v>1477</v>
      </c>
      <c t="s" s="64" r="C1264">
        <v>849</v>
      </c>
      <c s="79" r="D1264"/>
      <c t="s" s="64" r="E1264">
        <v>63</v>
      </c>
      <c s="79" r="F1264"/>
      <c t="s" s="64" r="G1264">
        <v>261</v>
      </c>
      <c s="60" r="H1264">
        <v>318</v>
      </c>
      <c s="39" r="I1264">
        <v>170</v>
      </c>
      <c s="93" r="J1264">
        <v>3</v>
      </c>
      <c s="64" r="K1264">
        <v>91</v>
      </c>
      <c s="45" r="L1264">
        <v>7</v>
      </c>
      <c s="39" r="M1264"/>
      <c s="64" r="N1264"/>
      <c s="100" r="O1264">
        <v>9.37</v>
      </c>
      <c s="60" r="P1264">
        <v>10</v>
      </c>
      <c t="s" s="78" r="Q1264">
        <v>2305</v>
      </c>
      <c t="s" s="36" r="R1264">
        <v>2307</v>
      </c>
      <c s="56" r="S1264"/>
    </row>
    <row r="1265">
      <c s="63" r="A1265">
        <v>41720.7850347222</v>
      </c>
      <c t="s" s="64" r="B1265">
        <v>1477</v>
      </c>
      <c t="s" s="64" r="C1265">
        <v>1789</v>
      </c>
      <c s="79" r="D1265"/>
      <c t="s" s="64" r="E1265">
        <v>63</v>
      </c>
      <c s="79" r="F1265"/>
      <c t="s" s="64" r="G1265">
        <v>261</v>
      </c>
      <c s="60" r="H1265">
        <v>318</v>
      </c>
      <c s="39" r="I1265">
        <v>170</v>
      </c>
      <c s="93" r="J1265">
        <v>3</v>
      </c>
      <c s="64" r="K1265">
        <v>91</v>
      </c>
      <c s="45" r="L1265">
        <v>7</v>
      </c>
      <c s="39" r="M1265"/>
      <c s="64" r="N1265"/>
      <c s="100" r="O1265">
        <v>9.37</v>
      </c>
      <c s="60" r="P1265">
        <v>10</v>
      </c>
      <c t="s" s="78" r="Q1265">
        <v>2305</v>
      </c>
      <c t="s" s="36" r="R1265">
        <v>2307</v>
      </c>
      <c s="56" r="S1265"/>
    </row>
    <row r="1266">
      <c s="63" r="A1266">
        <v>41720.7879513889</v>
      </c>
      <c t="s" s="64" r="B1266">
        <v>1477</v>
      </c>
      <c t="s" s="64" r="C1266">
        <v>1018</v>
      </c>
      <c s="79" r="D1266"/>
      <c t="s" s="64" r="E1266">
        <v>63</v>
      </c>
      <c s="79" r="F1266"/>
      <c t="s" s="64" r="G1266">
        <v>261</v>
      </c>
      <c s="60" r="H1266">
        <v>318</v>
      </c>
      <c s="39" r="I1266">
        <v>170</v>
      </c>
      <c s="93" r="J1266">
        <v>3</v>
      </c>
      <c s="64" r="K1266">
        <v>91</v>
      </c>
      <c s="45" r="L1266">
        <v>7</v>
      </c>
      <c s="39" r="M1266"/>
      <c s="64" r="N1266"/>
      <c s="100" r="O1266">
        <v>9.37</v>
      </c>
      <c s="60" r="P1266">
        <v>10</v>
      </c>
      <c t="s" s="78" r="Q1266">
        <v>2305</v>
      </c>
      <c t="s" s="36" r="R1266">
        <v>2307</v>
      </c>
      <c s="56" r="S1266"/>
    </row>
    <row r="1267">
      <c s="63" r="A1267">
        <v>41720.7959259259</v>
      </c>
      <c t="s" s="64" r="B1267">
        <v>455</v>
      </c>
      <c t="s" s="64" r="C1267">
        <v>1151</v>
      </c>
      <c s="79" r="D1267">
        <v>41654</v>
      </c>
      <c t="s" s="64" r="E1267">
        <v>63</v>
      </c>
      <c s="79" r="F1267">
        <v>41702</v>
      </c>
      <c t="s" s="64" r="G1267">
        <v>96</v>
      </c>
      <c s="60" r="H1267">
        <v>317</v>
      </c>
      <c s="39" r="I1267">
        <v>168</v>
      </c>
      <c s="93" r="J1267">
        <v>3</v>
      </c>
      <c s="64" r="K1267">
        <v>102</v>
      </c>
      <c s="45" r="L1267"/>
      <c s="39" r="M1267"/>
      <c s="64" r="N1267"/>
      <c s="100" r="O1267">
        <v>72.6</v>
      </c>
      <c s="60" r="P1267">
        <v>100</v>
      </c>
      <c t="s" s="78" r="Q1267">
        <v>81</v>
      </c>
      <c t="s" s="36" r="R1267">
        <v>2308</v>
      </c>
      <c s="56" r="S1267"/>
    </row>
    <row r="1268">
      <c s="63" r="A1268">
        <v>41720.7999652778</v>
      </c>
      <c t="s" s="64" r="B1268">
        <v>455</v>
      </c>
      <c t="s" s="64" r="C1268">
        <v>995</v>
      </c>
      <c s="79" r="D1268">
        <v>41654</v>
      </c>
      <c t="s" s="64" r="E1268">
        <v>63</v>
      </c>
      <c s="79" r="F1268">
        <v>41716</v>
      </c>
      <c t="s" s="64" r="G1268">
        <v>96</v>
      </c>
      <c s="60" r="H1268">
        <v>317</v>
      </c>
      <c s="39" r="I1268">
        <v>168</v>
      </c>
      <c s="93" r="J1268">
        <v>3</v>
      </c>
      <c s="64" r="K1268">
        <v>102</v>
      </c>
      <c s="45" r="L1268"/>
      <c s="39" r="M1268"/>
      <c s="64" r="N1268"/>
      <c s="100" r="O1268">
        <v>72.6</v>
      </c>
      <c s="60" r="P1268">
        <v>100</v>
      </c>
      <c t="s" s="78" r="Q1268">
        <v>81</v>
      </c>
      <c t="s" s="36" r="R1268">
        <v>2309</v>
      </c>
      <c s="56" r="S1268"/>
    </row>
    <row r="1269">
      <c s="63" r="A1269">
        <v>41720.8060763889</v>
      </c>
      <c t="s" s="64" r="B1269">
        <v>2310</v>
      </c>
      <c t="s" s="64" r="C1269">
        <v>2311</v>
      </c>
      <c s="79" r="D1269">
        <v>41659</v>
      </c>
      <c t="s" s="64" r="E1269">
        <v>22</v>
      </c>
      <c s="79" r="F1269">
        <v>33318</v>
      </c>
      <c t="s" s="64" r="G1269">
        <v>426</v>
      </c>
      <c s="60" r="H1269">
        <v>309</v>
      </c>
      <c s="39" r="I1269">
        <v>162</v>
      </c>
      <c s="93" r="J1269">
        <v>3</v>
      </c>
      <c s="64" r="K1269">
        <v>97</v>
      </c>
      <c s="45" r="L1269"/>
      <c t="s" s="39" r="M1269">
        <v>439</v>
      </c>
      <c s="64" r="N1269">
        <v>0</v>
      </c>
      <c s="100" r="O1269">
        <v>7.2</v>
      </c>
      <c s="60" r="P1269">
        <v>10</v>
      </c>
      <c t="s" s="78" r="Q1269">
        <v>42</v>
      </c>
      <c t="s" s="36" r="R1269">
        <v>2312</v>
      </c>
      <c s="56" r="S1269"/>
    </row>
    <row r="1270">
      <c s="63" r="A1270">
        <v>41720.8222569444</v>
      </c>
      <c t="s" s="64" r="B1270">
        <v>2313</v>
      </c>
      <c t="s" s="64" r="C1270">
        <v>2314</v>
      </c>
      <c s="79" r="D1270">
        <v>41649</v>
      </c>
      <c t="s" s="64" r="E1270">
        <v>22</v>
      </c>
      <c s="79" r="F1270">
        <v>41708</v>
      </c>
      <c t="s" s="64" r="G1270">
        <v>340</v>
      </c>
      <c s="60" r="H1270">
        <v>308</v>
      </c>
      <c s="39" r="I1270">
        <v>158</v>
      </c>
      <c s="93" r="J1270">
        <v>3</v>
      </c>
      <c s="64" r="K1270">
        <v>103</v>
      </c>
      <c s="45" r="L1270"/>
      <c s="39" r="M1270">
        <v>0</v>
      </c>
      <c s="64" r="N1270">
        <v>1</v>
      </c>
      <c s="100" r="O1270">
        <v>8.56</v>
      </c>
      <c s="60" r="P1270">
        <v>10</v>
      </c>
      <c t="s" s="78" r="Q1270">
        <v>887</v>
      </c>
      <c s="36" r="R1270"/>
      <c s="56" r="S1270"/>
    </row>
    <row r="1271">
      <c s="63" r="A1271">
        <v>41720.8238425926</v>
      </c>
      <c t="s" s="64" r="B1271">
        <v>2315</v>
      </c>
      <c t="s" s="64" r="C1271">
        <v>2316</v>
      </c>
      <c s="79" r="D1271">
        <v>41631</v>
      </c>
      <c t="s" s="64" r="E1271">
        <v>22</v>
      </c>
      <c s="79" r="F1271">
        <v>41696</v>
      </c>
      <c t="s" s="64" r="G1271">
        <v>40</v>
      </c>
      <c s="60" r="H1271">
        <v>302</v>
      </c>
      <c s="39" r="I1271">
        <v>156</v>
      </c>
      <c s="93" r="J1271">
        <v>4.5</v>
      </c>
      <c s="64" r="K1271">
        <v>99</v>
      </c>
      <c s="45" r="L1271"/>
      <c s="39" r="M1271">
        <v>0</v>
      </c>
      <c s="64" r="N1271">
        <v>2</v>
      </c>
      <c s="100" r="O1271">
        <v>8.1</v>
      </c>
      <c s="60" r="P1271">
        <v>10</v>
      </c>
      <c t="s" s="78" r="Q1271">
        <v>42</v>
      </c>
      <c s="36" r="R1271"/>
      <c s="56" r="S1271"/>
    </row>
    <row r="1272">
      <c s="63" r="A1272">
        <v>41720.824849537</v>
      </c>
      <c t="s" s="64" r="B1272">
        <v>2313</v>
      </c>
      <c t="s" s="64" r="C1272">
        <v>1630</v>
      </c>
      <c s="79" r="D1272">
        <v>41649</v>
      </c>
      <c t="s" s="64" r="E1272">
        <v>22</v>
      </c>
      <c s="79" r="F1272">
        <v>41709</v>
      </c>
      <c t="s" s="64" r="G1272">
        <v>137</v>
      </c>
      <c s="60" r="H1272">
        <v>308</v>
      </c>
      <c s="39" r="I1272">
        <v>158</v>
      </c>
      <c s="93" r="J1272">
        <v>3</v>
      </c>
      <c s="64" r="K1272">
        <v>103</v>
      </c>
      <c s="45" r="L1272"/>
      <c s="39" r="M1272">
        <v>0</v>
      </c>
      <c s="64" r="N1272">
        <v>1</v>
      </c>
      <c s="100" r="O1272">
        <v>8.56</v>
      </c>
      <c s="60" r="P1272">
        <v>10</v>
      </c>
      <c t="s" s="78" r="Q1272">
        <v>887</v>
      </c>
      <c s="36" r="R1272"/>
      <c s="56" r="S1272"/>
    </row>
    <row r="1273">
      <c s="63" r="A1273">
        <v>41720.9717708333</v>
      </c>
      <c t="s" s="64" r="B1273">
        <v>2317</v>
      </c>
      <c t="s" s="64" r="C1273">
        <v>2318</v>
      </c>
      <c s="79" r="D1273">
        <v>41649</v>
      </c>
      <c t="s" s="64" r="E1273">
        <v>22</v>
      </c>
      <c s="79" r="F1273">
        <v>41720</v>
      </c>
      <c t="s" s="64" r="G1273">
        <v>40</v>
      </c>
      <c s="60" r="H1273">
        <v>306</v>
      </c>
      <c s="39" r="I1273">
        <v>154</v>
      </c>
      <c s="93" r="J1273">
        <v>3.5</v>
      </c>
      <c s="64" r="K1273">
        <v>90</v>
      </c>
      <c s="45" r="L1273"/>
      <c s="39" r="M1273"/>
      <c s="64" r="N1273"/>
      <c s="100" r="O1273">
        <v>58</v>
      </c>
      <c s="60" r="P1273">
        <v>100</v>
      </c>
      <c t="s" s="78" r="Q1273">
        <v>338</v>
      </c>
      <c s="36" r="R1273"/>
      <c s="56" r="S1273"/>
    </row>
    <row r="1274">
      <c s="63" r="A1274">
        <v>41720.9931134259</v>
      </c>
      <c t="s" s="64" r="B1274">
        <v>2319</v>
      </c>
      <c t="s" s="64" r="C1274">
        <v>2320</v>
      </c>
      <c s="79" r="D1274">
        <v>41668</v>
      </c>
      <c t="s" s="64" r="E1274">
        <v>22</v>
      </c>
      <c s="79" r="F1274">
        <v>41677</v>
      </c>
      <c t="s" s="64" r="G1274">
        <v>2321</v>
      </c>
      <c s="60" r="H1274">
        <v>301</v>
      </c>
      <c s="39" r="I1274">
        <v>158</v>
      </c>
      <c s="93" r="J1274">
        <v>3</v>
      </c>
      <c s="64" r="K1274"/>
      <c s="45" r="L1274">
        <v>7</v>
      </c>
      <c s="39" r="M1274"/>
      <c s="64" r="N1274"/>
      <c s="100" r="O1274">
        <v>7.23</v>
      </c>
      <c s="60" r="P1274">
        <v>10</v>
      </c>
      <c t="s" s="78" r="Q1274">
        <v>353</v>
      </c>
      <c s="36" r="R1274"/>
      <c s="56" r="S1274"/>
    </row>
    <row r="1275">
      <c s="63" r="A1275">
        <v>41721.1082523148</v>
      </c>
      <c t="s" s="64" r="B1275">
        <v>2322</v>
      </c>
      <c t="s" s="64" r="C1275">
        <v>2323</v>
      </c>
      <c s="79" r="D1275">
        <v>41685</v>
      </c>
      <c t="s" s="64" r="E1275">
        <v>22</v>
      </c>
      <c s="79" r="F1275">
        <v>41717</v>
      </c>
      <c t="s" s="64" r="G1275">
        <v>634</v>
      </c>
      <c s="60" r="H1275">
        <v>306</v>
      </c>
      <c s="39" r="I1275">
        <v>157</v>
      </c>
      <c s="93" r="J1275">
        <v>3</v>
      </c>
      <c s="64" r="K1275">
        <v>97</v>
      </c>
      <c s="45" r="L1275"/>
      <c s="39" r="M1275"/>
      <c s="64" r="N1275"/>
      <c s="100" r="O1275">
        <v>70</v>
      </c>
      <c s="60" r="P1275">
        <v>100</v>
      </c>
      <c t="s" s="78" r="Q1275">
        <v>2324</v>
      </c>
      <c s="36" r="R1275"/>
      <c s="56" r="S1275"/>
    </row>
    <row r="1276">
      <c s="63" r="A1276">
        <v>41721.1093055556</v>
      </c>
      <c t="s" s="64" r="B1276">
        <v>2322</v>
      </c>
      <c t="s" s="64" r="C1276">
        <v>714</v>
      </c>
      <c s="79" r="D1276">
        <v>41656</v>
      </c>
      <c t="s" s="64" r="E1276">
        <v>22</v>
      </c>
      <c s="79" r="F1276">
        <v>41719</v>
      </c>
      <c t="s" s="64" r="G1276">
        <v>634</v>
      </c>
      <c s="60" r="H1276">
        <v>306</v>
      </c>
      <c s="39" r="I1276">
        <v>157</v>
      </c>
      <c s="93" r="J1276">
        <v>3</v>
      </c>
      <c s="64" r="K1276">
        <v>97</v>
      </c>
      <c s="45" r="L1276"/>
      <c s="39" r="M1276"/>
      <c s="64" r="N1276"/>
      <c s="100" r="O1276">
        <v>70</v>
      </c>
      <c s="60" r="P1276">
        <v>100</v>
      </c>
      <c t="s" s="78" r="Q1276">
        <v>2324</v>
      </c>
      <c s="36" r="R1276"/>
      <c s="56" r="S1276"/>
    </row>
    <row r="1277">
      <c s="63" r="A1277">
        <v>41721.1102430556</v>
      </c>
      <c t="s" s="64" r="B1277">
        <v>2322</v>
      </c>
      <c t="s" s="64" r="C1277">
        <v>2325</v>
      </c>
      <c s="79" r="D1277">
        <v>41655</v>
      </c>
      <c t="s" s="64" r="E1277">
        <v>22</v>
      </c>
      <c s="79" r="F1277">
        <v>41720</v>
      </c>
      <c t="s" s="64" r="G1277">
        <v>634</v>
      </c>
      <c s="60" r="H1277">
        <v>306</v>
      </c>
      <c s="39" r="I1277">
        <v>157</v>
      </c>
      <c s="93" r="J1277">
        <v>3</v>
      </c>
      <c s="64" r="K1277">
        <v>97</v>
      </c>
      <c s="45" r="L1277"/>
      <c s="39" r="M1277"/>
      <c s="64" r="N1277"/>
      <c s="100" r="O1277">
        <v>70</v>
      </c>
      <c s="60" r="P1277">
        <v>100</v>
      </c>
      <c t="s" s="78" r="Q1277">
        <v>2324</v>
      </c>
      <c s="36" r="R1277"/>
      <c s="56" r="S1277"/>
    </row>
    <row r="1278">
      <c s="63" r="A1278">
        <v>41721.3561226852</v>
      </c>
      <c t="s" s="64" r="B1278">
        <v>2326</v>
      </c>
      <c t="s" s="64" r="C1278">
        <v>2327</v>
      </c>
      <c s="79" r="D1278">
        <v>41710</v>
      </c>
      <c t="s" s="64" r="E1278">
        <v>63</v>
      </c>
      <c s="79" r="F1278">
        <v>41719</v>
      </c>
      <c t="s" s="64" r="G1278">
        <v>184</v>
      </c>
      <c s="60" r="H1278">
        <v>320</v>
      </c>
      <c s="39" r="I1278">
        <v>165</v>
      </c>
      <c s="93" r="J1278">
        <v>4</v>
      </c>
      <c s="64" r="K1278"/>
      <c s="45" r="L1278">
        <v>7.5</v>
      </c>
      <c t="s" s="39" r="M1278">
        <v>1845</v>
      </c>
      <c s="64" r="N1278"/>
      <c s="100" r="O1278">
        <v>7.43</v>
      </c>
      <c s="60" r="P1278">
        <v>10</v>
      </c>
      <c t="s" s="78" r="Q1278">
        <v>2328</v>
      </c>
      <c t="s" s="36" r="R1278">
        <v>2329</v>
      </c>
      <c s="56" r="S1278"/>
    </row>
    <row r="1279">
      <c s="63" r="A1279">
        <v>41721.4524074074</v>
      </c>
      <c t="s" s="64" r="B1279">
        <v>2330</v>
      </c>
      <c t="s" s="64" r="C1279">
        <v>1709</v>
      </c>
      <c s="79" r="D1279">
        <v>41609</v>
      </c>
      <c t="s" s="64" r="E1279">
        <v>22</v>
      </c>
      <c s="79" r="F1279">
        <v>41712</v>
      </c>
      <c t="s" s="64" r="G1279">
        <v>216</v>
      </c>
      <c s="60" r="H1279">
        <v>318</v>
      </c>
      <c s="39" r="I1279">
        <v>164</v>
      </c>
      <c s="93" r="J1279">
        <v>4</v>
      </c>
      <c s="64" r="K1279">
        <v>110</v>
      </c>
      <c s="45" r="L1279"/>
      <c s="39" r="M1279">
        <v>0</v>
      </c>
      <c s="64" r="N1279">
        <v>0</v>
      </c>
      <c s="100" r="O1279">
        <v>8.96</v>
      </c>
      <c s="60" r="P1279">
        <v>10</v>
      </c>
      <c t="s" s="78" r="Q1279">
        <v>2331</v>
      </c>
      <c s="36" r="R1279"/>
      <c s="56" r="S1279"/>
    </row>
    <row r="1280">
      <c s="63" r="A1280">
        <v>41721.606087963</v>
      </c>
      <c t="s" s="64" r="B1280">
        <v>2332</v>
      </c>
      <c t="s" s="64" r="C1280">
        <v>2333</v>
      </c>
      <c s="79" r="D1280">
        <v>41636</v>
      </c>
      <c t="s" s="64" r="E1280">
        <v>22</v>
      </c>
      <c s="79" r="F1280">
        <v>41701</v>
      </c>
      <c t="s" s="64" r="G1280">
        <v>187</v>
      </c>
      <c s="60" r="H1280">
        <v>308</v>
      </c>
      <c s="39" r="I1280">
        <v>166</v>
      </c>
      <c s="93" r="J1280">
        <v>3</v>
      </c>
      <c s="64" r="K1280">
        <v>111</v>
      </c>
      <c s="45" r="L1280"/>
      <c s="39" r="M1280">
        <v>2</v>
      </c>
      <c s="64" r="N1280"/>
      <c s="100" r="O1280">
        <v>80</v>
      </c>
      <c s="60" r="P1280">
        <v>100</v>
      </c>
      <c t="s" s="78" r="Q1280">
        <v>444</v>
      </c>
      <c s="36" r="R1280"/>
      <c s="56" r="S1280"/>
    </row>
    <row r="1281">
      <c s="63" r="A1281">
        <v>41721.6096643519</v>
      </c>
      <c t="s" s="64" r="B1281">
        <v>2332</v>
      </c>
      <c t="s" s="64" r="C1281">
        <v>2334</v>
      </c>
      <c s="79" r="D1281">
        <v>41641</v>
      </c>
      <c t="s" s="64" r="E1281">
        <v>22</v>
      </c>
      <c s="79" r="F1281">
        <v>41713</v>
      </c>
      <c t="s" s="64" r="G1281">
        <v>110</v>
      </c>
      <c s="60" r="H1281">
        <v>308</v>
      </c>
      <c s="39" r="I1281">
        <v>166</v>
      </c>
      <c s="93" r="J1281">
        <v>3</v>
      </c>
      <c s="64" r="K1281">
        <v>111</v>
      </c>
      <c s="45" r="L1281"/>
      <c s="39" r="M1281">
        <v>2</v>
      </c>
      <c s="64" r="N1281"/>
      <c s="100" r="O1281">
        <v>80</v>
      </c>
      <c s="60" r="P1281">
        <v>100</v>
      </c>
      <c t="s" s="78" r="Q1281">
        <v>309</v>
      </c>
      <c s="36" r="R1281"/>
      <c s="56" r="S1281"/>
    </row>
    <row r="1282">
      <c s="63" r="A1282">
        <v>41721.6097337963</v>
      </c>
      <c t="s" s="64" r="B1282">
        <v>2332</v>
      </c>
      <c t="s" s="64" r="C1282">
        <v>2333</v>
      </c>
      <c s="79" r="D1282">
        <v>41636</v>
      </c>
      <c t="s" s="64" r="E1282">
        <v>22</v>
      </c>
      <c s="79" r="F1282">
        <v>41701</v>
      </c>
      <c t="s" s="64" r="G1282">
        <v>187</v>
      </c>
      <c s="60" r="H1282">
        <v>308</v>
      </c>
      <c s="39" r="I1282">
        <v>166</v>
      </c>
      <c s="93" r="J1282">
        <v>3</v>
      </c>
      <c s="64" r="K1282">
        <v>111</v>
      </c>
      <c s="45" r="L1282"/>
      <c s="39" r="M1282">
        <v>2</v>
      </c>
      <c s="64" r="N1282"/>
      <c s="100" r="O1282">
        <v>80</v>
      </c>
      <c s="60" r="P1282">
        <v>100</v>
      </c>
      <c t="s" s="78" r="Q1282">
        <v>444</v>
      </c>
      <c s="36" r="R1282"/>
      <c s="56" r="S1282"/>
    </row>
    <row r="1283">
      <c s="63" r="A1283">
        <v>41721.7246875</v>
      </c>
      <c t="s" s="64" r="B1283">
        <v>2335</v>
      </c>
      <c t="s" s="64" r="C1283">
        <v>446</v>
      </c>
      <c s="79" r="D1283">
        <v>41697</v>
      </c>
      <c t="s" s="64" r="E1283">
        <v>22</v>
      </c>
      <c s="79" r="F1283">
        <v>41677</v>
      </c>
      <c t="s" s="64" r="G1283">
        <v>292</v>
      </c>
      <c s="60" r="H1283">
        <v>292</v>
      </c>
      <c s="39" r="I1283">
        <v>156</v>
      </c>
      <c s="93" r="J1283">
        <v>2.5</v>
      </c>
      <c s="64" r="K1283"/>
      <c s="45" r="L1283">
        <v>6.5</v>
      </c>
      <c t="s" s="39" r="M1283">
        <v>2185</v>
      </c>
      <c s="64" r="N1283"/>
      <c s="100" r="O1283">
        <v>64.7</v>
      </c>
      <c s="60" r="P1283">
        <v>100</v>
      </c>
      <c t="s" s="78" r="Q1283">
        <v>115</v>
      </c>
      <c s="36" r="R1283"/>
      <c s="56" r="S1283"/>
    </row>
    <row r="1284">
      <c s="63" r="A1284">
        <v>41721.7448726852</v>
      </c>
      <c t="s" s="64" r="B1284">
        <v>2335</v>
      </c>
      <c t="s" s="64" r="C1284">
        <v>2336</v>
      </c>
      <c s="79" r="D1284">
        <v>41697</v>
      </c>
      <c t="s" s="64" r="E1284">
        <v>63</v>
      </c>
      <c s="79" r="F1284">
        <v>41705</v>
      </c>
      <c t="s" s="64" r="G1284">
        <v>292</v>
      </c>
      <c s="60" r="H1284">
        <v>292</v>
      </c>
      <c s="39" r="I1284">
        <v>156</v>
      </c>
      <c s="93" r="J1284">
        <v>2.5</v>
      </c>
      <c s="64" r="K1284"/>
      <c s="45" r="L1284">
        <v>6.5</v>
      </c>
      <c t="s" s="39" r="M1284">
        <v>2185</v>
      </c>
      <c s="64" r="N1284"/>
      <c s="100" r="O1284">
        <v>64.7</v>
      </c>
      <c s="60" r="P1284">
        <v>100</v>
      </c>
      <c t="s" s="78" r="Q1284">
        <v>115</v>
      </c>
      <c t="s" s="36" r="R1284">
        <v>2337</v>
      </c>
      <c s="56" r="S1284"/>
    </row>
    <row r="1285">
      <c s="63" r="A1285">
        <v>41721.9162615741</v>
      </c>
      <c t="s" s="64" r="B1285">
        <v>2338</v>
      </c>
      <c t="s" s="64" r="C1285">
        <v>2339</v>
      </c>
      <c s="79" r="D1285">
        <v>41670</v>
      </c>
      <c t="s" s="64" r="E1285">
        <v>22</v>
      </c>
      <c s="79" r="F1285">
        <v>41706</v>
      </c>
      <c t="s" s="64" r="G1285">
        <v>634</v>
      </c>
      <c s="60" r="H1285">
        <v>296</v>
      </c>
      <c s="39" r="I1285">
        <v>159</v>
      </c>
      <c s="93" r="J1285">
        <v>2</v>
      </c>
      <c s="64" r="K1285"/>
      <c s="45" r="L1285">
        <v>6</v>
      </c>
      <c s="39" r="M1285"/>
      <c s="64" r="N1285"/>
      <c s="100" r="O1285">
        <v>65</v>
      </c>
      <c s="60" r="P1285">
        <v>100</v>
      </c>
      <c t="s" s="78" r="Q1285">
        <v>581</v>
      </c>
      <c s="36" r="R1285"/>
      <c s="56" r="S1285"/>
    </row>
    <row r="1286">
      <c s="63" r="A1286">
        <v>41721.9677314815</v>
      </c>
      <c t="s" s="64" r="B1286">
        <v>2340</v>
      </c>
      <c t="s" s="64" r="C1286">
        <v>1296</v>
      </c>
      <c s="79" r="D1286"/>
      <c t="s" s="64" r="E1286">
        <v>22</v>
      </c>
      <c s="79" r="F1286"/>
      <c t="s" s="64" r="G1286">
        <v>2341</v>
      </c>
      <c s="60" r="H1286">
        <v>311</v>
      </c>
      <c s="39" r="I1286">
        <v>163</v>
      </c>
      <c s="93" r="J1286">
        <v>3.5</v>
      </c>
      <c s="64" r="K1286">
        <v>103</v>
      </c>
      <c s="45" r="L1286"/>
      <c s="39" r="M1286"/>
      <c s="64" r="N1286"/>
      <c s="100" r="O1286">
        <v>72.2</v>
      </c>
      <c s="60" r="P1286">
        <v>100</v>
      </c>
      <c t="s" s="78" r="Q1286">
        <v>206</v>
      </c>
      <c s="36" r="R1286"/>
      <c s="56" r="S1286"/>
    </row>
    <row r="1287">
      <c s="63" r="A1287">
        <v>41722.0253703704</v>
      </c>
      <c t="s" s="64" r="B1287">
        <v>2342</v>
      </c>
      <c t="s" s="64" r="C1287">
        <v>2343</v>
      </c>
      <c s="79" r="D1287">
        <v>41650</v>
      </c>
      <c t="s" s="64" r="E1287">
        <v>22</v>
      </c>
      <c s="79" r="F1287">
        <v>41684</v>
      </c>
      <c t="s" s="64" r="G1287">
        <v>2344</v>
      </c>
      <c s="60" r="H1287">
        <v>318</v>
      </c>
      <c s="39" r="I1287">
        <v>164</v>
      </c>
      <c s="93" r="J1287">
        <v>4</v>
      </c>
      <c s="64" r="K1287">
        <v>109</v>
      </c>
      <c s="45" r="L1287"/>
      <c s="39" r="M1287">
        <v>0</v>
      </c>
      <c s="64" r="N1287"/>
      <c s="100" r="O1287">
        <v>8.54</v>
      </c>
      <c s="60" r="P1287">
        <v>10</v>
      </c>
      <c t="s" s="78" r="Q1287">
        <v>2345</v>
      </c>
      <c s="36" r="R1287"/>
      <c s="56" r="S1287"/>
    </row>
    <row r="1288">
      <c s="63" r="A1288">
        <v>41722.0262268518</v>
      </c>
      <c t="s" s="64" r="B1288">
        <v>2342</v>
      </c>
      <c t="s" s="64" r="C1288">
        <v>2346</v>
      </c>
      <c s="79" r="D1288">
        <v>41650</v>
      </c>
      <c t="s" s="64" r="E1288">
        <v>22</v>
      </c>
      <c s="79" r="F1288">
        <v>41717</v>
      </c>
      <c t="s" s="64" r="G1288">
        <v>2344</v>
      </c>
      <c s="60" r="H1288">
        <v>318</v>
      </c>
      <c s="39" r="I1288">
        <v>154</v>
      </c>
      <c s="93" r="J1288">
        <v>4</v>
      </c>
      <c s="64" r="K1288">
        <v>109</v>
      </c>
      <c s="45" r="L1288"/>
      <c s="39" r="M1288">
        <v>0</v>
      </c>
      <c s="64" r="N1288"/>
      <c s="100" r="O1288">
        <v>8.54</v>
      </c>
      <c s="60" r="P1288">
        <v>10</v>
      </c>
      <c t="s" s="78" r="Q1288">
        <v>2345</v>
      </c>
      <c s="36" r="R1288"/>
      <c s="56" r="S1288"/>
    </row>
    <row r="1289">
      <c s="63" r="A1289">
        <v>41722.0290509259</v>
      </c>
      <c t="s" s="64" r="B1289">
        <v>2342</v>
      </c>
      <c t="s" s="64" r="C1289">
        <v>2347</v>
      </c>
      <c s="79" r="D1289">
        <v>41657</v>
      </c>
      <c t="s" s="64" r="E1289">
        <v>22</v>
      </c>
      <c s="79" r="F1289">
        <v>41710</v>
      </c>
      <c t="s" s="64" r="G1289">
        <v>2348</v>
      </c>
      <c s="60" r="H1289">
        <v>318</v>
      </c>
      <c s="39" r="I1289">
        <v>164</v>
      </c>
      <c s="93" r="J1289">
        <v>4</v>
      </c>
      <c s="64" r="K1289">
        <v>109</v>
      </c>
      <c s="45" r="L1289"/>
      <c s="39" r="M1289">
        <v>0</v>
      </c>
      <c s="64" r="N1289"/>
      <c s="100" r="O1289">
        <v>8.34</v>
      </c>
      <c s="60" r="P1289">
        <v>10</v>
      </c>
      <c t="s" s="78" r="Q1289">
        <v>338</v>
      </c>
      <c s="36" r="R1289"/>
      <c s="56" r="S1289"/>
    </row>
    <row r="1290">
      <c s="63" r="A1290">
        <v>41722.4419444444</v>
      </c>
      <c t="s" s="64" r="B1290">
        <v>2349</v>
      </c>
      <c t="s" s="64" r="C1290">
        <v>454</v>
      </c>
      <c s="79" r="D1290">
        <v>41649</v>
      </c>
      <c t="s" s="64" r="E1290">
        <v>22</v>
      </c>
      <c s="79" r="F1290">
        <v>41695</v>
      </c>
      <c t="s" s="64" r="G1290">
        <v>930</v>
      </c>
      <c s="60" r="H1290">
        <v>301</v>
      </c>
      <c s="39" r="I1290">
        <v>157</v>
      </c>
      <c s="93" r="J1290">
        <v>3</v>
      </c>
      <c s="64" r="K1290">
        <v>90</v>
      </c>
      <c s="45" r="L1290"/>
      <c s="39" r="M1290">
        <v>0</v>
      </c>
      <c s="64" r="N1290"/>
      <c s="100" r="O1290">
        <v>57</v>
      </c>
      <c s="60" r="P1290">
        <v>100</v>
      </c>
      <c t="s" s="78" r="Q1290">
        <v>206</v>
      </c>
      <c s="36" r="R1290"/>
      <c s="56" r="S1290"/>
    </row>
    <row r="1291">
      <c s="63" r="A1291">
        <v>41722.5475115741</v>
      </c>
      <c t="s" s="64" r="B1291">
        <v>2350</v>
      </c>
      <c t="s" s="64" r="C1291">
        <v>21</v>
      </c>
      <c s="79" r="D1291">
        <v>41574</v>
      </c>
      <c t="s" s="64" r="E1291">
        <v>22</v>
      </c>
      <c s="79" r="F1291">
        <v>41710</v>
      </c>
      <c t="s" s="64" r="G1291">
        <v>166</v>
      </c>
      <c s="60" r="H1291">
        <v>307</v>
      </c>
      <c s="39" r="I1291">
        <v>162</v>
      </c>
      <c s="93" r="J1291">
        <v>3.5</v>
      </c>
      <c s="64" r="K1291"/>
      <c s="45" r="L1291">
        <v>7.5</v>
      </c>
      <c t="s" s="39" r="M1291">
        <v>2351</v>
      </c>
      <c s="64" r="N1291">
        <v>0</v>
      </c>
      <c s="100" r="O1291">
        <v>79.5</v>
      </c>
      <c s="60" r="P1291">
        <v>100</v>
      </c>
      <c t="s" s="78" r="Q1291">
        <v>2352</v>
      </c>
      <c t="s" s="36" r="R1291">
        <v>2353</v>
      </c>
      <c s="56" r="S1291"/>
    </row>
    <row r="1292">
      <c s="63" r="A1292">
        <v>41722.5504398148</v>
      </c>
      <c t="s" s="64" r="B1292">
        <v>2350</v>
      </c>
      <c t="s" s="64" r="C1292">
        <v>2354</v>
      </c>
      <c s="79" r="D1292">
        <v>41574</v>
      </c>
      <c t="s" s="64" r="E1292">
        <v>22</v>
      </c>
      <c s="79" r="F1292">
        <v>41661</v>
      </c>
      <c t="s" s="64" r="G1292">
        <v>166</v>
      </c>
      <c s="60" r="H1292">
        <v>307</v>
      </c>
      <c s="39" r="I1292">
        <v>162</v>
      </c>
      <c s="93" r="J1292">
        <v>3.5</v>
      </c>
      <c s="64" r="K1292"/>
      <c s="45" r="L1292">
        <v>7.5</v>
      </c>
      <c t="s" s="39" r="M1292">
        <v>2351</v>
      </c>
      <c s="64" r="N1292">
        <v>0</v>
      </c>
      <c s="100" r="O1292">
        <v>79.5</v>
      </c>
      <c s="60" r="P1292">
        <v>100</v>
      </c>
      <c t="s" s="78" r="Q1292">
        <v>2352</v>
      </c>
      <c s="36" r="R1292"/>
      <c s="56" r="S1292"/>
    </row>
    <row r="1293">
      <c s="63" r="A1293">
        <v>41722.6061921296</v>
      </c>
      <c t="s" s="64" r="B1293">
        <v>2355</v>
      </c>
      <c t="s" s="64" r="C1293">
        <v>640</v>
      </c>
      <c s="79" r="D1293">
        <v>41641</v>
      </c>
      <c t="s" s="64" r="E1293">
        <v>22</v>
      </c>
      <c s="79" r="F1293">
        <v>41720</v>
      </c>
      <c t="s" s="64" r="G1293">
        <v>110</v>
      </c>
      <c s="60" r="H1293">
        <v>303</v>
      </c>
      <c s="39" r="I1293">
        <v>156</v>
      </c>
      <c s="93" r="J1293">
        <v>3</v>
      </c>
      <c s="64" r="K1293">
        <v>94</v>
      </c>
      <c s="45" r="L1293"/>
      <c s="39" r="M1293"/>
      <c s="64" r="N1293"/>
      <c s="100" r="O1293">
        <v>60</v>
      </c>
      <c s="60" r="P1293">
        <v>100</v>
      </c>
      <c t="s" s="78" r="Q1293">
        <v>81</v>
      </c>
      <c s="36" r="R1293"/>
      <c s="56" r="S1293"/>
    </row>
    <row r="1294">
      <c s="63" r="A1294">
        <v>41722.8256365741</v>
      </c>
      <c t="s" s="64" r="B1294">
        <v>2356</v>
      </c>
      <c t="s" s="64" r="C1294">
        <v>2357</v>
      </c>
      <c s="79" r="D1294">
        <v>41635</v>
      </c>
      <c t="s" s="64" r="E1294">
        <v>63</v>
      </c>
      <c s="79" r="F1294">
        <v>41720</v>
      </c>
      <c t="s" s="64" r="G1294">
        <v>152</v>
      </c>
      <c s="60" r="H1294">
        <v>296</v>
      </c>
      <c s="39" r="I1294">
        <v>156</v>
      </c>
      <c s="93" r="J1294">
        <v>3</v>
      </c>
      <c s="64" r="K1294"/>
      <c s="45" r="L1294">
        <v>6.5</v>
      </c>
      <c s="39" r="M1294"/>
      <c s="64" r="N1294"/>
      <c s="100" r="O1294">
        <v>58</v>
      </c>
      <c s="60" r="P1294">
        <v>100</v>
      </c>
      <c t="s" s="78" r="Q1294">
        <v>2358</v>
      </c>
      <c s="36" r="R1294"/>
      <c s="56" r="S1294"/>
    </row>
    <row r="1295">
      <c s="63" r="A1295">
        <v>41722.9270717593</v>
      </c>
      <c t="s" s="64" r="B1295">
        <v>2359</v>
      </c>
      <c t="s" s="64" r="C1295">
        <v>566</v>
      </c>
      <c s="79" r="D1295">
        <v>41621</v>
      </c>
      <c t="s" s="64" r="E1295">
        <v>22</v>
      </c>
      <c s="79" r="F1295">
        <v>41706</v>
      </c>
      <c t="s" s="64" r="G1295">
        <v>2360</v>
      </c>
      <c s="60" r="H1295">
        <v>299</v>
      </c>
      <c s="39" r="I1295">
        <v>159</v>
      </c>
      <c s="93" r="J1295">
        <v>3</v>
      </c>
      <c s="64" r="K1295"/>
      <c s="45" r="L1295">
        <v>7</v>
      </c>
      <c s="39" r="M1295">
        <v>1.7</v>
      </c>
      <c s="64" r="N1295"/>
      <c s="100" r="O1295">
        <v>61</v>
      </c>
      <c s="60" r="P1295">
        <v>10</v>
      </c>
      <c t="s" s="78" r="Q1295">
        <v>1014</v>
      </c>
      <c s="36" r="R1295"/>
      <c s="56" r="S1295"/>
    </row>
    <row r="1296">
      <c s="63" r="A1296">
        <v>41722.951087963</v>
      </c>
      <c t="s" s="64" r="B1296">
        <v>455</v>
      </c>
      <c t="s" s="64" r="C1296">
        <v>425</v>
      </c>
      <c s="79" r="D1296">
        <v>41654</v>
      </c>
      <c t="s" s="64" r="E1296">
        <v>63</v>
      </c>
      <c s="79" r="F1296">
        <v>41722</v>
      </c>
      <c t="s" s="64" r="G1296">
        <v>96</v>
      </c>
      <c s="60" r="H1296">
        <v>317</v>
      </c>
      <c s="39" r="I1296">
        <v>168</v>
      </c>
      <c s="93" r="J1296">
        <v>3</v>
      </c>
      <c s="64" r="K1296">
        <v>102</v>
      </c>
      <c s="45" r="L1296"/>
      <c s="39" r="M1296"/>
      <c s="64" r="N1296"/>
      <c s="100" r="O1296">
        <v>72.6</v>
      </c>
      <c s="60" r="P1296">
        <v>100</v>
      </c>
      <c t="s" s="78" r="Q1296">
        <v>81</v>
      </c>
      <c t="s" s="36" r="R1296">
        <v>2361</v>
      </c>
      <c s="56" r="S1296"/>
    </row>
    <row r="1297">
      <c s="63" r="A1297">
        <v>41722.9858217593</v>
      </c>
      <c t="s" s="64" r="B1297">
        <v>720</v>
      </c>
      <c t="s" s="64" r="C1297">
        <v>2362</v>
      </c>
      <c s="79" r="D1297">
        <v>41598</v>
      </c>
      <c t="s" s="64" r="E1297">
        <v>22</v>
      </c>
      <c s="79" r="F1297">
        <v>41722</v>
      </c>
      <c t="s" s="64" r="G1297">
        <v>40</v>
      </c>
      <c s="60" r="H1297">
        <v>315</v>
      </c>
      <c s="39" r="I1297">
        <v>160</v>
      </c>
      <c s="93" r="J1297">
        <v>3</v>
      </c>
      <c s="64" r="K1297">
        <v>102</v>
      </c>
      <c s="45" r="L1297"/>
      <c t="s" s="39" r="M1297">
        <v>809</v>
      </c>
      <c s="64" r="N1297">
        <v>0</v>
      </c>
      <c s="100" r="O1297">
        <v>68</v>
      </c>
      <c s="60" r="P1297">
        <v>100</v>
      </c>
      <c t="s" s="78" r="Q1297">
        <v>338</v>
      </c>
      <c t="s" s="36" r="R1297">
        <v>2363</v>
      </c>
      <c s="56" r="S1297"/>
    </row>
    <row r="1298">
      <c s="63" r="A1298">
        <v>41723.0395949074</v>
      </c>
      <c t="s" s="64" r="B1298">
        <v>2364</v>
      </c>
      <c t="s" s="64" r="C1298">
        <v>126</v>
      </c>
      <c s="79" r="D1298">
        <v>41618</v>
      </c>
      <c t="s" s="64" r="E1298">
        <v>22</v>
      </c>
      <c s="79" r="F1298">
        <v>41656</v>
      </c>
      <c t="s" s="64" r="G1298">
        <v>2365</v>
      </c>
      <c s="60" r="H1298">
        <v>306</v>
      </c>
      <c s="39" r="I1298">
        <v>161</v>
      </c>
      <c s="93" r="J1298">
        <v>3</v>
      </c>
      <c s="64" r="K1298">
        <v>101</v>
      </c>
      <c s="45" r="L1298"/>
      <c t="s" s="39" r="M1298">
        <v>561</v>
      </c>
      <c s="64" r="N1298"/>
      <c s="100" r="O1298">
        <v>56</v>
      </c>
      <c s="60" r="P1298">
        <v>100</v>
      </c>
      <c t="s" s="78" r="Q1298">
        <v>338</v>
      </c>
      <c s="36" r="R1298"/>
      <c s="56" r="S1298"/>
    </row>
    <row r="1299">
      <c s="63" r="A1299">
        <v>41723.081875</v>
      </c>
      <c t="s" s="64" r="B1299">
        <v>2366</v>
      </c>
      <c t="s" s="64" r="C1299">
        <v>2367</v>
      </c>
      <c s="79" r="D1299">
        <v>41649</v>
      </c>
      <c t="s" s="64" r="E1299">
        <v>22</v>
      </c>
      <c s="79" r="F1299">
        <v>41718</v>
      </c>
      <c t="s" s="64" r="G1299">
        <v>40</v>
      </c>
      <c s="60" r="H1299">
        <v>322</v>
      </c>
      <c s="39" r="I1299">
        <v>165</v>
      </c>
      <c s="93" r="J1299">
        <v>3.5</v>
      </c>
      <c s="64" r="K1299"/>
      <c s="45" r="L1299"/>
      <c s="39" r="M1299">
        <v>2</v>
      </c>
      <c s="64" r="N1299"/>
      <c s="100" r="O1299">
        <v>7.3</v>
      </c>
      <c s="60" r="P1299">
        <v>10</v>
      </c>
      <c t="s" s="78" r="Q1299">
        <v>1180</v>
      </c>
      <c s="36" r="R1299"/>
      <c s="56" r="S1299"/>
    </row>
    <row r="1300">
      <c s="63" r="A1300">
        <v>41723.0828472222</v>
      </c>
      <c t="s" s="64" r="B1300">
        <v>2368</v>
      </c>
      <c t="s" s="64" r="C1300">
        <v>585</v>
      </c>
      <c s="79" r="D1300">
        <v>41600</v>
      </c>
      <c t="s" s="64" r="E1300">
        <v>22</v>
      </c>
      <c s="79" r="F1300">
        <v>41712</v>
      </c>
      <c t="s" s="64" r="G1300">
        <v>2369</v>
      </c>
      <c s="60" r="H1300">
        <v>329</v>
      </c>
      <c s="39" r="I1300">
        <v>168</v>
      </c>
      <c s="93" r="J1300">
        <v>4</v>
      </c>
      <c s="64" r="K1300">
        <v>114</v>
      </c>
      <c s="45" r="L1300"/>
      <c t="s" s="39" r="M1300">
        <v>2370</v>
      </c>
      <c s="64" r="N1300">
        <v>0</v>
      </c>
      <c s="100" r="O1300">
        <v>9.1</v>
      </c>
      <c s="60" r="P1300">
        <v>10</v>
      </c>
      <c t="s" s="78" r="Q1300">
        <v>2371</v>
      </c>
      <c s="36" r="R1300"/>
      <c s="56" r="S1300"/>
    </row>
    <row r="1301">
      <c s="63" r="A1301">
        <v>41723.0837384259</v>
      </c>
      <c t="s" s="64" r="B1301">
        <v>2368</v>
      </c>
      <c t="s" s="64" r="C1301">
        <v>1638</v>
      </c>
      <c s="79" r="D1301">
        <v>41618</v>
      </c>
      <c t="s" s="64" r="E1301">
        <v>22</v>
      </c>
      <c s="79" r="F1301">
        <v>41662</v>
      </c>
      <c t="s" s="64" r="G1301">
        <v>2369</v>
      </c>
      <c s="60" r="H1301">
        <v>329</v>
      </c>
      <c s="39" r="I1301">
        <v>168</v>
      </c>
      <c s="93" r="J1301">
        <v>4</v>
      </c>
      <c s="64" r="K1301">
        <v>114</v>
      </c>
      <c s="45" r="L1301"/>
      <c t="s" s="39" r="M1301">
        <v>2370</v>
      </c>
      <c s="64" r="N1301">
        <v>0</v>
      </c>
      <c s="100" r="O1301">
        <v>9.1</v>
      </c>
      <c s="60" r="P1301">
        <v>10</v>
      </c>
      <c t="s" s="78" r="Q1301">
        <v>2371</v>
      </c>
      <c s="36" r="R1301"/>
      <c s="56" r="S1301"/>
    </row>
    <row r="1302">
      <c s="63" r="A1302">
        <v>41723.3044097222</v>
      </c>
      <c t="s" s="64" r="B1302">
        <v>2372</v>
      </c>
      <c t="s" s="64" r="C1302">
        <v>21</v>
      </c>
      <c s="79" r="D1302">
        <v>41608</v>
      </c>
      <c t="s" s="64" r="E1302">
        <v>22</v>
      </c>
      <c s="79" r="F1302">
        <v>41719</v>
      </c>
      <c t="s" s="64" r="G1302">
        <v>340</v>
      </c>
      <c s="60" r="H1302">
        <v>320</v>
      </c>
      <c s="39" r="I1302">
        <v>162</v>
      </c>
      <c s="93" r="J1302">
        <v>3.5</v>
      </c>
      <c s="64" r="K1302">
        <v>109</v>
      </c>
      <c s="45" r="L1302"/>
      <c t="s" s="39" r="M1302">
        <v>1442</v>
      </c>
      <c s="64" r="N1302"/>
      <c s="100" r="O1302">
        <v>7.7</v>
      </c>
      <c s="60" r="P1302">
        <v>10</v>
      </c>
      <c t="s" s="78" r="Q1302">
        <v>255</v>
      </c>
      <c s="36" r="R1302"/>
      <c s="56" r="S1302"/>
    </row>
    <row r="1303">
      <c s="63" r="A1303">
        <v>41723.3298726852</v>
      </c>
      <c t="s" s="64" r="B1303">
        <v>2373</v>
      </c>
      <c t="s" s="64" r="C1303">
        <v>1296</v>
      </c>
      <c s="79" r="D1303">
        <v>41622</v>
      </c>
      <c t="s" s="64" r="E1303">
        <v>22</v>
      </c>
      <c s="79" r="F1303">
        <v>41719</v>
      </c>
      <c t="s" s="64" r="G1303">
        <v>1121</v>
      </c>
      <c s="60" r="H1303">
        <v>312</v>
      </c>
      <c s="39" r="I1303">
        <v>160</v>
      </c>
      <c s="93" r="J1303">
        <v>4</v>
      </c>
      <c s="64" r="K1303">
        <v>112</v>
      </c>
      <c s="45" r="L1303"/>
      <c t="s" s="39" r="M1303">
        <v>2374</v>
      </c>
      <c s="64" r="N1303">
        <v>2</v>
      </c>
      <c s="100" r="O1303">
        <v>70.5</v>
      </c>
      <c s="60" r="P1303">
        <v>100</v>
      </c>
      <c t="s" s="78" r="Q1303">
        <v>2375</v>
      </c>
      <c s="36" r="R1303"/>
      <c s="56" r="S1303"/>
    </row>
    <row r="1304">
      <c s="63" r="A1304">
        <v>41723.3507060185</v>
      </c>
      <c t="s" s="64" r="B1304">
        <v>2376</v>
      </c>
      <c t="s" s="64" r="C1304">
        <v>2377</v>
      </c>
      <c s="79" r="D1304">
        <v>41715</v>
      </c>
      <c t="s" s="64" r="E1304">
        <v>22</v>
      </c>
      <c s="79" r="F1304">
        <v>41722</v>
      </c>
      <c t="s" s="64" r="G1304">
        <v>2378</v>
      </c>
      <c s="60" r="H1304">
        <v>305</v>
      </c>
      <c s="39" r="I1304">
        <v>161</v>
      </c>
      <c s="93" r="J1304">
        <v>3</v>
      </c>
      <c s="64" r="K1304">
        <v>87</v>
      </c>
      <c s="45" r="L1304"/>
      <c t="s" s="39" r="M1304">
        <v>245</v>
      </c>
      <c s="64" r="N1304">
        <v>0</v>
      </c>
      <c s="100" r="O1304">
        <v>55</v>
      </c>
      <c s="60" r="P1304">
        <v>100</v>
      </c>
      <c t="s" s="78" r="Q1304">
        <v>206</v>
      </c>
      <c s="36" r="R1304"/>
      <c s="56" r="S1304"/>
    </row>
    <row r="1305">
      <c s="63" r="A1305">
        <v>41723.360474537</v>
      </c>
      <c t="s" s="64" r="B1305">
        <v>1396</v>
      </c>
      <c t="s" s="64" r="C1305">
        <v>2379</v>
      </c>
      <c s="79" r="D1305">
        <v>41587</v>
      </c>
      <c t="s" s="64" r="E1305">
        <v>63</v>
      </c>
      <c s="79" r="F1305">
        <v>41720</v>
      </c>
      <c t="s" s="64" r="G1305">
        <v>96</v>
      </c>
      <c s="60" r="H1305">
        <v>311</v>
      </c>
      <c s="39" r="I1305">
        <v>161</v>
      </c>
      <c s="93" r="J1305">
        <v>3</v>
      </c>
      <c s="64" r="K1305">
        <v>101</v>
      </c>
      <c s="45" r="L1305"/>
      <c s="39" r="M1305"/>
      <c s="64" r="N1305"/>
      <c s="100" r="O1305">
        <v>78</v>
      </c>
      <c s="60" r="P1305">
        <v>100</v>
      </c>
      <c t="s" s="78" r="Q1305">
        <v>2380</v>
      </c>
      <c s="36" r="R1305"/>
      <c s="56" r="S1305"/>
    </row>
    <row r="1306">
      <c s="63" r="A1306">
        <v>41723.440625</v>
      </c>
      <c t="s" s="64" r="B1306">
        <v>1220</v>
      </c>
      <c t="s" s="64" r="C1306">
        <v>613</v>
      </c>
      <c s="79" r="D1306">
        <v>41638</v>
      </c>
      <c t="s" s="64" r="E1306">
        <v>22</v>
      </c>
      <c s="79" r="F1306">
        <v>41719</v>
      </c>
      <c t="s" s="64" r="G1306">
        <v>1969</v>
      </c>
      <c s="60" r="H1306">
        <v>313</v>
      </c>
      <c s="39" r="I1306">
        <v>161</v>
      </c>
      <c s="93" r="J1306">
        <v>3</v>
      </c>
      <c s="64" r="K1306">
        <v>96</v>
      </c>
      <c s="45" r="L1306"/>
      <c t="s" s="39" r="M1306">
        <v>1816</v>
      </c>
      <c s="64" r="N1306">
        <v>0</v>
      </c>
      <c s="100" r="O1306">
        <v>57.24</v>
      </c>
      <c s="60" r="P1306">
        <v>100</v>
      </c>
      <c t="s" s="78" r="Q1306">
        <v>338</v>
      </c>
      <c s="36" r="R1306"/>
      <c s="56" r="S1306"/>
    </row>
    <row r="1307">
      <c s="63" r="A1307">
        <v>41723.440625</v>
      </c>
      <c t="s" s="64" r="B1307">
        <v>1220</v>
      </c>
      <c t="s" s="64" r="C1307">
        <v>613</v>
      </c>
      <c s="79" r="D1307">
        <v>41638</v>
      </c>
      <c t="s" s="64" r="E1307">
        <v>22</v>
      </c>
      <c s="79" r="F1307">
        <v>41719</v>
      </c>
      <c t="s" s="64" r="G1307">
        <v>1969</v>
      </c>
      <c s="60" r="H1307">
        <v>313</v>
      </c>
      <c s="39" r="I1307">
        <v>161</v>
      </c>
      <c s="93" r="J1307">
        <v>3</v>
      </c>
      <c s="64" r="K1307">
        <v>96</v>
      </c>
      <c s="45" r="L1307"/>
      <c t="s" s="39" r="M1307">
        <v>1816</v>
      </c>
      <c s="64" r="N1307">
        <v>0</v>
      </c>
      <c s="100" r="O1307">
        <v>57.24</v>
      </c>
      <c s="60" r="P1307">
        <v>100</v>
      </c>
      <c t="s" s="78" r="Q1307">
        <v>338</v>
      </c>
      <c s="36" r="R1307"/>
      <c s="56" r="S1307"/>
    </row>
    <row r="1308">
      <c s="63" r="A1308">
        <v>41723.4451736111</v>
      </c>
      <c t="s" s="64" r="B1308">
        <v>496</v>
      </c>
      <c t="s" s="64" r="C1308">
        <v>2040</v>
      </c>
      <c s="79" r="D1308">
        <v>41641</v>
      </c>
      <c t="s" s="64" r="E1308">
        <v>63</v>
      </c>
      <c s="79" r="F1308">
        <v>41701</v>
      </c>
      <c t="s" s="64" r="G1308">
        <v>261</v>
      </c>
      <c s="60" r="H1308">
        <v>316</v>
      </c>
      <c s="39" r="I1308">
        <v>164</v>
      </c>
      <c s="93" r="J1308">
        <v>3.5</v>
      </c>
      <c s="64" r="K1308">
        <v>106</v>
      </c>
      <c s="45" r="L1308"/>
      <c t="s" s="39" r="M1308">
        <v>53</v>
      </c>
      <c s="64" r="N1308"/>
      <c s="100" r="O1308">
        <v>79.6</v>
      </c>
      <c s="60" r="P1308">
        <v>100</v>
      </c>
      <c t="s" s="78" r="Q1308">
        <v>497</v>
      </c>
      <c s="36" r="R1308"/>
      <c s="56" r="S1308"/>
    </row>
    <row r="1309">
      <c s="63" r="A1309">
        <v>41723.4463194444</v>
      </c>
      <c t="s" s="64" r="B1309">
        <v>496</v>
      </c>
      <c t="s" s="64" r="C1309">
        <v>2381</v>
      </c>
      <c s="79" r="D1309">
        <v>41642</v>
      </c>
      <c t="s" s="64" r="E1309">
        <v>22</v>
      </c>
      <c s="79" r="F1309">
        <v>41723</v>
      </c>
      <c t="s" s="64" r="G1309">
        <v>261</v>
      </c>
      <c s="60" r="H1309">
        <v>316</v>
      </c>
      <c s="39" r="I1309">
        <v>164</v>
      </c>
      <c s="93" r="J1309">
        <v>3.5</v>
      </c>
      <c s="64" r="K1309">
        <v>106</v>
      </c>
      <c s="45" r="L1309"/>
      <c t="s" s="39" r="M1309">
        <v>53</v>
      </c>
      <c s="64" r="N1309"/>
      <c s="100" r="O1309">
        <v>79.6</v>
      </c>
      <c s="60" r="P1309">
        <v>100</v>
      </c>
      <c t="s" s="78" r="Q1309">
        <v>497</v>
      </c>
      <c s="36" r="R1309"/>
      <c s="56" r="S1309"/>
    </row>
    <row r="1310">
      <c s="63" r="A1310">
        <v>41723.4997337963</v>
      </c>
      <c t="s" s="64" r="B1310">
        <v>2382</v>
      </c>
      <c t="s" s="64" r="C1310">
        <v>2085</v>
      </c>
      <c s="79" r="D1310">
        <v>41671</v>
      </c>
      <c t="s" s="64" r="E1310">
        <v>22</v>
      </c>
      <c s="79" r="F1310">
        <v>41723</v>
      </c>
      <c t="s" s="64" r="G1310">
        <v>2383</v>
      </c>
      <c s="60" r="H1310">
        <v>312</v>
      </c>
      <c s="39" r="I1310">
        <v>168</v>
      </c>
      <c s="93" r="J1310">
        <v>3</v>
      </c>
      <c s="64" r="K1310">
        <v>89</v>
      </c>
      <c s="45" r="L1310"/>
      <c t="s" s="39" r="M1310">
        <v>2384</v>
      </c>
      <c s="64" r="N1310"/>
      <c s="100" r="O1310">
        <v>79.6</v>
      </c>
      <c s="60" r="P1310">
        <v>100</v>
      </c>
      <c t="s" s="78" r="Q1310">
        <v>81</v>
      </c>
      <c s="36" r="R1310"/>
      <c s="56" r="S1310"/>
    </row>
    <row r="1311">
      <c s="63" r="A1311">
        <v>41723.5012037037</v>
      </c>
      <c t="s" s="64" r="B1311">
        <v>2382</v>
      </c>
      <c t="s" s="64" r="C1311">
        <v>2385</v>
      </c>
      <c s="79" r="D1311">
        <v>41654</v>
      </c>
      <c t="s" s="64" r="E1311">
        <v>22</v>
      </c>
      <c s="79" r="F1311">
        <v>41719</v>
      </c>
      <c t="s" s="64" r="G1311">
        <v>2383</v>
      </c>
      <c s="60" r="H1311">
        <v>312</v>
      </c>
      <c s="39" r="I1311">
        <v>168</v>
      </c>
      <c s="93" r="J1311">
        <v>3</v>
      </c>
      <c s="64" r="K1311">
        <v>89</v>
      </c>
      <c s="45" r="L1311"/>
      <c t="s" s="39" r="M1311">
        <v>2384</v>
      </c>
      <c s="64" r="N1311"/>
      <c s="100" r="O1311">
        <v>79.6</v>
      </c>
      <c s="60" r="P1311">
        <v>100</v>
      </c>
      <c t="s" s="78" r="Q1311">
        <v>81</v>
      </c>
      <c s="36" r="R1311"/>
      <c s="56" r="S1311"/>
    </row>
    <row r="1312">
      <c s="63" r="A1312">
        <v>41723.5236342593</v>
      </c>
      <c t="s" s="64" r="B1312">
        <v>1543</v>
      </c>
      <c t="s" s="64" r="C1312">
        <v>2386</v>
      </c>
      <c s="79" r="D1312">
        <v>41598</v>
      </c>
      <c t="s" s="64" r="E1312">
        <v>22</v>
      </c>
      <c s="79" r="F1312">
        <v>41722</v>
      </c>
      <c t="s" s="64" r="G1312">
        <v>275</v>
      </c>
      <c s="60" r="H1312">
        <v>323</v>
      </c>
      <c s="39" r="I1312">
        <v>165</v>
      </c>
      <c s="93" r="J1312">
        <v>3</v>
      </c>
      <c s="64" r="K1312">
        <v>99</v>
      </c>
      <c s="45" r="L1312"/>
      <c t="s" s="39" r="M1312">
        <v>647</v>
      </c>
      <c s="64" r="N1312">
        <v>0</v>
      </c>
      <c s="100" r="O1312">
        <v>8.4</v>
      </c>
      <c s="60" r="P1312">
        <v>10</v>
      </c>
      <c t="s" s="78" r="Q1312">
        <v>1544</v>
      </c>
      <c s="36" r="R1312"/>
      <c s="56" r="S1312"/>
    </row>
    <row r="1313">
      <c s="63" r="A1313">
        <v>41723.6689583333</v>
      </c>
      <c t="s" s="64" r="B1313">
        <v>731</v>
      </c>
      <c t="s" s="64" r="C1313">
        <v>265</v>
      </c>
      <c s="79" r="D1313">
        <v>41611</v>
      </c>
      <c t="s" s="64" r="E1313">
        <v>63</v>
      </c>
      <c s="79" r="F1313">
        <v>41722</v>
      </c>
      <c t="s" s="64" r="G1313">
        <v>2387</v>
      </c>
      <c s="60" r="H1313">
        <v>321</v>
      </c>
      <c s="39" r="I1313">
        <v>162</v>
      </c>
      <c s="93" r="J1313">
        <v>4</v>
      </c>
      <c s="64" r="K1313"/>
      <c s="45" r="L1313">
        <v>8.5</v>
      </c>
      <c s="39" r="M1313"/>
      <c s="64" r="N1313"/>
      <c s="100" r="O1313">
        <v>6.49</v>
      </c>
      <c s="60" r="P1313">
        <v>10</v>
      </c>
      <c t="s" s="78" r="Q1313">
        <v>733</v>
      </c>
      <c s="36" r="R1313"/>
      <c s="56" r="S1313"/>
    </row>
    <row r="1314">
      <c s="63" r="A1314">
        <v>41723.8877546296</v>
      </c>
      <c t="s" s="64" r="B1314">
        <v>1738</v>
      </c>
      <c t="s" s="64" r="C1314">
        <v>2388</v>
      </c>
      <c s="79" r="D1314">
        <v>41696</v>
      </c>
      <c t="s" s="64" r="E1314">
        <v>22</v>
      </c>
      <c s="79" r="F1314">
        <v>41722</v>
      </c>
      <c t="s" s="64" r="G1314">
        <v>275</v>
      </c>
      <c s="60" r="H1314">
        <v>306</v>
      </c>
      <c s="39" r="I1314">
        <v>157</v>
      </c>
      <c s="93" r="J1314">
        <v>2.5</v>
      </c>
      <c s="64" r="K1314"/>
      <c s="45" r="L1314">
        <v>7.5</v>
      </c>
      <c s="39" r="M1314"/>
      <c s="64" r="N1314"/>
      <c s="100" r="O1314">
        <v>63</v>
      </c>
      <c s="60" r="P1314">
        <v>100</v>
      </c>
      <c t="s" s="78" r="Q1314">
        <v>621</v>
      </c>
      <c s="36" r="R1314"/>
      <c s="56" r="S1314"/>
    </row>
    <row r="1315">
      <c s="63" r="A1315">
        <v>41724.1471527778</v>
      </c>
      <c t="s" s="64" r="B1315">
        <v>2260</v>
      </c>
      <c t="s" s="64" r="C1315">
        <v>2389</v>
      </c>
      <c s="79" r="D1315">
        <v>41620</v>
      </c>
      <c t="s" s="64" r="E1315">
        <v>22</v>
      </c>
      <c s="79" r="F1315">
        <v>41723</v>
      </c>
      <c t="s" s="64" r="G1315">
        <v>96</v>
      </c>
      <c s="60" r="H1315">
        <v>310</v>
      </c>
      <c s="39" r="I1315">
        <v>164</v>
      </c>
      <c s="93" r="J1315">
        <v>3</v>
      </c>
      <c s="64" r="K1315">
        <v>83</v>
      </c>
      <c s="45" r="L1315"/>
      <c s="39" r="M1315"/>
      <c s="64" r="N1315"/>
      <c s="100" r="O1315">
        <v>80</v>
      </c>
      <c s="60" r="P1315">
        <v>100</v>
      </c>
      <c t="s" s="78" r="Q1315">
        <v>81</v>
      </c>
      <c s="36" r="R1315"/>
      <c s="56" r="S1315"/>
    </row>
    <row r="1316">
      <c s="63" r="A1316">
        <v>41724.5905324074</v>
      </c>
      <c t="s" s="64" r="B1316">
        <v>2390</v>
      </c>
      <c t="s" s="64" r="C1316">
        <v>1540</v>
      </c>
      <c s="79" r="D1316">
        <v>41702</v>
      </c>
      <c t="s" s="64" r="E1316">
        <v>22</v>
      </c>
      <c s="79" r="F1316">
        <v>41724</v>
      </c>
      <c t="s" s="64" r="G1316">
        <v>110</v>
      </c>
      <c s="60" r="H1316">
        <v>300</v>
      </c>
      <c s="39" r="I1316">
        <v>156</v>
      </c>
      <c s="93" r="J1316">
        <v>2</v>
      </c>
      <c s="64" r="K1316"/>
      <c s="45" r="L1316">
        <v>6.5</v>
      </c>
      <c t="s" s="39" r="M1316">
        <v>1065</v>
      </c>
      <c s="64" r="N1316"/>
      <c s="100" r="O1316">
        <v>63</v>
      </c>
      <c s="60" r="P1316">
        <v>100</v>
      </c>
      <c t="s" s="78" r="Q1316">
        <v>1108</v>
      </c>
      <c s="36" r="R1316"/>
      <c s="56" r="S1316"/>
    </row>
    <row r="1317">
      <c s="63" r="A1317">
        <v>41724.8994675926</v>
      </c>
      <c t="s" s="64" r="B1317">
        <v>2391</v>
      </c>
      <c t="s" s="64" r="C1317">
        <v>2392</v>
      </c>
      <c s="79" r="D1317">
        <v>41616</v>
      </c>
      <c t="s" s="64" r="E1317">
        <v>22</v>
      </c>
      <c s="79" r="F1317">
        <v>41696</v>
      </c>
      <c t="s" s="64" r="G1317">
        <v>40</v>
      </c>
      <c s="60" r="H1317">
        <v>315</v>
      </c>
      <c s="39" r="I1317">
        <v>159</v>
      </c>
      <c s="93" r="J1317">
        <v>4</v>
      </c>
      <c s="64" r="K1317"/>
      <c s="45" r="L1317"/>
      <c s="39" r="M1317">
        <v>2.5</v>
      </c>
      <c s="64" r="N1317"/>
      <c s="100" r="O1317">
        <v>67.5</v>
      </c>
      <c s="60" r="P1317">
        <v>100</v>
      </c>
      <c t="s" s="78" r="Q1317">
        <v>2393</v>
      </c>
      <c s="36" r="R1317"/>
      <c s="56" r="S1317"/>
    </row>
    <row r="1318">
      <c s="63" r="A1318">
        <v>41724.9718287037</v>
      </c>
      <c t="s" s="64" r="B1318">
        <v>2394</v>
      </c>
      <c t="s" s="64" r="C1318">
        <v>2395</v>
      </c>
      <c s="79" r="D1318">
        <v>41641</v>
      </c>
      <c t="s" s="64" r="E1318">
        <v>22</v>
      </c>
      <c s="79" r="F1318">
        <v>41711</v>
      </c>
      <c t="s" s="64" r="G1318">
        <v>921</v>
      </c>
      <c s="60" r="H1318">
        <v>296</v>
      </c>
      <c s="39" r="I1318">
        <v>155</v>
      </c>
      <c s="93" r="J1318">
        <v>3</v>
      </c>
      <c s="64" r="K1318"/>
      <c s="45" r="L1318">
        <v>6</v>
      </c>
      <c t="s" s="39" r="M1318">
        <v>196</v>
      </c>
      <c s="64" r="N1318">
        <v>0</v>
      </c>
      <c s="100" r="O1318">
        <v>67</v>
      </c>
      <c s="60" r="P1318">
        <v>100</v>
      </c>
      <c t="s" s="78" r="Q1318">
        <v>237</v>
      </c>
      <c s="36" r="R1318"/>
      <c s="56" r="S1318"/>
    </row>
    <row r="1319">
      <c s="63" r="A1319">
        <v>41725.0167476852</v>
      </c>
      <c t="s" s="64" r="B1319">
        <v>1592</v>
      </c>
      <c t="s" s="64" r="C1319">
        <v>657</v>
      </c>
      <c s="79" r="D1319"/>
      <c t="s" s="64" r="E1319">
        <v>22</v>
      </c>
      <c s="79" r="F1319">
        <v>41719</v>
      </c>
      <c t="s" s="64" r="G1319">
        <v>224</v>
      </c>
      <c s="60" r="H1319">
        <v>334</v>
      </c>
      <c s="39" r="I1319">
        <v>169</v>
      </c>
      <c s="93" r="J1319">
        <v>4.5</v>
      </c>
      <c s="64" r="K1319">
        <v>113</v>
      </c>
      <c s="45" r="L1319"/>
      <c t="s" s="39" r="M1319">
        <v>307</v>
      </c>
      <c s="64" r="N1319">
        <v>3</v>
      </c>
      <c s="100" r="O1319">
        <v>9.14</v>
      </c>
      <c s="60" r="P1319">
        <v>10</v>
      </c>
      <c t="s" s="78" r="Q1319">
        <v>89</v>
      </c>
      <c s="36" r="R1319"/>
      <c s="56" r="S1319"/>
    </row>
    <row r="1320">
      <c s="63" r="A1320">
        <v>41725.0174884259</v>
      </c>
      <c t="s" s="64" r="B1320">
        <v>1592</v>
      </c>
      <c t="s" s="64" r="C1320">
        <v>585</v>
      </c>
      <c s="79" r="D1320"/>
      <c t="s" s="64" r="E1320">
        <v>22</v>
      </c>
      <c s="79" r="F1320">
        <v>41724</v>
      </c>
      <c t="s" s="64" r="G1320">
        <v>224</v>
      </c>
      <c s="60" r="H1320">
        <v>334</v>
      </c>
      <c s="39" r="I1320">
        <v>169</v>
      </c>
      <c s="93" r="J1320">
        <v>4.5</v>
      </c>
      <c s="64" r="K1320">
        <v>113</v>
      </c>
      <c s="45" r="L1320"/>
      <c t="s" s="39" r="M1320">
        <v>307</v>
      </c>
      <c s="64" r="N1320">
        <v>3</v>
      </c>
      <c s="100" r="O1320">
        <v>9.14</v>
      </c>
      <c s="60" r="P1320">
        <v>10</v>
      </c>
      <c t="s" s="78" r="Q1320">
        <v>89</v>
      </c>
      <c s="36" r="R1320"/>
      <c s="56" r="S1320"/>
    </row>
    <row r="1321">
      <c s="63" r="A1321">
        <v>41725.1189583333</v>
      </c>
      <c t="s" s="64" r="B1321">
        <v>2052</v>
      </c>
      <c t="s" s="64" r="C1321">
        <v>812</v>
      </c>
      <c s="79" r="D1321">
        <v>41654</v>
      </c>
      <c t="s" s="64" r="E1321">
        <v>22</v>
      </c>
      <c s="79" r="F1321">
        <v>41710</v>
      </c>
      <c t="s" s="64" r="G1321">
        <v>1969</v>
      </c>
      <c s="60" r="H1321">
        <v>303</v>
      </c>
      <c s="39" r="I1321">
        <v>159</v>
      </c>
      <c s="93" r="J1321">
        <v>3</v>
      </c>
      <c s="64" r="K1321">
        <v>86</v>
      </c>
      <c s="45" r="L1321"/>
      <c t="s" s="39" r="M1321">
        <v>2053</v>
      </c>
      <c s="64" r="N1321">
        <v>3</v>
      </c>
      <c s="100" r="O1321">
        <v>52</v>
      </c>
      <c s="60" r="P1321">
        <v>100</v>
      </c>
      <c t="s" s="78" r="Q1321">
        <v>2396</v>
      </c>
      <c s="36" r="R1321"/>
      <c s="56" r="S1321"/>
    </row>
    <row r="1322">
      <c s="63" r="A1322">
        <v>41725.120775463</v>
      </c>
      <c t="s" s="64" r="B1322">
        <v>2052</v>
      </c>
      <c t="s" s="64" r="C1322">
        <v>764</v>
      </c>
      <c s="79" r="D1322">
        <v>41685</v>
      </c>
      <c t="s" s="64" r="E1322">
        <v>63</v>
      </c>
      <c s="79" r="F1322">
        <v>41714</v>
      </c>
      <c t="s" s="64" r="G1322">
        <v>1969</v>
      </c>
      <c s="60" r="H1322">
        <v>303</v>
      </c>
      <c s="39" r="I1322">
        <v>159</v>
      </c>
      <c s="93" r="J1322">
        <v>3</v>
      </c>
      <c s="64" r="K1322">
        <v>86</v>
      </c>
      <c s="45" r="L1322"/>
      <c t="s" s="39" r="M1322">
        <v>2053</v>
      </c>
      <c s="64" r="N1322">
        <v>3</v>
      </c>
      <c s="100" r="O1322">
        <v>52</v>
      </c>
      <c s="60" r="P1322">
        <v>100</v>
      </c>
      <c t="s" s="78" r="Q1322">
        <v>2396</v>
      </c>
      <c s="36" r="R1322"/>
      <c s="56" r="S1322"/>
    </row>
    <row r="1323">
      <c s="63" r="A1323">
        <v>41725.1227662037</v>
      </c>
      <c t="s" s="64" r="B1323">
        <v>2052</v>
      </c>
      <c t="s" s="64" r="C1323">
        <v>2397</v>
      </c>
      <c s="79" r="D1323">
        <v>41696</v>
      </c>
      <c t="s" s="64" r="E1323">
        <v>63</v>
      </c>
      <c s="79" r="F1323">
        <v>41722</v>
      </c>
      <c t="s" s="64" r="G1323">
        <v>2398</v>
      </c>
      <c s="60" r="H1323">
        <v>303</v>
      </c>
      <c s="39" r="I1323">
        <v>159</v>
      </c>
      <c s="93" r="J1323">
        <v>3</v>
      </c>
      <c s="64" r="K1323">
        <v>86</v>
      </c>
      <c s="45" r="L1323"/>
      <c t="s" s="39" r="M1323">
        <v>2053</v>
      </c>
      <c s="64" r="N1323">
        <v>3</v>
      </c>
      <c s="100" r="O1323">
        <v>52</v>
      </c>
      <c s="60" r="P1323">
        <v>100</v>
      </c>
      <c t="s" s="78" r="Q1323">
        <v>2396</v>
      </c>
      <c s="36" r="R1323"/>
      <c s="56" r="S1323"/>
    </row>
    <row r="1324">
      <c s="63" r="A1324">
        <v>41725.4461226852</v>
      </c>
      <c t="s" s="64" r="B1324">
        <v>2399</v>
      </c>
      <c t="s" s="64" r="C1324">
        <v>2119</v>
      </c>
      <c s="79" r="D1324">
        <v>41643</v>
      </c>
      <c t="s" s="64" r="E1324">
        <v>22</v>
      </c>
      <c s="79" r="F1324">
        <v>41723</v>
      </c>
      <c t="s" s="64" r="G1324">
        <v>2073</v>
      </c>
      <c s="60" r="H1324">
        <v>315</v>
      </c>
      <c s="39" r="I1324">
        <v>167</v>
      </c>
      <c s="93" r="J1324">
        <v>4</v>
      </c>
      <c s="64" r="K1324">
        <v>106</v>
      </c>
      <c s="45" r="L1324"/>
      <c s="39" r="M1324"/>
      <c s="64" r="N1324"/>
      <c s="100" r="O1324">
        <v>8.7</v>
      </c>
      <c s="60" r="P1324">
        <v>10</v>
      </c>
      <c t="s" s="78" r="Q1324">
        <v>2100</v>
      </c>
      <c s="36" r="R1324"/>
      <c s="56" r="S1324"/>
    </row>
    <row r="1325">
      <c s="63" r="A1325">
        <v>41725.5402546296</v>
      </c>
      <c t="s" s="64" r="B1325">
        <v>1738</v>
      </c>
      <c t="s" s="64" r="C1325">
        <v>1773</v>
      </c>
      <c s="79" r="D1325">
        <v>41660</v>
      </c>
      <c t="s" s="64" r="E1325">
        <v>63</v>
      </c>
      <c s="79" r="F1325">
        <v>41725</v>
      </c>
      <c t="s" s="64" r="G1325">
        <v>275</v>
      </c>
      <c s="60" r="H1325">
        <v>306</v>
      </c>
      <c s="39" r="I1325">
        <v>157</v>
      </c>
      <c s="93" r="J1325">
        <v>2.5</v>
      </c>
      <c s="64" r="K1325"/>
      <c s="45" r="L1325">
        <v>7.5</v>
      </c>
      <c s="39" r="M1325"/>
      <c s="64" r="N1325"/>
      <c s="100" r="O1325">
        <v>63</v>
      </c>
      <c s="60" r="P1325">
        <v>100</v>
      </c>
      <c t="s" s="78" r="Q1325">
        <v>621</v>
      </c>
      <c s="36" r="R1325"/>
      <c s="56" r="S1325"/>
    </row>
    <row r="1326">
      <c s="63" r="A1326">
        <v>41725.5686921296</v>
      </c>
      <c t="s" s="64" r="B1326">
        <v>2400</v>
      </c>
      <c t="s" s="64" r="C1326">
        <v>2401</v>
      </c>
      <c s="79" r="D1326">
        <v>41697</v>
      </c>
      <c t="s" s="64" r="E1326">
        <v>63</v>
      </c>
      <c s="79" r="F1326">
        <v>41725</v>
      </c>
      <c t="s" s="64" r="G1326">
        <v>340</v>
      </c>
      <c s="60" r="H1326">
        <v>293</v>
      </c>
      <c s="39" r="I1326">
        <v>149</v>
      </c>
      <c s="93" r="J1326">
        <v>3</v>
      </c>
      <c s="64" r="K1326"/>
      <c s="45" r="L1326">
        <v>7.5</v>
      </c>
      <c t="s" s="39" r="M1326">
        <v>2402</v>
      </c>
      <c s="64" r="N1326">
        <v>0</v>
      </c>
      <c s="100" r="O1326">
        <v>8.56</v>
      </c>
      <c s="60" r="P1326">
        <v>10</v>
      </c>
      <c t="s" s="78" r="Q1326">
        <v>514</v>
      </c>
      <c t="s" s="36" r="R1326">
        <v>2403</v>
      </c>
      <c s="56" r="S1326"/>
    </row>
    <row r="1327">
      <c s="63" r="A1327">
        <v>41725.6780671296</v>
      </c>
      <c t="s" s="64" r="B1327">
        <v>1475</v>
      </c>
      <c t="s" s="64" r="C1327">
        <v>1000</v>
      </c>
      <c s="79" r="D1327">
        <v>41622</v>
      </c>
      <c t="s" s="64" r="E1327">
        <v>63</v>
      </c>
      <c s="79" r="F1327">
        <v>41725</v>
      </c>
      <c t="s" s="64" r="G1327">
        <v>96</v>
      </c>
      <c s="60" r="H1327">
        <v>317</v>
      </c>
      <c s="39" r="I1327">
        <v>170</v>
      </c>
      <c s="93" r="J1327">
        <v>4</v>
      </c>
      <c s="64" r="K1327">
        <v>100</v>
      </c>
      <c s="45" r="L1327"/>
      <c s="39" r="M1327">
        <v>0</v>
      </c>
      <c s="64" r="N1327">
        <v>1</v>
      </c>
      <c s="100" r="O1327">
        <v>8.52</v>
      </c>
      <c s="60" r="P1327">
        <v>10</v>
      </c>
      <c t="s" s="78" r="Q1327">
        <v>1476</v>
      </c>
      <c s="36" r="R1327"/>
      <c s="56" r="S1327"/>
    </row>
    <row r="1328">
      <c s="63" r="A1328">
        <v>41725.8475231482</v>
      </c>
      <c t="s" s="64" r="B1328">
        <v>1551</v>
      </c>
      <c t="s" s="64" r="C1328">
        <v>2404</v>
      </c>
      <c s="79" r="D1328">
        <v>41622</v>
      </c>
      <c t="s" s="64" r="E1328">
        <v>22</v>
      </c>
      <c s="79" r="F1328">
        <v>41724</v>
      </c>
      <c t="s" s="64" r="G1328">
        <v>2405</v>
      </c>
      <c s="60" r="H1328">
        <v>327</v>
      </c>
      <c s="39" r="I1328">
        <v>170</v>
      </c>
      <c s="93" r="J1328">
        <v>3.5</v>
      </c>
      <c s="64" r="K1328">
        <v>113</v>
      </c>
      <c s="45" r="L1328"/>
      <c t="s" s="39" r="M1328">
        <v>439</v>
      </c>
      <c s="64" r="N1328"/>
      <c s="100" r="O1328">
        <v>1</v>
      </c>
      <c s="60" r="P1328">
        <v>10</v>
      </c>
      <c t="s" s="78" r="Q1328">
        <v>54</v>
      </c>
      <c s="36" r="R1328"/>
      <c s="56" r="S1328"/>
    </row>
    <row r="1329">
      <c s="63" r="A1329">
        <v>41725.9427430556</v>
      </c>
      <c t="s" s="64" r="B1329">
        <v>751</v>
      </c>
      <c t="s" s="64" r="C1329">
        <v>1471</v>
      </c>
      <c s="79" r="D1329">
        <v>41649</v>
      </c>
      <c t="s" s="64" r="E1329">
        <v>22</v>
      </c>
      <c s="79" r="F1329">
        <v>41723</v>
      </c>
      <c t="s" s="64" r="G1329">
        <v>166</v>
      </c>
      <c s="60" r="H1329">
        <v>299</v>
      </c>
      <c s="39" r="I1329">
        <v>155</v>
      </c>
      <c s="93" r="J1329">
        <v>3</v>
      </c>
      <c s="64" r="K1329">
        <v>93</v>
      </c>
      <c s="45" r="L1329"/>
      <c s="39" r="M1329"/>
      <c s="64" r="N1329"/>
      <c s="100" r="O1329">
        <v>7.55</v>
      </c>
      <c s="60" r="P1329">
        <v>10</v>
      </c>
      <c t="s" s="78" r="Q1329">
        <v>2406</v>
      </c>
      <c s="36" r="R1329"/>
      <c s="56" r="S1329"/>
    </row>
    <row r="1330">
      <c s="63" r="A1330">
        <v>41726.0055787037</v>
      </c>
      <c s="64" r="B1330"/>
      <c t="s" s="64" r="C1330">
        <v>2407</v>
      </c>
      <c s="79" r="D1330">
        <v>42003</v>
      </c>
      <c t="s" s="64" r="E1330">
        <v>63</v>
      </c>
      <c s="79" r="F1330"/>
      <c t="s" s="64" r="G1330">
        <v>2408</v>
      </c>
      <c s="60" r="H1330">
        <v>312</v>
      </c>
      <c s="39" r="I1330">
        <v>150</v>
      </c>
      <c s="93" r="J1330">
        <v>2</v>
      </c>
      <c s="64" r="K1330">
        <v>96</v>
      </c>
      <c s="45" r="L1330"/>
      <c s="39" r="M1330"/>
      <c s="64" r="N1330"/>
      <c s="100" r="O1330">
        <v>65</v>
      </c>
      <c s="60" r="P1330">
        <v>100</v>
      </c>
      <c t="s" s="78" r="Q1330">
        <v>2409</v>
      </c>
      <c s="36" r="R1330"/>
      <c s="56" r="S1330"/>
    </row>
    <row r="1331">
      <c s="63" r="A1331">
        <v>41726.0230208333</v>
      </c>
      <c t="s" s="64" r="B1331">
        <v>740</v>
      </c>
      <c t="s" s="64" r="C1331">
        <v>1729</v>
      </c>
      <c s="79" r="D1331"/>
      <c t="s" s="64" r="E1331">
        <v>22</v>
      </c>
      <c s="79" r="F1331">
        <v>41726</v>
      </c>
      <c t="s" s="64" r="G1331">
        <v>50</v>
      </c>
      <c s="60" r="H1331">
        <v>313</v>
      </c>
      <c s="39" r="I1331">
        <v>162</v>
      </c>
      <c s="93" r="J1331">
        <v>4</v>
      </c>
      <c s="64" r="K1331">
        <v>110</v>
      </c>
      <c s="45" r="L1331"/>
      <c s="39" r="M1331"/>
      <c s="64" r="N1331"/>
      <c s="100" r="O1331">
        <v>60.24</v>
      </c>
      <c s="60" r="P1331">
        <v>100</v>
      </c>
      <c t="s" s="78" r="Q1331">
        <v>178</v>
      </c>
      <c s="36" r="R1331"/>
      <c s="56" r="S1331"/>
    </row>
    <row r="1332">
      <c s="63" r="A1332">
        <v>41726.5280324074</v>
      </c>
      <c t="s" s="64" r="B1332">
        <v>1738</v>
      </c>
      <c t="s" s="64" r="C1332">
        <v>2010</v>
      </c>
      <c s="79" r="D1332">
        <v>41660</v>
      </c>
      <c t="s" s="64" r="E1332">
        <v>22</v>
      </c>
      <c s="79" r="F1332">
        <v>41726</v>
      </c>
      <c t="s" s="64" r="G1332">
        <v>275</v>
      </c>
      <c s="60" r="H1332">
        <v>306</v>
      </c>
      <c s="39" r="I1332">
        <v>157</v>
      </c>
      <c s="93" r="J1332">
        <v>2.5</v>
      </c>
      <c s="64" r="K1332"/>
      <c s="45" r="L1332">
        <v>7.5</v>
      </c>
      <c s="39" r="M1332"/>
      <c s="64" r="N1332"/>
      <c s="100" r="O1332">
        <v>63</v>
      </c>
      <c s="60" r="P1332">
        <v>100</v>
      </c>
      <c t="s" s="78" r="Q1332">
        <v>621</v>
      </c>
      <c s="36" r="R1332"/>
      <c s="56" r="S1332"/>
    </row>
    <row r="1333">
      <c s="63" r="A1333">
        <v>41726.5555902778</v>
      </c>
      <c t="s" s="64" r="B1333">
        <v>934</v>
      </c>
      <c t="s" s="64" r="C1333">
        <v>2410</v>
      </c>
      <c s="79" r="D1333">
        <v>41593</v>
      </c>
      <c t="s" s="64" r="E1333">
        <v>22</v>
      </c>
      <c s="79" r="F1333">
        <v>41719</v>
      </c>
      <c t="s" s="64" r="G1333">
        <v>2411</v>
      </c>
      <c s="60" r="H1333">
        <v>298</v>
      </c>
      <c s="39" r="I1333">
        <v>152</v>
      </c>
      <c s="93" r="J1333">
        <v>3.5</v>
      </c>
      <c s="64" r="K1333">
        <v>93</v>
      </c>
      <c s="45" r="L1333"/>
      <c s="39" r="M1333"/>
      <c s="64" r="N1333"/>
      <c s="100" r="O1333">
        <v>57</v>
      </c>
      <c s="60" r="P1333">
        <v>100</v>
      </c>
      <c t="s" s="78" r="Q1333">
        <v>2412</v>
      </c>
      <c s="36" r="R1333"/>
      <c s="56" r="S1333"/>
    </row>
    <row r="1334">
      <c s="63" r="A1334">
        <v>41726.5571180556</v>
      </c>
      <c t="s" s="64" r="B1334">
        <v>934</v>
      </c>
      <c t="s" s="64" r="C1334">
        <v>2413</v>
      </c>
      <c s="79" r="D1334">
        <v>41610</v>
      </c>
      <c t="s" s="64" r="E1334">
        <v>22</v>
      </c>
      <c s="79" r="F1334">
        <v>41719</v>
      </c>
      <c t="s" s="64" r="G1334">
        <v>2414</v>
      </c>
      <c s="60" r="H1334">
        <v>298</v>
      </c>
      <c s="39" r="I1334">
        <v>152</v>
      </c>
      <c s="93" r="J1334">
        <v>3.5</v>
      </c>
      <c s="64" r="K1334">
        <v>93</v>
      </c>
      <c s="45" r="L1334"/>
      <c s="39" r="M1334"/>
      <c s="64" r="N1334"/>
      <c s="100" r="O1334">
        <v>57</v>
      </c>
      <c s="60" r="P1334">
        <v>100</v>
      </c>
      <c t="s" s="78" r="Q1334">
        <v>2412</v>
      </c>
      <c s="36" r="R1334"/>
      <c s="56" r="S1334"/>
    </row>
    <row r="1335">
      <c s="63" r="A1335">
        <v>41726.6280208333</v>
      </c>
      <c t="s" s="64" r="B1335">
        <v>829</v>
      </c>
      <c t="s" s="64" r="C1335">
        <v>2091</v>
      </c>
      <c s="79" r="D1335">
        <v>41598</v>
      </c>
      <c t="s" s="64" r="E1335">
        <v>22</v>
      </c>
      <c s="79" r="F1335">
        <v>41726</v>
      </c>
      <c t="s" s="64" r="G1335">
        <v>375</v>
      </c>
      <c s="60" r="H1335">
        <v>310</v>
      </c>
      <c s="39" r="I1335">
        <v>156</v>
      </c>
      <c s="93" r="J1335">
        <v>3.5</v>
      </c>
      <c s="64" r="K1335">
        <v>114</v>
      </c>
      <c s="45" r="L1335"/>
      <c t="s" s="39" r="M1335">
        <v>2087</v>
      </c>
      <c s="64" r="N1335">
        <v>0</v>
      </c>
      <c s="100" r="O1335">
        <v>76.4</v>
      </c>
      <c s="60" r="P1335">
        <v>100</v>
      </c>
      <c t="s" s="78" r="Q1335">
        <v>831</v>
      </c>
      <c s="36" r="R1335"/>
      <c s="56" r="S1335"/>
    </row>
    <row r="1336">
      <c s="63" r="A1336">
        <v>41726.6426851852</v>
      </c>
      <c t="s" s="64" r="B1336">
        <v>2415</v>
      </c>
      <c t="s" s="64" r="C1336">
        <v>2416</v>
      </c>
      <c s="79" r="D1336">
        <v>41685</v>
      </c>
      <c t="s" s="64" r="E1336">
        <v>22</v>
      </c>
      <c s="79" r="F1336">
        <v>41725</v>
      </c>
      <c t="s" s="64" r="G1336">
        <v>50</v>
      </c>
      <c s="60" r="H1336">
        <v>298</v>
      </c>
      <c s="39" r="I1336">
        <v>151</v>
      </c>
      <c s="93" r="J1336">
        <v>3</v>
      </c>
      <c s="64" r="K1336"/>
      <c s="45" r="L1336">
        <v>7.5</v>
      </c>
      <c t="s" s="39" r="M1336">
        <v>2417</v>
      </c>
      <c s="64" r="N1336"/>
      <c s="100" r="O1336">
        <v>78</v>
      </c>
      <c s="60" r="P1336">
        <v>100</v>
      </c>
      <c t="s" s="78" r="Q1336">
        <v>2418</v>
      </c>
      <c t="s" s="36" r="R1336">
        <v>2419</v>
      </c>
      <c s="56" r="S1336"/>
    </row>
    <row r="1337">
      <c s="63" r="A1337">
        <v>41726.8309143518</v>
      </c>
      <c t="s" s="64" r="B1337">
        <v>1475</v>
      </c>
      <c t="s" s="64" r="C1337">
        <v>2420</v>
      </c>
      <c s="79" r="D1337">
        <v>41622</v>
      </c>
      <c t="s" s="64" r="E1337">
        <v>63</v>
      </c>
      <c s="79" r="F1337">
        <v>41726</v>
      </c>
      <c t="s" s="64" r="G1337">
        <v>96</v>
      </c>
      <c s="60" r="H1337">
        <v>317</v>
      </c>
      <c s="39" r="I1337">
        <v>170</v>
      </c>
      <c s="93" r="J1337">
        <v>4</v>
      </c>
      <c s="64" r="K1337">
        <v>100</v>
      </c>
      <c s="45" r="L1337"/>
      <c s="39" r="M1337">
        <v>0</v>
      </c>
      <c s="64" r="N1337">
        <v>1</v>
      </c>
      <c s="100" r="O1337">
        <v>8.52</v>
      </c>
      <c s="60" r="P1337">
        <v>10</v>
      </c>
      <c t="s" s="78" r="Q1337">
        <v>1476</v>
      </c>
      <c s="36" r="R1337"/>
      <c s="56" r="S1337"/>
    </row>
    <row r="1338">
      <c s="63" r="A1338">
        <v>41726.8446412037</v>
      </c>
      <c t="s" s="64" r="B1338">
        <v>1231</v>
      </c>
      <c t="s" s="64" r="C1338">
        <v>2421</v>
      </c>
      <c s="79" r="D1338">
        <v>41623</v>
      </c>
      <c t="s" s="64" r="E1338">
        <v>22</v>
      </c>
      <c s="79" r="F1338">
        <v>41726</v>
      </c>
      <c t="s" s="64" r="G1338">
        <v>634</v>
      </c>
      <c s="60" r="H1338">
        <v>304</v>
      </c>
      <c s="39" r="I1338">
        <v>152</v>
      </c>
      <c s="93" r="J1338">
        <v>3.5</v>
      </c>
      <c s="64" r="K1338">
        <v>102</v>
      </c>
      <c s="45" r="L1338"/>
      <c t="s" s="39" r="M1338">
        <v>1232</v>
      </c>
      <c s="64" r="N1338">
        <v>0</v>
      </c>
      <c s="100" r="O1338">
        <v>58</v>
      </c>
      <c s="60" r="P1338">
        <v>100</v>
      </c>
      <c t="s" s="78" r="Q1338">
        <v>206</v>
      </c>
      <c s="36" r="R1338"/>
      <c s="56" r="S1338"/>
    </row>
    <row r="1339">
      <c s="63" r="A1339">
        <v>41726.8648611111</v>
      </c>
      <c t="s" s="64" r="B1339">
        <v>2422</v>
      </c>
      <c t="s" s="64" r="C1339">
        <v>2423</v>
      </c>
      <c s="79" r="D1339">
        <v>41667</v>
      </c>
      <c t="s" s="64" r="E1339">
        <v>63</v>
      </c>
      <c s="79" r="F1339">
        <v>41725</v>
      </c>
      <c t="s" s="64" r="G1339">
        <v>2424</v>
      </c>
      <c s="60" r="H1339">
        <v>299</v>
      </c>
      <c s="39" r="I1339">
        <v>158</v>
      </c>
      <c s="93" r="J1339">
        <v>2.5</v>
      </c>
      <c s="64" r="K1339"/>
      <c s="45" r="L1339">
        <v>6.5</v>
      </c>
      <c t="s" s="39" r="M1339">
        <v>2425</v>
      </c>
      <c s="64" r="N1339"/>
      <c s="100" r="O1339">
        <v>79.02</v>
      </c>
      <c s="60" r="P1339">
        <v>100</v>
      </c>
      <c t="s" s="78" r="Q1339">
        <v>2426</v>
      </c>
      <c s="36" r="R1339"/>
      <c s="56" r="S1339"/>
    </row>
    <row r="1340">
      <c s="63" r="A1340">
        <v>41727.3627893518</v>
      </c>
      <c t="s" s="64" r="B1340">
        <v>2427</v>
      </c>
      <c t="s" s="64" r="C1340">
        <v>812</v>
      </c>
      <c s="79" r="D1340">
        <v>41685</v>
      </c>
      <c t="s" s="64" r="E1340">
        <v>63</v>
      </c>
      <c s="79" r="F1340">
        <v>41724</v>
      </c>
      <c t="s" s="64" r="G1340">
        <v>2428</v>
      </c>
      <c s="60" r="H1340">
        <v>293</v>
      </c>
      <c s="39" r="I1340">
        <v>152</v>
      </c>
      <c s="93" r="J1340">
        <v>2.5</v>
      </c>
      <c s="64" r="K1340"/>
      <c s="45" r="L1340">
        <v>6</v>
      </c>
      <c t="s" s="39" r="M1340">
        <v>41</v>
      </c>
      <c s="64" r="N1340">
        <v>0</v>
      </c>
      <c s="100" r="O1340">
        <v>7</v>
      </c>
      <c s="60" r="P1340">
        <v>10</v>
      </c>
      <c s="78" r="Q1340">
        <v>7.12</v>
      </c>
      <c s="36" r="R1340"/>
      <c s="56" r="S1340"/>
    </row>
    <row r="1341">
      <c s="63" r="A1341">
        <v>41727.3618981482</v>
      </c>
      <c t="s" s="64" r="B1341">
        <v>2427</v>
      </c>
      <c t="s" s="64" r="C1341">
        <v>1540</v>
      </c>
      <c s="79" r="D1341">
        <v>41685</v>
      </c>
      <c t="s" s="64" r="E1341">
        <v>63</v>
      </c>
      <c s="79" r="F1341">
        <v>41724</v>
      </c>
      <c t="s" s="64" r="G1341">
        <v>2428</v>
      </c>
      <c s="60" r="H1341">
        <v>293</v>
      </c>
      <c s="39" r="I1341">
        <v>152</v>
      </c>
      <c s="93" r="J1341">
        <v>2.5</v>
      </c>
      <c s="64" r="K1341"/>
      <c s="45" r="L1341">
        <v>6</v>
      </c>
      <c t="s" s="39" r="M1341">
        <v>41</v>
      </c>
      <c s="64" r="N1341">
        <v>0</v>
      </c>
      <c s="100" r="O1341">
        <v>7</v>
      </c>
      <c s="60" r="P1341">
        <v>10</v>
      </c>
      <c s="78" r="Q1341">
        <v>7.12</v>
      </c>
      <c t="s" s="36" r="R1341">
        <v>2429</v>
      </c>
      <c s="56" r="S1341"/>
    </row>
    <row r="1342">
      <c s="63" r="A1342">
        <v>41727.4117361111</v>
      </c>
      <c t="s" s="64" r="B1342">
        <v>2430</v>
      </c>
      <c t="s" s="64" r="C1342">
        <v>657</v>
      </c>
      <c s="79" r="D1342">
        <v>41598</v>
      </c>
      <c t="s" s="64" r="E1342">
        <v>22</v>
      </c>
      <c s="79" r="F1342">
        <v>41718</v>
      </c>
      <c t="s" s="64" r="G1342">
        <v>187</v>
      </c>
      <c s="60" r="H1342">
        <v>321</v>
      </c>
      <c s="39" r="I1342">
        <v>166</v>
      </c>
      <c s="93" r="J1342">
        <v>4</v>
      </c>
      <c s="64" r="K1342">
        <v>102</v>
      </c>
      <c s="45" r="L1342"/>
      <c s="39" r="M1342"/>
      <c s="64" r="N1342"/>
      <c s="100" r="O1342">
        <v>8.95</v>
      </c>
      <c s="60" r="P1342">
        <v>10</v>
      </c>
      <c t="s" s="78" r="Q1342">
        <v>2431</v>
      </c>
      <c s="36" r="R1342"/>
      <c s="56" r="S1342"/>
    </row>
    <row r="1343">
      <c s="63" r="A1343">
        <v>41727.47375</v>
      </c>
      <c t="s" s="64" r="B1343">
        <v>1932</v>
      </c>
      <c t="s" s="64" r="C1343">
        <v>2432</v>
      </c>
      <c s="79" r="D1343">
        <v>41686</v>
      </c>
      <c t="s" s="64" r="E1343">
        <v>63</v>
      </c>
      <c s="79" r="F1343">
        <v>41726</v>
      </c>
      <c t="s" s="64" r="G1343">
        <v>275</v>
      </c>
      <c s="60" r="H1343">
        <v>292</v>
      </c>
      <c s="39" r="I1343">
        <v>157</v>
      </c>
      <c s="93" r="J1343">
        <v>2.5</v>
      </c>
      <c s="64" r="K1343"/>
      <c s="45" r="L1343">
        <v>6.5</v>
      </c>
      <c t="s" s="39" r="M1343">
        <v>1933</v>
      </c>
      <c s="64" r="N1343"/>
      <c s="100" r="O1343">
        <v>67.8</v>
      </c>
      <c s="60" r="P1343">
        <v>100</v>
      </c>
      <c t="s" s="78" r="Q1343">
        <v>581</v>
      </c>
      <c s="36" r="R1343"/>
      <c s="56" r="S1343"/>
    </row>
    <row r="1344">
      <c s="63" r="A1344">
        <v>41727.5208680556</v>
      </c>
      <c t="s" s="64" r="B1344">
        <v>2433</v>
      </c>
      <c t="s" s="64" r="C1344">
        <v>2434</v>
      </c>
      <c s="79" r="D1344">
        <v>41688</v>
      </c>
      <c t="s" s="64" r="E1344">
        <v>22</v>
      </c>
      <c s="79" r="F1344">
        <v>41710</v>
      </c>
      <c t="s" s="64" r="G1344">
        <v>96</v>
      </c>
      <c s="60" r="H1344">
        <v>309</v>
      </c>
      <c s="39" r="I1344">
        <v>164</v>
      </c>
      <c s="93" r="J1344">
        <v>3</v>
      </c>
      <c s="64" r="K1344">
        <v>88</v>
      </c>
      <c s="45" r="L1344"/>
      <c t="s" s="39" r="M1344">
        <v>53</v>
      </c>
      <c s="64" r="N1344">
        <v>0</v>
      </c>
      <c s="100" r="O1344">
        <v>65</v>
      </c>
      <c s="60" r="P1344">
        <v>100</v>
      </c>
      <c t="s" s="78" r="Q1344">
        <v>115</v>
      </c>
      <c s="36" r="R1344"/>
      <c s="56" r="S1344"/>
    </row>
    <row r="1345">
      <c s="63" r="A1345">
        <v>41727.5334837963</v>
      </c>
      <c t="s" s="64" r="B1345">
        <v>2435</v>
      </c>
      <c t="s" s="64" r="C1345">
        <v>2436</v>
      </c>
      <c s="79" r="D1345">
        <v>41680</v>
      </c>
      <c t="s" s="64" r="E1345">
        <v>22</v>
      </c>
      <c s="79" r="F1345">
        <v>41722</v>
      </c>
      <c t="s" s="64" r="G1345">
        <v>96</v>
      </c>
      <c s="60" r="H1345">
        <v>291</v>
      </c>
      <c s="39" r="I1345">
        <v>154</v>
      </c>
      <c s="93" r="J1345">
        <v>2.5</v>
      </c>
      <c s="64" r="K1345"/>
      <c s="45" r="L1345">
        <v>6.5</v>
      </c>
      <c s="39" r="M1345"/>
      <c s="64" r="N1345"/>
      <c s="100" r="O1345">
        <v>66</v>
      </c>
      <c s="60" r="P1345">
        <v>100</v>
      </c>
      <c t="s" s="78" r="Q1345">
        <v>673</v>
      </c>
      <c s="36" r="R1345"/>
      <c s="56" r="S1345"/>
    </row>
    <row r="1346">
      <c s="63" r="A1346">
        <v>41727.5891087963</v>
      </c>
      <c t="s" s="64" r="B1346">
        <v>1023</v>
      </c>
      <c t="s" s="64" r="C1346">
        <v>2437</v>
      </c>
      <c s="79" r="D1346">
        <v>41598</v>
      </c>
      <c t="s" s="64" r="E1346">
        <v>22</v>
      </c>
      <c s="79" r="F1346"/>
      <c t="s" s="64" r="G1346">
        <v>2438</v>
      </c>
      <c s="60" r="H1346">
        <v>321</v>
      </c>
      <c s="39" r="I1346">
        <v>157</v>
      </c>
      <c s="93" r="J1346">
        <v>3.5</v>
      </c>
      <c s="64" r="K1346">
        <v>110</v>
      </c>
      <c s="45" r="L1346"/>
      <c s="39" r="M1346">
        <v>0</v>
      </c>
      <c s="64" r="N1346">
        <v>1</v>
      </c>
      <c s="100" r="O1346">
        <v>9.35</v>
      </c>
      <c s="60" r="P1346">
        <v>10</v>
      </c>
      <c t="s" s="78" r="Q1346">
        <v>1025</v>
      </c>
      <c s="36" r="R1346"/>
      <c s="56" r="S1346"/>
    </row>
    <row r="1347">
      <c s="63" r="A1347">
        <v>41727.6211111111</v>
      </c>
      <c t="s" s="64" r="B1347">
        <v>1017</v>
      </c>
      <c t="s" s="64" r="C1347">
        <v>1363</v>
      </c>
      <c s="79" r="D1347">
        <v>41645</v>
      </c>
      <c t="s" s="64" r="E1347">
        <v>22</v>
      </c>
      <c s="79" r="F1347">
        <v>41726</v>
      </c>
      <c t="s" s="64" r="G1347">
        <v>275</v>
      </c>
      <c s="60" r="H1347">
        <v>306</v>
      </c>
      <c s="39" r="I1347">
        <v>154</v>
      </c>
      <c s="93" r="J1347">
        <v>3.5</v>
      </c>
      <c s="64" r="K1347">
        <v>103</v>
      </c>
      <c s="45" r="L1347"/>
      <c t="s" s="39" r="M1347">
        <v>2439</v>
      </c>
      <c s="64" r="N1347"/>
      <c s="100" r="O1347">
        <v>69</v>
      </c>
      <c s="60" r="P1347">
        <v>100</v>
      </c>
      <c t="s" s="78" r="Q1347">
        <v>338</v>
      </c>
      <c s="36" r="R1347"/>
      <c s="56" r="S1347"/>
    </row>
    <row r="1348">
      <c s="63" r="A1348">
        <v>41727.6348148148</v>
      </c>
      <c t="s" s="64" r="B1348">
        <v>2440</v>
      </c>
      <c t="s" s="64" r="C1348">
        <v>1638</v>
      </c>
      <c s="79" r="D1348">
        <v>41654</v>
      </c>
      <c t="s" s="64" r="E1348">
        <v>22</v>
      </c>
      <c s="79" r="F1348">
        <v>41724</v>
      </c>
      <c t="s" s="64" r="G1348">
        <v>426</v>
      </c>
      <c s="60" r="H1348">
        <v>303</v>
      </c>
      <c s="39" r="I1348">
        <v>162</v>
      </c>
      <c s="93" r="J1348">
        <v>3.5</v>
      </c>
      <c s="64" r="K1348">
        <v>98</v>
      </c>
      <c s="45" r="L1348"/>
      <c t="s" s="39" r="M1348">
        <v>272</v>
      </c>
      <c s="64" r="N1348"/>
      <c s="100" r="O1348">
        <v>2.94</v>
      </c>
      <c s="60" r="P1348">
        <v>4</v>
      </c>
      <c t="s" s="78" r="Q1348">
        <v>2441</v>
      </c>
      <c s="36" r="R1348"/>
      <c s="56" r="S1348"/>
    </row>
    <row r="1349">
      <c s="63" r="A1349">
        <v>41727.7336921296</v>
      </c>
      <c t="s" s="64" r="B1349">
        <v>2442</v>
      </c>
      <c t="s" s="64" r="C1349">
        <v>2443</v>
      </c>
      <c s="79" r="D1349">
        <v>41638</v>
      </c>
      <c t="s" s="64" r="E1349">
        <v>22</v>
      </c>
      <c s="79" r="F1349">
        <v>41725</v>
      </c>
      <c t="s" s="64" r="G1349">
        <v>2444</v>
      </c>
      <c s="60" r="H1349">
        <v>313</v>
      </c>
      <c s="39" r="I1349">
        <v>161</v>
      </c>
      <c s="93" r="J1349">
        <v>3</v>
      </c>
      <c s="64" r="K1349">
        <v>96</v>
      </c>
      <c s="45" r="L1349"/>
      <c s="39" r="M1349">
        <v>0</v>
      </c>
      <c s="64" r="N1349">
        <v>0</v>
      </c>
      <c s="100" r="O1349">
        <v>7.7</v>
      </c>
      <c s="60" r="P1349">
        <v>10</v>
      </c>
      <c t="s" s="78" r="Q1349">
        <v>2445</v>
      </c>
      <c s="36" r="R1349"/>
      <c s="56" r="S1349"/>
    </row>
    <row r="1350">
      <c s="63" r="A1350">
        <v>41727.7978819444</v>
      </c>
      <c t="s" s="64" r="B1350">
        <v>207</v>
      </c>
      <c t="s" s="64" r="C1350">
        <v>2446</v>
      </c>
      <c s="79" r="D1350"/>
      <c t="s" s="64" r="E1350">
        <v>22</v>
      </c>
      <c s="79" r="F1350"/>
      <c t="s" s="64" r="G1350">
        <v>152</v>
      </c>
      <c s="60" r="H1350">
        <v>304</v>
      </c>
      <c s="39" r="I1350">
        <v>164</v>
      </c>
      <c s="93" r="J1350">
        <v>3</v>
      </c>
      <c s="64" r="K1350">
        <v>91</v>
      </c>
      <c s="45" r="L1350"/>
      <c s="39" r="M1350"/>
      <c s="64" r="N1350"/>
      <c s="100" r="O1350">
        <v>7.68</v>
      </c>
      <c s="60" r="P1350">
        <v>10</v>
      </c>
      <c t="s" s="78" r="Q1350">
        <v>2447</v>
      </c>
      <c s="36" r="R1350"/>
      <c s="56" r="S1350"/>
    </row>
    <row r="1351">
      <c s="63" r="A1351">
        <v>41727.797974537</v>
      </c>
      <c t="s" s="64" r="B1351">
        <v>207</v>
      </c>
      <c t="s" s="64" r="C1351">
        <v>2446</v>
      </c>
      <c s="79" r="D1351"/>
      <c t="s" s="64" r="E1351">
        <v>22</v>
      </c>
      <c s="79" r="F1351"/>
      <c t="s" s="64" r="G1351">
        <v>152</v>
      </c>
      <c s="60" r="H1351">
        <v>304</v>
      </c>
      <c s="39" r="I1351">
        <v>164</v>
      </c>
      <c s="93" r="J1351">
        <v>3</v>
      </c>
      <c s="64" r="K1351">
        <v>91</v>
      </c>
      <c s="45" r="L1351"/>
      <c s="39" r="M1351"/>
      <c s="64" r="N1351"/>
      <c s="100" r="O1351">
        <v>7.68</v>
      </c>
      <c s="60" r="P1351">
        <v>10</v>
      </c>
      <c t="s" s="78" r="Q1351">
        <v>2447</v>
      </c>
      <c s="36" r="R1351"/>
      <c s="56" r="S1351"/>
    </row>
    <row r="1352">
      <c s="63" r="A1352">
        <v>41727.7990277778</v>
      </c>
      <c t="s" s="64" r="B1352">
        <v>207</v>
      </c>
      <c t="s" s="64" r="C1352">
        <v>566</v>
      </c>
      <c s="79" r="D1352"/>
      <c t="s" s="64" r="E1352">
        <v>22</v>
      </c>
      <c s="79" r="F1352"/>
      <c t="s" s="64" r="G1352">
        <v>152</v>
      </c>
      <c s="60" r="H1352">
        <v>304</v>
      </c>
      <c s="39" r="I1352">
        <v>164</v>
      </c>
      <c s="93" r="J1352">
        <v>3</v>
      </c>
      <c s="64" r="K1352">
        <v>91</v>
      </c>
      <c s="45" r="L1352"/>
      <c s="39" r="M1352"/>
      <c s="64" r="N1352"/>
      <c s="100" r="O1352">
        <v>7.68</v>
      </c>
      <c s="60" r="P1352">
        <v>10</v>
      </c>
      <c t="s" s="78" r="Q1352">
        <v>2448</v>
      </c>
      <c s="36" r="R1352"/>
      <c s="56" r="S1352"/>
    </row>
    <row r="1353">
      <c s="63" r="A1353">
        <v>41727.7998148148</v>
      </c>
      <c t="s" s="64" r="B1353">
        <v>207</v>
      </c>
      <c t="s" s="64" r="C1353">
        <v>2397</v>
      </c>
      <c s="79" r="D1353"/>
      <c t="s" s="64" r="E1353">
        <v>22</v>
      </c>
      <c s="79" r="F1353"/>
      <c t="s" s="64" r="G1353">
        <v>152</v>
      </c>
      <c s="60" r="H1353">
        <v>304</v>
      </c>
      <c s="39" r="I1353">
        <v>164</v>
      </c>
      <c s="93" r="J1353">
        <v>3</v>
      </c>
      <c s="64" r="K1353">
        <v>91</v>
      </c>
      <c s="45" r="L1353"/>
      <c s="39" r="M1353"/>
      <c s="64" r="N1353"/>
      <c s="100" r="O1353">
        <v>7.68</v>
      </c>
      <c s="60" r="P1353">
        <v>10</v>
      </c>
      <c t="s" s="78" r="Q1353">
        <v>2447</v>
      </c>
      <c t="s" s="36" r="R1353">
        <v>2449</v>
      </c>
      <c s="56" r="S1353"/>
    </row>
    <row r="1354">
      <c s="63" r="A1354">
        <v>41727.8006944444</v>
      </c>
      <c t="s" s="64" r="B1354">
        <v>2450</v>
      </c>
      <c t="s" s="64" r="C1354">
        <v>2451</v>
      </c>
      <c s="79" r="D1354">
        <v>41627</v>
      </c>
      <c t="s" s="64" r="E1354">
        <v>22</v>
      </c>
      <c s="79" r="F1354">
        <v>41675</v>
      </c>
      <c t="s" s="64" r="G1354">
        <v>2452</v>
      </c>
      <c s="60" r="H1354">
        <v>303</v>
      </c>
      <c s="39" r="I1354">
        <v>161</v>
      </c>
      <c s="93" r="J1354">
        <v>2.5</v>
      </c>
      <c s="64" r="K1354">
        <v>87</v>
      </c>
      <c s="45" r="L1354"/>
      <c s="39" r="M1354">
        <v>0</v>
      </c>
      <c s="64" r="N1354"/>
      <c s="100" r="O1354">
        <v>71</v>
      </c>
      <c s="60" r="P1354">
        <v>100</v>
      </c>
      <c t="s" s="78" r="Q1354">
        <v>108</v>
      </c>
      <c s="36" r="R1354"/>
      <c s="56" r="S1354"/>
    </row>
    <row r="1355">
      <c s="63" r="A1355">
        <v>41727.80125</v>
      </c>
      <c t="s" s="64" r="B1355">
        <v>2453</v>
      </c>
      <c t="s" s="64" r="C1355">
        <v>2454</v>
      </c>
      <c s="79" r="D1355">
        <v>41664</v>
      </c>
      <c t="s" s="64" r="E1355">
        <v>22</v>
      </c>
      <c s="79" r="F1355">
        <v>41723</v>
      </c>
      <c t="s" s="64" r="G1355">
        <v>236</v>
      </c>
      <c s="60" r="H1355">
        <v>307</v>
      </c>
      <c s="39" r="I1355">
        <v>161</v>
      </c>
      <c s="93" r="J1355">
        <v>2</v>
      </c>
      <c s="64" r="K1355"/>
      <c s="45" r="L1355">
        <v>7</v>
      </c>
      <c s="39" r="M1355"/>
      <c s="64" r="N1355"/>
      <c s="100" r="O1355">
        <v>75</v>
      </c>
      <c s="60" r="P1355">
        <v>100</v>
      </c>
      <c t="s" s="78" r="Q1355">
        <v>81</v>
      </c>
      <c s="36" r="R1355"/>
      <c s="56" r="S1355"/>
    </row>
    <row r="1356">
      <c s="63" r="A1356">
        <v>41727.8015509259</v>
      </c>
      <c t="s" s="64" r="B1356">
        <v>2455</v>
      </c>
      <c t="s" s="64" r="C1356">
        <v>2456</v>
      </c>
      <c s="79" r="D1356">
        <v>41589</v>
      </c>
      <c t="s" s="64" r="E1356">
        <v>22</v>
      </c>
      <c s="79" r="F1356">
        <v>41720</v>
      </c>
      <c t="s" s="64" r="G1356">
        <v>137</v>
      </c>
      <c s="60" r="H1356">
        <v>309</v>
      </c>
      <c s="39" r="I1356">
        <v>160</v>
      </c>
      <c s="93" r="J1356">
        <v>3.5</v>
      </c>
      <c s="64" r="K1356">
        <v>100</v>
      </c>
      <c s="45" r="L1356"/>
      <c t="s" s="39" r="M1356">
        <v>33</v>
      </c>
      <c s="64" r="N1356"/>
      <c s="100" r="O1356">
        <v>8.33</v>
      </c>
      <c s="60" r="P1356">
        <v>10</v>
      </c>
      <c t="s" s="78" r="Q1356">
        <v>411</v>
      </c>
      <c s="36" r="R1356"/>
      <c s="56" r="S1356"/>
    </row>
    <row r="1357">
      <c s="63" r="A1357">
        <v>41727.8102199074</v>
      </c>
      <c t="s" s="64" r="B1357">
        <v>2457</v>
      </c>
      <c t="s" s="64" r="C1357">
        <v>2458</v>
      </c>
      <c s="79" r="D1357">
        <v>41675</v>
      </c>
      <c t="s" s="64" r="E1357">
        <v>63</v>
      </c>
      <c s="79" r="F1357">
        <v>41723</v>
      </c>
      <c t="s" s="64" r="G1357">
        <v>110</v>
      </c>
      <c s="60" r="H1357">
        <v>301</v>
      </c>
      <c s="39" r="I1357">
        <v>161</v>
      </c>
      <c s="93" r="J1357">
        <v>2.5</v>
      </c>
      <c s="64" r="K1357"/>
      <c s="45" r="L1357">
        <v>6</v>
      </c>
      <c s="39" r="M1357"/>
      <c s="64" r="N1357"/>
      <c s="100" r="O1357">
        <v>60</v>
      </c>
      <c s="60" r="P1357">
        <v>100</v>
      </c>
      <c t="s" s="78" r="Q1357">
        <v>108</v>
      </c>
      <c s="36" r="R1357"/>
      <c s="56" r="S1357"/>
    </row>
    <row r="1358">
      <c s="63" r="A1358">
        <v>41727.8114583333</v>
      </c>
      <c t="s" s="64" r="B1358">
        <v>2459</v>
      </c>
      <c t="s" s="64" r="C1358">
        <v>1756</v>
      </c>
      <c s="79" r="D1358">
        <v>41677</v>
      </c>
      <c t="s" s="64" r="E1358">
        <v>22</v>
      </c>
      <c s="79" r="F1358">
        <v>41724</v>
      </c>
      <c t="s" s="64" r="G1358">
        <v>110</v>
      </c>
      <c s="60" r="H1358">
        <v>305</v>
      </c>
      <c s="39" r="I1358">
        <v>162</v>
      </c>
      <c s="93" r="J1358">
        <v>2.5</v>
      </c>
      <c s="64" r="K1358">
        <v>84</v>
      </c>
      <c s="45" r="L1358"/>
      <c s="39" r="M1358">
        <v>5.3</v>
      </c>
      <c s="64" r="N1358"/>
      <c s="100" r="O1358">
        <v>83</v>
      </c>
      <c s="60" r="P1358">
        <v>100</v>
      </c>
      <c t="s" s="78" r="Q1358">
        <v>131</v>
      </c>
      <c s="36" r="R1358"/>
      <c s="56" r="S1358"/>
    </row>
    <row r="1359">
      <c s="63" r="A1359">
        <v>41727.8134606482</v>
      </c>
      <c t="s" s="64" r="B1359">
        <v>2460</v>
      </c>
      <c t="s" s="64" r="C1359">
        <v>2461</v>
      </c>
      <c s="79" r="D1359">
        <v>41722</v>
      </c>
      <c t="s" s="64" r="E1359">
        <v>22</v>
      </c>
      <c s="79" r="F1359">
        <v>41722</v>
      </c>
      <c t="s" s="64" r="G1359">
        <v>2462</v>
      </c>
      <c s="60" r="H1359">
        <v>340</v>
      </c>
      <c s="39" r="I1359">
        <v>170</v>
      </c>
      <c s="93" r="J1359">
        <v>6</v>
      </c>
      <c s="64" r="K1359">
        <v>120</v>
      </c>
      <c s="45" r="L1359">
        <v>9</v>
      </c>
      <c t="s" s="39" r="M1359">
        <v>2463</v>
      </c>
      <c s="64" r="N1359">
        <v>100</v>
      </c>
      <c s="100" r="O1359">
        <v>100</v>
      </c>
      <c s="60" r="P1359">
        <v>100</v>
      </c>
      <c t="s" s="78" r="Q1359">
        <v>2464</v>
      </c>
      <c s="36" r="R1359"/>
      <c s="56" r="S1359"/>
    </row>
    <row r="1360">
      <c s="63" r="A1360">
        <v>41727.8210069444</v>
      </c>
      <c t="s" s="64" r="B1360">
        <v>777</v>
      </c>
      <c t="s" s="64" r="C1360">
        <v>2465</v>
      </c>
      <c s="79" r="D1360">
        <v>41669</v>
      </c>
      <c t="s" s="64" r="E1360">
        <v>22</v>
      </c>
      <c s="79" r="F1360">
        <v>41685</v>
      </c>
      <c t="s" s="64" r="G1360">
        <v>236</v>
      </c>
      <c s="60" r="H1360">
        <v>296</v>
      </c>
      <c s="39" r="I1360">
        <v>151</v>
      </c>
      <c s="93" r="J1360">
        <v>3</v>
      </c>
      <c s="64" r="K1360"/>
      <c s="45" r="L1360">
        <v>6</v>
      </c>
      <c s="39" r="M1360"/>
      <c s="64" r="N1360"/>
      <c s="100" r="O1360">
        <v>60</v>
      </c>
      <c s="60" r="P1360">
        <v>100</v>
      </c>
      <c t="s" s="78" r="Q1360">
        <v>108</v>
      </c>
      <c s="36" r="R1360"/>
      <c s="56" r="S1360"/>
    </row>
    <row r="1361">
      <c s="63" r="A1361">
        <v>41727.8275</v>
      </c>
      <c t="s" s="64" r="B1361">
        <v>2466</v>
      </c>
      <c t="s" s="64" r="C1361">
        <v>2467</v>
      </c>
      <c s="79" r="D1361"/>
      <c t="s" s="64" r="E1361">
        <v>22</v>
      </c>
      <c s="79" r="F1361"/>
      <c t="s" s="64" r="G1361">
        <v>1969</v>
      </c>
      <c s="60" r="H1361">
        <v>324</v>
      </c>
      <c s="39" r="I1361">
        <v>166</v>
      </c>
      <c s="93" r="J1361">
        <v>3.5</v>
      </c>
      <c s="64" r="K1361"/>
      <c s="45" r="L1361">
        <v>7.5</v>
      </c>
      <c s="39" r="M1361">
        <v>10</v>
      </c>
      <c s="64" r="N1361"/>
      <c s="100" r="O1361">
        <v>66</v>
      </c>
      <c s="60" r="P1361">
        <v>100</v>
      </c>
      <c t="s" s="78" r="Q1361">
        <v>2468</v>
      </c>
      <c s="36" r="R1361"/>
      <c s="56" r="S1361"/>
    </row>
    <row r="1362">
      <c s="63" r="A1362">
        <v>41727.8531481482</v>
      </c>
      <c t="s" s="64" r="B1362">
        <v>64</v>
      </c>
      <c t="s" s="64" r="C1362">
        <v>585</v>
      </c>
      <c s="79" r="D1362">
        <v>41620</v>
      </c>
      <c t="s" s="64" r="E1362">
        <v>22</v>
      </c>
      <c s="79" r="F1362">
        <v>41725</v>
      </c>
      <c t="s" s="64" r="G1362">
        <v>187</v>
      </c>
      <c s="60" r="H1362">
        <v>326</v>
      </c>
      <c s="39" r="I1362">
        <v>164</v>
      </c>
      <c s="93" r="J1362">
        <v>4.5</v>
      </c>
      <c s="64" r="K1362">
        <v>116</v>
      </c>
      <c s="45" r="L1362"/>
      <c s="39" r="M1362">
        <v>0</v>
      </c>
      <c s="64" r="N1362">
        <v>1</v>
      </c>
      <c s="100" r="O1362">
        <v>9.9</v>
      </c>
      <c s="60" r="P1362">
        <v>10</v>
      </c>
      <c t="s" s="78" r="Q1362">
        <v>2229</v>
      </c>
      <c s="36" r="R1362"/>
      <c s="56" r="S1362"/>
    </row>
    <row r="1363">
      <c s="63" r="A1363">
        <v>41727.8540740741</v>
      </c>
      <c t="s" s="64" r="B1363">
        <v>64</v>
      </c>
      <c t="s" s="64" r="C1363">
        <v>1613</v>
      </c>
      <c s="79" r="D1363">
        <v>41588</v>
      </c>
      <c t="s" s="64" r="E1363">
        <v>22</v>
      </c>
      <c s="79" r="F1363">
        <v>41706</v>
      </c>
      <c t="s" s="64" r="G1363">
        <v>187</v>
      </c>
      <c s="60" r="H1363">
        <v>326</v>
      </c>
      <c s="39" r="I1363">
        <v>164</v>
      </c>
      <c s="93" r="J1363">
        <v>4.5</v>
      </c>
      <c s="64" r="K1363">
        <v>116</v>
      </c>
      <c s="45" r="L1363"/>
      <c s="39" r="M1363">
        <v>0</v>
      </c>
      <c s="64" r="N1363">
        <v>1</v>
      </c>
      <c s="100" r="O1363">
        <v>9.9</v>
      </c>
      <c s="60" r="P1363">
        <v>10</v>
      </c>
      <c t="s" s="78" r="Q1363">
        <v>2229</v>
      </c>
      <c s="36" r="R1363"/>
      <c s="56" r="S1363"/>
    </row>
    <row r="1364">
      <c s="63" r="A1364">
        <v>41727.8552314815</v>
      </c>
      <c t="s" s="64" r="B1364">
        <v>64</v>
      </c>
      <c t="s" s="64" r="C1364">
        <v>2469</v>
      </c>
      <c s="79" r="D1364">
        <v>41622</v>
      </c>
      <c t="s" s="64" r="E1364">
        <v>63</v>
      </c>
      <c s="79" r="F1364">
        <v>41691</v>
      </c>
      <c t="s" s="64" r="G1364">
        <v>187</v>
      </c>
      <c s="60" r="H1364">
        <v>326</v>
      </c>
      <c s="39" r="I1364">
        <v>164</v>
      </c>
      <c s="93" r="J1364">
        <v>4.5</v>
      </c>
      <c s="64" r="K1364">
        <v>116</v>
      </c>
      <c s="45" r="L1364"/>
      <c s="39" r="M1364">
        <v>0</v>
      </c>
      <c s="64" r="N1364">
        <v>1</v>
      </c>
      <c s="100" r="O1364">
        <v>9.9</v>
      </c>
      <c s="60" r="P1364">
        <v>10</v>
      </c>
      <c t="s" s="78" r="Q1364">
        <v>2229</v>
      </c>
      <c s="36" r="R1364"/>
      <c s="56" r="S1364"/>
    </row>
    <row r="1365">
      <c s="63" r="A1365">
        <v>41727.8564351852</v>
      </c>
      <c t="s" s="64" r="B1365">
        <v>64</v>
      </c>
      <c t="s" s="64" r="C1365">
        <v>2470</v>
      </c>
      <c s="79" r="D1365">
        <v>41548</v>
      </c>
      <c t="s" s="64" r="E1365">
        <v>63</v>
      </c>
      <c s="79" r="F1365">
        <v>41726</v>
      </c>
      <c t="s" s="64" r="G1365">
        <v>187</v>
      </c>
      <c s="60" r="H1365">
        <v>326</v>
      </c>
      <c s="39" r="I1365">
        <v>164</v>
      </c>
      <c s="93" r="J1365">
        <v>4.5</v>
      </c>
      <c s="64" r="K1365">
        <v>116</v>
      </c>
      <c s="45" r="L1365"/>
      <c s="39" r="M1365">
        <v>0</v>
      </c>
      <c s="64" r="N1365">
        <v>1</v>
      </c>
      <c s="100" r="O1365">
        <v>9.9</v>
      </c>
      <c s="60" r="P1365">
        <v>10</v>
      </c>
      <c t="s" s="78" r="Q1365">
        <v>2229</v>
      </c>
      <c s="36" r="R1365"/>
      <c s="56" r="S1365"/>
    </row>
    <row r="1366">
      <c s="63" r="A1366">
        <v>41727.8583217593</v>
      </c>
      <c t="s" s="64" r="B1366">
        <v>64</v>
      </c>
      <c t="s" s="64" r="C1366">
        <v>2471</v>
      </c>
      <c s="79" r="D1366">
        <v>41614</v>
      </c>
      <c t="s" s="64" r="E1366">
        <v>22</v>
      </c>
      <c s="79" r="F1366">
        <v>41701</v>
      </c>
      <c t="s" s="64" r="G1366">
        <v>187</v>
      </c>
      <c s="60" r="H1366">
        <v>326</v>
      </c>
      <c s="39" r="I1366">
        <v>164</v>
      </c>
      <c s="93" r="J1366">
        <v>4.5</v>
      </c>
      <c s="64" r="K1366">
        <v>116</v>
      </c>
      <c s="45" r="L1366"/>
      <c s="39" r="M1366">
        <v>0</v>
      </c>
      <c s="64" r="N1366">
        <v>1</v>
      </c>
      <c s="100" r="O1366">
        <v>9.9</v>
      </c>
      <c s="60" r="P1366">
        <v>10</v>
      </c>
      <c t="s" s="78" r="Q1366">
        <v>2229</v>
      </c>
      <c s="36" r="R1366"/>
      <c s="56" r="S1366"/>
    </row>
    <row r="1367">
      <c s="63" r="A1367">
        <v>41727.8688541667</v>
      </c>
      <c t="s" s="64" r="B1367">
        <v>2472</v>
      </c>
      <c t="s" s="64" r="C1367">
        <v>2473</v>
      </c>
      <c s="79" r="D1367"/>
      <c t="s" s="64" r="E1367">
        <v>22</v>
      </c>
      <c s="79" r="F1367"/>
      <c t="s" s="64" r="G1367">
        <v>275</v>
      </c>
      <c s="60" r="H1367">
        <v>303</v>
      </c>
      <c s="39" r="I1367">
        <v>153</v>
      </c>
      <c s="93" r="J1367">
        <v>4</v>
      </c>
      <c s="64" r="K1367">
        <v>100</v>
      </c>
      <c s="45" r="L1367"/>
      <c t="s" s="39" r="M1367">
        <v>443</v>
      </c>
      <c s="64" r="N1367">
        <v>0</v>
      </c>
      <c s="100" r="O1367">
        <v>76.68</v>
      </c>
      <c s="60" r="P1367">
        <v>100</v>
      </c>
      <c t="s" s="78" r="Q1367">
        <v>185</v>
      </c>
      <c s="36" r="R1367"/>
      <c s="56" r="S1367"/>
    </row>
    <row r="1368">
      <c s="63" r="A1368">
        <v>41728.0340972222</v>
      </c>
      <c t="s" s="64" r="B1368">
        <v>2474</v>
      </c>
      <c t="s" s="64" r="C1368">
        <v>2475</v>
      </c>
      <c s="79" r="D1368">
        <v>41640</v>
      </c>
      <c t="s" s="64" r="E1368">
        <v>63</v>
      </c>
      <c s="79" r="F1368">
        <v>41725</v>
      </c>
      <c t="s" s="64" r="G1368">
        <v>375</v>
      </c>
      <c s="60" r="H1368">
        <v>297</v>
      </c>
      <c s="39" r="I1368">
        <v>156</v>
      </c>
      <c s="93" r="J1368">
        <v>3</v>
      </c>
      <c s="64" r="K1368"/>
      <c s="45" r="L1368">
        <v>6.5</v>
      </c>
      <c s="39" r="M1368"/>
      <c s="64" r="N1368"/>
      <c s="100" r="O1368">
        <v>68</v>
      </c>
      <c s="60" r="P1368">
        <v>100</v>
      </c>
      <c t="s" s="78" r="Q1368">
        <v>108</v>
      </c>
      <c s="36" r="R1368"/>
      <c s="56" r="S1368"/>
    </row>
    <row r="1369">
      <c s="63" r="A1369">
        <v>41728.3884953704</v>
      </c>
      <c t="s" s="64" r="B1369">
        <v>2476</v>
      </c>
      <c t="s" s="64" r="C1369">
        <v>2477</v>
      </c>
      <c s="79" r="D1369">
        <v>41975</v>
      </c>
      <c t="s" s="64" r="E1369">
        <v>22</v>
      </c>
      <c s="79" r="F1369">
        <v>41724</v>
      </c>
      <c t="s" s="64" r="G1369">
        <v>1070</v>
      </c>
      <c s="60" r="H1369">
        <v>299</v>
      </c>
      <c s="39" r="I1369">
        <v>158</v>
      </c>
      <c s="93" r="J1369">
        <v>2.5</v>
      </c>
      <c s="64" r="K1369"/>
      <c s="45" r="L1369">
        <v>6.5</v>
      </c>
      <c s="39" r="M1369">
        <v>0</v>
      </c>
      <c s="64" r="N1369"/>
      <c s="100" r="O1369">
        <v>76.12</v>
      </c>
      <c s="60" r="P1369">
        <v>100</v>
      </c>
      <c t="s" s="78" r="Q1369">
        <v>2478</v>
      </c>
      <c s="36" r="R1369"/>
      <c s="56" r="S1369"/>
    </row>
    <row r="1370">
      <c s="63" r="A1370">
        <v>41728.4069097222</v>
      </c>
      <c t="s" s="64" r="B1370">
        <v>2479</v>
      </c>
      <c t="s" s="64" r="C1370">
        <v>1760</v>
      </c>
      <c s="79" r="D1370">
        <v>41654</v>
      </c>
      <c t="s" s="64" r="E1370">
        <v>22</v>
      </c>
      <c s="79" r="F1370">
        <v>41701</v>
      </c>
      <c t="s" s="64" r="G1370">
        <v>426</v>
      </c>
      <c s="60" r="H1370">
        <v>323</v>
      </c>
      <c s="39" r="I1370">
        <v>165</v>
      </c>
      <c s="93" r="J1370">
        <v>4</v>
      </c>
      <c s="64" r="K1370">
        <v>116</v>
      </c>
      <c s="45" r="L1370"/>
      <c t="s" s="39" r="M1370">
        <v>2480</v>
      </c>
      <c s="64" r="N1370"/>
      <c s="100" r="O1370">
        <v>81</v>
      </c>
      <c s="60" r="P1370">
        <v>100</v>
      </c>
      <c t="s" s="78" r="Q1370">
        <v>42</v>
      </c>
      <c s="36" r="R1370"/>
      <c s="56" r="S1370"/>
    </row>
    <row r="1371">
      <c s="63" r="A1371">
        <v>41728.4355208333</v>
      </c>
      <c t="s" s="64" r="B1371">
        <v>1491</v>
      </c>
      <c t="s" s="64" r="C1371">
        <v>2040</v>
      </c>
      <c s="79" r="D1371">
        <v>41606</v>
      </c>
      <c t="s" s="64" r="E1371">
        <v>22</v>
      </c>
      <c s="79" r="F1371">
        <v>41722</v>
      </c>
      <c t="s" s="64" r="G1371">
        <v>1070</v>
      </c>
      <c s="60" r="H1371">
        <v>322</v>
      </c>
      <c s="39" r="I1371">
        <v>170</v>
      </c>
      <c s="93" r="J1371">
        <v>3</v>
      </c>
      <c s="64" r="K1371">
        <v>93</v>
      </c>
      <c s="45" r="L1371"/>
      <c s="39" r="M1371">
        <v>0</v>
      </c>
      <c s="64" r="N1371">
        <v>0</v>
      </c>
      <c s="100" r="O1371">
        <v>83.69</v>
      </c>
      <c s="60" r="P1371">
        <v>100</v>
      </c>
      <c t="s" s="78" r="Q1371">
        <v>461</v>
      </c>
      <c s="36" r="R1371"/>
      <c s="56" r="S1371"/>
    </row>
    <row r="1372">
      <c s="63" r="A1372">
        <v>41728.538900463</v>
      </c>
      <c t="s" s="64" r="B1372">
        <v>2481</v>
      </c>
      <c t="s" s="64" r="C1372">
        <v>2482</v>
      </c>
      <c s="79" r="D1372">
        <v>41709</v>
      </c>
      <c t="s" s="64" r="E1372">
        <v>22</v>
      </c>
      <c s="79" r="F1372">
        <v>41710</v>
      </c>
      <c t="s" s="64" r="G1372">
        <v>236</v>
      </c>
      <c s="60" r="H1372">
        <v>280</v>
      </c>
      <c s="39" r="I1372">
        <v>140</v>
      </c>
      <c s="93" r="J1372">
        <v>3</v>
      </c>
      <c s="64" r="K1372"/>
      <c s="45" r="L1372">
        <v>7</v>
      </c>
      <c s="39" r="M1372"/>
      <c s="64" r="N1372"/>
      <c s="100" r="O1372">
        <v>6.94</v>
      </c>
      <c s="60" r="P1372">
        <v>10</v>
      </c>
      <c t="s" s="78" r="Q1372">
        <v>2483</v>
      </c>
      <c s="36" r="R1372"/>
      <c s="56" r="S1372"/>
    </row>
    <row r="1373">
      <c s="63" r="A1373">
        <v>41728.5475925926</v>
      </c>
      <c t="s" s="64" r="B1373">
        <v>2484</v>
      </c>
      <c t="s" s="64" r="C1373">
        <v>2485</v>
      </c>
      <c s="79" r="D1373">
        <v>41686</v>
      </c>
      <c t="s" s="64" r="E1373">
        <v>22</v>
      </c>
      <c s="79" r="F1373">
        <v>41711</v>
      </c>
      <c t="s" s="64" r="G1373">
        <v>110</v>
      </c>
      <c s="60" r="H1373">
        <v>298</v>
      </c>
      <c s="39" r="I1373">
        <v>156</v>
      </c>
      <c s="93" r="J1373">
        <v>2.5</v>
      </c>
      <c s="64" r="K1373"/>
      <c s="45" r="L1373">
        <v>6.5</v>
      </c>
      <c s="39" r="M1373">
        <v>0</v>
      </c>
      <c s="64" r="N1373">
        <v>0</v>
      </c>
      <c s="100" r="O1373">
        <v>69.9</v>
      </c>
      <c s="60" r="P1373">
        <v>100</v>
      </c>
      <c t="s" s="78" r="Q1373">
        <v>373</v>
      </c>
      <c s="36" r="R1373"/>
      <c s="56" r="S1373"/>
    </row>
    <row r="1374">
      <c s="63" r="A1374">
        <v>41728.5985416667</v>
      </c>
      <c t="s" s="64" r="B1374">
        <v>2486</v>
      </c>
      <c t="s" s="64" r="C1374">
        <v>1236</v>
      </c>
      <c s="79" r="D1374">
        <v>41623</v>
      </c>
      <c t="s" s="64" r="E1374">
        <v>22</v>
      </c>
      <c s="79" r="F1374">
        <v>41631</v>
      </c>
      <c t="s" s="64" r="G1374">
        <v>2298</v>
      </c>
      <c s="60" r="H1374">
        <v>318</v>
      </c>
      <c s="39" r="I1374">
        <v>166</v>
      </c>
      <c s="93" r="J1374">
        <v>3.5</v>
      </c>
      <c s="64" r="K1374">
        <v>105</v>
      </c>
      <c s="45" r="L1374"/>
      <c s="39" r="M1374">
        <v>0</v>
      </c>
      <c s="64" r="N1374">
        <v>0</v>
      </c>
      <c s="100" r="O1374">
        <v>78</v>
      </c>
      <c s="60" r="P1374">
        <v>100</v>
      </c>
      <c t="s" s="78" r="Q1374">
        <v>2487</v>
      </c>
      <c s="36" r="R1374"/>
      <c s="56" r="S1374"/>
    </row>
    <row r="1375">
      <c s="63" r="A1375">
        <v>41728.6516666667</v>
      </c>
      <c t="s" s="64" r="B1375">
        <v>2488</v>
      </c>
      <c t="s" s="64" r="C1375">
        <v>2489</v>
      </c>
      <c s="79" r="D1375">
        <v>42004</v>
      </c>
      <c t="s" s="64" r="E1375">
        <v>63</v>
      </c>
      <c s="79" r="F1375">
        <v>41639</v>
      </c>
      <c t="s" s="64" r="G1375">
        <v>340</v>
      </c>
      <c s="60" r="H1375">
        <v>339</v>
      </c>
      <c s="39" r="I1375">
        <v>168</v>
      </c>
      <c s="93" r="J1375">
        <v>6</v>
      </c>
      <c s="64" r="K1375">
        <v>109</v>
      </c>
      <c s="45" r="L1375">
        <v>1</v>
      </c>
      <c t="s" s="39" r="M1375">
        <v>2490</v>
      </c>
      <c s="64" r="N1375">
        <v>2</v>
      </c>
      <c s="100" r="O1375">
        <v>8.8</v>
      </c>
      <c s="60" r="P1375">
        <v>10</v>
      </c>
      <c t="s" s="78" r="Q1375">
        <v>185</v>
      </c>
      <c t="s" s="36" r="R1375">
        <v>2491</v>
      </c>
      <c s="56" r="S1375"/>
    </row>
    <row r="1376">
      <c s="63" r="A1376">
        <v>41728.6543865741</v>
      </c>
      <c t="s" s="64" r="B1376">
        <v>2488</v>
      </c>
      <c t="s" s="64" r="C1376">
        <v>2489</v>
      </c>
      <c s="79" r="D1376">
        <v>41701</v>
      </c>
      <c t="s" s="64" r="E1376">
        <v>22</v>
      </c>
      <c s="79" r="F1376">
        <v>41704</v>
      </c>
      <c t="s" s="64" r="G1376">
        <v>2492</v>
      </c>
      <c s="60" r="H1376">
        <v>340</v>
      </c>
      <c s="39" r="I1376">
        <v>170</v>
      </c>
      <c s="93" r="J1376">
        <v>6</v>
      </c>
      <c s="64" r="K1376">
        <v>120</v>
      </c>
      <c s="45" r="L1376">
        <v>10</v>
      </c>
      <c t="s" s="39" r="M1376">
        <v>2490</v>
      </c>
      <c s="64" r="N1376">
        <v>2</v>
      </c>
      <c s="100" r="O1376">
        <v>8.8</v>
      </c>
      <c s="60" r="P1376">
        <v>10</v>
      </c>
      <c t="s" s="78" r="Q1376">
        <v>2493</v>
      </c>
      <c t="s" s="36" r="R1376">
        <v>2494</v>
      </c>
      <c s="56" r="S1376"/>
    </row>
    <row r="1377">
      <c s="63" r="A1377">
        <v>41728.6822916667</v>
      </c>
      <c t="s" s="64" r="B1377">
        <v>2052</v>
      </c>
      <c t="s" s="64" r="C1377">
        <v>1280</v>
      </c>
      <c s="79" r="D1377">
        <v>41698</v>
      </c>
      <c t="s" s="64" r="E1377">
        <v>63</v>
      </c>
      <c s="79" r="F1377">
        <v>41725</v>
      </c>
      <c t="s" s="64" r="G1377">
        <v>1969</v>
      </c>
      <c s="60" r="H1377">
        <v>303</v>
      </c>
      <c s="39" r="I1377">
        <v>159</v>
      </c>
      <c s="93" r="J1377">
        <v>3</v>
      </c>
      <c s="64" r="K1377">
        <v>86</v>
      </c>
      <c s="45" r="L1377"/>
      <c t="s" s="39" r="M1377">
        <v>2053</v>
      </c>
      <c s="64" r="N1377">
        <v>3</v>
      </c>
      <c s="100" r="O1377">
        <v>52</v>
      </c>
      <c s="60" r="P1377">
        <v>100</v>
      </c>
      <c t="s" s="78" r="Q1377">
        <v>2396</v>
      </c>
      <c s="36" r="R1377"/>
      <c s="56" r="S1377"/>
    </row>
    <row r="1378">
      <c s="63" r="A1378">
        <v>41728.8569212963</v>
      </c>
      <c t="s" s="64" r="B1378">
        <v>1451</v>
      </c>
      <c t="s" s="64" r="C1378">
        <v>849</v>
      </c>
      <c s="79" r="D1378">
        <v>41627</v>
      </c>
      <c t="s" s="64" r="E1378">
        <v>22</v>
      </c>
      <c s="79" r="F1378">
        <v>41723</v>
      </c>
      <c t="s" s="64" r="G1378">
        <v>96</v>
      </c>
      <c s="60" r="H1378">
        <v>313</v>
      </c>
      <c s="39" r="I1378">
        <v>161</v>
      </c>
      <c s="93" r="J1378">
        <v>3</v>
      </c>
      <c s="64" r="K1378">
        <v>106</v>
      </c>
      <c s="45" r="L1378"/>
      <c s="39" r="M1378"/>
      <c s="64" r="N1378">
        <v>0</v>
      </c>
      <c s="100" r="O1378">
        <v>7.6</v>
      </c>
      <c s="60" r="P1378">
        <v>10</v>
      </c>
      <c t="s" s="78" r="Q1378">
        <v>1453</v>
      </c>
      <c s="36" r="R1378"/>
      <c s="56" r="S1378"/>
    </row>
    <row r="1379">
      <c s="63" r="A1379">
        <v>41728.9193055556</v>
      </c>
      <c t="s" s="64" r="B1379">
        <v>1413</v>
      </c>
      <c t="s" s="64" r="C1379">
        <v>2495</v>
      </c>
      <c s="79" r="D1379">
        <v>41622</v>
      </c>
      <c t="s" s="64" r="E1379">
        <v>22</v>
      </c>
      <c s="79" r="F1379">
        <v>41672</v>
      </c>
      <c t="s" s="64" r="G1379">
        <v>343</v>
      </c>
      <c s="60" r="H1379">
        <v>312</v>
      </c>
      <c s="39" r="I1379">
        <v>158</v>
      </c>
      <c s="93" r="J1379">
        <v>3.5</v>
      </c>
      <c s="64" r="K1379">
        <v>110</v>
      </c>
      <c s="45" r="L1379"/>
      <c t="s" s="39" r="M1379">
        <v>602</v>
      </c>
      <c s="64" r="N1379"/>
      <c s="100" r="O1379">
        <v>85</v>
      </c>
      <c s="60" r="P1379">
        <v>100</v>
      </c>
      <c t="s" s="78" r="Q1379">
        <v>1414</v>
      </c>
      <c t="s" s="36" r="R1379">
        <v>2496</v>
      </c>
      <c s="56" r="S1379"/>
    </row>
    <row r="1380">
      <c s="63" r="A1380">
        <v>41728.9207175926</v>
      </c>
      <c t="s" s="64" r="B1380">
        <v>1413</v>
      </c>
      <c t="s" s="64" r="C1380">
        <v>2497</v>
      </c>
      <c s="79" r="D1380">
        <v>41619</v>
      </c>
      <c t="s" s="64" r="E1380">
        <v>22</v>
      </c>
      <c s="79" r="F1380">
        <v>41723</v>
      </c>
      <c t="s" s="64" r="G1380">
        <v>343</v>
      </c>
      <c s="60" r="H1380">
        <v>312</v>
      </c>
      <c s="39" r="I1380">
        <v>158</v>
      </c>
      <c s="93" r="J1380">
        <v>3.5</v>
      </c>
      <c s="64" r="K1380">
        <v>110</v>
      </c>
      <c s="45" r="L1380"/>
      <c t="s" s="39" r="M1380">
        <v>602</v>
      </c>
      <c s="64" r="N1380"/>
      <c s="100" r="O1380">
        <v>85</v>
      </c>
      <c s="60" r="P1380">
        <v>100</v>
      </c>
      <c t="s" s="78" r="Q1380">
        <v>1414</v>
      </c>
      <c s="36" r="R1380"/>
      <c s="56" r="S1380"/>
    </row>
    <row r="1381">
      <c s="63" r="A1381">
        <v>41728.9217939815</v>
      </c>
      <c t="s" s="64" r="B1381">
        <v>1413</v>
      </c>
      <c t="s" s="64" r="C1381">
        <v>2498</v>
      </c>
      <c s="79" r="D1381">
        <v>41629</v>
      </c>
      <c t="s" s="64" r="E1381">
        <v>22</v>
      </c>
      <c s="79" r="F1381">
        <v>41724</v>
      </c>
      <c t="s" s="64" r="G1381">
        <v>343</v>
      </c>
      <c s="60" r="H1381">
        <v>312</v>
      </c>
      <c s="39" r="I1381">
        <v>158</v>
      </c>
      <c s="93" r="J1381">
        <v>3.5</v>
      </c>
      <c s="64" r="K1381">
        <v>110</v>
      </c>
      <c s="45" r="L1381"/>
      <c t="s" s="39" r="M1381">
        <v>602</v>
      </c>
      <c s="64" r="N1381"/>
      <c s="100" r="O1381">
        <v>85</v>
      </c>
      <c s="60" r="P1381">
        <v>100</v>
      </c>
      <c t="s" s="78" r="Q1381">
        <v>1414</v>
      </c>
      <c s="36" r="R1381"/>
      <c s="56" r="S1381"/>
    </row>
    <row r="1382">
      <c s="63" r="A1382">
        <v>41729.0064814815</v>
      </c>
      <c t="s" s="64" r="B1382">
        <v>2499</v>
      </c>
      <c t="s" s="64" r="C1382">
        <v>2500</v>
      </c>
      <c s="79" r="D1382">
        <v>41667</v>
      </c>
      <c t="s" s="64" r="E1382">
        <v>22</v>
      </c>
      <c s="79" r="F1382">
        <v>41694</v>
      </c>
      <c t="s" s="64" r="G1382">
        <v>40</v>
      </c>
      <c s="60" r="H1382">
        <v>308</v>
      </c>
      <c s="39" r="I1382">
        <v>164</v>
      </c>
      <c s="93" r="J1382">
        <v>3.5</v>
      </c>
      <c s="64" r="K1382">
        <v>91</v>
      </c>
      <c s="45" r="L1382"/>
      <c t="s" s="39" r="M1382">
        <v>2501</v>
      </c>
      <c s="64" r="N1382"/>
      <c s="100" r="O1382">
        <v>63.32</v>
      </c>
      <c s="60" r="P1382">
        <v>100</v>
      </c>
      <c t="s" s="78" r="Q1382">
        <v>1294</v>
      </c>
      <c s="36" r="R1382"/>
      <c s="56" r="S1382"/>
    </row>
    <row r="1383">
      <c s="63" r="A1383">
        <v>41729.015474537</v>
      </c>
      <c t="s" s="64" r="B1383">
        <v>2502</v>
      </c>
      <c t="s" s="64" r="C1383">
        <v>2503</v>
      </c>
      <c s="79" r="D1383">
        <v>41589</v>
      </c>
      <c t="s" s="64" r="E1383">
        <v>63</v>
      </c>
      <c s="79" r="F1383">
        <v>41601</v>
      </c>
      <c t="s" s="64" r="G1383">
        <v>2504</v>
      </c>
      <c s="60" r="H1383">
        <v>313</v>
      </c>
      <c s="39" r="I1383">
        <v>165</v>
      </c>
      <c s="93" r="J1383">
        <v>4</v>
      </c>
      <c s="64" r="K1383">
        <v>110</v>
      </c>
      <c s="45" r="L1383"/>
      <c s="39" r="M1383"/>
      <c s="64" r="N1383"/>
      <c s="100" r="O1383">
        <v>75</v>
      </c>
      <c s="60" r="P1383">
        <v>100</v>
      </c>
      <c t="s" s="78" r="Q1383">
        <v>2505</v>
      </c>
      <c s="36" r="R1383"/>
      <c s="56" r="S1383"/>
    </row>
    <row r="1384">
      <c s="63" r="A1384">
        <v>41729.0452662037</v>
      </c>
      <c t="s" s="64" r="B1384">
        <v>2506</v>
      </c>
      <c t="s" s="64" r="C1384">
        <v>1959</v>
      </c>
      <c s="79" r="D1384">
        <v>41664</v>
      </c>
      <c t="s" s="64" r="E1384">
        <v>22</v>
      </c>
      <c s="79" r="F1384">
        <v>41705</v>
      </c>
      <c t="s" s="64" r="G1384">
        <v>169</v>
      </c>
      <c s="60" r="H1384">
        <v>295</v>
      </c>
      <c s="39" r="I1384">
        <v>158</v>
      </c>
      <c s="93" r="J1384">
        <v>3</v>
      </c>
      <c s="64" r="K1384">
        <v>89</v>
      </c>
      <c s="45" r="L1384"/>
      <c t="s" s="39" r="M1384">
        <v>24</v>
      </c>
      <c s="64" r="N1384"/>
      <c s="100" r="O1384">
        <v>57</v>
      </c>
      <c s="60" r="P1384">
        <v>100</v>
      </c>
      <c t="s" s="78" r="Q1384">
        <v>30</v>
      </c>
      <c s="36" r="R1384"/>
      <c s="56" r="S1384"/>
    </row>
    <row r="1385">
      <c s="63" r="A1385">
        <v>41729.417962963</v>
      </c>
      <c t="s" s="64" r="B1385">
        <v>2507</v>
      </c>
      <c t="s" s="64" r="C1385">
        <v>2339</v>
      </c>
      <c s="79" r="D1385"/>
      <c t="s" s="64" r="E1385">
        <v>22</v>
      </c>
      <c s="79" r="F1385"/>
      <c t="s" s="64" r="G1385">
        <v>110</v>
      </c>
      <c s="60" r="H1385">
        <v>295</v>
      </c>
      <c s="39" r="I1385">
        <v>159</v>
      </c>
      <c s="93" r="J1385">
        <v>2.5</v>
      </c>
      <c s="64" r="K1385"/>
      <c s="45" r="L1385">
        <v>6</v>
      </c>
      <c s="39" r="M1385">
        <v>2.5</v>
      </c>
      <c s="64" r="N1385"/>
      <c s="100" r="O1385">
        <v>72.11</v>
      </c>
      <c s="60" r="P1385">
        <v>100</v>
      </c>
      <c t="s" s="78" r="Q1385">
        <v>81</v>
      </c>
      <c s="36" r="R1385"/>
      <c s="56" r="S1385"/>
    </row>
    <row r="1386">
      <c s="63" r="A1386">
        <v>41729.7780208333</v>
      </c>
      <c t="s" s="64" r="B1386">
        <v>2508</v>
      </c>
      <c t="s" s="64" r="C1386">
        <v>2473</v>
      </c>
      <c s="79" r="D1386">
        <v>41649</v>
      </c>
      <c t="s" s="64" r="E1386">
        <v>22</v>
      </c>
      <c s="79" r="F1386">
        <v>41705</v>
      </c>
      <c t="s" s="64" r="G1386">
        <v>110</v>
      </c>
      <c s="60" r="H1386">
        <v>303</v>
      </c>
      <c s="39" r="I1386">
        <v>160</v>
      </c>
      <c s="93" r="J1386">
        <v>3</v>
      </c>
      <c s="64" r="K1386">
        <v>91</v>
      </c>
      <c s="45" r="L1386"/>
      <c s="39" r="M1386"/>
      <c s="64" r="N1386"/>
      <c s="100" r="O1386">
        <v>66</v>
      </c>
      <c s="60" r="P1386">
        <v>100</v>
      </c>
      <c t="s" s="78" r="Q1386">
        <v>86</v>
      </c>
      <c s="36" r="R1386"/>
      <c s="56" r="S1386"/>
    </row>
    <row r="1387">
      <c s="63" r="A1387">
        <v>41729.8353125</v>
      </c>
      <c t="s" s="64" r="B1387">
        <v>2509</v>
      </c>
      <c t="s" s="64" r="C1387">
        <v>2510</v>
      </c>
      <c s="79" r="D1387">
        <v>41697</v>
      </c>
      <c t="s" s="64" r="E1387">
        <v>22</v>
      </c>
      <c s="79" r="F1387">
        <v>41719</v>
      </c>
      <c t="s" s="64" r="G1387">
        <v>40</v>
      </c>
      <c s="60" r="H1387">
        <v>294</v>
      </c>
      <c s="39" r="I1387">
        <v>152</v>
      </c>
      <c s="93" r="J1387">
        <v>2</v>
      </c>
      <c s="64" r="K1387"/>
      <c s="45" r="L1387">
        <v>6</v>
      </c>
      <c s="39" r="M1387"/>
      <c s="64" r="N1387"/>
      <c s="100" r="O1387">
        <v>65</v>
      </c>
      <c s="60" r="P1387">
        <v>100</v>
      </c>
      <c t="s" s="78" r="Q1387">
        <v>2511</v>
      </c>
      <c s="36" r="R1387"/>
      <c s="56" r="S1387"/>
    </row>
    <row r="1388">
      <c s="63" r="A1388">
        <v>41729.9209606481</v>
      </c>
      <c t="s" s="64" r="B1388">
        <v>2512</v>
      </c>
      <c t="s" s="64" r="C1388">
        <v>2513</v>
      </c>
      <c s="79" r="D1388">
        <v>41608</v>
      </c>
      <c t="s" s="64" r="E1388">
        <v>22</v>
      </c>
      <c s="79" r="F1388">
        <v>41665</v>
      </c>
      <c t="s" s="64" r="G1388">
        <v>40</v>
      </c>
      <c s="60" r="H1388">
        <v>303</v>
      </c>
      <c s="39" r="I1388">
        <v>157</v>
      </c>
      <c s="93" r="J1388">
        <v>5</v>
      </c>
      <c s="64" r="K1388">
        <v>92</v>
      </c>
      <c s="45" r="L1388"/>
      <c s="39" r="M1388"/>
      <c s="64" r="N1388"/>
      <c s="100" r="O1388">
        <v>54</v>
      </c>
      <c s="60" r="P1388">
        <v>100</v>
      </c>
      <c t="s" s="78" r="Q1388">
        <v>2514</v>
      </c>
      <c s="36" r="R1388"/>
      <c s="56" r="S1388"/>
    </row>
    <row r="1389">
      <c s="63" r="A1389">
        <v>41729.9209606481</v>
      </c>
      <c t="s" s="64" r="B1389">
        <v>2512</v>
      </c>
      <c t="s" s="64" r="C1389">
        <v>2513</v>
      </c>
      <c s="79" r="D1389">
        <v>41608</v>
      </c>
      <c t="s" s="64" r="E1389">
        <v>22</v>
      </c>
      <c s="79" r="F1389">
        <v>41665</v>
      </c>
      <c t="s" s="64" r="G1389">
        <v>40</v>
      </c>
      <c s="60" r="H1389">
        <v>303</v>
      </c>
      <c s="39" r="I1389">
        <v>157</v>
      </c>
      <c s="93" r="J1389">
        <v>5</v>
      </c>
      <c s="64" r="K1389">
        <v>92</v>
      </c>
      <c s="45" r="L1389"/>
      <c s="39" r="M1389"/>
      <c s="64" r="N1389"/>
      <c s="100" r="O1389">
        <v>54</v>
      </c>
      <c s="60" r="P1389">
        <v>100</v>
      </c>
      <c t="s" s="78" r="Q1389">
        <v>2514</v>
      </c>
      <c s="36" r="R1389"/>
      <c s="56" r="S1389"/>
    </row>
    <row r="1390">
      <c s="63" r="A1390">
        <v>41730.0086342593</v>
      </c>
      <c t="s" s="64" r="B1390">
        <v>2515</v>
      </c>
      <c t="s" s="64" r="C1390">
        <v>1296</v>
      </c>
      <c s="79" r="D1390">
        <v>41622</v>
      </c>
      <c t="s" s="64" r="E1390">
        <v>22</v>
      </c>
      <c s="79" r="F1390">
        <v>41695</v>
      </c>
      <c t="s" s="64" r="G1390">
        <v>2516</v>
      </c>
      <c s="60" r="H1390">
        <v>309</v>
      </c>
      <c s="39" r="I1390">
        <v>158</v>
      </c>
      <c s="93" r="J1390">
        <v>3.5</v>
      </c>
      <c s="64" r="K1390">
        <v>103</v>
      </c>
      <c s="45" r="L1390"/>
      <c s="39" r="M1390"/>
      <c s="64" r="N1390"/>
      <c s="100" r="O1390">
        <v>3.96</v>
      </c>
      <c s="60" r="P1390">
        <v>4</v>
      </c>
      <c t="s" s="78" r="Q1390">
        <v>30</v>
      </c>
      <c s="36" r="R1390"/>
      <c s="56" r="S1390"/>
    </row>
    <row r="1391">
      <c s="63" r="A1391">
        <v>41730.0104282407</v>
      </c>
      <c s="64" r="B1391"/>
      <c t="s" s="64" r="C1391">
        <v>1782</v>
      </c>
      <c s="79" r="D1391">
        <v>41695</v>
      </c>
      <c t="s" s="64" r="E1391">
        <v>22</v>
      </c>
      <c s="79" r="F1391">
        <v>41722</v>
      </c>
      <c t="s" s="64" r="G1391">
        <v>110</v>
      </c>
      <c s="60" r="H1391">
        <v>302</v>
      </c>
      <c s="39" r="I1391">
        <v>157</v>
      </c>
      <c s="93" r="J1391">
        <v>3</v>
      </c>
      <c s="64" r="K1391">
        <v>97</v>
      </c>
      <c s="45" r="L1391"/>
      <c t="s" s="39" r="M1391">
        <v>76</v>
      </c>
      <c s="64" r="N1391"/>
      <c s="100" r="O1391">
        <v>80</v>
      </c>
      <c s="60" r="P1391">
        <v>100</v>
      </c>
      <c t="s" s="78" r="Q1391">
        <v>81</v>
      </c>
      <c s="36" r="R1391"/>
      <c s="56" r="S1391"/>
    </row>
    <row r="1392">
      <c s="63" r="A1392">
        <v>41730.0691435185</v>
      </c>
      <c t="s" s="64" r="B1392">
        <v>2517</v>
      </c>
      <c t="s" s="64" r="C1392">
        <v>2518</v>
      </c>
      <c s="79" r="D1392">
        <v>41655</v>
      </c>
      <c t="s" s="64" r="E1392">
        <v>22</v>
      </c>
      <c s="79" r="F1392">
        <v>41657</v>
      </c>
      <c t="s" s="64" r="G1392">
        <v>531</v>
      </c>
      <c s="60" r="H1392">
        <v>311</v>
      </c>
      <c s="39" r="I1392">
        <v>162</v>
      </c>
      <c s="93" r="J1392">
        <v>4</v>
      </c>
      <c s="64" r="K1392">
        <v>100</v>
      </c>
      <c s="45" r="L1392">
        <v>7</v>
      </c>
      <c s="39" r="M1392">
        <v>1</v>
      </c>
      <c s="64" r="N1392">
        <v>0</v>
      </c>
      <c s="100" r="O1392">
        <v>8.5</v>
      </c>
      <c s="60" r="P1392">
        <v>10</v>
      </c>
      <c t="s" s="78" r="Q1392">
        <v>2519</v>
      </c>
      <c s="36" r="R1392"/>
      <c s="56" r="S1392"/>
    </row>
    <row r="1393">
      <c s="63" r="A1393">
        <v>41730.3542592593</v>
      </c>
      <c t="s" s="64" r="B1393">
        <v>720</v>
      </c>
      <c t="s" s="64" r="C1393">
        <v>2362</v>
      </c>
      <c s="79" r="D1393">
        <v>41598</v>
      </c>
      <c t="s" s="64" r="E1393">
        <v>22</v>
      </c>
      <c s="79" r="F1393">
        <v>41722</v>
      </c>
      <c t="s" s="64" r="G1393">
        <v>110</v>
      </c>
      <c s="60" r="H1393">
        <v>315</v>
      </c>
      <c s="39" r="I1393">
        <v>160</v>
      </c>
      <c s="93" r="J1393">
        <v>3</v>
      </c>
      <c s="64" r="K1393">
        <v>102</v>
      </c>
      <c s="45" r="L1393"/>
      <c t="s" s="39" r="M1393">
        <v>809</v>
      </c>
      <c s="64" r="N1393"/>
      <c s="100" r="O1393">
        <v>68</v>
      </c>
      <c s="60" r="P1393">
        <v>100</v>
      </c>
      <c t="s" s="78" r="Q1393">
        <v>338</v>
      </c>
      <c s="36" r="R1393"/>
      <c s="56" r="S1393"/>
    </row>
    <row r="1394">
      <c s="63" r="A1394">
        <v>41730.6094560185</v>
      </c>
      <c t="s" s="64" r="B1394">
        <v>2520</v>
      </c>
      <c t="s" s="64" r="C1394">
        <v>265</v>
      </c>
      <c s="79" r="D1394">
        <v>41654</v>
      </c>
      <c t="s" s="64" r="E1394">
        <v>22</v>
      </c>
      <c s="79" r="F1394">
        <v>41729</v>
      </c>
      <c t="s" s="64" r="G1394">
        <v>210</v>
      </c>
      <c s="60" r="H1394">
        <v>330</v>
      </c>
      <c s="39" r="I1394">
        <v>170</v>
      </c>
      <c s="93" r="J1394">
        <v>3.5</v>
      </c>
      <c s="64" r="K1394">
        <v>105</v>
      </c>
      <c s="45" r="L1394"/>
      <c s="39" r="M1394">
        <v>0</v>
      </c>
      <c s="64" r="N1394">
        <v>0</v>
      </c>
      <c s="100" r="O1394">
        <v>8.45</v>
      </c>
      <c s="60" r="P1394">
        <v>10</v>
      </c>
      <c t="s" s="78" r="Q1394">
        <v>1029</v>
      </c>
      <c s="36" r="R1394"/>
      <c s="56" r="S1394"/>
    </row>
    <row r="1395">
      <c s="63" r="A1395">
        <v>41730.6674189815</v>
      </c>
      <c t="s" s="64" r="B1395">
        <v>1702</v>
      </c>
      <c t="s" s="64" r="C1395">
        <v>1526</v>
      </c>
      <c s="79" r="D1395">
        <v>41664</v>
      </c>
      <c t="s" s="64" r="E1395">
        <v>22</v>
      </c>
      <c s="79" r="F1395">
        <v>41729</v>
      </c>
      <c t="s" s="64" r="G1395">
        <v>313</v>
      </c>
      <c s="60" r="H1395">
        <v>290</v>
      </c>
      <c s="39" r="I1395">
        <v>160</v>
      </c>
      <c s="93" r="J1395">
        <v>2.5</v>
      </c>
      <c s="64" r="K1395"/>
      <c s="45" r="L1395">
        <v>6</v>
      </c>
      <c s="39" r="M1395"/>
      <c s="64" r="N1395"/>
      <c s="100" r="O1395">
        <v>6.7</v>
      </c>
      <c s="60" r="P1395">
        <v>10</v>
      </c>
      <c t="s" s="78" r="Q1395">
        <v>2521</v>
      </c>
      <c s="36" r="R1395"/>
      <c s="56" r="S1395"/>
    </row>
    <row r="1396">
      <c s="63" r="A1396">
        <v>41730.825474537</v>
      </c>
      <c t="s" s="64" r="B1396">
        <v>1743</v>
      </c>
      <c t="s" s="64" r="C1396">
        <v>2040</v>
      </c>
      <c s="79" r="D1396">
        <v>41594</v>
      </c>
      <c t="s" s="64" r="E1396">
        <v>22</v>
      </c>
      <c s="79" r="F1396">
        <v>41729</v>
      </c>
      <c t="s" s="64" r="G1396">
        <v>2522</v>
      </c>
      <c s="60" r="H1396">
        <v>318</v>
      </c>
      <c s="39" r="I1396">
        <v>163</v>
      </c>
      <c s="93" r="J1396">
        <v>4</v>
      </c>
      <c s="64" r="K1396">
        <v>104</v>
      </c>
      <c s="45" r="L1396"/>
      <c t="s" s="39" r="M1396">
        <v>53</v>
      </c>
      <c s="64" r="N1396">
        <v>0</v>
      </c>
      <c s="100" r="O1396">
        <v>7.65</v>
      </c>
      <c s="60" r="P1396">
        <v>10</v>
      </c>
      <c t="s" s="78" r="Q1396">
        <v>34</v>
      </c>
      <c s="36" r="R1396"/>
      <c s="56" r="S1396"/>
    </row>
    <row r="1397">
      <c s="63" r="A1397">
        <v>41731.1485069444</v>
      </c>
      <c t="s" s="64" r="B1397">
        <v>2523</v>
      </c>
      <c t="s" s="64" r="C1397">
        <v>1296</v>
      </c>
      <c s="79" r="D1397">
        <v>41623</v>
      </c>
      <c t="s" s="64" r="E1397">
        <v>22</v>
      </c>
      <c s="79" r="F1397">
        <v>41730</v>
      </c>
      <c t="s" s="64" r="G1397">
        <v>40</v>
      </c>
      <c s="60" r="H1397">
        <v>323</v>
      </c>
      <c s="39" r="I1397">
        <v>168</v>
      </c>
      <c s="93" r="J1397">
        <v>3.5</v>
      </c>
      <c s="64" r="K1397">
        <v>107</v>
      </c>
      <c s="45" r="L1397"/>
      <c t="s" s="39" r="M1397">
        <v>78</v>
      </c>
      <c s="64" r="N1397">
        <v>0</v>
      </c>
      <c s="100" r="O1397">
        <v>8.4</v>
      </c>
      <c s="60" r="P1397">
        <v>10</v>
      </c>
      <c t="s" s="78" r="Q1397">
        <v>2524</v>
      </c>
      <c s="36" r="R1397"/>
      <c s="56" r="S1397"/>
    </row>
    <row r="1398">
      <c s="63" r="A1398">
        <v>41731.3381828704</v>
      </c>
      <c t="s" s="64" r="B1398">
        <v>2525</v>
      </c>
      <c t="s" s="64" r="C1398">
        <v>454</v>
      </c>
      <c s="79" r="D1398">
        <v>41672</v>
      </c>
      <c t="s" s="64" r="E1398">
        <v>22</v>
      </c>
      <c s="79" r="F1398">
        <v>41730</v>
      </c>
      <c t="s" s="64" r="G1398">
        <v>2526</v>
      </c>
      <c s="60" r="H1398">
        <v>303</v>
      </c>
      <c s="39" r="I1398">
        <v>158</v>
      </c>
      <c s="93" r="J1398">
        <v>2.5</v>
      </c>
      <c s="64" r="K1398"/>
      <c s="45" r="L1398">
        <v>6.5</v>
      </c>
      <c s="39" r="M1398">
        <v>0</v>
      </c>
      <c s="64" r="N1398">
        <v>0</v>
      </c>
      <c s="100" r="O1398">
        <v>82.23</v>
      </c>
      <c s="60" r="P1398">
        <v>100</v>
      </c>
      <c t="s" s="78" r="Q1398">
        <v>2152</v>
      </c>
      <c s="36" r="R1398"/>
      <c s="56" r="S1398"/>
    </row>
    <row r="1399">
      <c s="63" r="A1399">
        <v>41731.4362152778</v>
      </c>
      <c t="s" s="64" r="B1399">
        <v>64</v>
      </c>
      <c t="s" s="64" r="C1399">
        <v>2327</v>
      </c>
      <c s="79" r="D1399">
        <v>41654</v>
      </c>
      <c t="s" s="64" r="E1399">
        <v>63</v>
      </c>
      <c s="79" r="F1399">
        <v>41692</v>
      </c>
      <c t="s" s="64" r="G1399">
        <v>50</v>
      </c>
      <c s="60" r="H1399">
        <v>309</v>
      </c>
      <c s="39" r="I1399">
        <v>164</v>
      </c>
      <c s="93" r="J1399">
        <v>3</v>
      </c>
      <c s="64" r="K1399">
        <v>88</v>
      </c>
      <c s="45" r="L1399"/>
      <c s="39" r="M1399">
        <v>1.5</v>
      </c>
      <c s="64" r="N1399"/>
      <c s="100" r="O1399">
        <v>61</v>
      </c>
      <c s="60" r="P1399">
        <v>100</v>
      </c>
      <c t="s" s="78" r="Q1399">
        <v>86</v>
      </c>
      <c s="36" r="R1399"/>
      <c s="56" r="S1399"/>
    </row>
    <row r="1400">
      <c s="63" r="A1400">
        <v>41731.5742476852</v>
      </c>
      <c t="s" s="64" r="B1400">
        <v>2400</v>
      </c>
      <c t="s" s="64" r="C1400">
        <v>1870</v>
      </c>
      <c s="79" r="D1400">
        <v>41690</v>
      </c>
      <c t="s" s="64" r="E1400">
        <v>22</v>
      </c>
      <c s="79" r="F1400">
        <v>41731</v>
      </c>
      <c t="s" s="64" r="G1400">
        <v>40</v>
      </c>
      <c s="60" r="H1400">
        <v>293</v>
      </c>
      <c s="39" r="I1400">
        <v>149</v>
      </c>
      <c s="93" r="J1400">
        <v>3</v>
      </c>
      <c s="64" r="K1400"/>
      <c s="45" r="L1400">
        <v>7.5</v>
      </c>
      <c t="s" s="39" r="M1400">
        <v>2527</v>
      </c>
      <c s="64" r="N1400">
        <v>0</v>
      </c>
      <c s="100" r="O1400">
        <v>86</v>
      </c>
      <c s="60" r="P1400">
        <v>100</v>
      </c>
      <c t="s" s="78" r="Q1400">
        <v>514</v>
      </c>
      <c s="36" r="R1400"/>
      <c s="56" r="S1400"/>
    </row>
    <row r="1401">
      <c s="63" r="A1401">
        <v>41731.9273958333</v>
      </c>
      <c t="s" s="64" r="B1401">
        <v>455</v>
      </c>
      <c t="s" s="64" r="C1401">
        <v>2088</v>
      </c>
      <c s="79" r="D1401">
        <v>41600</v>
      </c>
      <c t="s" s="64" r="E1401">
        <v>22</v>
      </c>
      <c s="79" r="F1401">
        <v>41729</v>
      </c>
      <c t="s" s="64" r="G1401">
        <v>2528</v>
      </c>
      <c s="60" r="H1401">
        <v>312</v>
      </c>
      <c s="39" r="I1401">
        <v>165</v>
      </c>
      <c s="93" r="J1401">
        <v>3</v>
      </c>
      <c s="64" r="K1401">
        <v>100</v>
      </c>
      <c s="45" r="L1401"/>
      <c t="s" s="39" r="M1401">
        <v>1659</v>
      </c>
      <c s="64" r="N1401">
        <v>0</v>
      </c>
      <c s="100" r="O1401">
        <v>9.1</v>
      </c>
      <c s="60" r="P1401">
        <v>10</v>
      </c>
      <c t="s" s="78" r="Q1401">
        <v>2292</v>
      </c>
      <c s="36" r="R1401"/>
      <c s="56" r="S1401"/>
    </row>
    <row r="1402">
      <c s="63" r="A1402">
        <v>41731.9415740741</v>
      </c>
      <c t="s" s="64" r="B1402">
        <v>2529</v>
      </c>
      <c t="s" s="64" r="C1402">
        <v>2530</v>
      </c>
      <c s="79" r="D1402">
        <v>41651</v>
      </c>
      <c t="s" s="64" r="E1402">
        <v>22</v>
      </c>
      <c s="79" r="F1402">
        <v>41700</v>
      </c>
      <c t="s" s="64" r="G1402">
        <v>236</v>
      </c>
      <c s="60" r="H1402">
        <v>306</v>
      </c>
      <c s="39" r="I1402">
        <v>160</v>
      </c>
      <c s="93" r="J1402">
        <v>2</v>
      </c>
      <c s="64" r="K1402">
        <v>87</v>
      </c>
      <c s="45" r="L1402"/>
      <c s="39" r="M1402">
        <v>0</v>
      </c>
      <c s="64" r="N1402">
        <v>0</v>
      </c>
      <c s="100" r="O1402">
        <v>77</v>
      </c>
      <c s="60" r="P1402">
        <v>100</v>
      </c>
      <c t="s" s="78" r="Q1402">
        <v>581</v>
      </c>
      <c s="36" r="R1402"/>
      <c s="56" r="S1402"/>
    </row>
    <row r="1403">
      <c s="63" r="A1403">
        <v>41732.0393634259</v>
      </c>
      <c t="s" s="64" r="B1403">
        <v>1231</v>
      </c>
      <c t="s" s="64" r="C1403">
        <v>2531</v>
      </c>
      <c s="79" r="D1403">
        <v>41624</v>
      </c>
      <c t="s" s="64" r="E1403">
        <v>22</v>
      </c>
      <c s="79" r="F1403">
        <v>41730</v>
      </c>
      <c t="s" s="64" r="G1403">
        <v>40</v>
      </c>
      <c s="60" r="H1403">
        <v>304</v>
      </c>
      <c s="39" r="I1403">
        <v>152</v>
      </c>
      <c s="93" r="J1403">
        <v>3.5</v>
      </c>
      <c s="64" r="K1403">
        <v>102</v>
      </c>
      <c s="45" r="L1403"/>
      <c t="s" s="39" r="M1403">
        <v>1232</v>
      </c>
      <c s="64" r="N1403"/>
      <c s="100" r="O1403">
        <v>58</v>
      </c>
      <c s="60" r="P1403">
        <v>100</v>
      </c>
      <c t="s" s="78" r="Q1403">
        <v>206</v>
      </c>
      <c s="36" r="R1403"/>
      <c s="56" r="S1403"/>
    </row>
    <row r="1404">
      <c s="63" r="A1404">
        <v>41732.238125</v>
      </c>
      <c t="s" s="64" r="B1404">
        <v>2532</v>
      </c>
      <c t="s" s="64" r="C1404">
        <v>2533</v>
      </c>
      <c s="79" r="D1404">
        <v>41666</v>
      </c>
      <c t="s" s="64" r="E1404">
        <v>22</v>
      </c>
      <c s="79" r="F1404">
        <v>41726</v>
      </c>
      <c t="s" s="64" r="G1404">
        <v>96</v>
      </c>
      <c s="60" r="H1404">
        <v>303</v>
      </c>
      <c s="39" r="I1404">
        <v>162</v>
      </c>
      <c s="93" r="J1404">
        <v>3</v>
      </c>
      <c s="64" r="K1404">
        <v>85</v>
      </c>
      <c s="45" r="L1404"/>
      <c s="39" r="M1404"/>
      <c s="64" r="N1404"/>
      <c s="100" r="O1404">
        <v>64</v>
      </c>
      <c s="60" r="P1404">
        <v>100</v>
      </c>
      <c t="s" s="78" r="Q1404">
        <v>2534</v>
      </c>
      <c s="36" r="R1404"/>
      <c s="56" r="S1404"/>
    </row>
    <row r="1405">
      <c s="63" r="A1405">
        <v>41732.2389699074</v>
      </c>
      <c t="s" s="64" r="B1405">
        <v>2532</v>
      </c>
      <c t="s" s="64" r="C1405">
        <v>2535</v>
      </c>
      <c s="79" r="D1405">
        <v>41666</v>
      </c>
      <c t="s" s="64" r="E1405">
        <v>63</v>
      </c>
      <c s="79" r="F1405">
        <v>41725</v>
      </c>
      <c t="s" s="64" r="G1405">
        <v>96</v>
      </c>
      <c s="60" r="H1405">
        <v>303</v>
      </c>
      <c s="39" r="I1405">
        <v>162</v>
      </c>
      <c s="93" r="J1405">
        <v>3</v>
      </c>
      <c s="64" r="K1405">
        <v>85</v>
      </c>
      <c s="45" r="L1405"/>
      <c s="39" r="M1405"/>
      <c s="64" r="N1405"/>
      <c s="100" r="O1405">
        <v>64</v>
      </c>
      <c s="60" r="P1405">
        <v>100</v>
      </c>
      <c t="s" s="78" r="Q1405">
        <v>2534</v>
      </c>
      <c s="36" r="R1405"/>
      <c s="56" r="S1405"/>
    </row>
    <row r="1406">
      <c s="63" r="A1406">
        <v>41732.3607638889</v>
      </c>
      <c t="s" s="64" r="B1406">
        <v>671</v>
      </c>
      <c t="s" s="64" r="C1406">
        <v>2536</v>
      </c>
      <c s="79" r="D1406">
        <v>41628</v>
      </c>
      <c t="s" s="64" r="E1406">
        <v>22</v>
      </c>
      <c s="79" r="F1406">
        <v>41731</v>
      </c>
      <c t="s" s="64" r="G1406">
        <v>40</v>
      </c>
      <c s="60" r="H1406">
        <v>286</v>
      </c>
      <c s="39" r="I1406">
        <v>146</v>
      </c>
      <c s="93" r="J1406">
        <v>2.5</v>
      </c>
      <c s="64" r="K1406"/>
      <c s="45" r="L1406">
        <v>7</v>
      </c>
      <c t="s" s="39" r="M1406">
        <v>610</v>
      </c>
      <c s="64" r="N1406"/>
      <c s="100" r="O1406">
        <v>60</v>
      </c>
      <c s="60" r="P1406">
        <v>100</v>
      </c>
      <c t="s" s="78" r="Q1406">
        <v>115</v>
      </c>
      <c s="36" r="R1406"/>
      <c s="56" r="S1406"/>
    </row>
    <row r="1407">
      <c s="63" r="A1407">
        <v>41732.3619907407</v>
      </c>
      <c t="s" s="64" r="B1407">
        <v>671</v>
      </c>
      <c t="s" s="64" r="C1407">
        <v>2537</v>
      </c>
      <c s="79" r="D1407">
        <v>41628</v>
      </c>
      <c t="s" s="64" r="E1407">
        <v>22</v>
      </c>
      <c s="79" r="F1407">
        <v>41731</v>
      </c>
      <c t="s" s="64" r="G1407">
        <v>40</v>
      </c>
      <c s="60" r="H1407">
        <v>286</v>
      </c>
      <c s="39" r="I1407">
        <v>145</v>
      </c>
      <c s="93" r="J1407">
        <v>2.5</v>
      </c>
      <c s="64" r="K1407"/>
      <c s="45" r="L1407">
        <v>7</v>
      </c>
      <c t="s" s="39" r="M1407">
        <v>610</v>
      </c>
      <c s="64" r="N1407"/>
      <c s="100" r="O1407">
        <v>60</v>
      </c>
      <c s="60" r="P1407">
        <v>100</v>
      </c>
      <c t="s" s="78" r="Q1407">
        <v>115</v>
      </c>
      <c s="36" r="R1407"/>
      <c s="56" r="S1407"/>
    </row>
    <row r="1408">
      <c s="63" r="A1408">
        <v>41732.3725925926</v>
      </c>
      <c t="s" s="64" r="B1408">
        <v>2538</v>
      </c>
      <c t="s" s="64" r="C1408">
        <v>1094</v>
      </c>
      <c s="79" r="D1408"/>
      <c t="s" s="64" r="E1408">
        <v>22</v>
      </c>
      <c s="79" r="F1408"/>
      <c t="s" s="64" r="G1408">
        <v>1060</v>
      </c>
      <c s="60" r="H1408">
        <v>318</v>
      </c>
      <c s="39" r="I1408">
        <v>167</v>
      </c>
      <c s="93" r="J1408">
        <v>4</v>
      </c>
      <c s="64" r="K1408">
        <v>115</v>
      </c>
      <c s="45" r="L1408"/>
      <c s="39" r="M1408">
        <v>0</v>
      </c>
      <c s="64" r="N1408">
        <v>0</v>
      </c>
      <c s="100" r="O1408">
        <v>8.04</v>
      </c>
      <c s="60" r="P1408">
        <v>10</v>
      </c>
      <c t="s" s="78" r="Q1408">
        <v>1127</v>
      </c>
      <c s="36" r="R1408"/>
      <c s="56" r="S1408"/>
    </row>
    <row r="1409">
      <c s="63" r="A1409">
        <v>41732.4381944444</v>
      </c>
      <c t="s" s="64" r="B1409">
        <v>2539</v>
      </c>
      <c t="s" s="64" r="C1409">
        <v>21</v>
      </c>
      <c s="79" r="D1409"/>
      <c t="s" s="64" r="E1409">
        <v>63</v>
      </c>
      <c s="79" r="F1409">
        <v>41732</v>
      </c>
      <c t="s" s="64" r="G1409">
        <v>1682</v>
      </c>
      <c s="60" r="H1409">
        <v>310</v>
      </c>
      <c s="39" r="I1409">
        <v>162</v>
      </c>
      <c s="93" r="J1409">
        <v>3</v>
      </c>
      <c s="64" r="K1409"/>
      <c s="45" r="L1409">
        <v>8</v>
      </c>
      <c s="39" r="M1409"/>
      <c s="64" r="N1409"/>
      <c s="100" r="O1409">
        <v>7</v>
      </c>
      <c s="60" r="P1409">
        <v>10</v>
      </c>
      <c t="s" s="78" r="Q1409">
        <v>27</v>
      </c>
      <c s="36" r="R1409"/>
      <c s="56" r="S1409"/>
    </row>
    <row r="1410">
      <c s="63" r="A1410">
        <v>41732.4573032407</v>
      </c>
      <c t="s" s="64" r="B1410">
        <v>1507</v>
      </c>
      <c t="s" s="64" r="C1410">
        <v>1914</v>
      </c>
      <c s="79" r="D1410">
        <v>41634</v>
      </c>
      <c t="s" s="64" r="E1410">
        <v>22</v>
      </c>
      <c s="79" r="F1410">
        <v>41730</v>
      </c>
      <c t="s" s="64" r="G1410">
        <v>152</v>
      </c>
      <c s="60" r="H1410">
        <v>296</v>
      </c>
      <c s="39" r="I1410">
        <v>156</v>
      </c>
      <c s="93" r="J1410">
        <v>3</v>
      </c>
      <c s="64" r="K1410"/>
      <c s="45" r="L1410">
        <v>6.5</v>
      </c>
      <c s="39" r="M1410">
        <v>0</v>
      </c>
      <c s="64" r="N1410">
        <v>0</v>
      </c>
      <c s="100" r="O1410">
        <v>59</v>
      </c>
      <c s="60" r="P1410">
        <v>100</v>
      </c>
      <c t="s" s="78" r="Q1410">
        <v>484</v>
      </c>
      <c s="36" r="R1410"/>
      <c s="56" r="S1410"/>
    </row>
    <row r="1411">
      <c s="63" r="A1411">
        <v>41732.4583680556</v>
      </c>
      <c t="s" s="64" r="B1411">
        <v>2356</v>
      </c>
      <c t="s" s="64" r="C1411">
        <v>2540</v>
      </c>
      <c s="79" r="D1411">
        <v>41634</v>
      </c>
      <c t="s" s="64" r="E1411">
        <v>22</v>
      </c>
      <c s="79" r="F1411">
        <v>41732</v>
      </c>
      <c t="s" s="64" r="G1411">
        <v>152</v>
      </c>
      <c s="60" r="H1411">
        <v>296</v>
      </c>
      <c s="39" r="I1411">
        <v>156</v>
      </c>
      <c s="93" r="J1411">
        <v>3</v>
      </c>
      <c s="64" r="K1411"/>
      <c s="45" r="L1411">
        <v>6.5</v>
      </c>
      <c s="39" r="M1411"/>
      <c s="64" r="N1411"/>
      <c s="100" r="O1411">
        <v>59</v>
      </c>
      <c s="60" r="P1411">
        <v>100</v>
      </c>
      <c t="s" s="78" r="Q1411">
        <v>484</v>
      </c>
      <c s="36" r="R1411"/>
      <c s="56" r="S1411"/>
    </row>
    <row r="1412">
      <c s="63" r="A1412">
        <v>41732.6078240741</v>
      </c>
      <c t="s" s="64" r="B1412">
        <v>451</v>
      </c>
      <c t="s" s="64" r="C1412">
        <v>1886</v>
      </c>
      <c s="79" r="D1412">
        <v>41557</v>
      </c>
      <c t="s" s="64" r="E1412">
        <v>22</v>
      </c>
      <c s="79" r="F1412">
        <v>41649</v>
      </c>
      <c t="s" s="64" r="G1412">
        <v>632</v>
      </c>
      <c s="60" r="H1412">
        <v>302</v>
      </c>
      <c s="39" r="I1412">
        <v>160</v>
      </c>
      <c s="93" r="J1412">
        <v>3</v>
      </c>
      <c s="64" r="K1412"/>
      <c s="45" r="L1412"/>
      <c s="39" r="M1412"/>
      <c s="64" r="N1412"/>
      <c s="100" r="O1412">
        <v>72</v>
      </c>
      <c s="60" r="P1412">
        <v>100</v>
      </c>
      <c t="s" s="78" r="Q1412">
        <v>469</v>
      </c>
      <c s="36" r="R1412"/>
      <c s="56" r="S1412"/>
    </row>
    <row r="1413">
      <c s="63" r="A1413">
        <v>41732.6988078704</v>
      </c>
      <c t="s" s="64" r="B1413">
        <v>2541</v>
      </c>
      <c t="s" s="64" r="C1413">
        <v>2542</v>
      </c>
      <c s="79" r="D1413">
        <v>41975</v>
      </c>
      <c t="s" s="64" r="E1413">
        <v>22</v>
      </c>
      <c s="79" r="F1413">
        <v>41674</v>
      </c>
      <c t="s" s="64" r="G1413">
        <v>2543</v>
      </c>
      <c s="60" r="H1413">
        <v>300</v>
      </c>
      <c s="39" r="I1413">
        <v>160</v>
      </c>
      <c s="93" r="J1413">
        <v>2</v>
      </c>
      <c s="64" r="K1413"/>
      <c s="45" r="L1413">
        <v>6</v>
      </c>
      <c s="39" r="M1413"/>
      <c s="64" r="N1413"/>
      <c s="100" r="O1413">
        <v>60</v>
      </c>
      <c s="60" r="P1413">
        <v>100</v>
      </c>
      <c t="s" s="78" r="Q1413">
        <v>108</v>
      </c>
      <c t="s" s="36" r="R1413">
        <v>2544</v>
      </c>
      <c s="56" r="S1413"/>
    </row>
    <row r="1414">
      <c s="63" r="A1414">
        <v>41732.8115162037</v>
      </c>
      <c t="s" s="64" r="B1414">
        <v>1365</v>
      </c>
      <c t="s" s="64" r="C1414">
        <v>1765</v>
      </c>
      <c s="79" r="D1414">
        <v>41621</v>
      </c>
      <c t="s" s="64" r="E1414">
        <v>22</v>
      </c>
      <c s="79" r="F1414">
        <v>41729</v>
      </c>
      <c t="s" s="64" r="G1414">
        <v>187</v>
      </c>
      <c s="60" r="H1414">
        <v>310</v>
      </c>
      <c s="39" r="I1414">
        <v>158</v>
      </c>
      <c s="93" r="J1414">
        <v>4</v>
      </c>
      <c s="64" r="K1414">
        <v>102</v>
      </c>
      <c s="45" r="L1414"/>
      <c t="s" s="39" r="M1414">
        <v>2545</v>
      </c>
      <c s="64" r="N1414">
        <v>1</v>
      </c>
      <c s="100" r="O1414">
        <v>7.92</v>
      </c>
      <c s="60" r="P1414">
        <v>10</v>
      </c>
      <c t="s" s="78" r="Q1414">
        <v>1637</v>
      </c>
      <c s="36" r="R1414"/>
      <c s="56" r="S1414"/>
    </row>
    <row r="1415">
      <c s="63" r="A1415">
        <v>41732.9841319444</v>
      </c>
      <c t="s" s="64" r="B1415">
        <v>2546</v>
      </c>
      <c t="s" s="64" r="C1415">
        <v>446</v>
      </c>
      <c s="79" r="D1415">
        <v>41698</v>
      </c>
      <c t="s" s="64" r="E1415">
        <v>22</v>
      </c>
      <c s="79" r="F1415">
        <v>41706</v>
      </c>
      <c t="s" s="64" r="G1415">
        <v>2547</v>
      </c>
      <c s="60" r="H1415">
        <v>291</v>
      </c>
      <c s="39" r="I1415">
        <v>150</v>
      </c>
      <c s="93" r="J1415">
        <v>2</v>
      </c>
      <c s="64" r="K1415"/>
      <c s="45" r="L1415">
        <v>6.5</v>
      </c>
      <c s="39" r="M1415"/>
      <c s="64" r="N1415"/>
      <c s="100" r="O1415">
        <v>7.25</v>
      </c>
      <c s="60" r="P1415">
        <v>10</v>
      </c>
      <c t="s" s="78" r="Q1415">
        <v>2548</v>
      </c>
      <c s="36" r="R1415"/>
      <c s="56" r="S1415"/>
    </row>
    <row r="1416">
      <c s="63" r="A1416">
        <v>41733.006875</v>
      </c>
      <c t="s" s="64" r="B1416">
        <v>2549</v>
      </c>
      <c t="s" s="64" r="C1416">
        <v>2550</v>
      </c>
      <c s="79" r="D1416">
        <v>41681</v>
      </c>
      <c t="s" s="64" r="E1416">
        <v>22</v>
      </c>
      <c s="79" r="F1416">
        <v>41732</v>
      </c>
      <c t="s" s="64" r="G1416">
        <v>1386</v>
      </c>
      <c s="60" r="H1416">
        <v>306</v>
      </c>
      <c s="39" r="I1416">
        <v>160</v>
      </c>
      <c s="93" r="J1416">
        <v>2.5</v>
      </c>
      <c s="64" r="K1416"/>
      <c s="45" r="L1416">
        <v>6.5</v>
      </c>
      <c s="39" r="M1416">
        <v>2</v>
      </c>
      <c s="64" r="N1416">
        <v>0</v>
      </c>
      <c s="100" r="O1416">
        <v>7</v>
      </c>
      <c s="60" r="P1416">
        <v>10</v>
      </c>
      <c t="s" s="78" r="Q1416">
        <v>353</v>
      </c>
      <c s="36" r="R1416"/>
      <c s="56" r="S1416"/>
    </row>
    <row r="1417">
      <c s="63" r="A1417">
        <v>41733.2560416667</v>
      </c>
      <c t="s" s="64" r="B1417">
        <v>2551</v>
      </c>
      <c t="s" s="64" r="C1417">
        <v>2552</v>
      </c>
      <c s="79" r="D1417"/>
      <c t="s" s="64" r="E1417">
        <v>22</v>
      </c>
      <c s="79" r="F1417"/>
      <c t="s" s="64" r="G1417">
        <v>2553</v>
      </c>
      <c s="60" r="H1417">
        <v>308</v>
      </c>
      <c s="39" r="I1417">
        <v>158</v>
      </c>
      <c s="93" r="J1417">
        <v>3.5</v>
      </c>
      <c s="64" r="K1417">
        <v>102</v>
      </c>
      <c s="45" r="L1417"/>
      <c s="39" r="M1417"/>
      <c s="64" r="N1417"/>
      <c s="100" r="O1417">
        <v>73.65</v>
      </c>
      <c s="60" r="P1417">
        <v>100</v>
      </c>
      <c t="s" s="78" r="Q1417">
        <v>229</v>
      </c>
      <c s="36" r="R1417"/>
      <c s="56" r="S1417"/>
    </row>
    <row r="1418">
      <c s="63" r="A1418">
        <v>41733.4126736111</v>
      </c>
      <c t="s" s="64" r="B1418">
        <v>1764</v>
      </c>
      <c t="s" s="64" r="C1418">
        <v>1054</v>
      </c>
      <c s="79" r="D1418">
        <v>41641</v>
      </c>
      <c t="s" s="64" r="E1418">
        <v>63</v>
      </c>
      <c s="79" r="F1418">
        <v>41731</v>
      </c>
      <c t="s" s="64" r="G1418">
        <v>40</v>
      </c>
      <c s="60" r="H1418">
        <v>311</v>
      </c>
      <c s="39" r="I1418">
        <v>167</v>
      </c>
      <c s="93" r="J1418">
        <v>3</v>
      </c>
      <c s="64" r="K1418">
        <v>96</v>
      </c>
      <c s="45" r="L1418"/>
      <c s="39" r="M1418"/>
      <c s="64" r="N1418"/>
      <c s="100" r="O1418">
        <v>76.85</v>
      </c>
      <c s="60" r="P1418">
        <v>100</v>
      </c>
      <c t="s" s="78" r="Q1418">
        <v>30</v>
      </c>
      <c s="36" r="R1418"/>
      <c s="56" r="S1418"/>
    </row>
    <row r="1419">
      <c s="63" r="A1419">
        <v>41733.4143287037</v>
      </c>
      <c t="s" s="64" r="B1419">
        <v>1764</v>
      </c>
      <c t="s" s="64" r="C1419">
        <v>2554</v>
      </c>
      <c s="79" r="D1419">
        <v>41633</v>
      </c>
      <c t="s" s="64" r="E1419">
        <v>63</v>
      </c>
      <c s="79" r="F1419">
        <v>41725</v>
      </c>
      <c t="s" s="64" r="G1419">
        <v>275</v>
      </c>
      <c s="60" r="H1419">
        <v>311</v>
      </c>
      <c s="39" r="I1419">
        <v>167</v>
      </c>
      <c s="93" r="J1419">
        <v>3</v>
      </c>
      <c s="64" r="K1419">
        <v>96</v>
      </c>
      <c s="45" r="L1419"/>
      <c s="39" r="M1419"/>
      <c s="64" r="N1419"/>
      <c s="100" r="O1419">
        <v>76.85</v>
      </c>
      <c s="60" r="P1419">
        <v>100</v>
      </c>
      <c t="s" s="78" r="Q1419">
        <v>30</v>
      </c>
      <c s="36" r="R1419"/>
      <c s="56" r="S1419"/>
    </row>
    <row r="1420">
      <c s="63" r="A1420">
        <v>41733.4172222222</v>
      </c>
      <c t="s" s="64" r="B1420">
        <v>1764</v>
      </c>
      <c t="s" s="64" r="C1420">
        <v>1296</v>
      </c>
      <c s="79" r="D1420">
        <v>41620</v>
      </c>
      <c t="s" s="64" r="E1420">
        <v>22</v>
      </c>
      <c s="79" r="F1420">
        <v>41720</v>
      </c>
      <c t="s" s="64" r="G1420">
        <v>275</v>
      </c>
      <c s="60" r="H1420">
        <v>311</v>
      </c>
      <c s="39" r="I1420">
        <v>167</v>
      </c>
      <c s="93" r="J1420">
        <v>3</v>
      </c>
      <c s="64" r="K1420">
        <v>96</v>
      </c>
      <c s="45" r="L1420"/>
      <c s="39" r="M1420"/>
      <c s="64" r="N1420"/>
      <c s="100" r="O1420">
        <v>76.85</v>
      </c>
      <c s="60" r="P1420">
        <v>100</v>
      </c>
      <c t="s" s="78" r="Q1420">
        <v>30</v>
      </c>
      <c s="36" r="R1420"/>
      <c s="56" r="S1420"/>
    </row>
    <row r="1421">
      <c s="63" r="A1421">
        <v>41733.4182291667</v>
      </c>
      <c t="s" s="64" r="B1421">
        <v>1764</v>
      </c>
      <c t="s" s="64" r="C1421">
        <v>1018</v>
      </c>
      <c s="79" r="D1421">
        <v>41620</v>
      </c>
      <c t="s" s="64" r="E1421">
        <v>63</v>
      </c>
      <c s="79" r="F1421">
        <v>41718</v>
      </c>
      <c t="s" s="64" r="G1421">
        <v>275</v>
      </c>
      <c s="60" r="H1421">
        <v>311</v>
      </c>
      <c s="39" r="I1421">
        <v>167</v>
      </c>
      <c s="93" r="J1421">
        <v>3</v>
      </c>
      <c s="64" r="K1421">
        <v>96</v>
      </c>
      <c s="45" r="L1421"/>
      <c s="39" r="M1421"/>
      <c s="64" r="N1421"/>
      <c s="100" r="O1421">
        <v>76.85</v>
      </c>
      <c s="60" r="P1421">
        <v>100</v>
      </c>
      <c t="s" s="78" r="Q1421">
        <v>30</v>
      </c>
      <c s="36" r="R1421"/>
      <c s="56" r="S1421"/>
    </row>
    <row r="1422">
      <c s="63" r="A1422">
        <v>41733.4474305556</v>
      </c>
      <c t="s" s="64" r="B1422">
        <v>2555</v>
      </c>
      <c t="s" s="64" r="C1422">
        <v>2556</v>
      </c>
      <c s="79" r="D1422">
        <v>41650</v>
      </c>
      <c t="s" s="64" r="E1422">
        <v>22</v>
      </c>
      <c s="79" r="F1422">
        <v>41697</v>
      </c>
      <c t="s" s="64" r="G1422">
        <v>166</v>
      </c>
      <c s="60" r="H1422">
        <v>310</v>
      </c>
      <c s="39" r="I1422">
        <v>160</v>
      </c>
      <c s="93" r="J1422">
        <v>2.5</v>
      </c>
      <c s="64" r="K1422"/>
      <c s="45" r="L1422">
        <v>6.5</v>
      </c>
      <c s="39" r="M1422"/>
      <c s="64" r="N1422"/>
      <c s="100" r="O1422">
        <v>8.4</v>
      </c>
      <c s="60" r="P1422">
        <v>10</v>
      </c>
      <c t="s" s="78" r="Q1422">
        <v>353</v>
      </c>
      <c s="36" r="R1422"/>
      <c s="56" r="S1422"/>
    </row>
    <row r="1423">
      <c s="63" r="A1423">
        <v>41733.5074074074</v>
      </c>
      <c t="s" s="64" r="B1423">
        <v>498</v>
      </c>
      <c t="s" s="64" r="C1423">
        <v>585</v>
      </c>
      <c s="79" r="D1423">
        <v>41590</v>
      </c>
      <c t="s" s="64" r="E1423">
        <v>63</v>
      </c>
      <c s="79" r="F1423">
        <v>41733</v>
      </c>
      <c t="s" s="64" r="G1423">
        <v>2557</v>
      </c>
      <c s="60" r="H1423">
        <v>324</v>
      </c>
      <c s="39" r="I1423">
        <v>164</v>
      </c>
      <c s="93" r="J1423">
        <v>3.5</v>
      </c>
      <c s="64" r="K1423">
        <v>109</v>
      </c>
      <c s="45" r="L1423"/>
      <c s="39" r="M1423"/>
      <c s="64" r="N1423"/>
      <c s="100" r="O1423">
        <v>71</v>
      </c>
      <c s="60" r="P1423">
        <v>100</v>
      </c>
      <c t="s" s="78" r="Q1423">
        <v>338</v>
      </c>
      <c s="36" r="R1423"/>
      <c s="56" r="S1423"/>
    </row>
    <row r="1424">
      <c s="63" r="A1424">
        <v>41733.5727083333</v>
      </c>
      <c t="s" s="64" r="B1424">
        <v>2400</v>
      </c>
      <c t="s" s="64" r="C1424">
        <v>2057</v>
      </c>
      <c s="79" r="D1424">
        <v>41672</v>
      </c>
      <c t="s" s="64" r="E1424">
        <v>63</v>
      </c>
      <c s="79" r="F1424">
        <v>41733</v>
      </c>
      <c t="s" s="64" r="G1424">
        <v>40</v>
      </c>
      <c s="60" r="H1424">
        <v>293</v>
      </c>
      <c s="39" r="I1424">
        <v>149</v>
      </c>
      <c s="93" r="J1424">
        <v>3</v>
      </c>
      <c s="64" r="K1424"/>
      <c s="45" r="L1424">
        <v>7.5</v>
      </c>
      <c t="s" s="39" r="M1424">
        <v>2527</v>
      </c>
      <c s="64" r="N1424">
        <v>0</v>
      </c>
      <c s="100" r="O1424">
        <v>8.6</v>
      </c>
      <c s="60" r="P1424">
        <v>10</v>
      </c>
      <c t="s" s="78" r="Q1424">
        <v>514</v>
      </c>
      <c t="s" s="36" r="R1424">
        <v>2558</v>
      </c>
      <c s="56" r="S1424"/>
    </row>
    <row r="1425">
      <c s="63" r="A1425">
        <v>41733.9339351852</v>
      </c>
      <c t="s" s="64" r="B1425">
        <v>2559</v>
      </c>
      <c t="s" s="64" r="C1425">
        <v>2469</v>
      </c>
      <c s="79" r="D1425">
        <v>41623</v>
      </c>
      <c t="s" s="64" r="E1425">
        <v>22</v>
      </c>
      <c s="79" r="F1425">
        <v>41689</v>
      </c>
      <c t="s" s="64" r="G1425">
        <v>2560</v>
      </c>
      <c s="60" r="H1425">
        <v>324</v>
      </c>
      <c s="39" r="I1425">
        <v>164</v>
      </c>
      <c s="93" r="J1425">
        <v>4.5</v>
      </c>
      <c s="64" r="K1425">
        <v>118</v>
      </c>
      <c s="45" r="L1425"/>
      <c t="s" s="39" r="M1425">
        <v>202</v>
      </c>
      <c s="64" r="N1425">
        <v>3</v>
      </c>
      <c s="100" r="O1425">
        <v>79</v>
      </c>
      <c s="60" r="P1425">
        <v>100</v>
      </c>
      <c t="s" s="78" r="Q1425">
        <v>2561</v>
      </c>
      <c s="36" r="R1425"/>
      <c s="56" r="S1425"/>
    </row>
    <row r="1426">
      <c s="63" r="A1426">
        <v>41733.9341782407</v>
      </c>
      <c t="s" s="64" r="B1426">
        <v>2559</v>
      </c>
      <c t="s" s="64" r="C1426">
        <v>2469</v>
      </c>
      <c s="79" r="D1426">
        <v>41623</v>
      </c>
      <c t="s" s="64" r="E1426">
        <v>22</v>
      </c>
      <c s="79" r="F1426">
        <v>41689</v>
      </c>
      <c t="s" s="64" r="G1426">
        <v>2560</v>
      </c>
      <c s="60" r="H1426">
        <v>324</v>
      </c>
      <c s="39" r="I1426">
        <v>164</v>
      </c>
      <c s="93" r="J1426">
        <v>4.5</v>
      </c>
      <c s="64" r="K1426">
        <v>118</v>
      </c>
      <c s="45" r="L1426"/>
      <c t="s" s="39" r="M1426">
        <v>202</v>
      </c>
      <c s="64" r="N1426">
        <v>3</v>
      </c>
      <c s="100" r="O1426">
        <v>79</v>
      </c>
      <c s="60" r="P1426">
        <v>100</v>
      </c>
      <c t="s" s="78" r="Q1426">
        <v>2561</v>
      </c>
      <c s="36" r="R1426"/>
      <c s="56" r="S1426"/>
    </row>
    <row r="1427">
      <c s="63" r="A1427">
        <v>41733.9379282407</v>
      </c>
      <c t="s" s="64" r="B1427">
        <v>524</v>
      </c>
      <c t="s" s="64" r="C1427">
        <v>640</v>
      </c>
      <c s="79" r="D1427">
        <v>41660</v>
      </c>
      <c t="s" s="64" r="E1427">
        <v>22</v>
      </c>
      <c s="79" r="F1427">
        <v>41699</v>
      </c>
      <c t="s" s="64" r="G1427">
        <v>152</v>
      </c>
      <c s="60" r="H1427">
        <v>300</v>
      </c>
      <c s="39" r="I1427">
        <v>160</v>
      </c>
      <c s="93" r="J1427">
        <v>3</v>
      </c>
      <c s="64" r="K1427"/>
      <c s="45" r="L1427">
        <v>6.5</v>
      </c>
      <c t="s" s="39" r="M1427">
        <v>526</v>
      </c>
      <c s="64" r="N1427"/>
      <c s="100" r="O1427">
        <v>65.5</v>
      </c>
      <c s="60" r="P1427">
        <v>100</v>
      </c>
      <c t="s" s="78" r="Q1427">
        <v>1791</v>
      </c>
      <c s="36" r="R1427"/>
      <c s="56" r="S1427"/>
    </row>
    <row r="1428">
      <c s="63" r="A1428">
        <v>41733.939375</v>
      </c>
      <c t="s" s="64" r="B1428">
        <v>524</v>
      </c>
      <c t="s" s="64" r="C1428">
        <v>2562</v>
      </c>
      <c s="79" r="D1428">
        <v>41660</v>
      </c>
      <c t="s" s="64" r="E1428">
        <v>63</v>
      </c>
      <c s="79" r="F1428">
        <v>41716</v>
      </c>
      <c t="s" s="64" r="G1428">
        <v>152</v>
      </c>
      <c s="60" r="H1428">
        <v>300</v>
      </c>
      <c s="39" r="I1428">
        <v>160</v>
      </c>
      <c s="93" r="J1428">
        <v>3</v>
      </c>
      <c s="64" r="K1428"/>
      <c s="45" r="L1428">
        <v>6.5</v>
      </c>
      <c t="s" s="39" r="M1428">
        <v>526</v>
      </c>
      <c s="64" r="N1428"/>
      <c s="100" r="O1428">
        <v>65.5</v>
      </c>
      <c s="60" r="P1428">
        <v>100</v>
      </c>
      <c t="s" s="78" r="Q1428">
        <v>1791</v>
      </c>
      <c s="36" r="R1428"/>
      <c s="56" r="S1428"/>
    </row>
    <row r="1429">
      <c s="63" r="A1429">
        <v>41733.9416087963</v>
      </c>
      <c t="s" s="64" r="B1429">
        <v>524</v>
      </c>
      <c t="s" s="64" r="C1429">
        <v>714</v>
      </c>
      <c s="79" r="D1429">
        <v>41660</v>
      </c>
      <c t="s" s="64" r="E1429">
        <v>63</v>
      </c>
      <c s="79" r="F1429">
        <v>41725</v>
      </c>
      <c t="s" s="64" r="G1429">
        <v>152</v>
      </c>
      <c s="60" r="H1429">
        <v>300</v>
      </c>
      <c s="39" r="I1429">
        <v>160</v>
      </c>
      <c s="93" r="J1429">
        <v>3</v>
      </c>
      <c s="64" r="K1429"/>
      <c s="45" r="L1429">
        <v>6.5</v>
      </c>
      <c t="s" s="39" r="M1429">
        <v>526</v>
      </c>
      <c s="64" r="N1429"/>
      <c s="100" r="O1429">
        <v>65.5</v>
      </c>
      <c s="60" r="P1429">
        <v>100</v>
      </c>
      <c t="s" s="78" r="Q1429">
        <v>1791</v>
      </c>
      <c s="36" r="R1429"/>
      <c s="56" r="S1429"/>
    </row>
    <row r="1430">
      <c s="63" r="A1430">
        <v>41733.9430324074</v>
      </c>
      <c t="s" s="64" r="B1430">
        <v>524</v>
      </c>
      <c t="s" s="64" r="C1430">
        <v>1280</v>
      </c>
      <c s="79" r="D1430">
        <v>41660</v>
      </c>
      <c t="s" s="64" r="E1430">
        <v>22</v>
      </c>
      <c s="79" r="F1430">
        <v>41732</v>
      </c>
      <c t="s" s="64" r="G1430">
        <v>152</v>
      </c>
      <c s="60" r="H1430">
        <v>300</v>
      </c>
      <c s="39" r="I1430">
        <v>160</v>
      </c>
      <c s="93" r="J1430">
        <v>3</v>
      </c>
      <c s="64" r="K1430"/>
      <c s="45" r="L1430">
        <v>6.5</v>
      </c>
      <c t="s" s="39" r="M1430">
        <v>526</v>
      </c>
      <c s="64" r="N1430"/>
      <c s="100" r="O1430">
        <v>65.5</v>
      </c>
      <c s="60" r="P1430">
        <v>100</v>
      </c>
      <c t="s" s="78" r="Q1430">
        <v>1791</v>
      </c>
      <c s="36" r="R1430"/>
      <c s="56" r="S1430"/>
    </row>
    <row r="1431">
      <c s="63" r="A1431">
        <v>41733.9445138889</v>
      </c>
      <c t="s" s="64" r="B1431">
        <v>524</v>
      </c>
      <c t="s" s="64" r="C1431">
        <v>2563</v>
      </c>
      <c s="79" r="D1431">
        <v>41660</v>
      </c>
      <c t="s" s="64" r="E1431">
        <v>22</v>
      </c>
      <c s="79" r="F1431">
        <v>41729</v>
      </c>
      <c t="s" s="64" r="G1431">
        <v>152</v>
      </c>
      <c s="60" r="H1431">
        <v>300</v>
      </c>
      <c s="39" r="I1431">
        <v>160</v>
      </c>
      <c s="93" r="J1431">
        <v>3</v>
      </c>
      <c s="64" r="K1431"/>
      <c s="45" r="L1431">
        <v>6.5</v>
      </c>
      <c t="s" s="39" r="M1431">
        <v>526</v>
      </c>
      <c s="64" r="N1431"/>
      <c s="100" r="O1431">
        <v>65.5</v>
      </c>
      <c s="60" r="P1431">
        <v>100</v>
      </c>
      <c t="s" s="78" r="Q1431">
        <v>1791</v>
      </c>
      <c s="36" r="R1431"/>
      <c s="56" r="S1431"/>
    </row>
    <row r="1432">
      <c s="63" r="A1432">
        <v>41734.1115509259</v>
      </c>
      <c t="s" s="64" r="B1432">
        <v>2564</v>
      </c>
      <c t="s" s="64" r="C1432">
        <v>1277</v>
      </c>
      <c s="79" r="D1432">
        <v>41703</v>
      </c>
      <c t="s" s="64" r="E1432">
        <v>22</v>
      </c>
      <c s="79" r="F1432">
        <v>41721</v>
      </c>
      <c t="s" s="64" r="G1432">
        <v>827</v>
      </c>
      <c s="60" r="H1432">
        <v>286</v>
      </c>
      <c s="39" r="I1432">
        <v>150</v>
      </c>
      <c s="93" r="J1432">
        <v>3</v>
      </c>
      <c s="64" r="K1432"/>
      <c s="45" r="L1432">
        <v>6</v>
      </c>
      <c t="s" s="39" r="M1432">
        <v>2565</v>
      </c>
      <c s="64" r="N1432"/>
      <c s="100" r="O1432">
        <v>65</v>
      </c>
      <c s="60" r="P1432">
        <v>100</v>
      </c>
      <c t="s" s="78" r="Q1432">
        <v>581</v>
      </c>
      <c s="36" r="R1432"/>
      <c s="56" r="S1432"/>
    </row>
    <row r="1433">
      <c s="63" r="A1433">
        <v>41734.3442476852</v>
      </c>
      <c t="s" s="64" r="B1433">
        <v>1764</v>
      </c>
      <c t="s" s="64" r="C1433">
        <v>2566</v>
      </c>
      <c s="79" r="D1433">
        <v>41635</v>
      </c>
      <c t="s" s="64" r="E1433">
        <v>22</v>
      </c>
      <c s="79" r="F1433">
        <v>41733</v>
      </c>
      <c t="s" s="64" r="G1433">
        <v>275</v>
      </c>
      <c s="60" r="H1433">
        <v>311</v>
      </c>
      <c s="39" r="I1433">
        <v>167</v>
      </c>
      <c s="93" r="J1433">
        <v>3</v>
      </c>
      <c s="64" r="K1433">
        <v>96</v>
      </c>
      <c s="45" r="L1433"/>
      <c s="39" r="M1433"/>
      <c s="64" r="N1433"/>
      <c s="100" r="O1433">
        <v>76.85</v>
      </c>
      <c s="60" r="P1433">
        <v>100</v>
      </c>
      <c t="s" s="78" r="Q1433">
        <v>30</v>
      </c>
      <c s="36" r="R1433"/>
      <c s="56" r="S1433"/>
    </row>
    <row r="1434">
      <c s="63" r="A1434">
        <v>41734.3849768518</v>
      </c>
      <c t="s" s="64" r="B1434">
        <v>496</v>
      </c>
      <c t="s" s="64" r="C1434">
        <v>2567</v>
      </c>
      <c s="79" r="D1434">
        <v>41640</v>
      </c>
      <c t="s" s="64" r="E1434">
        <v>22</v>
      </c>
      <c s="79" r="F1434">
        <v>41732</v>
      </c>
      <c t="s" s="64" r="G1434">
        <v>2568</v>
      </c>
      <c s="60" r="H1434">
        <v>316</v>
      </c>
      <c s="39" r="I1434">
        <v>164</v>
      </c>
      <c s="93" r="J1434">
        <v>3.5</v>
      </c>
      <c s="64" r="K1434">
        <v>106</v>
      </c>
      <c s="45" r="L1434"/>
      <c t="s" s="39" r="M1434">
        <v>53</v>
      </c>
      <c s="64" r="N1434"/>
      <c s="100" r="O1434">
        <v>79.6</v>
      </c>
      <c s="60" r="P1434">
        <v>100</v>
      </c>
      <c t="s" s="78" r="Q1434">
        <v>497</v>
      </c>
      <c s="36" r="R1434"/>
      <c s="56" r="S1434"/>
    </row>
    <row r="1435">
      <c s="63" r="A1435">
        <v>41734.3891550926</v>
      </c>
      <c t="s" s="64" r="B1435">
        <v>496</v>
      </c>
      <c t="s" s="64" r="C1435">
        <v>899</v>
      </c>
      <c s="79" r="D1435">
        <v>41640</v>
      </c>
      <c t="s" s="64" r="E1435">
        <v>22</v>
      </c>
      <c s="79" r="F1435">
        <v>41732</v>
      </c>
      <c t="s" s="64" r="G1435">
        <v>2568</v>
      </c>
      <c s="60" r="H1435">
        <v>316</v>
      </c>
      <c s="39" r="I1435">
        <v>164</v>
      </c>
      <c s="93" r="J1435">
        <v>3.5</v>
      </c>
      <c s="64" r="K1435">
        <v>106</v>
      </c>
      <c s="45" r="L1435"/>
      <c t="s" s="39" r="M1435">
        <v>53</v>
      </c>
      <c s="64" r="N1435"/>
      <c s="100" r="O1435">
        <v>79.6</v>
      </c>
      <c s="60" r="P1435">
        <v>100</v>
      </c>
      <c t="s" s="78" r="Q1435">
        <v>497</v>
      </c>
      <c s="36" r="R1435"/>
      <c s="56" r="S1435"/>
    </row>
    <row r="1436">
      <c s="63" r="A1436">
        <v>41734.5361574074</v>
      </c>
      <c t="s" s="64" r="B1436">
        <v>2569</v>
      </c>
      <c t="s" s="64" r="C1436">
        <v>2088</v>
      </c>
      <c s="79" r="D1436">
        <v>41667</v>
      </c>
      <c t="s" s="64" r="E1436">
        <v>63</v>
      </c>
      <c s="79" r="F1436">
        <v>41732</v>
      </c>
      <c t="s" s="64" r="G1436">
        <v>2570</v>
      </c>
      <c s="60" r="H1436">
        <v>314</v>
      </c>
      <c s="39" r="I1436">
        <v>168</v>
      </c>
      <c s="93" r="J1436">
        <v>3.5</v>
      </c>
      <c s="64" r="K1436">
        <v>110</v>
      </c>
      <c s="45" r="L1436"/>
      <c t="s" s="39" r="M1436">
        <v>2571</v>
      </c>
      <c s="64" r="N1436">
        <v>1</v>
      </c>
      <c s="100" r="O1436">
        <v>8.94</v>
      </c>
      <c s="60" r="P1436">
        <v>10</v>
      </c>
      <c t="s" s="78" r="Q1436">
        <v>864</v>
      </c>
      <c t="s" s="36" r="R1436">
        <v>2572</v>
      </c>
      <c s="56" r="S1436"/>
    </row>
    <row r="1437">
      <c s="63" r="A1437">
        <v>41734.7598611111</v>
      </c>
      <c t="s" s="64" r="B1437">
        <v>2573</v>
      </c>
      <c t="s" s="64" r="C1437">
        <v>1296</v>
      </c>
      <c s="79" r="D1437">
        <v>41654</v>
      </c>
      <c t="s" s="64" r="E1437">
        <v>22</v>
      </c>
      <c s="79" r="F1437">
        <v>41733</v>
      </c>
      <c t="s" s="64" r="G1437">
        <v>2574</v>
      </c>
      <c s="60" r="H1437">
        <v>305</v>
      </c>
      <c s="39" r="I1437">
        <v>161</v>
      </c>
      <c s="93" r="J1437">
        <v>3</v>
      </c>
      <c s="64" r="K1437">
        <v>96</v>
      </c>
      <c s="45" r="L1437"/>
      <c t="s" s="39" r="M1437">
        <v>2571</v>
      </c>
      <c s="64" r="N1437"/>
      <c s="100" r="O1437">
        <v>67</v>
      </c>
      <c s="60" r="P1437">
        <v>100</v>
      </c>
      <c t="s" s="78" r="Q1437">
        <v>2575</v>
      </c>
      <c s="36" r="R1437"/>
      <c s="56" r="S1437"/>
    </row>
    <row r="1438">
      <c s="63" r="A1438">
        <v>41734.761875</v>
      </c>
      <c t="s" s="64" r="B1438">
        <v>2573</v>
      </c>
      <c t="s" s="64" r="C1438">
        <v>1638</v>
      </c>
      <c s="79" r="D1438">
        <v>41654</v>
      </c>
      <c t="s" s="64" r="E1438">
        <v>22</v>
      </c>
      <c s="79" r="F1438">
        <v>41723</v>
      </c>
      <c t="s" s="64" r="G1438">
        <v>2574</v>
      </c>
      <c s="60" r="H1438">
        <v>305</v>
      </c>
      <c s="39" r="I1438">
        <v>161</v>
      </c>
      <c s="93" r="J1438">
        <v>3</v>
      </c>
      <c s="64" r="K1438">
        <v>96</v>
      </c>
      <c s="45" r="L1438"/>
      <c t="s" s="39" r="M1438">
        <v>2571</v>
      </c>
      <c s="64" r="N1438"/>
      <c s="100" r="O1438">
        <v>67</v>
      </c>
      <c s="60" r="P1438">
        <v>100</v>
      </c>
      <c t="s" s="78" r="Q1438">
        <v>2575</v>
      </c>
      <c s="36" r="R1438"/>
      <c s="56" r="S1438"/>
    </row>
    <row r="1439">
      <c s="63" r="A1439">
        <v>41734.858599537</v>
      </c>
      <c t="s" s="64" r="B1439">
        <v>2576</v>
      </c>
      <c t="s" s="64" r="C1439">
        <v>2577</v>
      </c>
      <c s="79" r="D1439">
        <v>41716</v>
      </c>
      <c t="s" s="64" r="E1439">
        <v>63</v>
      </c>
      <c s="79" r="F1439"/>
      <c t="s" s="64" r="G1439">
        <v>216</v>
      </c>
      <c s="60" r="H1439">
        <v>279</v>
      </c>
      <c s="39" r="I1439">
        <v>140</v>
      </c>
      <c s="93" r="J1439">
        <v>2.5</v>
      </c>
      <c s="64" r="K1439"/>
      <c s="45" r="L1439">
        <v>6.5</v>
      </c>
      <c s="39" r="M1439"/>
      <c s="64" r="N1439"/>
      <c s="100" r="O1439">
        <v>67.5</v>
      </c>
      <c s="60" r="P1439">
        <v>100</v>
      </c>
      <c t="s" s="78" r="Q1439">
        <v>2578</v>
      </c>
      <c s="36" r="R1439"/>
      <c s="56" r="S1439"/>
    </row>
    <row r="1440">
      <c s="63" r="A1440">
        <v>41735.4234259259</v>
      </c>
      <c t="s" s="64" r="B1440">
        <v>2579</v>
      </c>
      <c t="s" s="64" r="C1440">
        <v>2580</v>
      </c>
      <c s="79" r="D1440">
        <v>41649</v>
      </c>
      <c t="s" s="64" r="E1440">
        <v>22</v>
      </c>
      <c s="79" r="F1440">
        <v>41724</v>
      </c>
      <c t="s" s="64" r="G1440">
        <v>110</v>
      </c>
      <c s="60" r="H1440">
        <v>297</v>
      </c>
      <c s="39" r="I1440">
        <v>156</v>
      </c>
      <c s="93" r="J1440">
        <v>3</v>
      </c>
      <c s="64" r="K1440">
        <v>93</v>
      </c>
      <c s="45" r="L1440"/>
      <c s="39" r="M1440"/>
      <c s="64" r="N1440"/>
      <c s="100" r="O1440">
        <v>69</v>
      </c>
      <c s="60" r="P1440">
        <v>100</v>
      </c>
      <c t="s" s="78" r="Q1440">
        <v>81</v>
      </c>
      <c t="s" s="36" r="R1440">
        <v>2581</v>
      </c>
      <c s="56" r="S1440"/>
    </row>
    <row r="1441">
      <c s="63" r="A1441">
        <v>41735.4544097222</v>
      </c>
      <c t="s" s="64" r="B1441">
        <v>2582</v>
      </c>
      <c t="s" s="64" r="C1441">
        <v>126</v>
      </c>
      <c s="79" r="D1441">
        <v>41649</v>
      </c>
      <c t="s" s="64" r="E1441">
        <v>63</v>
      </c>
      <c s="79" r="F1441">
        <v>41711</v>
      </c>
      <c t="s" s="64" r="G1441">
        <v>2073</v>
      </c>
      <c s="60" r="H1441">
        <v>316</v>
      </c>
      <c s="39" r="I1441">
        <v>167</v>
      </c>
      <c s="93" r="J1441">
        <v>4</v>
      </c>
      <c s="64" r="K1441">
        <v>106</v>
      </c>
      <c s="45" r="L1441"/>
      <c s="39" r="M1441">
        <v>0</v>
      </c>
      <c s="64" r="N1441"/>
      <c s="100" r="O1441">
        <v>8.8</v>
      </c>
      <c s="60" r="P1441">
        <v>10</v>
      </c>
      <c t="s" s="78" r="Q1441">
        <v>2177</v>
      </c>
      <c s="36" r="R1441"/>
      <c s="56" r="S1441"/>
    </row>
    <row r="1442">
      <c s="63" r="A1442">
        <v>41735.5850462963</v>
      </c>
      <c t="s" s="64" r="B1442">
        <v>2583</v>
      </c>
      <c t="s" s="64" r="C1442">
        <v>1760</v>
      </c>
      <c s="79" r="D1442">
        <v>41611</v>
      </c>
      <c t="s" s="64" r="E1442">
        <v>22</v>
      </c>
      <c s="79" r="F1442">
        <v>41695</v>
      </c>
      <c t="s" s="64" r="G1442">
        <v>2584</v>
      </c>
      <c s="60" r="H1442">
        <v>313</v>
      </c>
      <c s="39" r="I1442">
        <v>164</v>
      </c>
      <c s="93" r="J1442">
        <v>3.5</v>
      </c>
      <c s="64" r="K1442">
        <v>114</v>
      </c>
      <c s="45" r="L1442"/>
      <c t="s" s="39" r="M1442">
        <v>2585</v>
      </c>
      <c s="64" r="N1442">
        <v>0</v>
      </c>
      <c s="100" r="O1442">
        <v>74.5</v>
      </c>
      <c s="60" r="P1442">
        <v>100</v>
      </c>
      <c t="s" s="78" r="Q1442">
        <v>2191</v>
      </c>
      <c s="36" r="R1442"/>
      <c s="56" r="S1442"/>
    </row>
    <row r="1443">
      <c s="63" r="A1443">
        <v>41735.6418518519</v>
      </c>
      <c t="s" s="64" r="B1443">
        <v>2586</v>
      </c>
      <c t="s" s="64" r="C1443">
        <v>2587</v>
      </c>
      <c s="79" r="D1443">
        <v>41571</v>
      </c>
      <c t="s" s="64" r="E1443">
        <v>22</v>
      </c>
      <c s="79" r="F1443">
        <v>41705</v>
      </c>
      <c t="s" s="64" r="G1443">
        <v>2588</v>
      </c>
      <c s="60" r="H1443">
        <v>314</v>
      </c>
      <c s="39" r="I1443">
        <v>161</v>
      </c>
      <c s="93" r="J1443">
        <v>4</v>
      </c>
      <c s="64" r="K1443">
        <v>115</v>
      </c>
      <c s="45" r="L1443"/>
      <c s="39" r="M1443"/>
      <c s="64" r="N1443"/>
      <c s="100" r="O1443">
        <v>7.61</v>
      </c>
      <c s="60" r="P1443">
        <v>10</v>
      </c>
      <c t="s" s="78" r="Q1443">
        <v>2589</v>
      </c>
      <c t="s" s="36" r="R1443">
        <v>2590</v>
      </c>
      <c s="56" r="S1443"/>
    </row>
    <row r="1444">
      <c s="63" r="A1444">
        <v>41735.6434837963</v>
      </c>
      <c t="s" s="64" r="B1444">
        <v>2591</v>
      </c>
      <c t="s" s="64" r="C1444">
        <v>2592</v>
      </c>
      <c s="79" r="D1444">
        <v>41611</v>
      </c>
      <c t="s" s="64" r="E1444">
        <v>22</v>
      </c>
      <c s="79" r="F1444">
        <v>41684</v>
      </c>
      <c t="s" s="64" r="G1444">
        <v>2593</v>
      </c>
      <c s="60" r="H1444">
        <v>314</v>
      </c>
      <c s="39" r="I1444">
        <v>161</v>
      </c>
      <c s="93" r="J1444">
        <v>4</v>
      </c>
      <c s="64" r="K1444">
        <v>115</v>
      </c>
      <c s="45" r="L1444"/>
      <c s="39" r="M1444"/>
      <c s="64" r="N1444"/>
      <c s="100" r="O1444">
        <v>7.61</v>
      </c>
      <c s="60" r="P1444">
        <v>10</v>
      </c>
      <c t="s" s="78" r="Q1444">
        <v>2589</v>
      </c>
      <c t="s" s="36" r="R1444">
        <v>2594</v>
      </c>
      <c s="56" r="S1444"/>
    </row>
    <row r="1445">
      <c s="63" r="A1445">
        <v>41736.4772222222</v>
      </c>
      <c t="s" s="64" r="B1445">
        <v>2595</v>
      </c>
      <c t="s" s="64" r="C1445">
        <v>2596</v>
      </c>
      <c s="79" r="D1445">
        <v>41929</v>
      </c>
      <c t="s" s="64" r="E1445">
        <v>22</v>
      </c>
      <c s="79" r="F1445">
        <v>41719</v>
      </c>
      <c t="s" s="64" r="G1445">
        <v>99</v>
      </c>
      <c s="60" r="H1445">
        <v>323</v>
      </c>
      <c s="39" r="I1445">
        <v>164</v>
      </c>
      <c s="93" r="J1445">
        <v>3.5</v>
      </c>
      <c s="64" r="K1445">
        <v>109</v>
      </c>
      <c s="45" r="L1445"/>
      <c s="39" r="M1445">
        <v>1</v>
      </c>
      <c s="64" r="N1445"/>
      <c s="100" r="O1445">
        <v>9.3</v>
      </c>
      <c s="60" r="P1445">
        <v>10</v>
      </c>
      <c t="s" s="78" r="Q1445">
        <v>1029</v>
      </c>
      <c s="36" r="R1445"/>
      <c s="56" r="S1445"/>
    </row>
    <row r="1446">
      <c s="63" r="A1446">
        <v>41736.5353935185</v>
      </c>
      <c t="s" s="64" r="B1446">
        <v>2597</v>
      </c>
      <c t="s" s="64" r="C1446">
        <v>2598</v>
      </c>
      <c s="79" r="D1446">
        <v>41639</v>
      </c>
      <c t="s" s="64" r="E1446">
        <v>22</v>
      </c>
      <c s="79" r="F1446">
        <v>41718</v>
      </c>
      <c t="s" s="64" r="G1446">
        <v>236</v>
      </c>
      <c s="60" r="H1446">
        <v>293</v>
      </c>
      <c s="39" r="I1446">
        <v>153</v>
      </c>
      <c s="93" r="J1446">
        <v>3</v>
      </c>
      <c s="64" r="K1446"/>
      <c s="45" r="L1446">
        <v>6.5</v>
      </c>
      <c s="39" r="M1446"/>
      <c s="64" r="N1446"/>
      <c s="100" r="O1446">
        <v>68.87</v>
      </c>
      <c s="60" r="P1446">
        <v>100</v>
      </c>
      <c t="s" s="78" r="Q1446">
        <v>373</v>
      </c>
      <c s="36" r="R1446"/>
      <c s="56" r="S1446"/>
    </row>
    <row r="1447">
      <c s="63" r="A1447">
        <v>41736.6024537037</v>
      </c>
      <c t="s" s="64" r="B1447">
        <v>2599</v>
      </c>
      <c t="s" s="64" r="C1447">
        <v>2600</v>
      </c>
      <c s="79" r="D1447"/>
      <c t="s" s="64" r="E1447">
        <v>22</v>
      </c>
      <c s="79" r="F1447"/>
      <c t="s" s="64" r="G1447">
        <v>742</v>
      </c>
      <c s="60" r="H1447">
        <v>301</v>
      </c>
      <c s="39" r="I1447">
        <v>156</v>
      </c>
      <c s="93" r="J1447">
        <v>3</v>
      </c>
      <c s="64" r="K1447">
        <v>90</v>
      </c>
      <c s="45" r="L1447"/>
      <c t="s" s="39" r="M1447">
        <v>561</v>
      </c>
      <c s="64" r="N1447">
        <v>1</v>
      </c>
      <c s="100" r="O1447">
        <v>71.08</v>
      </c>
      <c s="60" r="P1447">
        <v>100</v>
      </c>
      <c t="s" s="78" r="Q1447">
        <v>2601</v>
      </c>
      <c s="36" r="R1447"/>
      <c s="56" r="S1447"/>
    </row>
    <row r="1448">
      <c s="63" r="A1448">
        <v>41736.6082291667</v>
      </c>
      <c t="s" s="64" r="B1448">
        <v>2067</v>
      </c>
      <c t="s" s="64" r="C1448">
        <v>2602</v>
      </c>
      <c s="79" r="D1448">
        <v>41612</v>
      </c>
      <c t="s" s="64" r="E1448">
        <v>22</v>
      </c>
      <c s="79" r="F1448">
        <v>41735</v>
      </c>
      <c t="s" s="64" r="G1448">
        <v>275</v>
      </c>
      <c s="60" r="H1448">
        <v>305</v>
      </c>
      <c s="39" r="I1448">
        <v>160</v>
      </c>
      <c s="93" r="J1448">
        <v>3.5</v>
      </c>
      <c s="64" r="K1448">
        <v>95</v>
      </c>
      <c s="45" r="L1448"/>
      <c t="s" s="39" r="M1448">
        <v>2068</v>
      </c>
      <c s="64" r="N1448">
        <v>2</v>
      </c>
      <c s="100" r="O1448">
        <v>8.11</v>
      </c>
      <c s="60" r="P1448">
        <v>10</v>
      </c>
      <c t="s" s="78" r="Q1448">
        <v>300</v>
      </c>
      <c s="36" r="R1448"/>
      <c s="56" r="S1448"/>
    </row>
    <row r="1449">
      <c s="63" r="A1449">
        <v>41736.7583680556</v>
      </c>
      <c t="s" s="64" r="B1449">
        <v>418</v>
      </c>
      <c t="s" s="64" r="C1449">
        <v>2603</v>
      </c>
      <c s="79" r="D1449">
        <v>41672</v>
      </c>
      <c t="s" s="64" r="E1449">
        <v>63</v>
      </c>
      <c s="79" r="F1449">
        <v>41732</v>
      </c>
      <c t="s" s="64" r="G1449">
        <v>1515</v>
      </c>
      <c s="60" r="H1449">
        <v>294</v>
      </c>
      <c s="39" r="I1449">
        <v>151</v>
      </c>
      <c s="93" r="J1449">
        <v>3</v>
      </c>
      <c s="64" r="K1449">
        <v>97</v>
      </c>
      <c s="45" r="L1449"/>
      <c s="39" r="M1449"/>
      <c s="64" r="N1449"/>
      <c s="100" r="O1449">
        <v>68.745</v>
      </c>
      <c s="60" r="P1449">
        <v>100</v>
      </c>
      <c t="s" s="78" r="Q1449">
        <v>30</v>
      </c>
      <c s="36" r="R1449"/>
      <c s="56" r="S1449"/>
    </row>
    <row r="1450">
      <c s="63" r="A1450">
        <v>41736.7850810185</v>
      </c>
      <c t="s" s="64" r="B1450">
        <v>2604</v>
      </c>
      <c t="s" s="64" r="C1450">
        <v>2605</v>
      </c>
      <c s="79" r="D1450">
        <v>41647</v>
      </c>
      <c t="s" s="64" r="E1450">
        <v>22</v>
      </c>
      <c s="79" r="F1450"/>
      <c t="s" s="64" r="G1450">
        <v>275</v>
      </c>
      <c s="60" r="H1450">
        <v>304</v>
      </c>
      <c s="39" r="I1450">
        <v>155</v>
      </c>
      <c s="93" r="J1450">
        <v>3</v>
      </c>
      <c s="64" r="K1450">
        <v>98</v>
      </c>
      <c s="45" r="L1450"/>
      <c s="39" r="M1450">
        <v>2</v>
      </c>
      <c s="64" r="N1450"/>
      <c s="100" r="O1450">
        <v>70</v>
      </c>
      <c s="60" r="P1450">
        <v>100</v>
      </c>
      <c t="s" s="78" r="Q1450">
        <v>1440</v>
      </c>
      <c s="36" r="R1450"/>
      <c s="56" r="S1450"/>
    </row>
    <row r="1451">
      <c s="63" r="A1451">
        <v>41736.7850810185</v>
      </c>
      <c t="s" s="64" r="B1451">
        <v>2604</v>
      </c>
      <c t="s" s="64" r="C1451">
        <v>2605</v>
      </c>
      <c s="79" r="D1451">
        <v>41647</v>
      </c>
      <c t="s" s="64" r="E1451">
        <v>22</v>
      </c>
      <c s="79" r="F1451"/>
      <c t="s" s="64" r="G1451">
        <v>275</v>
      </c>
      <c s="60" r="H1451">
        <v>304</v>
      </c>
      <c s="39" r="I1451">
        <v>155</v>
      </c>
      <c s="93" r="J1451">
        <v>3</v>
      </c>
      <c s="64" r="K1451">
        <v>98</v>
      </c>
      <c s="45" r="L1451"/>
      <c s="39" r="M1451">
        <v>2</v>
      </c>
      <c s="64" r="N1451"/>
      <c s="100" r="O1451">
        <v>70</v>
      </c>
      <c s="60" r="P1451">
        <v>100</v>
      </c>
      <c t="s" s="78" r="Q1451">
        <v>1440</v>
      </c>
      <c s="36" r="R1451"/>
      <c s="56" r="S1451"/>
    </row>
    <row r="1452">
      <c s="63" r="A1452">
        <v>41736.9001157407</v>
      </c>
      <c t="s" s="64" r="B1452">
        <v>1475</v>
      </c>
      <c t="s" s="64" r="C1452">
        <v>265</v>
      </c>
      <c s="79" r="D1452">
        <v>41621</v>
      </c>
      <c t="s" s="64" r="E1452">
        <v>63</v>
      </c>
      <c s="79" r="F1452">
        <v>41729</v>
      </c>
      <c t="s" s="64" r="G1452">
        <v>96</v>
      </c>
      <c s="60" r="H1452">
        <v>317</v>
      </c>
      <c s="39" r="I1452">
        <v>170</v>
      </c>
      <c s="93" r="J1452">
        <v>4</v>
      </c>
      <c s="64" r="K1452">
        <v>100</v>
      </c>
      <c s="45" r="L1452"/>
      <c s="39" r="M1452">
        <v>0</v>
      </c>
      <c s="64" r="N1452">
        <v>1</v>
      </c>
      <c s="100" r="O1452">
        <v>8.52</v>
      </c>
      <c s="60" r="P1452">
        <v>10</v>
      </c>
      <c t="s" s="78" r="Q1452">
        <v>1476</v>
      </c>
      <c s="36" r="R1452"/>
      <c s="56" r="S1452"/>
    </row>
    <row r="1453">
      <c s="63" r="A1453">
        <v>41737.0033101852</v>
      </c>
      <c t="s" s="64" r="B1453">
        <v>2606</v>
      </c>
      <c t="s" s="64" r="C1453">
        <v>2607</v>
      </c>
      <c s="79" r="D1453">
        <v>41996</v>
      </c>
      <c t="s" s="64" r="E1453">
        <v>22</v>
      </c>
      <c s="79" r="F1453">
        <v>41727</v>
      </c>
      <c t="s" s="64" r="G1453">
        <v>857</v>
      </c>
      <c s="60" r="H1453">
        <v>314</v>
      </c>
      <c s="39" r="I1453">
        <v>159</v>
      </c>
      <c s="93" r="J1453">
        <v>3</v>
      </c>
      <c s="64" r="K1453"/>
      <c s="45" r="L1453">
        <v>8</v>
      </c>
      <c s="39" r="M1453"/>
      <c s="64" r="N1453"/>
      <c s="100" r="O1453">
        <v>73.2</v>
      </c>
      <c s="60" r="P1453">
        <v>100</v>
      </c>
      <c t="s" s="78" r="Q1453">
        <v>220</v>
      </c>
      <c s="36" r="R1453"/>
      <c s="56" r="S1453"/>
    </row>
    <row r="1454">
      <c s="63" r="A1454">
        <v>41737.0040972222</v>
      </c>
      <c t="s" s="64" r="B1454">
        <v>2606</v>
      </c>
      <c t="s" s="64" r="C1454">
        <v>943</v>
      </c>
      <c s="79" r="D1454">
        <v>41631</v>
      </c>
      <c t="s" s="64" r="E1454">
        <v>63</v>
      </c>
      <c s="79" r="F1454">
        <v>41749</v>
      </c>
      <c t="s" s="64" r="G1454">
        <v>857</v>
      </c>
      <c s="60" r="H1454">
        <v>314</v>
      </c>
      <c s="39" r="I1454">
        <v>159</v>
      </c>
      <c s="93" r="J1454">
        <v>4</v>
      </c>
      <c s="64" r="K1454"/>
      <c s="45" r="L1454">
        <v>8</v>
      </c>
      <c s="39" r="M1454"/>
      <c s="64" r="N1454"/>
      <c s="100" r="O1454">
        <v>73.2</v>
      </c>
      <c s="60" r="P1454">
        <v>100</v>
      </c>
      <c t="s" s="78" r="Q1454">
        <v>220</v>
      </c>
      <c s="36" r="R1454"/>
      <c s="56" r="S1454"/>
    </row>
    <row r="1455">
      <c s="63" r="A1455">
        <v>41737.005625</v>
      </c>
      <c t="s" s="64" r="B1455">
        <v>2606</v>
      </c>
      <c t="s" s="64" r="C1455">
        <v>150</v>
      </c>
      <c s="79" r="D1455">
        <v>41631</v>
      </c>
      <c t="s" s="64" r="E1455">
        <v>63</v>
      </c>
      <c s="79" r="F1455">
        <v>41645</v>
      </c>
      <c t="s" s="64" r="G1455">
        <v>857</v>
      </c>
      <c s="60" r="H1455">
        <v>314</v>
      </c>
      <c s="39" r="I1455">
        <v>159</v>
      </c>
      <c s="93" r="J1455">
        <v>4</v>
      </c>
      <c s="64" r="K1455"/>
      <c s="45" r="L1455">
        <v>8</v>
      </c>
      <c s="39" r="M1455"/>
      <c s="64" r="N1455"/>
      <c s="100" r="O1455">
        <v>73.2</v>
      </c>
      <c s="60" r="P1455">
        <v>100</v>
      </c>
      <c t="s" s="78" r="Q1455">
        <v>220</v>
      </c>
      <c s="36" r="R1455"/>
      <c s="56" r="S1455"/>
    </row>
    <row r="1456">
      <c s="63" r="A1456">
        <v>41737.0066782407</v>
      </c>
      <c t="s" s="64" r="B1456">
        <v>2606</v>
      </c>
      <c t="s" s="64" r="C1456">
        <v>675</v>
      </c>
      <c s="79" r="D1456">
        <v>41631</v>
      </c>
      <c t="s" s="64" r="E1456">
        <v>63</v>
      </c>
      <c s="79" r="F1456">
        <v>41735</v>
      </c>
      <c t="s" s="64" r="G1456">
        <v>857</v>
      </c>
      <c s="60" r="H1456">
        <v>314</v>
      </c>
      <c s="39" r="I1456">
        <v>159</v>
      </c>
      <c s="93" r="J1456">
        <v>4</v>
      </c>
      <c s="64" r="K1456"/>
      <c s="45" r="L1456">
        <v>8</v>
      </c>
      <c s="39" r="M1456"/>
      <c s="64" r="N1456"/>
      <c s="100" r="O1456">
        <v>73.2</v>
      </c>
      <c s="60" r="P1456">
        <v>100</v>
      </c>
      <c t="s" s="78" r="Q1456">
        <v>220</v>
      </c>
      <c s="36" r="R1456"/>
      <c s="56" r="S1456"/>
    </row>
    <row r="1457">
      <c s="63" r="A1457">
        <v>41737.4156828704</v>
      </c>
      <c t="s" s="64" r="B1457">
        <v>496</v>
      </c>
      <c t="s" s="64" r="C1457">
        <v>2608</v>
      </c>
      <c s="79" r="D1457">
        <v>41641</v>
      </c>
      <c t="s" s="64" r="E1457">
        <v>22</v>
      </c>
      <c s="79" r="F1457">
        <v>41737</v>
      </c>
      <c t="s" s="64" r="G1457">
        <v>2568</v>
      </c>
      <c s="60" r="H1457">
        <v>316</v>
      </c>
      <c s="39" r="I1457">
        <v>164</v>
      </c>
      <c s="93" r="J1457">
        <v>3.5</v>
      </c>
      <c s="64" r="K1457">
        <v>106</v>
      </c>
      <c s="45" r="L1457"/>
      <c t="s" s="39" r="M1457">
        <v>53</v>
      </c>
      <c s="64" r="N1457"/>
      <c s="100" r="O1457">
        <v>79.6</v>
      </c>
      <c s="60" r="P1457">
        <v>100</v>
      </c>
      <c t="s" s="78" r="Q1457">
        <v>497</v>
      </c>
      <c s="36" r="R1457"/>
      <c s="56" r="S1457"/>
    </row>
    <row r="1458">
      <c s="63" r="A1458">
        <v>41737.4188657407</v>
      </c>
      <c t="s" s="64" r="B1458">
        <v>2609</v>
      </c>
      <c t="s" s="64" r="C1458">
        <v>2610</v>
      </c>
      <c s="79" r="D1458">
        <v>41696</v>
      </c>
      <c t="s" s="64" r="E1458">
        <v>22</v>
      </c>
      <c s="79" r="F1458">
        <v>41717</v>
      </c>
      <c t="s" s="64" r="G1458">
        <v>40</v>
      </c>
      <c s="60" r="H1458">
        <v>285</v>
      </c>
      <c s="39" r="I1458">
        <v>149</v>
      </c>
      <c s="93" r="J1458">
        <v>2</v>
      </c>
      <c s="64" r="K1458"/>
      <c s="45" r="L1458">
        <v>6</v>
      </c>
      <c t="s" s="39" r="M1458">
        <v>2611</v>
      </c>
      <c s="64" r="N1458"/>
      <c s="100" r="O1458">
        <v>62</v>
      </c>
      <c s="60" r="P1458">
        <v>100</v>
      </c>
      <c t="s" s="78" r="Q1458">
        <v>581</v>
      </c>
      <c t="s" s="36" r="R1458">
        <v>2612</v>
      </c>
      <c s="56" r="S1458"/>
    </row>
    <row r="1459">
      <c s="63" r="A1459">
        <v>41737.4410648148</v>
      </c>
      <c s="64" r="B1459"/>
      <c t="s" s="64" r="C1459">
        <v>1896</v>
      </c>
      <c s="79" r="D1459"/>
      <c t="s" s="64" r="E1459">
        <v>63</v>
      </c>
      <c s="79" r="F1459"/>
      <c t="s" s="64" r="G1459">
        <v>102</v>
      </c>
      <c s="60" r="H1459">
        <v>281</v>
      </c>
      <c s="39" r="I1459">
        <v>142</v>
      </c>
      <c s="93" r="J1459">
        <v>2</v>
      </c>
      <c s="64" r="K1459"/>
      <c s="45" r="L1459"/>
      <c s="39" r="M1459"/>
      <c s="64" r="N1459"/>
      <c s="100" r="O1459">
        <v>60</v>
      </c>
      <c s="60" r="P1459">
        <v>100</v>
      </c>
      <c t="s" s="78" r="Q1459">
        <v>1897</v>
      </c>
      <c s="36" r="R1459"/>
      <c s="56" r="S1459"/>
    </row>
    <row r="1460">
      <c s="63" r="A1460">
        <v>41737.4716782407</v>
      </c>
      <c t="s" s="64" r="B1460">
        <v>2613</v>
      </c>
      <c t="s" s="64" r="C1460">
        <v>2147</v>
      </c>
      <c s="79" r="D1460">
        <v>41646</v>
      </c>
      <c t="s" s="64" r="E1460">
        <v>22</v>
      </c>
      <c s="79" r="F1460">
        <v>41737</v>
      </c>
      <c t="s" s="64" r="G1460">
        <v>187</v>
      </c>
      <c s="60" r="H1460">
        <v>313</v>
      </c>
      <c s="39" r="I1460">
        <v>161</v>
      </c>
      <c s="93" r="J1460">
        <v>3</v>
      </c>
      <c s="64" r="K1460">
        <v>96</v>
      </c>
      <c s="45" r="L1460"/>
      <c s="39" r="M1460"/>
      <c s="64" r="N1460"/>
      <c s="100" r="O1460">
        <v>7.7</v>
      </c>
      <c s="60" r="P1460">
        <v>10</v>
      </c>
      <c t="s" s="78" r="Q1460">
        <v>2445</v>
      </c>
      <c s="36" r="R1460"/>
      <c s="56" r="S1460"/>
    </row>
    <row r="1461">
      <c s="63" r="A1461">
        <v>41737.7187152778</v>
      </c>
      <c t="s" s="64" r="B1461">
        <v>2614</v>
      </c>
      <c t="s" s="64" r="C1461">
        <v>2614</v>
      </c>
      <c s="79" r="D1461">
        <v>100025384</v>
      </c>
      <c t="s" s="64" r="E1461">
        <v>22</v>
      </c>
      <c s="79" r="F1461">
        <v>41977</v>
      </c>
      <c t="s" s="64" r="G1461">
        <v>110</v>
      </c>
      <c s="60" r="H1461">
        <v>312</v>
      </c>
      <c s="39" r="I1461">
        <v>160</v>
      </c>
      <c s="93" r="J1461">
        <v>3</v>
      </c>
      <c s="64" r="K1461">
        <v>106</v>
      </c>
      <c s="45" r="L1461"/>
      <c s="39" r="M1461"/>
      <c s="64" r="N1461">
        <v>2</v>
      </c>
      <c s="100" r="O1461">
        <v>84</v>
      </c>
      <c s="60" r="P1461">
        <v>100</v>
      </c>
      <c t="s" s="78" r="Q1461">
        <v>2615</v>
      </c>
      <c t="s" s="36" r="R1461">
        <v>2616</v>
      </c>
      <c s="56" r="S1461"/>
    </row>
    <row r="1462">
      <c s="63" r="A1462">
        <v>41737.7240162037</v>
      </c>
      <c t="s" s="64" r="B1462">
        <v>428</v>
      </c>
      <c t="s" s="64" r="C1462">
        <v>454</v>
      </c>
      <c s="79" r="D1462">
        <v>41588</v>
      </c>
      <c t="s" s="64" r="E1462">
        <v>22</v>
      </c>
      <c s="79" r="F1462">
        <v>41657</v>
      </c>
      <c t="s" s="64" r="G1462">
        <v>429</v>
      </c>
      <c s="60" r="H1462">
        <v>325</v>
      </c>
      <c s="39" r="I1462">
        <v>168</v>
      </c>
      <c s="93" r="J1462">
        <v>4.5</v>
      </c>
      <c s="64" r="K1462">
        <v>113</v>
      </c>
      <c s="45" r="L1462"/>
      <c t="s" s="39" r="M1462">
        <v>153</v>
      </c>
      <c s="64" r="N1462">
        <v>0</v>
      </c>
      <c s="100" r="O1462">
        <v>8.58</v>
      </c>
      <c s="60" r="P1462">
        <v>10</v>
      </c>
      <c t="s" s="78" r="Q1462">
        <v>2617</v>
      </c>
      <c t="s" s="36" r="R1462">
        <v>2618</v>
      </c>
      <c s="56" r="S1462"/>
    </row>
    <row r="1463">
      <c s="63" r="A1463">
        <v>41737.9761226852</v>
      </c>
      <c t="s" s="64" r="B1463">
        <v>1820</v>
      </c>
      <c t="s" s="64" r="C1463">
        <v>1565</v>
      </c>
      <c s="79" r="D1463">
        <v>41638</v>
      </c>
      <c t="s" s="64" r="E1463">
        <v>22</v>
      </c>
      <c s="79" r="F1463">
        <v>41737</v>
      </c>
      <c t="s" s="64" r="G1463">
        <v>1361</v>
      </c>
      <c s="60" r="H1463">
        <v>314</v>
      </c>
      <c s="39" r="I1463">
        <v>162</v>
      </c>
      <c s="93" r="J1463">
        <v>3.5</v>
      </c>
      <c s="64" r="K1463">
        <v>110</v>
      </c>
      <c s="45" r="L1463"/>
      <c t="s" s="39" r="M1463">
        <v>1821</v>
      </c>
      <c s="64" r="N1463"/>
      <c s="100" r="O1463">
        <v>68</v>
      </c>
      <c s="60" r="P1463">
        <v>100</v>
      </c>
      <c t="s" s="78" r="Q1463">
        <v>30</v>
      </c>
      <c s="36" r="R1463"/>
      <c s="56" r="S1463"/>
    </row>
    <row r="1464">
      <c s="63" r="A1464">
        <v>41738.302974537</v>
      </c>
      <c t="s" s="64" r="B1464">
        <v>2619</v>
      </c>
      <c t="s" s="64" r="C1464">
        <v>2620</v>
      </c>
      <c s="79" r="D1464">
        <v>41654</v>
      </c>
      <c t="s" s="64" r="E1464">
        <v>63</v>
      </c>
      <c s="79" r="F1464">
        <v>41723</v>
      </c>
      <c t="s" s="64" r="G1464">
        <v>2621</v>
      </c>
      <c s="60" r="H1464">
        <v>307</v>
      </c>
      <c s="39" r="I1464">
        <v>157</v>
      </c>
      <c s="93" r="J1464">
        <v>3</v>
      </c>
      <c s="64" r="K1464">
        <v>100</v>
      </c>
      <c s="45" r="L1464"/>
      <c t="s" s="39" r="M1464">
        <v>307</v>
      </c>
      <c s="64" r="N1464"/>
      <c s="100" r="O1464">
        <v>71</v>
      </c>
      <c s="60" r="P1464">
        <v>100</v>
      </c>
      <c t="s" s="78" r="Q1464">
        <v>81</v>
      </c>
      <c s="36" r="R1464"/>
      <c s="56" r="S1464"/>
    </row>
    <row r="1465">
      <c s="63" r="A1465">
        <v>41738.30375</v>
      </c>
      <c t="s" s="64" r="B1465">
        <v>2619</v>
      </c>
      <c t="s" s="64" r="C1465">
        <v>2622</v>
      </c>
      <c s="79" r="D1465">
        <v>41670</v>
      </c>
      <c t="s" s="64" r="E1465">
        <v>22</v>
      </c>
      <c s="79" r="F1465">
        <v>41730</v>
      </c>
      <c t="s" s="64" r="G1465">
        <v>110</v>
      </c>
      <c s="60" r="H1465">
        <v>307</v>
      </c>
      <c s="39" r="I1465">
        <v>157</v>
      </c>
      <c s="93" r="J1465">
        <v>3</v>
      </c>
      <c s="64" r="K1465">
        <v>100</v>
      </c>
      <c s="45" r="L1465"/>
      <c s="39" r="M1465"/>
      <c s="64" r="N1465"/>
      <c s="100" r="O1465">
        <v>71</v>
      </c>
      <c s="60" r="P1465">
        <v>100</v>
      </c>
      <c t="s" s="78" r="Q1465">
        <v>81</v>
      </c>
      <c s="36" r="R1465"/>
      <c s="56" r="S1465"/>
    </row>
    <row r="1466">
      <c s="63" r="A1466">
        <v>41738.4751851852</v>
      </c>
      <c t="s" s="64" r="B1466">
        <v>1273</v>
      </c>
      <c t="s" s="64" r="C1466">
        <v>2623</v>
      </c>
      <c s="79" r="D1466">
        <v>41608</v>
      </c>
      <c t="s" s="64" r="E1466">
        <v>63</v>
      </c>
      <c s="79" r="F1466">
        <v>41737</v>
      </c>
      <c t="s" s="64" r="G1466">
        <v>1433</v>
      </c>
      <c s="60" r="H1466">
        <v>314</v>
      </c>
      <c s="39" r="I1466">
        <v>164</v>
      </c>
      <c s="93" r="J1466">
        <v>3</v>
      </c>
      <c s="64" r="K1466"/>
      <c s="45" r="L1466"/>
      <c s="39" r="M1466">
        <v>2</v>
      </c>
      <c s="64" r="N1466"/>
      <c s="100" r="O1466">
        <v>8.3</v>
      </c>
      <c s="60" r="P1466">
        <v>10</v>
      </c>
      <c t="s" s="78" r="Q1466">
        <v>1435</v>
      </c>
      <c s="36" r="R1466"/>
      <c s="56" r="S1466"/>
    </row>
    <row r="1467">
      <c s="63" r="A1467">
        <v>41738.4958796296</v>
      </c>
      <c t="s" s="64" r="B1467">
        <v>2624</v>
      </c>
      <c t="s" s="64" r="C1467">
        <v>2625</v>
      </c>
      <c s="79" r="D1467">
        <v>41548</v>
      </c>
      <c t="s" s="64" r="E1467">
        <v>22</v>
      </c>
      <c s="79" r="F1467">
        <v>41738</v>
      </c>
      <c t="s" s="64" r="G1467">
        <v>728</v>
      </c>
      <c s="60" r="H1467">
        <v>313</v>
      </c>
      <c s="39" r="I1467">
        <v>161</v>
      </c>
      <c s="93" r="J1467">
        <v>4</v>
      </c>
      <c s="64" r="K1467">
        <v>107</v>
      </c>
      <c s="45" r="L1467"/>
      <c s="39" r="M1467">
        <v>0</v>
      </c>
      <c s="64" r="N1467"/>
      <c s="100" r="O1467">
        <v>9.5</v>
      </c>
      <c s="60" r="P1467">
        <v>10</v>
      </c>
      <c t="s" s="78" r="Q1467">
        <v>34</v>
      </c>
      <c s="36" r="R1467"/>
      <c s="56" r="S1467"/>
    </row>
    <row r="1468">
      <c s="63" r="A1468">
        <v>41738.7946296296</v>
      </c>
      <c t="s" s="64" r="B1468">
        <v>1365</v>
      </c>
      <c t="s" s="64" r="C1468">
        <v>21</v>
      </c>
      <c s="79" r="D1468">
        <v>-615846</v>
      </c>
      <c t="s" s="64" r="E1468">
        <v>63</v>
      </c>
      <c s="79" r="F1468">
        <v>41738</v>
      </c>
      <c t="s" s="64" r="G1468">
        <v>466</v>
      </c>
      <c s="60" r="H1468">
        <v>310</v>
      </c>
      <c s="39" r="I1468">
        <v>160</v>
      </c>
      <c s="93" r="J1468">
        <v>4</v>
      </c>
      <c s="64" r="K1468">
        <v>102</v>
      </c>
      <c s="45" r="L1468"/>
      <c t="s" s="39" r="M1468">
        <v>2545</v>
      </c>
      <c s="64" r="N1468">
        <v>1</v>
      </c>
      <c s="100" r="O1468">
        <v>7.92</v>
      </c>
      <c s="60" r="P1468">
        <v>10</v>
      </c>
      <c t="s" s="78" r="Q1468">
        <v>1637</v>
      </c>
      <c s="36" r="R1468"/>
      <c s="56" r="S1468"/>
    </row>
    <row r="1469">
      <c s="63" r="A1469">
        <v>41739.0128935185</v>
      </c>
      <c t="s" s="64" r="B1469">
        <v>2626</v>
      </c>
      <c t="s" s="64" r="C1469">
        <v>2627</v>
      </c>
      <c s="79" r="D1469">
        <v>41646</v>
      </c>
      <c t="s" s="64" r="E1469">
        <v>22</v>
      </c>
      <c s="79" r="F1469">
        <v>41706</v>
      </c>
      <c t="s" s="64" r="G1469">
        <v>236</v>
      </c>
      <c s="60" r="H1469">
        <v>303</v>
      </c>
      <c s="39" r="I1469">
        <v>160</v>
      </c>
      <c s="93" r="J1469">
        <v>3</v>
      </c>
      <c s="64" r="K1469">
        <v>90</v>
      </c>
      <c s="45" r="L1469"/>
      <c s="39" r="M1469"/>
      <c s="64" r="N1469"/>
      <c s="100" r="O1469">
        <v>78</v>
      </c>
      <c s="60" r="P1469">
        <v>100</v>
      </c>
      <c t="s" s="78" r="Q1469">
        <v>108</v>
      </c>
      <c s="36" r="R1469"/>
      <c s="56" r="S1469"/>
    </row>
    <row r="1470">
      <c s="63" r="A1470">
        <v>41739.5424537037</v>
      </c>
      <c t="s" s="64" r="B1470">
        <v>1380</v>
      </c>
      <c t="s" s="64" r="C1470">
        <v>1296</v>
      </c>
      <c s="79" r="D1470"/>
      <c t="s" s="64" r="E1470">
        <v>22</v>
      </c>
      <c s="79" r="F1470">
        <v>41682</v>
      </c>
      <c t="s" s="64" r="G1470">
        <v>2628</v>
      </c>
      <c s="60" r="H1470">
        <v>310</v>
      </c>
      <c s="39" r="I1470">
        <v>160</v>
      </c>
      <c s="93" r="J1470">
        <v>4</v>
      </c>
      <c s="64" r="K1470"/>
      <c s="45" r="L1470"/>
      <c s="39" r="M1470">
        <v>0</v>
      </c>
      <c s="64" r="N1470">
        <v>1</v>
      </c>
      <c s="100" r="O1470">
        <v>83.47</v>
      </c>
      <c s="60" r="P1470">
        <v>100</v>
      </c>
      <c t="s" s="78" r="Q1470">
        <v>1169</v>
      </c>
      <c s="36" r="R1470"/>
      <c s="56" r="S1470"/>
    </row>
    <row r="1471">
      <c s="63" r="A1471">
        <v>41739.9351273148</v>
      </c>
      <c t="s" s="64" r="B1471">
        <v>2629</v>
      </c>
      <c t="s" s="64" r="C1471">
        <v>2630</v>
      </c>
      <c s="79" r="D1471">
        <v>41739</v>
      </c>
      <c t="s" s="64" r="E1471">
        <v>22</v>
      </c>
      <c s="79" r="F1471">
        <v>41739</v>
      </c>
      <c t="s" s="64" r="G1471">
        <v>216</v>
      </c>
      <c s="60" r="H1471">
        <v>274</v>
      </c>
      <c s="39" r="I1471">
        <v>138</v>
      </c>
      <c s="93" r="J1471">
        <v>2</v>
      </c>
      <c s="64" r="K1471"/>
      <c s="45" r="L1471">
        <v>6</v>
      </c>
      <c s="39" r="M1471"/>
      <c s="64" r="N1471"/>
      <c s="100" r="O1471">
        <v>85.6</v>
      </c>
      <c s="60" r="P1471">
        <v>4</v>
      </c>
      <c t="s" s="78" r="Q1471">
        <v>2631</v>
      </c>
      <c s="36" r="R1471"/>
      <c s="56" r="S1471"/>
    </row>
    <row r="1472">
      <c s="63" r="A1472">
        <v>41739.952037037</v>
      </c>
      <c t="s" s="64" r="B1472">
        <v>2632</v>
      </c>
      <c t="s" s="64" r="C1472">
        <v>2633</v>
      </c>
      <c s="79" r="D1472">
        <v>41622</v>
      </c>
      <c t="s" s="64" r="E1472">
        <v>22</v>
      </c>
      <c s="79" r="F1472">
        <v>41731</v>
      </c>
      <c t="s" s="64" r="G1472">
        <v>2634</v>
      </c>
      <c s="60" r="H1472">
        <v>321</v>
      </c>
      <c s="39" r="I1472">
        <v>170</v>
      </c>
      <c s="93" r="J1472">
        <v>4</v>
      </c>
      <c s="64" r="K1472">
        <v>107</v>
      </c>
      <c s="45" r="L1472"/>
      <c s="39" r="M1472">
        <v>0</v>
      </c>
      <c s="64" r="N1472">
        <v>1</v>
      </c>
      <c s="100" r="O1472">
        <v>8.95</v>
      </c>
      <c s="60" r="P1472">
        <v>10</v>
      </c>
      <c t="s" s="78" r="Q1472">
        <v>2617</v>
      </c>
      <c s="36" r="R1472"/>
      <c s="56" r="S1472"/>
    </row>
    <row r="1473">
      <c s="63" r="A1473">
        <v>41739.9582638889</v>
      </c>
      <c t="s" s="64" r="B1473">
        <v>2632</v>
      </c>
      <c t="s" s="64" r="C1473">
        <v>2635</v>
      </c>
      <c s="79" r="D1473">
        <v>41622</v>
      </c>
      <c t="s" s="64" r="E1473">
        <v>63</v>
      </c>
      <c s="79" r="F1473">
        <v>41692</v>
      </c>
      <c t="s" s="64" r="G1473">
        <v>2636</v>
      </c>
      <c s="60" r="H1473">
        <v>321</v>
      </c>
      <c s="39" r="I1473">
        <v>170</v>
      </c>
      <c s="93" r="J1473">
        <v>4</v>
      </c>
      <c s="64" r="K1473">
        <v>107</v>
      </c>
      <c s="45" r="L1473"/>
      <c s="39" r="M1473">
        <v>0</v>
      </c>
      <c s="64" r="N1473">
        <v>1</v>
      </c>
      <c s="100" r="O1473">
        <v>8.95</v>
      </c>
      <c s="60" r="P1473">
        <v>10</v>
      </c>
      <c t="s" s="78" r="Q1473">
        <v>2617</v>
      </c>
      <c s="36" r="R1473"/>
      <c s="56" r="S1473"/>
    </row>
    <row r="1474">
      <c s="63" r="A1474">
        <v>41739.9592476852</v>
      </c>
      <c t="s" s="64" r="B1474">
        <v>2632</v>
      </c>
      <c t="s" s="64" r="C1474">
        <v>2637</v>
      </c>
      <c s="79" r="D1474">
        <v>41622</v>
      </c>
      <c t="s" s="64" r="E1474">
        <v>63</v>
      </c>
      <c s="79" r="F1474">
        <v>41711</v>
      </c>
      <c t="s" s="64" r="G1474">
        <v>2636</v>
      </c>
      <c s="60" r="H1474">
        <v>321</v>
      </c>
      <c s="39" r="I1474">
        <v>170</v>
      </c>
      <c s="93" r="J1474">
        <v>4</v>
      </c>
      <c s="64" r="K1474">
        <v>107</v>
      </c>
      <c s="45" r="L1474"/>
      <c s="39" r="M1474">
        <v>0</v>
      </c>
      <c s="64" r="N1474">
        <v>1</v>
      </c>
      <c s="100" r="O1474">
        <v>8.95</v>
      </c>
      <c s="60" r="P1474">
        <v>10</v>
      </c>
      <c t="s" s="78" r="Q1474">
        <v>2617</v>
      </c>
      <c s="36" r="R1474"/>
      <c s="56" r="S1474"/>
    </row>
    <row r="1475">
      <c s="63" r="A1475">
        <v>41739.9592476852</v>
      </c>
      <c t="s" s="64" r="B1475">
        <v>2632</v>
      </c>
      <c t="s" s="64" r="C1475">
        <v>2637</v>
      </c>
      <c s="79" r="D1475">
        <v>41622</v>
      </c>
      <c t="s" s="64" r="E1475">
        <v>63</v>
      </c>
      <c s="79" r="F1475">
        <v>41711</v>
      </c>
      <c t="s" s="64" r="G1475">
        <v>2636</v>
      </c>
      <c s="60" r="H1475">
        <v>321</v>
      </c>
      <c s="39" r="I1475">
        <v>170</v>
      </c>
      <c s="93" r="J1475">
        <v>4</v>
      </c>
      <c s="64" r="K1475">
        <v>107</v>
      </c>
      <c s="45" r="L1475"/>
      <c s="39" r="M1475">
        <v>0</v>
      </c>
      <c s="64" r="N1475">
        <v>1</v>
      </c>
      <c s="100" r="O1475">
        <v>8.95</v>
      </c>
      <c s="60" r="P1475">
        <v>10</v>
      </c>
      <c t="s" s="78" r="Q1475">
        <v>2617</v>
      </c>
      <c s="36" r="R1475"/>
      <c s="56" r="S1475"/>
    </row>
    <row r="1476">
      <c s="63" r="A1476">
        <v>41739.9624884259</v>
      </c>
      <c t="s" s="64" r="B1476">
        <v>2632</v>
      </c>
      <c t="s" s="64" r="C1476">
        <v>2638</v>
      </c>
      <c s="79" r="D1476">
        <v>41634</v>
      </c>
      <c t="s" s="64" r="E1476">
        <v>63</v>
      </c>
      <c s="79" r="F1476">
        <v>41739</v>
      </c>
      <c t="s" s="64" r="G1476">
        <v>2639</v>
      </c>
      <c s="60" r="H1476">
        <v>321</v>
      </c>
      <c s="39" r="I1476">
        <v>170</v>
      </c>
      <c s="93" r="J1476">
        <v>4</v>
      </c>
      <c s="64" r="K1476">
        <v>107</v>
      </c>
      <c s="45" r="L1476"/>
      <c s="39" r="M1476">
        <v>0</v>
      </c>
      <c s="64" r="N1476">
        <v>1</v>
      </c>
      <c s="100" r="O1476">
        <v>8.95</v>
      </c>
      <c s="60" r="P1476">
        <v>10</v>
      </c>
      <c t="s" s="78" r="Q1476">
        <v>2617</v>
      </c>
      <c s="36" r="R1476"/>
      <c s="56" r="S1476"/>
    </row>
    <row r="1477">
      <c s="63" r="A1477">
        <v>41740.0413078704</v>
      </c>
      <c t="s" s="64" r="B1477">
        <v>2640</v>
      </c>
      <c t="s" s="64" r="C1477">
        <v>1613</v>
      </c>
      <c s="79" r="D1477">
        <v>41609</v>
      </c>
      <c t="s" s="64" r="E1477">
        <v>22</v>
      </c>
      <c s="79" r="F1477"/>
      <c t="s" s="64" r="G1477">
        <v>166</v>
      </c>
      <c s="60" r="H1477">
        <v>309</v>
      </c>
      <c s="39" r="I1477">
        <v>158</v>
      </c>
      <c s="93" r="J1477">
        <v>3.5</v>
      </c>
      <c s="64" r="K1477">
        <v>105</v>
      </c>
      <c s="45" r="L1477"/>
      <c s="39" r="M1477"/>
      <c s="64" r="N1477"/>
      <c s="100" r="O1477">
        <v>70.35</v>
      </c>
      <c s="60" r="P1477">
        <v>100</v>
      </c>
      <c t="s" s="78" r="Q1477">
        <v>229</v>
      </c>
      <c s="36" r="R1477"/>
      <c s="56" r="S1477"/>
    </row>
    <row r="1478">
      <c s="63" r="A1478">
        <v>41740.0446527778</v>
      </c>
      <c t="s" s="64" r="B1478">
        <v>2641</v>
      </c>
      <c t="s" s="64" r="C1478">
        <v>2642</v>
      </c>
      <c s="79" r="D1478">
        <v>41653</v>
      </c>
      <c t="s" s="64" r="E1478">
        <v>63</v>
      </c>
      <c s="79" r="F1478">
        <v>41708</v>
      </c>
      <c t="s" s="64" r="G1478">
        <v>921</v>
      </c>
      <c s="60" r="H1478">
        <v>304</v>
      </c>
      <c s="39" r="I1478">
        <v>162</v>
      </c>
      <c s="93" r="J1478">
        <v>3</v>
      </c>
      <c s="64" r="K1478">
        <v>87</v>
      </c>
      <c s="45" r="L1478"/>
      <c s="39" r="M1478"/>
      <c s="64" r="N1478"/>
      <c s="100" r="O1478">
        <v>73</v>
      </c>
      <c s="60" r="P1478">
        <v>100</v>
      </c>
      <c t="s" s="78" r="Q1478">
        <v>2643</v>
      </c>
      <c s="36" r="R1478"/>
      <c s="56" r="S1478"/>
    </row>
    <row r="1479">
      <c s="63" r="A1479">
        <v>41740.4257407407</v>
      </c>
      <c t="s" s="64" r="B1479">
        <v>1651</v>
      </c>
      <c t="s" s="64" r="C1479">
        <v>1766</v>
      </c>
      <c s="79" r="D1479">
        <v>41677</v>
      </c>
      <c t="s" s="64" r="E1479">
        <v>63</v>
      </c>
      <c s="79" r="F1479">
        <v>41739</v>
      </c>
      <c t="s" s="64" r="G1479">
        <v>2644</v>
      </c>
      <c s="60" r="H1479">
        <v>316</v>
      </c>
      <c s="39" r="I1479">
        <v>167</v>
      </c>
      <c s="93" r="J1479">
        <v>3</v>
      </c>
      <c s="64" r="K1479">
        <v>106</v>
      </c>
      <c s="45" r="L1479"/>
      <c s="39" r="M1479"/>
      <c s="64" r="N1479">
        <v>6</v>
      </c>
      <c s="100" r="O1479">
        <v>7.8</v>
      </c>
      <c s="60" r="P1479">
        <v>10</v>
      </c>
      <c t="s" s="78" r="Q1479">
        <v>2645</v>
      </c>
      <c s="36" r="R1479"/>
      <c s="56" r="S1479"/>
    </row>
    <row r="1480">
      <c s="63" r="A1480">
        <v>41740.4321759259</v>
      </c>
      <c t="s" s="64" r="B1480">
        <v>2646</v>
      </c>
      <c t="s" s="64" r="C1480">
        <v>1841</v>
      </c>
      <c s="79" r="D1480">
        <v>41590</v>
      </c>
      <c t="s" s="64" r="E1480">
        <v>22</v>
      </c>
      <c s="79" r="F1480"/>
      <c t="s" s="64" r="G1480">
        <v>634</v>
      </c>
      <c s="60" r="H1480">
        <v>318</v>
      </c>
      <c s="39" r="I1480">
        <v>167</v>
      </c>
      <c s="93" r="J1480">
        <v>4</v>
      </c>
      <c s="64" r="K1480">
        <v>111</v>
      </c>
      <c s="45" r="L1480"/>
      <c t="s" s="39" r="M1480">
        <v>2647</v>
      </c>
      <c s="64" r="N1480"/>
      <c s="100" r="O1480">
        <v>71</v>
      </c>
      <c s="60" r="P1480">
        <v>100</v>
      </c>
      <c t="s" s="78" r="Q1480">
        <v>2648</v>
      </c>
      <c s="36" r="R1480"/>
      <c s="56" r="S1480"/>
    </row>
    <row r="1481">
      <c s="63" r="A1481">
        <v>41740.6968634259</v>
      </c>
      <c t="s" s="64" r="B1481">
        <v>2520</v>
      </c>
      <c t="s" s="64" r="C1481">
        <v>998</v>
      </c>
      <c s="79" r="D1481">
        <v>41640</v>
      </c>
      <c t="s" s="64" r="E1481">
        <v>63</v>
      </c>
      <c s="79" r="F1481">
        <v>41740</v>
      </c>
      <c t="s" s="64" r="G1481">
        <v>1694</v>
      </c>
      <c s="60" r="H1481">
        <v>330</v>
      </c>
      <c s="39" r="I1481">
        <v>160</v>
      </c>
      <c s="93" r="J1481">
        <v>3.5</v>
      </c>
      <c s="64" r="K1481">
        <v>105</v>
      </c>
      <c s="45" r="L1481"/>
      <c s="39" r="M1481">
        <v>0</v>
      </c>
      <c s="64" r="N1481">
        <v>0</v>
      </c>
      <c s="100" r="O1481">
        <v>8.45</v>
      </c>
      <c s="60" r="P1481">
        <v>10</v>
      </c>
      <c t="s" s="78" r="Q1481">
        <v>1029</v>
      </c>
      <c s="36" r="R1481"/>
      <c s="56" r="S1481"/>
    </row>
    <row r="1482">
      <c s="63" r="A1482">
        <v>41740.8960532407</v>
      </c>
      <c t="s" s="64" r="B1482">
        <v>2092</v>
      </c>
      <c t="s" s="64" r="C1482">
        <v>1638</v>
      </c>
      <c s="79" r="D1482">
        <v>41668</v>
      </c>
      <c t="s" s="64" r="E1482">
        <v>22</v>
      </c>
      <c s="79" r="F1482">
        <v>41740</v>
      </c>
      <c t="s" s="64" r="G1482">
        <v>275</v>
      </c>
      <c s="60" r="H1482">
        <v>307</v>
      </c>
      <c s="39" r="I1482">
        <v>158</v>
      </c>
      <c s="93" r="J1482">
        <v>4</v>
      </c>
      <c s="64" r="K1482">
        <v>0</v>
      </c>
      <c s="45" r="L1482">
        <v>7.5</v>
      </c>
      <c t="s" s="39" r="M1482">
        <v>1222</v>
      </c>
      <c s="64" r="N1482"/>
      <c s="100" r="O1482">
        <v>8.4</v>
      </c>
      <c s="60" r="P1482">
        <v>10</v>
      </c>
      <c t="s" s="78" r="Q1482">
        <v>42</v>
      </c>
      <c s="36" r="R1482"/>
      <c s="56" r="S1482"/>
    </row>
    <row r="1483">
      <c s="63" r="A1483">
        <v>41740.9542361111</v>
      </c>
      <c t="s" s="64" r="B1483">
        <v>2649</v>
      </c>
      <c t="s" s="64" r="C1483">
        <v>2650</v>
      </c>
      <c s="79" r="D1483">
        <v>41600</v>
      </c>
      <c t="s" s="64" r="E1483">
        <v>63</v>
      </c>
      <c s="79" r="F1483">
        <v>41727</v>
      </c>
      <c t="s" s="64" r="G1483">
        <v>96</v>
      </c>
      <c s="60" r="H1483">
        <v>298</v>
      </c>
      <c s="39" r="I1483">
        <v>159</v>
      </c>
      <c s="93" r="J1483">
        <v>3</v>
      </c>
      <c s="64" r="K1483"/>
      <c s="45" r="L1483">
        <v>6.5</v>
      </c>
      <c s="39" r="M1483"/>
      <c s="64" r="N1483"/>
      <c s="100" r="O1483">
        <v>3.82</v>
      </c>
      <c s="60" r="P1483">
        <v>4</v>
      </c>
      <c t="s" s="78" r="Q1483">
        <v>581</v>
      </c>
      <c s="36" r="R1483"/>
      <c s="56" r="S1483"/>
    </row>
    <row r="1484">
      <c s="63" r="A1484">
        <v>41741.0886921296</v>
      </c>
      <c t="s" s="64" r="B1484">
        <v>2549</v>
      </c>
      <c t="s" s="64" r="C1484">
        <v>714</v>
      </c>
      <c s="79" r="D1484">
        <v>41750</v>
      </c>
      <c t="s" s="64" r="E1484">
        <v>22</v>
      </c>
      <c s="79" r="F1484">
        <v>41741</v>
      </c>
      <c t="s" s="64" r="G1484">
        <v>2651</v>
      </c>
      <c s="60" r="H1484">
        <v>306</v>
      </c>
      <c s="39" r="I1484">
        <v>160</v>
      </c>
      <c s="93" r="J1484">
        <v>2.5</v>
      </c>
      <c s="64" r="K1484"/>
      <c s="45" r="L1484">
        <v>6.5</v>
      </c>
      <c s="39" r="M1484">
        <v>2</v>
      </c>
      <c s="64" r="N1484">
        <v>0</v>
      </c>
      <c s="100" r="O1484">
        <v>7</v>
      </c>
      <c s="60" r="P1484">
        <v>10</v>
      </c>
      <c t="s" s="78" r="Q1484">
        <v>353</v>
      </c>
      <c s="36" r="R1484"/>
      <c s="56" r="S1484"/>
    </row>
    <row r="1485">
      <c s="63" r="A1485">
        <v>41741.4487152778</v>
      </c>
      <c t="s" s="64" r="B1485">
        <v>1231</v>
      </c>
      <c t="s" s="64" r="C1485">
        <v>1725</v>
      </c>
      <c s="79" r="D1485">
        <v>41624</v>
      </c>
      <c t="s" s="64" r="E1485">
        <v>22</v>
      </c>
      <c s="79" r="F1485">
        <v>41741</v>
      </c>
      <c t="s" s="64" r="G1485">
        <v>2049</v>
      </c>
      <c s="60" r="H1485">
        <v>304</v>
      </c>
      <c s="39" r="I1485">
        <v>152</v>
      </c>
      <c s="93" r="J1485">
        <v>3.5</v>
      </c>
      <c s="64" r="K1485">
        <v>102</v>
      </c>
      <c s="45" r="L1485"/>
      <c t="s" s="39" r="M1485">
        <v>2652</v>
      </c>
      <c s="64" r="N1485"/>
      <c s="100" r="O1485">
        <v>58</v>
      </c>
      <c s="60" r="P1485">
        <v>100</v>
      </c>
      <c t="s" s="78" r="Q1485">
        <v>206</v>
      </c>
      <c t="s" s="36" r="R1485">
        <v>2653</v>
      </c>
      <c s="56" r="S1485"/>
    </row>
    <row r="1486">
      <c s="63" r="A1486">
        <v>41741.4848263889</v>
      </c>
      <c t="s" s="64" r="B1486">
        <v>2654</v>
      </c>
      <c t="s" s="64" r="C1486">
        <v>1729</v>
      </c>
      <c s="79" r="D1486">
        <v>41588</v>
      </c>
      <c t="s" s="64" r="E1486">
        <v>22</v>
      </c>
      <c s="79" r="F1486">
        <v>41741</v>
      </c>
      <c t="s" s="64" r="G1486">
        <v>2655</v>
      </c>
      <c s="60" r="H1486">
        <v>310</v>
      </c>
      <c s="39" r="I1486">
        <v>161</v>
      </c>
      <c s="93" r="J1486">
        <v>4</v>
      </c>
      <c s="64" r="K1486">
        <v>117</v>
      </c>
      <c s="45" r="L1486"/>
      <c t="s" s="39" r="M1486">
        <v>272</v>
      </c>
      <c s="64" r="N1486">
        <v>2</v>
      </c>
      <c s="100" r="O1486">
        <v>9.13</v>
      </c>
      <c s="60" r="P1486">
        <v>10</v>
      </c>
      <c t="s" s="78" r="Q1486">
        <v>2656</v>
      </c>
      <c s="36" r="R1486"/>
      <c s="56" r="S1486"/>
    </row>
    <row r="1487">
      <c s="63" r="A1487">
        <v>41741.49125</v>
      </c>
      <c t="s" s="64" r="B1487">
        <v>1396</v>
      </c>
      <c t="s" s="64" r="C1487">
        <v>2657</v>
      </c>
      <c s="79" r="D1487">
        <v>41587</v>
      </c>
      <c t="s" s="64" r="E1487">
        <v>22</v>
      </c>
      <c s="79" r="F1487">
        <v>41738</v>
      </c>
      <c t="s" s="64" r="G1487">
        <v>2658</v>
      </c>
      <c s="60" r="H1487">
        <v>311</v>
      </c>
      <c s="39" r="I1487">
        <v>161</v>
      </c>
      <c s="93" r="J1487">
        <v>3</v>
      </c>
      <c s="64" r="K1487">
        <v>101</v>
      </c>
      <c s="45" r="L1487"/>
      <c s="39" r="M1487"/>
      <c s="64" r="N1487"/>
      <c s="100" r="O1487">
        <v>77.4</v>
      </c>
      <c s="60" r="P1487">
        <v>100</v>
      </c>
      <c t="s" s="78" r="Q1487">
        <v>1824</v>
      </c>
      <c s="36" r="R1487"/>
      <c s="56" r="S1487"/>
    </row>
    <row r="1488">
      <c s="63" r="A1488">
        <v>41741.4944907407</v>
      </c>
      <c t="s" s="64" r="B1488">
        <v>2659</v>
      </c>
      <c t="s" s="64" r="C1488">
        <v>2660</v>
      </c>
      <c s="79" r="D1488">
        <v>41585</v>
      </c>
      <c t="s" s="64" r="E1488">
        <v>63</v>
      </c>
      <c s="79" r="F1488">
        <v>41741</v>
      </c>
      <c t="s" s="64" r="G1488">
        <v>2661</v>
      </c>
      <c s="60" r="H1488">
        <v>306</v>
      </c>
      <c s="39" r="I1488">
        <v>159</v>
      </c>
      <c s="93" r="J1488">
        <v>3</v>
      </c>
      <c s="64" r="K1488">
        <v>92</v>
      </c>
      <c s="45" r="L1488"/>
      <c s="39" r="M1488">
        <v>0</v>
      </c>
      <c s="64" r="N1488">
        <v>0</v>
      </c>
      <c s="100" r="O1488">
        <v>76</v>
      </c>
      <c s="60" r="P1488">
        <v>100</v>
      </c>
      <c t="s" s="78" r="Q1488">
        <v>115</v>
      </c>
      <c s="36" r="R1488"/>
      <c s="56" r="S1488"/>
    </row>
    <row r="1489">
      <c s="63" r="A1489">
        <v>41741.5075694444</v>
      </c>
      <c s="64" r="B1489"/>
      <c t="s" s="64" r="C1489">
        <v>317</v>
      </c>
      <c s="79" r="D1489">
        <v>41594</v>
      </c>
      <c t="s" s="64" r="E1489">
        <v>22</v>
      </c>
      <c s="79" r="F1489">
        <v>41738</v>
      </c>
      <c t="s" s="64" r="G1489">
        <v>187</v>
      </c>
      <c s="60" r="H1489">
        <v>311</v>
      </c>
      <c s="39" r="I1489">
        <v>159</v>
      </c>
      <c s="93" r="J1489">
        <v>3.5</v>
      </c>
      <c s="64" r="K1489">
        <v>99</v>
      </c>
      <c s="45" r="L1489"/>
      <c s="39" r="M1489"/>
      <c s="64" r="N1489"/>
      <c s="100" r="O1489">
        <v>66.4</v>
      </c>
      <c s="60" r="P1489">
        <v>100</v>
      </c>
      <c t="s" s="78" r="Q1489">
        <v>2662</v>
      </c>
      <c t="s" s="36" r="R1489">
        <v>2663</v>
      </c>
      <c s="56" r="S1489"/>
    </row>
    <row r="1490">
      <c s="63" r="A1490">
        <v>41741.6578356482</v>
      </c>
      <c t="s" s="64" r="B1490">
        <v>1403</v>
      </c>
      <c t="s" s="64" r="C1490">
        <v>317</v>
      </c>
      <c s="79" r="D1490">
        <v>41627</v>
      </c>
      <c t="s" s="64" r="E1490">
        <v>22</v>
      </c>
      <c s="79" r="F1490">
        <v>41705</v>
      </c>
      <c t="s" s="64" r="G1490">
        <v>1060</v>
      </c>
      <c s="60" r="H1490">
        <v>319</v>
      </c>
      <c s="39" r="I1490">
        <v>162</v>
      </c>
      <c s="93" r="J1490">
        <v>4</v>
      </c>
      <c s="64" r="K1490">
        <v>114</v>
      </c>
      <c s="45" r="L1490"/>
      <c s="39" r="M1490"/>
      <c s="64" r="N1490"/>
      <c s="100" r="O1490">
        <v>76</v>
      </c>
      <c s="60" r="P1490">
        <v>100</v>
      </c>
      <c t="s" s="78" r="Q1490">
        <v>178</v>
      </c>
      <c s="36" r="R1490"/>
      <c s="56" r="S1490"/>
    </row>
    <row r="1491">
      <c s="63" r="A1491">
        <v>41741.6784259259</v>
      </c>
      <c t="s" s="64" r="B1491">
        <v>2664</v>
      </c>
      <c t="s" s="64" r="C1491">
        <v>2085</v>
      </c>
      <c s="79" r="D1491"/>
      <c t="s" s="64" r="E1491">
        <v>22</v>
      </c>
      <c s="79" r="F1491"/>
      <c t="s" s="64" r="G1491">
        <v>375</v>
      </c>
      <c s="60" r="H1491">
        <v>323</v>
      </c>
      <c s="39" r="I1491">
        <v>164</v>
      </c>
      <c s="93" r="J1491">
        <v>3.5</v>
      </c>
      <c s="64" r="K1491">
        <v>100</v>
      </c>
      <c s="45" r="L1491"/>
      <c s="39" r="M1491"/>
      <c s="64" r="N1491"/>
      <c s="100" r="O1491">
        <v>8.98</v>
      </c>
      <c s="60" r="P1491">
        <v>10</v>
      </c>
      <c t="s" s="78" r="Q1491">
        <v>603</v>
      </c>
      <c s="36" r="R1491"/>
      <c s="56" r="S1491"/>
    </row>
    <row r="1492">
      <c s="63" r="A1492">
        <v>41741.6817939815</v>
      </c>
      <c t="s" s="64" r="B1492">
        <v>2664</v>
      </c>
      <c t="s" s="64" r="C1492">
        <v>2665</v>
      </c>
      <c s="79" r="D1492"/>
      <c t="s" s="64" r="E1492">
        <v>22</v>
      </c>
      <c s="79" r="F1492"/>
      <c t="s" s="64" r="G1492">
        <v>224</v>
      </c>
      <c s="60" r="H1492">
        <v>323</v>
      </c>
      <c s="39" r="I1492">
        <v>164</v>
      </c>
      <c s="93" r="J1492">
        <v>3.5</v>
      </c>
      <c s="64" r="K1492">
        <v>100</v>
      </c>
      <c s="45" r="L1492"/>
      <c s="39" r="M1492"/>
      <c s="64" r="N1492"/>
      <c s="100" r="O1492">
        <v>8.98</v>
      </c>
      <c s="60" r="P1492">
        <v>10</v>
      </c>
      <c t="s" s="78" r="Q1492">
        <v>603</v>
      </c>
      <c s="36" r="R1492"/>
      <c s="56" r="S1492"/>
    </row>
    <row r="1493">
      <c s="63" r="A1493">
        <v>41741.6793865741</v>
      </c>
      <c t="s" s="64" r="B1493">
        <v>2664</v>
      </c>
      <c t="s" s="64" r="C1493">
        <v>2473</v>
      </c>
      <c s="79" r="D1493"/>
      <c t="s" s="64" r="E1493">
        <v>22</v>
      </c>
      <c s="79" r="F1493"/>
      <c t="s" s="64" r="G1493">
        <v>224</v>
      </c>
      <c s="60" r="H1493">
        <v>323</v>
      </c>
      <c s="39" r="I1493">
        <v>164</v>
      </c>
      <c s="93" r="J1493">
        <v>3.5</v>
      </c>
      <c s="64" r="K1493">
        <v>100</v>
      </c>
      <c s="45" r="L1493"/>
      <c s="39" r="M1493"/>
      <c s="64" r="N1493"/>
      <c s="100" r="O1493">
        <v>8.98</v>
      </c>
      <c s="60" r="P1493">
        <v>10</v>
      </c>
      <c t="s" s="78" r="Q1493">
        <v>603</v>
      </c>
      <c s="36" r="R1493"/>
      <c s="56" r="S1493"/>
    </row>
    <row r="1494">
      <c s="63" r="A1494">
        <v>41741.6810300926</v>
      </c>
      <c t="s" s="64" r="B1494">
        <v>2664</v>
      </c>
      <c t="s" s="64" r="C1494">
        <v>150</v>
      </c>
      <c s="79" r="D1494"/>
      <c t="s" s="64" r="E1494">
        <v>22</v>
      </c>
      <c s="79" r="F1494"/>
      <c t="s" s="64" r="G1494">
        <v>224</v>
      </c>
      <c s="60" r="H1494">
        <v>323</v>
      </c>
      <c s="39" r="I1494">
        <v>164</v>
      </c>
      <c s="93" r="J1494">
        <v>3.5</v>
      </c>
      <c s="64" r="K1494">
        <v>100</v>
      </c>
      <c s="45" r="L1494"/>
      <c s="39" r="M1494"/>
      <c s="64" r="N1494"/>
      <c s="100" r="O1494">
        <v>8.98</v>
      </c>
      <c s="60" r="P1494">
        <v>10</v>
      </c>
      <c t="s" s="78" r="Q1494">
        <v>603</v>
      </c>
      <c s="36" r="R1494"/>
      <c s="56" r="S1494"/>
    </row>
    <row r="1495">
      <c s="63" r="A1495">
        <v>41741.6824768518</v>
      </c>
      <c t="s" s="64" r="B1495">
        <v>2664</v>
      </c>
      <c t="s" s="64" r="C1495">
        <v>1684</v>
      </c>
      <c s="79" r="D1495"/>
      <c t="s" s="64" r="E1495">
        <v>63</v>
      </c>
      <c s="79" r="F1495"/>
      <c t="s" s="64" r="G1495">
        <v>224</v>
      </c>
      <c s="60" r="H1495">
        <v>323</v>
      </c>
      <c s="39" r="I1495">
        <v>164</v>
      </c>
      <c s="93" r="J1495">
        <v>3.5</v>
      </c>
      <c s="64" r="K1495">
        <v>100</v>
      </c>
      <c s="45" r="L1495"/>
      <c s="39" r="M1495"/>
      <c s="64" r="N1495"/>
      <c s="100" r="O1495">
        <v>8.98</v>
      </c>
      <c s="60" r="P1495">
        <v>10</v>
      </c>
      <c t="s" s="78" r="Q1495">
        <v>603</v>
      </c>
      <c s="36" r="R1495"/>
      <c s="56" r="S1495"/>
    </row>
    <row r="1496">
      <c s="63" r="A1496">
        <v>41741.6832175926</v>
      </c>
      <c t="s" s="64" r="B1496">
        <v>2664</v>
      </c>
      <c t="s" s="64" r="C1496">
        <v>1727</v>
      </c>
      <c s="79" r="D1496"/>
      <c t="s" s="64" r="E1496">
        <v>63</v>
      </c>
      <c s="79" r="F1496"/>
      <c t="s" s="64" r="G1496">
        <v>224</v>
      </c>
      <c s="60" r="H1496">
        <v>323</v>
      </c>
      <c s="39" r="I1496">
        <v>164</v>
      </c>
      <c s="93" r="J1496">
        <v>3.5</v>
      </c>
      <c s="64" r="K1496">
        <v>100</v>
      </c>
      <c s="45" r="L1496"/>
      <c s="39" r="M1496"/>
      <c s="64" r="N1496"/>
      <c s="100" r="O1496">
        <v>8.98</v>
      </c>
      <c s="60" r="P1496">
        <v>10</v>
      </c>
      <c t="s" s="78" r="Q1496">
        <v>603</v>
      </c>
      <c s="36" r="R1496"/>
      <c s="56" r="S1496"/>
    </row>
    <row r="1497">
      <c s="63" r="A1497">
        <v>41741.7209143518</v>
      </c>
      <c t="s" s="64" r="B1497">
        <v>2666</v>
      </c>
      <c t="s" s="64" r="C1497">
        <v>2667</v>
      </c>
      <c s="79" r="D1497"/>
      <c t="s" s="64" r="E1497">
        <v>22</v>
      </c>
      <c s="79" r="F1497"/>
      <c t="s" s="64" r="G1497">
        <v>40</v>
      </c>
      <c s="60" r="H1497">
        <v>330</v>
      </c>
      <c s="39" r="I1497">
        <v>166</v>
      </c>
      <c s="93" r="J1497">
        <v>4.5</v>
      </c>
      <c s="64" r="K1497">
        <v>113</v>
      </c>
      <c s="45" r="L1497"/>
      <c t="s" s="39" r="M1497">
        <v>284</v>
      </c>
      <c s="64" r="N1497">
        <v>2</v>
      </c>
      <c s="100" r="O1497">
        <v>70</v>
      </c>
      <c s="60" r="P1497">
        <v>100</v>
      </c>
      <c t="s" s="78" r="Q1497">
        <v>178</v>
      </c>
      <c s="36" r="R1497"/>
      <c s="56" r="S1497"/>
    </row>
    <row r="1498">
      <c s="63" r="A1498">
        <v>41741.7213310185</v>
      </c>
      <c t="s" s="64" r="B1498">
        <v>2666</v>
      </c>
      <c t="s" s="64" r="C1498">
        <v>585</v>
      </c>
      <c s="79" r="D1498"/>
      <c t="s" s="64" r="E1498">
        <v>22</v>
      </c>
      <c s="79" r="F1498"/>
      <c t="s" s="64" r="G1498">
        <v>40</v>
      </c>
      <c s="60" r="H1498">
        <v>330</v>
      </c>
      <c s="39" r="I1498">
        <v>166</v>
      </c>
      <c s="93" r="J1498">
        <v>4.5</v>
      </c>
      <c s="64" r="K1498">
        <v>113</v>
      </c>
      <c s="45" r="L1498"/>
      <c t="s" s="39" r="M1498">
        <v>284</v>
      </c>
      <c s="64" r="N1498">
        <v>2</v>
      </c>
      <c s="100" r="O1498">
        <v>70</v>
      </c>
      <c s="60" r="P1498">
        <v>100</v>
      </c>
      <c t="s" s="78" r="Q1498">
        <v>178</v>
      </c>
      <c s="36" r="R1498"/>
      <c s="56" r="S1498"/>
    </row>
    <row r="1499">
      <c s="63" r="A1499">
        <v>41741.721712963</v>
      </c>
      <c t="s" s="64" r="B1499">
        <v>2666</v>
      </c>
      <c t="s" s="64" r="C1499">
        <v>1054</v>
      </c>
      <c s="79" r="D1499"/>
      <c t="s" s="64" r="E1499">
        <v>22</v>
      </c>
      <c s="79" r="F1499"/>
      <c t="s" s="64" r="G1499">
        <v>40</v>
      </c>
      <c s="60" r="H1499">
        <v>330</v>
      </c>
      <c s="39" r="I1499">
        <v>166</v>
      </c>
      <c s="93" r="J1499">
        <v>4.5</v>
      </c>
      <c s="64" r="K1499">
        <v>113</v>
      </c>
      <c s="45" r="L1499"/>
      <c t="s" s="39" r="M1499">
        <v>284</v>
      </c>
      <c s="64" r="N1499">
        <v>2</v>
      </c>
      <c s="100" r="O1499">
        <v>70</v>
      </c>
      <c s="60" r="P1499">
        <v>100</v>
      </c>
      <c t="s" s="78" r="Q1499">
        <v>178</v>
      </c>
      <c s="36" r="R1499"/>
      <c s="56" r="S1499"/>
    </row>
    <row r="1500">
      <c s="63" r="A1500">
        <v>41742.4955324074</v>
      </c>
      <c t="s" s="64" r="B1500">
        <v>1960</v>
      </c>
      <c t="s" s="64" r="C1500">
        <v>2668</v>
      </c>
      <c s="79" r="D1500">
        <v>41266</v>
      </c>
      <c t="s" s="64" r="E1500">
        <v>63</v>
      </c>
      <c s="79" r="F1500">
        <v>41372</v>
      </c>
      <c t="s" s="64" r="G1500">
        <v>110</v>
      </c>
      <c s="60" r="H1500">
        <v>309</v>
      </c>
      <c s="39" r="I1500">
        <v>154</v>
      </c>
      <c s="93" r="J1500">
        <v>3</v>
      </c>
      <c s="64" r="K1500">
        <v>100</v>
      </c>
      <c s="45" r="L1500"/>
      <c t="s" s="39" r="M1500">
        <v>1149</v>
      </c>
      <c s="64" r="N1500">
        <v>0</v>
      </c>
      <c s="100" r="O1500">
        <v>62.1</v>
      </c>
      <c s="60" r="P1500">
        <v>100</v>
      </c>
      <c t="s" s="78" r="Q1500">
        <v>338</v>
      </c>
      <c s="36" r="R1500"/>
      <c s="56" r="S1500"/>
    </row>
    <row r="1501">
      <c s="63" r="A1501">
        <v>41742.5039930556</v>
      </c>
      <c s="64" r="B1501"/>
      <c t="s" s="64" r="C1501">
        <v>1151</v>
      </c>
      <c s="79" r="D1501">
        <v>41628</v>
      </c>
      <c t="s" s="64" r="E1501">
        <v>63</v>
      </c>
      <c s="79" r="F1501">
        <v>41712</v>
      </c>
      <c t="s" s="64" r="G1501">
        <v>96</v>
      </c>
      <c s="60" r="H1501">
        <v>305</v>
      </c>
      <c s="39" r="I1501">
        <v>162</v>
      </c>
      <c s="93" r="J1501">
        <v>3</v>
      </c>
      <c s="64" r="K1501"/>
      <c s="45" r="L1501">
        <v>7.5</v>
      </c>
      <c s="39" r="M1501"/>
      <c s="64" r="N1501"/>
      <c s="100" r="O1501">
        <v>7.93</v>
      </c>
      <c s="60" r="P1501">
        <v>10</v>
      </c>
      <c t="s" s="78" r="Q1501">
        <v>34</v>
      </c>
      <c s="36" r="R1501"/>
      <c s="56" r="S1501"/>
    </row>
    <row r="1502">
      <c s="63" r="A1502">
        <v>41742.5026273148</v>
      </c>
      <c t="s" s="64" r="B1502">
        <v>1960</v>
      </c>
      <c t="s" s="64" r="C1502">
        <v>2669</v>
      </c>
      <c s="79" r="D1502">
        <v>41694</v>
      </c>
      <c t="s" s="64" r="E1502">
        <v>63</v>
      </c>
      <c s="79" r="F1502">
        <v>41722</v>
      </c>
      <c t="s" s="64" r="G1502">
        <v>110</v>
      </c>
      <c s="60" r="H1502">
        <v>309</v>
      </c>
      <c s="39" r="I1502">
        <v>154</v>
      </c>
      <c s="93" r="J1502">
        <v>3</v>
      </c>
      <c s="64" r="K1502">
        <v>100</v>
      </c>
      <c s="45" r="L1502"/>
      <c s="39" r="M1502">
        <v>1.5</v>
      </c>
      <c s="64" r="N1502">
        <v>0</v>
      </c>
      <c s="100" r="O1502">
        <v>62.1</v>
      </c>
      <c s="60" r="P1502">
        <v>100</v>
      </c>
      <c t="s" s="78" r="Q1502">
        <v>338</v>
      </c>
      <c s="36" r="R1502"/>
      <c s="56" r="S1502"/>
    </row>
    <row r="1503">
      <c s="63" r="A1503">
        <v>41743.2068402778</v>
      </c>
      <c t="s" s="64" r="B1503">
        <v>2670</v>
      </c>
      <c t="s" s="64" r="C1503">
        <v>613</v>
      </c>
      <c s="79" r="D1503">
        <v>41595</v>
      </c>
      <c t="s" s="64" r="E1503">
        <v>22</v>
      </c>
      <c s="79" r="F1503">
        <v>41662</v>
      </c>
      <c t="s" s="64" r="G1503">
        <v>40</v>
      </c>
      <c s="60" r="H1503">
        <v>312</v>
      </c>
      <c s="39" r="I1503">
        <v>160</v>
      </c>
      <c s="93" r="J1503">
        <v>4</v>
      </c>
      <c s="64" r="K1503">
        <v>115</v>
      </c>
      <c s="45" r="L1503"/>
      <c s="39" r="M1503">
        <v>2</v>
      </c>
      <c s="64" r="N1503">
        <v>0</v>
      </c>
      <c s="100" r="O1503">
        <v>65</v>
      </c>
      <c s="60" r="P1503">
        <v>100</v>
      </c>
      <c t="s" s="78" r="Q1503">
        <v>30</v>
      </c>
      <c s="36" r="R1503"/>
      <c s="56" r="S1503"/>
    </row>
    <row r="1504">
      <c s="63" r="A1504">
        <v>41743.2729398148</v>
      </c>
      <c t="s" s="64" r="B1504">
        <v>2671</v>
      </c>
      <c t="s" s="64" r="C1504">
        <v>1729</v>
      </c>
      <c s="79" r="D1504">
        <v>41609</v>
      </c>
      <c t="s" s="64" r="E1504">
        <v>22</v>
      </c>
      <c s="79" r="F1504"/>
      <c t="s" s="64" r="G1504">
        <v>50</v>
      </c>
      <c s="60" r="H1504">
        <v>332</v>
      </c>
      <c s="39" r="I1504">
        <v>170</v>
      </c>
      <c s="93" r="J1504">
        <v>4</v>
      </c>
      <c s="64" r="K1504">
        <v>114</v>
      </c>
      <c s="45" r="L1504"/>
      <c s="39" r="M1504"/>
      <c s="64" r="N1504"/>
      <c s="100" r="O1504">
        <v>8.8</v>
      </c>
      <c s="60" r="P1504">
        <v>10</v>
      </c>
      <c t="s" s="78" r="Q1504">
        <v>2672</v>
      </c>
      <c s="36" r="R1504"/>
      <c s="56" r="S1504"/>
    </row>
    <row r="1505">
      <c s="63" r="A1505">
        <v>41743.5702314815</v>
      </c>
      <c t="s" s="64" r="B1505">
        <v>1696</v>
      </c>
      <c t="s" s="64" r="C1505">
        <v>2673</v>
      </c>
      <c s="79" r="D1505">
        <v>41657</v>
      </c>
      <c t="s" s="64" r="E1505">
        <v>22</v>
      </c>
      <c s="79" r="F1505">
        <v>41711</v>
      </c>
      <c t="s" s="64" r="G1505">
        <v>2674</v>
      </c>
      <c s="60" r="H1505">
        <v>296</v>
      </c>
      <c s="39" r="I1505">
        <v>150</v>
      </c>
      <c s="93" r="J1505">
        <v>3</v>
      </c>
      <c s="64" r="K1505">
        <v>95</v>
      </c>
      <c s="45" r="L1505"/>
      <c t="s" s="39" r="M1505">
        <v>2675</v>
      </c>
      <c s="64" r="N1505"/>
      <c s="100" r="O1505">
        <v>8.6</v>
      </c>
      <c s="60" r="P1505">
        <v>10</v>
      </c>
      <c t="s" s="78" r="Q1505">
        <v>1700</v>
      </c>
      <c t="s" s="36" r="R1505">
        <v>2676</v>
      </c>
      <c s="56" r="S1505"/>
    </row>
    <row r="1506">
      <c s="63" r="A1506">
        <v>41743.6175578704</v>
      </c>
      <c t="s" s="64" r="B1506">
        <v>2677</v>
      </c>
      <c t="s" s="64" r="C1506">
        <v>1296</v>
      </c>
      <c s="79" r="D1506"/>
      <c t="s" s="64" r="E1506">
        <v>22</v>
      </c>
      <c s="79" r="F1506">
        <v>41739</v>
      </c>
      <c t="s" s="64" r="G1506">
        <v>110</v>
      </c>
      <c s="60" r="H1506">
        <v>317</v>
      </c>
      <c s="39" r="I1506">
        <v>164</v>
      </c>
      <c s="93" r="J1506">
        <v>3</v>
      </c>
      <c s="64" r="K1506">
        <v>95</v>
      </c>
      <c s="45" r="L1506"/>
      <c t="s" s="39" r="M1506">
        <v>627</v>
      </c>
      <c s="64" r="N1506"/>
      <c s="100" r="O1506">
        <v>8.7</v>
      </c>
      <c s="60" r="P1506">
        <v>10</v>
      </c>
      <c t="s" s="78" r="Q1506">
        <v>1057</v>
      </c>
      <c s="36" r="R1506"/>
      <c s="56" r="S1506"/>
    </row>
    <row r="1507">
      <c s="63" r="A1507">
        <v>41743.8843981482</v>
      </c>
      <c t="s" s="64" r="B1507">
        <v>2319</v>
      </c>
      <c t="s" s="64" r="C1507">
        <v>1328</v>
      </c>
      <c s="79" r="D1507">
        <v>41690</v>
      </c>
      <c t="s" s="64" r="E1507">
        <v>22</v>
      </c>
      <c s="79" r="F1507">
        <v>41725</v>
      </c>
      <c t="s" s="64" r="G1507">
        <v>2678</v>
      </c>
      <c s="60" r="H1507">
        <v>301</v>
      </c>
      <c s="39" r="I1507">
        <v>158</v>
      </c>
      <c s="93" r="J1507">
        <v>3</v>
      </c>
      <c s="64" r="K1507"/>
      <c s="45" r="L1507">
        <v>7</v>
      </c>
      <c s="39" r="M1507"/>
      <c s="64" r="N1507"/>
      <c s="100" r="O1507">
        <v>7.23</v>
      </c>
      <c s="60" r="P1507">
        <v>10</v>
      </c>
      <c t="s" s="78" r="Q1507">
        <v>353</v>
      </c>
      <c s="36" r="R1507"/>
      <c s="56" r="S1507"/>
    </row>
    <row r="1508">
      <c s="63" r="A1508">
        <v>41743.9302083333</v>
      </c>
      <c t="s" s="64" r="B1508">
        <v>2679</v>
      </c>
      <c t="s" s="64" r="C1508">
        <v>1508</v>
      </c>
      <c s="79" r="D1508">
        <v>41701</v>
      </c>
      <c t="s" s="64" r="E1508">
        <v>22</v>
      </c>
      <c s="79" r="F1508">
        <v>41722</v>
      </c>
      <c t="s" s="64" r="G1508">
        <v>110</v>
      </c>
      <c s="60" r="H1508">
        <v>301</v>
      </c>
      <c s="39" r="I1508">
        <v>158</v>
      </c>
      <c s="93" r="J1508">
        <v>3</v>
      </c>
      <c s="64" r="K1508">
        <v>89</v>
      </c>
      <c s="45" r="L1508"/>
      <c s="39" r="M1508">
        <v>0</v>
      </c>
      <c s="64" r="N1508">
        <v>0</v>
      </c>
      <c s="100" r="O1508">
        <v>70</v>
      </c>
      <c s="60" r="P1508">
        <v>100</v>
      </c>
      <c t="s" s="78" r="Q1508">
        <v>2680</v>
      </c>
      <c s="36" r="R1508"/>
      <c s="56" r="S1508"/>
    </row>
    <row r="1509">
      <c s="63" r="A1509">
        <v>41743.9303125</v>
      </c>
      <c t="s" s="64" r="B1509">
        <v>2679</v>
      </c>
      <c t="s" s="64" r="C1509">
        <v>1508</v>
      </c>
      <c s="79" r="D1509">
        <v>41701</v>
      </c>
      <c t="s" s="64" r="E1509">
        <v>22</v>
      </c>
      <c s="79" r="F1509">
        <v>41722</v>
      </c>
      <c t="s" s="64" r="G1509">
        <v>110</v>
      </c>
      <c s="60" r="H1509">
        <v>301</v>
      </c>
      <c s="39" r="I1509">
        <v>158</v>
      </c>
      <c s="93" r="J1509">
        <v>3</v>
      </c>
      <c s="64" r="K1509">
        <v>89</v>
      </c>
      <c s="45" r="L1509"/>
      <c s="39" r="M1509">
        <v>0</v>
      </c>
      <c s="64" r="N1509">
        <v>0</v>
      </c>
      <c s="100" r="O1509">
        <v>70</v>
      </c>
      <c s="60" r="P1509">
        <v>100</v>
      </c>
      <c t="s" s="78" r="Q1509">
        <v>368</v>
      </c>
      <c s="36" r="R1509"/>
      <c s="56" r="S1509"/>
    </row>
    <row r="1510">
      <c s="63" r="A1510">
        <v>41743.9637847222</v>
      </c>
      <c t="s" s="64" r="B1510">
        <v>2681</v>
      </c>
      <c t="s" s="64" r="C1510">
        <v>2682</v>
      </c>
      <c s="79" r="D1510">
        <v>41607</v>
      </c>
      <c t="s" s="64" r="E1510">
        <v>22</v>
      </c>
      <c s="79" r="F1510">
        <v>41713</v>
      </c>
      <c t="s" s="64" r="G1510">
        <v>2683</v>
      </c>
      <c s="60" r="H1510">
        <v>300</v>
      </c>
      <c s="39" r="I1510">
        <v>140</v>
      </c>
      <c s="93" r="J1510">
        <v>4</v>
      </c>
      <c s="64" r="K1510"/>
      <c s="45" r="L1510">
        <v>7</v>
      </c>
      <c t="s" s="39" r="M1510">
        <v>2684</v>
      </c>
      <c s="64" r="N1510"/>
      <c s="100" r="O1510">
        <v>57</v>
      </c>
      <c s="60" r="P1510">
        <v>4</v>
      </c>
      <c t="s" s="78" r="Q1510">
        <v>171</v>
      </c>
      <c t="s" s="36" r="R1510">
        <v>2685</v>
      </c>
      <c s="56" r="S1510"/>
    </row>
    <row r="1511">
      <c s="63" r="A1511">
        <v>41744.4245023148</v>
      </c>
      <c t="s" s="64" r="B1511">
        <v>1338</v>
      </c>
      <c t="s" s="64" r="C1511">
        <v>2686</v>
      </c>
      <c s="79" r="D1511">
        <v>41686</v>
      </c>
      <c t="s" s="64" r="E1511">
        <v>22</v>
      </c>
      <c s="79" r="F1511">
        <v>41743</v>
      </c>
      <c t="s" s="64" r="G1511">
        <v>110</v>
      </c>
      <c s="60" r="H1511">
        <v>291</v>
      </c>
      <c s="39" r="I1511">
        <v>154</v>
      </c>
      <c s="93" r="J1511">
        <v>3</v>
      </c>
      <c s="64" r="K1511">
        <v>80</v>
      </c>
      <c s="45" r="L1511"/>
      <c t="s" s="39" r="M1511">
        <v>1339</v>
      </c>
      <c s="64" r="N1511">
        <v>1</v>
      </c>
      <c s="100" r="O1511">
        <v>53</v>
      </c>
      <c s="60" r="P1511">
        <v>100</v>
      </c>
      <c t="s" s="78" r="Q1511">
        <v>338</v>
      </c>
      <c s="36" r="R1511"/>
      <c s="56" r="S1511"/>
    </row>
    <row r="1512">
      <c s="63" r="A1512">
        <v>41744.4275810185</v>
      </c>
      <c t="s" s="64" r="B1512">
        <v>1932</v>
      </c>
      <c t="s" s="64" r="C1512">
        <v>2687</v>
      </c>
      <c s="79" r="D1512">
        <v>41730</v>
      </c>
      <c t="s" s="64" r="E1512">
        <v>22</v>
      </c>
      <c s="79" r="F1512">
        <v>41744</v>
      </c>
      <c t="s" s="64" r="G1512">
        <v>275</v>
      </c>
      <c s="60" r="H1512">
        <v>292</v>
      </c>
      <c s="39" r="I1512">
        <v>157</v>
      </c>
      <c s="93" r="J1512">
        <v>2.5</v>
      </c>
      <c s="64" r="K1512"/>
      <c s="45" r="L1512">
        <v>6.5</v>
      </c>
      <c t="s" s="39" r="M1512">
        <v>1933</v>
      </c>
      <c s="64" r="N1512">
        <v>0</v>
      </c>
      <c s="100" r="O1512">
        <v>67.8</v>
      </c>
      <c s="60" r="P1512">
        <v>100</v>
      </c>
      <c t="s" s="78" r="Q1512">
        <v>581</v>
      </c>
      <c s="36" r="R1512"/>
      <c s="56" r="S1512"/>
    </row>
    <row r="1513">
      <c s="63" r="A1513">
        <v>41744.4315509259</v>
      </c>
      <c t="s" s="64" r="B1513">
        <v>428</v>
      </c>
      <c t="s" s="64" r="C1513">
        <v>2688</v>
      </c>
      <c s="79" r="D1513">
        <v>41618</v>
      </c>
      <c t="s" s="64" r="E1513">
        <v>22</v>
      </c>
      <c s="79" r="F1513">
        <v>41740</v>
      </c>
      <c t="s" s="64" r="G1513">
        <v>429</v>
      </c>
      <c s="60" r="H1513">
        <v>325</v>
      </c>
      <c s="39" r="I1513">
        <v>168</v>
      </c>
      <c s="93" r="J1513">
        <v>4.5</v>
      </c>
      <c s="64" r="K1513">
        <v>113</v>
      </c>
      <c s="45" r="L1513"/>
      <c t="s" s="39" r="M1513">
        <v>2689</v>
      </c>
      <c s="64" r="N1513">
        <v>0</v>
      </c>
      <c s="100" r="O1513">
        <v>8.58</v>
      </c>
      <c s="60" r="P1513">
        <v>10</v>
      </c>
      <c t="s" s="78" r="Q1513">
        <v>2617</v>
      </c>
      <c t="s" s="36" r="R1513">
        <v>2690</v>
      </c>
      <c s="56" r="S1513"/>
    </row>
    <row r="1514">
      <c s="63" r="A1514">
        <v>41744.5497800926</v>
      </c>
      <c t="s" s="64" r="B1514">
        <v>2691</v>
      </c>
      <c t="s" s="64" r="C1514">
        <v>585</v>
      </c>
      <c s="79" r="D1514">
        <v>41623</v>
      </c>
      <c t="s" s="64" r="E1514">
        <v>63</v>
      </c>
      <c s="79" r="F1514">
        <v>41744</v>
      </c>
      <c t="s" s="64" r="G1514">
        <v>275</v>
      </c>
      <c s="60" r="H1514">
        <v>311</v>
      </c>
      <c s="39" r="I1514">
        <v>162</v>
      </c>
      <c s="93" r="J1514">
        <v>3</v>
      </c>
      <c s="64" r="K1514">
        <v>100</v>
      </c>
      <c s="45" r="L1514"/>
      <c t="s" s="39" r="M1514">
        <v>809</v>
      </c>
      <c s="64" r="N1514">
        <v>0</v>
      </c>
      <c s="100" r="O1514">
        <v>7.25</v>
      </c>
      <c s="60" r="P1514">
        <v>10</v>
      </c>
      <c t="s" s="78" r="Q1514">
        <v>1282</v>
      </c>
      <c s="36" r="R1514"/>
      <c s="56" r="S1514"/>
    </row>
    <row r="1515">
      <c s="63" r="A1515">
        <v>41744.5508217593</v>
      </c>
      <c t="s" s="64" r="B1515">
        <v>2691</v>
      </c>
      <c t="s" s="64" r="C1515">
        <v>2692</v>
      </c>
      <c s="79" r="D1515">
        <v>41685</v>
      </c>
      <c t="s" s="64" r="E1515">
        <v>22</v>
      </c>
      <c s="79" r="F1515">
        <v>41733</v>
      </c>
      <c t="s" s="64" r="G1515">
        <v>275</v>
      </c>
      <c s="60" r="H1515">
        <v>311</v>
      </c>
      <c s="39" r="I1515">
        <v>162</v>
      </c>
      <c s="93" r="J1515">
        <v>3</v>
      </c>
      <c s="64" r="K1515">
        <v>100</v>
      </c>
      <c s="45" r="L1515"/>
      <c t="s" s="39" r="M1515">
        <v>809</v>
      </c>
      <c s="64" r="N1515">
        <v>0</v>
      </c>
      <c s="100" r="O1515">
        <v>7.25</v>
      </c>
      <c s="60" r="P1515">
        <v>10</v>
      </c>
      <c t="s" s="78" r="Q1515">
        <v>1282</v>
      </c>
      <c s="36" r="R1515"/>
      <c s="56" r="S1515"/>
    </row>
    <row r="1516">
      <c s="63" r="A1516">
        <v>41744.5515162037</v>
      </c>
      <c t="s" s="64" r="B1516">
        <v>2691</v>
      </c>
      <c t="s" s="64" r="C1516">
        <v>2040</v>
      </c>
      <c s="79" r="D1516">
        <v>41628</v>
      </c>
      <c t="s" s="64" r="E1516">
        <v>63</v>
      </c>
      <c s="79" r="F1516">
        <v>41737</v>
      </c>
      <c t="s" s="64" r="G1516">
        <v>275</v>
      </c>
      <c s="60" r="H1516">
        <v>311</v>
      </c>
      <c s="39" r="I1516">
        <v>162</v>
      </c>
      <c s="93" r="J1516">
        <v>3</v>
      </c>
      <c s="64" r="K1516">
        <v>100</v>
      </c>
      <c s="45" r="L1516"/>
      <c t="s" s="39" r="M1516">
        <v>809</v>
      </c>
      <c s="64" r="N1516">
        <v>0</v>
      </c>
      <c s="100" r="O1516">
        <v>7.25</v>
      </c>
      <c s="60" r="P1516">
        <v>10</v>
      </c>
      <c t="s" s="78" r="Q1516">
        <v>1282</v>
      </c>
      <c s="36" r="R1516"/>
      <c s="56" r="S1516"/>
    </row>
    <row r="1517">
      <c s="63" r="A1517">
        <v>41744.623900463</v>
      </c>
      <c t="s" s="64" r="B1517">
        <v>1495</v>
      </c>
      <c t="s" s="64" r="C1517">
        <v>2693</v>
      </c>
      <c s="79" r="D1517"/>
      <c t="s" s="64" r="E1517">
        <v>63</v>
      </c>
      <c s="79" r="F1517"/>
      <c t="s" s="64" r="G1517">
        <v>2186</v>
      </c>
      <c s="60" r="H1517">
        <v>319</v>
      </c>
      <c s="39" r="I1517">
        <v>167</v>
      </c>
      <c s="93" r="J1517">
        <v>4</v>
      </c>
      <c s="64" r="K1517">
        <v>104</v>
      </c>
      <c s="45" r="L1517"/>
      <c s="39" r="M1517">
        <v>0</v>
      </c>
      <c s="64" r="N1517">
        <v>0</v>
      </c>
      <c s="100" r="O1517">
        <v>7.37</v>
      </c>
      <c s="60" r="P1517">
        <v>10</v>
      </c>
      <c t="s" s="78" r="Q1517">
        <v>2187</v>
      </c>
      <c s="36" r="R1517"/>
      <c s="56" r="S1517"/>
    </row>
    <row r="1518">
      <c s="63" r="A1518">
        <v>41744.6245949074</v>
      </c>
      <c t="s" s="64" r="B1518">
        <v>1495</v>
      </c>
      <c t="s" s="64" r="C1518">
        <v>2694</v>
      </c>
      <c s="79" r="D1518"/>
      <c t="s" s="64" r="E1518">
        <v>22</v>
      </c>
      <c s="79" r="F1518"/>
      <c t="s" s="64" r="G1518">
        <v>2186</v>
      </c>
      <c s="60" r="H1518">
        <v>319</v>
      </c>
      <c s="39" r="I1518">
        <v>167</v>
      </c>
      <c s="93" r="J1518">
        <v>4</v>
      </c>
      <c s="64" r="K1518">
        <v>104</v>
      </c>
      <c s="45" r="L1518"/>
      <c s="39" r="M1518">
        <v>0</v>
      </c>
      <c s="64" r="N1518">
        <v>0</v>
      </c>
      <c s="100" r="O1518">
        <v>7.37</v>
      </c>
      <c s="60" r="P1518">
        <v>10</v>
      </c>
      <c t="s" s="78" r="Q1518">
        <v>2187</v>
      </c>
      <c s="36" r="R1518"/>
      <c s="56" r="S1518"/>
    </row>
    <row r="1519">
      <c s="63" r="A1519">
        <v>41744.767037037</v>
      </c>
      <c t="s" s="64" r="B1519">
        <v>1124</v>
      </c>
      <c t="s" s="64" r="C1519">
        <v>2695</v>
      </c>
      <c s="79" r="D1519">
        <v>41588</v>
      </c>
      <c t="s" s="64" r="E1519">
        <v>22</v>
      </c>
      <c s="79" r="F1519">
        <v>41743</v>
      </c>
      <c t="s" s="64" r="G1519">
        <v>2696</v>
      </c>
      <c s="60" r="H1519">
        <v>307</v>
      </c>
      <c s="39" r="I1519">
        <v>156</v>
      </c>
      <c s="93" r="J1519">
        <v>3</v>
      </c>
      <c s="64" r="K1519">
        <v>93</v>
      </c>
      <c s="45" r="L1519"/>
      <c t="s" s="39" r="M1519">
        <v>181</v>
      </c>
      <c s="64" r="N1519">
        <v>0</v>
      </c>
      <c s="100" r="O1519">
        <v>8</v>
      </c>
      <c s="60" r="P1519">
        <v>10</v>
      </c>
      <c t="s" s="78" r="Q1519">
        <v>1127</v>
      </c>
      <c s="36" r="R1519"/>
      <c s="56" r="S1519"/>
    </row>
    <row r="1520">
      <c s="63" r="A1520">
        <v>41744.8388310185</v>
      </c>
      <c t="s" s="64" r="B1520">
        <v>2697</v>
      </c>
      <c t="s" s="64" r="C1520">
        <v>2698</v>
      </c>
      <c s="79" r="D1520">
        <v>41623</v>
      </c>
      <c t="s" s="64" r="E1520">
        <v>22</v>
      </c>
      <c s="79" r="F1520">
        <v>41741</v>
      </c>
      <c t="s" s="64" r="G1520">
        <v>340</v>
      </c>
      <c s="60" r="H1520">
        <v>324</v>
      </c>
      <c s="39" r="I1520">
        <v>167</v>
      </c>
      <c s="93" r="J1520">
        <v>3.5</v>
      </c>
      <c s="64" r="K1520"/>
      <c s="45" r="L1520"/>
      <c t="s" s="39" r="M1520">
        <v>196</v>
      </c>
      <c s="64" r="N1520"/>
      <c s="100" r="O1520">
        <v>8.8</v>
      </c>
      <c s="60" r="P1520">
        <v>10</v>
      </c>
      <c t="s" s="78" r="Q1520">
        <v>2030</v>
      </c>
      <c s="36" r="R1520"/>
      <c s="56" r="S1520"/>
    </row>
    <row r="1521">
      <c s="63" r="A1521">
        <v>41744.9914930556</v>
      </c>
      <c t="s" s="64" r="B1521">
        <v>1968</v>
      </c>
      <c t="s" s="64" r="C1521">
        <v>2699</v>
      </c>
      <c s="79" r="D1521">
        <v>41650</v>
      </c>
      <c t="s" s="64" r="E1521">
        <v>22</v>
      </c>
      <c s="79" r="F1521">
        <v>41744</v>
      </c>
      <c t="s" s="64" r="G1521">
        <v>2700</v>
      </c>
      <c s="60" r="H1521">
        <v>305</v>
      </c>
      <c s="39" r="I1521">
        <v>154</v>
      </c>
      <c s="93" r="J1521">
        <v>3.5</v>
      </c>
      <c s="64" r="K1521">
        <v>89</v>
      </c>
      <c s="45" r="L1521"/>
      <c t="s" s="39" r="M1521">
        <v>202</v>
      </c>
      <c s="64" r="N1521">
        <v>0</v>
      </c>
      <c s="100" r="O1521">
        <v>56</v>
      </c>
      <c s="60" r="P1521">
        <v>100</v>
      </c>
      <c t="s" s="78" r="Q1521">
        <v>1970</v>
      </c>
      <c t="s" s="36" r="R1521">
        <v>2701</v>
      </c>
      <c s="56" r="S1521"/>
    </row>
    <row r="1522">
      <c s="63" r="A1522">
        <v>41745.3195023148</v>
      </c>
      <c s="64" r="B1522"/>
      <c t="s" s="64" r="C1522">
        <v>585</v>
      </c>
      <c s="79" r="D1522"/>
      <c t="s" s="64" r="E1522">
        <v>63</v>
      </c>
      <c s="79" r="F1522">
        <v>41744</v>
      </c>
      <c t="s" s="64" r="G1522">
        <v>275</v>
      </c>
      <c s="60" r="H1522">
        <v>308</v>
      </c>
      <c s="39" r="I1522">
        <v>159</v>
      </c>
      <c s="93" r="J1522">
        <v>3.5</v>
      </c>
      <c s="64" r="K1522">
        <v>104</v>
      </c>
      <c s="45" r="L1522"/>
      <c t="s" s="39" r="M1522">
        <v>647</v>
      </c>
      <c s="64" r="N1522">
        <v>0</v>
      </c>
      <c s="100" r="O1522">
        <v>77.2</v>
      </c>
      <c s="60" r="P1522">
        <v>100</v>
      </c>
      <c t="s" s="78" r="Q1522">
        <v>1108</v>
      </c>
      <c s="36" r="R1522"/>
      <c s="56" r="S1522"/>
    </row>
    <row r="1523">
      <c s="63" r="A1523">
        <v>41745.3205671296</v>
      </c>
      <c s="64" r="B1523"/>
      <c t="s" s="64" r="C1523">
        <v>2362</v>
      </c>
      <c s="79" r="D1523">
        <v>41544</v>
      </c>
      <c t="s" s="64" r="E1523">
        <v>22</v>
      </c>
      <c s="79" r="F1523">
        <v>41745</v>
      </c>
      <c t="s" s="64" r="G1523">
        <v>275</v>
      </c>
      <c s="60" r="H1523">
        <v>308</v>
      </c>
      <c s="39" r="I1523">
        <v>159</v>
      </c>
      <c s="93" r="J1523">
        <v>3.5</v>
      </c>
      <c s="64" r="K1523">
        <v>104</v>
      </c>
      <c s="45" r="L1523"/>
      <c t="s" s="39" r="M1523">
        <v>647</v>
      </c>
      <c s="64" r="N1523">
        <v>0</v>
      </c>
      <c s="100" r="O1523">
        <v>77.2</v>
      </c>
      <c s="60" r="P1523">
        <v>100</v>
      </c>
      <c t="s" s="78" r="Q1523">
        <v>1108</v>
      </c>
      <c s="36" r="R1523"/>
      <c s="56" r="S1523"/>
    </row>
    <row r="1524">
      <c s="63" r="A1524">
        <v>41745.7868865741</v>
      </c>
      <c t="s" s="64" r="B1524">
        <v>2702</v>
      </c>
      <c t="s" s="64" r="C1524">
        <v>812</v>
      </c>
      <c s="79" r="D1524">
        <v>41719</v>
      </c>
      <c t="s" s="64" r="E1524">
        <v>22</v>
      </c>
      <c s="79" r="F1524">
        <v>41731</v>
      </c>
      <c t="s" s="64" r="G1524">
        <v>772</v>
      </c>
      <c s="60" r="H1524">
        <v>305</v>
      </c>
      <c s="39" r="I1524">
        <v>160</v>
      </c>
      <c s="93" r="J1524">
        <v>2.5</v>
      </c>
      <c s="64" r="K1524"/>
      <c s="45" r="L1524">
        <v>7</v>
      </c>
      <c t="s" s="39" r="M1524">
        <v>2703</v>
      </c>
      <c s="64" r="N1524">
        <v>0</v>
      </c>
      <c s="100" r="O1524">
        <v>69</v>
      </c>
      <c s="60" r="P1524">
        <v>100</v>
      </c>
      <c t="s" s="78" r="Q1524">
        <v>2704</v>
      </c>
      <c s="36" r="R1524"/>
      <c s="56" r="S1524"/>
    </row>
    <row r="1525">
      <c s="63" r="A1525">
        <v>41745.7885416667</v>
      </c>
      <c t="s" s="64" r="B1525">
        <v>2702</v>
      </c>
      <c t="s" s="64" r="C1525">
        <v>1638</v>
      </c>
      <c s="79" r="D1525">
        <v>41709</v>
      </c>
      <c t="s" s="64" r="E1525">
        <v>22</v>
      </c>
      <c s="79" r="F1525">
        <v>41732</v>
      </c>
      <c t="s" s="64" r="G1525">
        <v>772</v>
      </c>
      <c s="60" r="H1525">
        <v>305</v>
      </c>
      <c s="39" r="I1525">
        <v>160</v>
      </c>
      <c s="93" r="J1525">
        <v>2.5</v>
      </c>
      <c s="64" r="K1525"/>
      <c s="45" r="L1525">
        <v>7</v>
      </c>
      <c t="s" s="39" r="M1525">
        <v>2703</v>
      </c>
      <c s="64" r="N1525">
        <v>0</v>
      </c>
      <c s="100" r="O1525">
        <v>69</v>
      </c>
      <c s="60" r="P1525">
        <v>100</v>
      </c>
      <c t="s" s="78" r="Q1525">
        <v>2704</v>
      </c>
      <c s="36" r="R1525"/>
      <c s="56" r="S1525"/>
    </row>
    <row r="1526">
      <c s="63" r="A1526">
        <v>41745.7943634259</v>
      </c>
      <c t="s" s="64" r="B1526">
        <v>2702</v>
      </c>
      <c t="s" s="64" r="C1526">
        <v>1914</v>
      </c>
      <c s="79" r="D1526">
        <v>41706</v>
      </c>
      <c t="s" s="64" r="E1526">
        <v>63</v>
      </c>
      <c s="79" r="F1526">
        <v>41744</v>
      </c>
      <c t="s" s="64" r="G1526">
        <v>407</v>
      </c>
      <c s="60" r="H1526">
        <v>305</v>
      </c>
      <c s="39" r="I1526">
        <v>160</v>
      </c>
      <c s="93" r="J1526">
        <v>2.5</v>
      </c>
      <c s="64" r="K1526"/>
      <c s="45" r="L1526">
        <v>7</v>
      </c>
      <c t="s" s="39" r="M1526">
        <v>2705</v>
      </c>
      <c s="64" r="N1526">
        <v>0</v>
      </c>
      <c s="100" r="O1526">
        <v>69</v>
      </c>
      <c s="60" r="P1526">
        <v>100</v>
      </c>
      <c t="s" s="78" r="Q1526">
        <v>2704</v>
      </c>
      <c t="s" s="36" r="R1526">
        <v>2706</v>
      </c>
      <c s="56" r="S1526"/>
    </row>
    <row r="1527">
      <c s="63" r="A1527">
        <v>41745.9389236111</v>
      </c>
      <c t="s" s="64" r="B1527">
        <v>2707</v>
      </c>
      <c t="s" s="64" r="C1527">
        <v>1756</v>
      </c>
      <c s="79" r="D1527">
        <v>41653</v>
      </c>
      <c t="s" s="64" r="E1527">
        <v>22</v>
      </c>
      <c s="79" r="F1527">
        <v>41711</v>
      </c>
      <c t="s" s="64" r="G1527">
        <v>778</v>
      </c>
      <c s="60" r="H1527">
        <v>308</v>
      </c>
      <c s="39" r="I1527">
        <v>156</v>
      </c>
      <c s="93" r="J1527">
        <v>3.5</v>
      </c>
      <c s="64" r="K1527">
        <v>105</v>
      </c>
      <c s="45" r="L1527"/>
      <c t="s" s="39" r="M1527">
        <v>272</v>
      </c>
      <c s="64" r="N1527"/>
      <c s="100" r="O1527">
        <v>78</v>
      </c>
      <c s="60" r="P1527">
        <v>100</v>
      </c>
      <c t="s" s="78" r="Q1527">
        <v>185</v>
      </c>
      <c s="36" r="R1527"/>
      <c s="56" r="S1527"/>
    </row>
    <row r="1528">
      <c s="63" r="A1528">
        <v>41745.9521875</v>
      </c>
      <c t="s" s="64" r="B1528">
        <v>2708</v>
      </c>
      <c t="s" s="64" r="C1528">
        <v>1457</v>
      </c>
      <c s="79" r="D1528"/>
      <c t="s" s="64" r="E1528">
        <v>22</v>
      </c>
      <c s="79" r="F1528"/>
      <c t="s" s="64" r="G1528">
        <v>1070</v>
      </c>
      <c s="60" r="H1528">
        <v>307</v>
      </c>
      <c s="39" r="I1528">
        <v>159</v>
      </c>
      <c s="93" r="J1528">
        <v>2</v>
      </c>
      <c s="64" r="K1528"/>
      <c s="45" r="L1528">
        <v>6.5</v>
      </c>
      <c s="39" r="M1528"/>
      <c s="64" r="N1528"/>
      <c s="100" r="O1528">
        <v>7.4</v>
      </c>
      <c s="60" r="P1528">
        <v>10</v>
      </c>
      <c t="s" s="78" r="Q1528">
        <v>2709</v>
      </c>
      <c s="36" r="R1528"/>
      <c s="56" r="S1528"/>
    </row>
    <row r="1529">
      <c s="63" r="A1529">
        <v>41746.0673958333</v>
      </c>
      <c t="s" s="64" r="B1529">
        <v>1820</v>
      </c>
      <c t="s" s="64" r="C1529">
        <v>1725</v>
      </c>
      <c s="79" r="D1529">
        <v>41655</v>
      </c>
      <c t="s" s="64" r="E1529">
        <v>22</v>
      </c>
      <c s="79" r="F1529">
        <v>41745</v>
      </c>
      <c t="s" s="64" r="G1529">
        <v>1361</v>
      </c>
      <c s="60" r="H1529">
        <v>314</v>
      </c>
      <c s="39" r="I1529">
        <v>162</v>
      </c>
      <c s="93" r="J1529">
        <v>3.5</v>
      </c>
      <c s="64" r="K1529">
        <v>110</v>
      </c>
      <c s="45" r="L1529"/>
      <c t="s" s="39" r="M1529">
        <v>1821</v>
      </c>
      <c s="64" r="N1529"/>
      <c s="100" r="O1529">
        <v>68</v>
      </c>
      <c s="60" r="P1529">
        <v>100</v>
      </c>
      <c t="s" s="78" r="Q1529">
        <v>30</v>
      </c>
      <c t="s" s="36" r="R1529">
        <v>2710</v>
      </c>
      <c s="56" r="S1529"/>
    </row>
    <row r="1530">
      <c s="63" r="A1530">
        <v>41746.2980092593</v>
      </c>
      <c t="s" s="64" r="B1530">
        <v>2711</v>
      </c>
      <c t="s" s="64" r="C1530">
        <v>2712</v>
      </c>
      <c s="79" r="D1530">
        <v>41687</v>
      </c>
      <c t="s" s="64" r="E1530">
        <v>22</v>
      </c>
      <c s="79" r="F1530">
        <v>41725</v>
      </c>
      <c t="s" s="64" r="G1530">
        <v>2713</v>
      </c>
      <c s="60" r="H1530">
        <v>302</v>
      </c>
      <c s="39" r="I1530">
        <v>157</v>
      </c>
      <c s="93" r="J1530">
        <v>2</v>
      </c>
      <c s="64" r="K1530">
        <v>95</v>
      </c>
      <c s="45" r="L1530"/>
      <c s="39" r="M1530"/>
      <c s="64" r="N1530"/>
      <c s="100" r="O1530">
        <v>6.9</v>
      </c>
      <c s="60" r="P1530">
        <v>10</v>
      </c>
      <c t="s" s="78" r="Q1530">
        <v>2714</v>
      </c>
      <c s="36" r="R1530"/>
      <c s="56" r="S1530"/>
    </row>
    <row r="1531">
      <c s="63" r="A1531">
        <v>41746.3857523148</v>
      </c>
      <c t="s" s="64" r="B1531">
        <v>2715</v>
      </c>
      <c t="s" s="64" r="C1531">
        <v>2716</v>
      </c>
      <c s="79" r="D1531">
        <v>41706</v>
      </c>
      <c t="s" s="64" r="E1531">
        <v>22</v>
      </c>
      <c s="79" r="F1531">
        <v>41738</v>
      </c>
      <c t="s" s="64" r="G1531">
        <v>426</v>
      </c>
      <c s="60" r="H1531">
        <v>305</v>
      </c>
      <c s="39" r="I1531">
        <v>157</v>
      </c>
      <c s="93" r="J1531">
        <v>2.5</v>
      </c>
      <c s="64" r="K1531">
        <v>89</v>
      </c>
      <c s="45" r="L1531"/>
      <c t="s" s="39" r="M1531">
        <v>2717</v>
      </c>
      <c s="64" r="N1531"/>
      <c s="100" r="O1531">
        <v>71.29</v>
      </c>
      <c s="60" r="P1531">
        <v>100</v>
      </c>
      <c t="s" s="78" r="Q1531">
        <v>115</v>
      </c>
      <c s="36" r="R1531"/>
      <c s="56" r="S1531"/>
    </row>
    <row r="1532">
      <c s="63" r="A1532">
        <v>41746.6303472222</v>
      </c>
      <c t="s" s="64" r="B1532">
        <v>2718</v>
      </c>
      <c t="s" s="64" r="C1532">
        <v>1000</v>
      </c>
      <c s="79" r="D1532">
        <v>41623</v>
      </c>
      <c t="s" s="64" r="E1532">
        <v>22</v>
      </c>
      <c s="79" r="F1532">
        <v>41730</v>
      </c>
      <c t="s" s="64" r="G1532">
        <v>2719</v>
      </c>
      <c s="60" r="H1532">
        <v>322</v>
      </c>
      <c s="39" r="I1532">
        <v>155</v>
      </c>
      <c s="93" r="J1532">
        <v>4</v>
      </c>
      <c s="64" r="K1532">
        <v>114</v>
      </c>
      <c s="45" r="L1532"/>
      <c s="39" r="M1532"/>
      <c s="64" r="N1532">
        <v>1</v>
      </c>
      <c s="100" r="O1532">
        <v>7.5</v>
      </c>
      <c s="60" r="P1532">
        <v>10</v>
      </c>
      <c t="s" s="78" r="Q1532">
        <v>2720</v>
      </c>
      <c s="36" r="R1532"/>
      <c s="56" r="S1532"/>
    </row>
    <row r="1533">
      <c s="63" r="A1533">
        <v>41746.6698148148</v>
      </c>
      <c t="s" s="64" r="B1533">
        <v>227</v>
      </c>
      <c t="s" s="64" r="C1533">
        <v>2688</v>
      </c>
      <c s="79" r="D1533">
        <v>41659</v>
      </c>
      <c t="s" s="64" r="E1533">
        <v>22</v>
      </c>
      <c s="79" r="F1533">
        <v>41743</v>
      </c>
      <c t="s" s="64" r="G1533">
        <v>96</v>
      </c>
      <c s="60" r="H1533">
        <v>309</v>
      </c>
      <c s="39" r="I1533">
        <v>155</v>
      </c>
      <c s="93" r="J1533">
        <v>4</v>
      </c>
      <c s="64" r="K1533">
        <v>116</v>
      </c>
      <c s="45" r="L1533"/>
      <c t="s" s="39" r="M1533">
        <v>228</v>
      </c>
      <c s="64" r="N1533">
        <v>3</v>
      </c>
      <c s="100" r="O1533">
        <v>68.9</v>
      </c>
      <c s="60" r="P1533">
        <v>100</v>
      </c>
      <c t="s" s="78" r="Q1533">
        <v>229</v>
      </c>
      <c s="36" r="R1533"/>
      <c s="56" r="S1533"/>
    </row>
    <row r="1534">
      <c s="63" r="A1534">
        <v>41747.3177199074</v>
      </c>
      <c t="s" s="64" r="B1534">
        <v>832</v>
      </c>
      <c t="s" s="64" r="C1534">
        <v>2721</v>
      </c>
      <c s="79" r="D1534">
        <v>41529</v>
      </c>
      <c t="s" s="64" r="E1534">
        <v>22</v>
      </c>
      <c s="79" r="F1534">
        <v>41976</v>
      </c>
      <c t="s" s="64" r="G1534">
        <v>436</v>
      </c>
      <c s="60" r="H1534">
        <v>311</v>
      </c>
      <c s="39" r="I1534">
        <v>161</v>
      </c>
      <c s="93" r="J1534">
        <v>4</v>
      </c>
      <c s="64" r="K1534">
        <v>105</v>
      </c>
      <c s="45" r="L1534"/>
      <c t="s" s="39" r="M1534">
        <v>888</v>
      </c>
      <c s="64" r="N1534">
        <v>0</v>
      </c>
      <c s="100" r="O1534">
        <v>71.3</v>
      </c>
      <c s="60" r="P1534">
        <v>100</v>
      </c>
      <c t="s" s="78" r="Q1534">
        <v>834</v>
      </c>
      <c t="s" s="36" r="R1534">
        <v>2722</v>
      </c>
      <c s="56" r="S1534"/>
    </row>
    <row r="1535">
      <c s="63" r="A1535">
        <v>41747.3966435185</v>
      </c>
      <c t="s" s="64" r="B1535">
        <v>496</v>
      </c>
      <c t="s" s="64" r="C1535">
        <v>585</v>
      </c>
      <c s="79" r="D1535">
        <v>41638</v>
      </c>
      <c t="s" s="64" r="E1535">
        <v>22</v>
      </c>
      <c s="79" r="F1535">
        <v>41741</v>
      </c>
      <c t="s" s="64" r="G1535">
        <v>2568</v>
      </c>
      <c s="60" r="H1535">
        <v>316</v>
      </c>
      <c s="39" r="I1535">
        <v>164</v>
      </c>
      <c s="93" r="J1535">
        <v>3.5</v>
      </c>
      <c s="64" r="K1535">
        <v>106</v>
      </c>
      <c s="45" r="L1535"/>
      <c t="s" s="39" r="M1535">
        <v>53</v>
      </c>
      <c s="64" r="N1535"/>
      <c s="100" r="O1535">
        <v>79.6</v>
      </c>
      <c s="60" r="P1535">
        <v>100</v>
      </c>
      <c t="s" s="78" r="Q1535">
        <v>497</v>
      </c>
      <c s="36" r="R1535"/>
      <c s="56" r="S1535"/>
    </row>
    <row r="1536">
      <c s="63" r="A1536">
        <v>41747.3978587963</v>
      </c>
      <c t="s" s="64" r="B1536">
        <v>496</v>
      </c>
      <c t="s" s="64" r="C1536">
        <v>150</v>
      </c>
      <c s="79" r="D1536">
        <v>41277</v>
      </c>
      <c t="s" s="64" r="E1536">
        <v>22</v>
      </c>
      <c s="79" r="F1536">
        <v>41740</v>
      </c>
      <c t="s" s="64" r="G1536">
        <v>2568</v>
      </c>
      <c s="60" r="H1536">
        <v>316</v>
      </c>
      <c s="39" r="I1536">
        <v>164</v>
      </c>
      <c s="93" r="J1536">
        <v>3.5</v>
      </c>
      <c s="64" r="K1536">
        <v>106</v>
      </c>
      <c s="45" r="L1536"/>
      <c t="s" s="39" r="M1536">
        <v>53</v>
      </c>
      <c s="64" r="N1536"/>
      <c s="100" r="O1536">
        <v>79.6</v>
      </c>
      <c s="60" r="P1536">
        <v>100</v>
      </c>
      <c t="s" s="78" r="Q1536">
        <v>497</v>
      </c>
      <c s="36" r="R1536"/>
      <c s="56" r="S1536"/>
    </row>
    <row r="1537">
      <c s="63" r="A1537">
        <v>41747.3987962963</v>
      </c>
      <c t="s" s="64" r="B1537">
        <v>496</v>
      </c>
      <c t="s" s="64" r="C1537">
        <v>1760</v>
      </c>
      <c s="79" r="D1537">
        <v>41653</v>
      </c>
      <c t="s" s="64" r="E1537">
        <v>22</v>
      </c>
      <c s="79" r="F1537">
        <v>41746</v>
      </c>
      <c t="s" s="64" r="G1537">
        <v>2568</v>
      </c>
      <c s="60" r="H1537">
        <v>316</v>
      </c>
      <c s="39" r="I1537">
        <v>164</v>
      </c>
      <c s="93" r="J1537">
        <v>3.5</v>
      </c>
      <c s="64" r="K1537">
        <v>106</v>
      </c>
      <c s="45" r="L1537"/>
      <c t="s" s="39" r="M1537">
        <v>53</v>
      </c>
      <c s="64" r="N1537"/>
      <c s="100" r="O1537">
        <v>79.6</v>
      </c>
      <c s="60" r="P1537">
        <v>100</v>
      </c>
      <c t="s" s="78" r="Q1537">
        <v>497</v>
      </c>
      <c s="36" r="R1537"/>
      <c s="56" r="S1537"/>
    </row>
    <row r="1538">
      <c s="63" r="A1538">
        <v>41748.4514930556</v>
      </c>
      <c t="s" s="64" r="B1538">
        <v>418</v>
      </c>
      <c t="s" s="64" r="C1538">
        <v>2723</v>
      </c>
      <c s="79" r="D1538">
        <v>41625</v>
      </c>
      <c t="s" s="64" r="E1538">
        <v>63</v>
      </c>
      <c s="79" r="F1538">
        <v>41747</v>
      </c>
      <c t="s" s="64" r="G1538">
        <v>1515</v>
      </c>
      <c s="60" r="H1538">
        <v>294</v>
      </c>
      <c s="39" r="I1538">
        <v>151</v>
      </c>
      <c s="93" r="J1538">
        <v>3</v>
      </c>
      <c s="64" r="K1538">
        <v>97</v>
      </c>
      <c s="45" r="L1538"/>
      <c s="39" r="M1538"/>
      <c s="64" r="N1538"/>
      <c s="100" r="O1538">
        <v>68.745</v>
      </c>
      <c s="60" r="P1538">
        <v>100</v>
      </c>
      <c t="s" s="78" r="Q1538">
        <v>30</v>
      </c>
      <c s="36" r="R1538"/>
      <c s="56" r="S1538"/>
    </row>
    <row r="1539">
      <c s="63" r="A1539">
        <v>41748.554537037</v>
      </c>
      <c t="s" s="64" r="B1539">
        <v>2724</v>
      </c>
      <c t="s" s="64" r="C1539">
        <v>2725</v>
      </c>
      <c s="79" r="D1539">
        <v>41570</v>
      </c>
      <c t="s" s="64" r="E1539">
        <v>22</v>
      </c>
      <c s="79" r="F1539">
        <v>41747</v>
      </c>
      <c t="s" s="64" r="G1539">
        <v>2726</v>
      </c>
      <c s="60" r="H1539">
        <v>304</v>
      </c>
      <c s="39" r="I1539">
        <v>158</v>
      </c>
      <c s="93" r="J1539">
        <v>3</v>
      </c>
      <c s="64" r="K1539">
        <v>112</v>
      </c>
      <c s="45" r="L1539"/>
      <c s="39" r="M1539">
        <v>2.5</v>
      </c>
      <c s="64" r="N1539"/>
      <c s="100" r="O1539">
        <v>66</v>
      </c>
      <c s="60" r="P1539">
        <v>100</v>
      </c>
      <c t="s" s="78" r="Q1539">
        <v>338</v>
      </c>
      <c s="36" r="R1539"/>
      <c s="56" r="S1539"/>
    </row>
    <row r="1540">
      <c s="63" r="A1540">
        <v>41749.1284143518</v>
      </c>
      <c t="s" s="64" r="B1540">
        <v>2223</v>
      </c>
      <c t="s" s="64" r="C1540">
        <v>2727</v>
      </c>
      <c s="79" r="D1540">
        <v>41710</v>
      </c>
      <c t="s" s="64" r="E1540">
        <v>63</v>
      </c>
      <c s="79" r="F1540">
        <v>41747</v>
      </c>
      <c t="s" s="64" r="G1540">
        <v>117</v>
      </c>
      <c s="60" r="H1540">
        <v>280</v>
      </c>
      <c s="39" r="I1540">
        <v>145</v>
      </c>
      <c s="93" r="J1540">
        <v>2.5</v>
      </c>
      <c s="64" r="K1540"/>
      <c s="45" r="L1540">
        <v>5.5</v>
      </c>
      <c s="39" r="M1540"/>
      <c s="64" r="N1540"/>
      <c s="100" r="O1540">
        <v>59</v>
      </c>
      <c s="60" r="P1540">
        <v>10</v>
      </c>
      <c t="s" s="78" r="Q1540">
        <v>108</v>
      </c>
      <c s="36" r="R1540"/>
      <c s="56" r="S1540"/>
    </row>
    <row r="1541">
      <c s="63" r="A1541">
        <v>41749.5383217593</v>
      </c>
      <c t="s" s="64" r="B1541">
        <v>2728</v>
      </c>
      <c t="s" s="64" r="C1541">
        <v>2729</v>
      </c>
      <c s="79" r="D1541">
        <v>41600</v>
      </c>
      <c t="s" s="64" r="E1541">
        <v>22</v>
      </c>
      <c s="79" r="F1541">
        <v>41744</v>
      </c>
      <c t="s" s="64" r="G1541">
        <v>204</v>
      </c>
      <c s="60" r="H1541">
        <v>312</v>
      </c>
      <c s="39" r="I1541">
        <v>165</v>
      </c>
      <c s="93" r="J1541">
        <v>3</v>
      </c>
      <c s="64" r="K1541">
        <v>100</v>
      </c>
      <c s="45" r="L1541"/>
      <c t="s" s="39" r="M1541">
        <v>1659</v>
      </c>
      <c s="64" r="N1541">
        <v>0</v>
      </c>
      <c s="100" r="O1541">
        <v>9.1</v>
      </c>
      <c s="60" r="P1541">
        <v>10</v>
      </c>
      <c t="s" s="78" r="Q1541">
        <v>2292</v>
      </c>
      <c s="36" r="R1541"/>
      <c s="56" r="S1541"/>
    </row>
    <row r="1542">
      <c s="63" r="A1542">
        <v>41749.5391782407</v>
      </c>
      <c t="s" s="64" r="B1542">
        <v>455</v>
      </c>
      <c t="s" s="64" r="C1542">
        <v>849</v>
      </c>
      <c s="79" r="D1542">
        <v>41606</v>
      </c>
      <c t="s" s="64" r="E1542">
        <v>63</v>
      </c>
      <c s="79" r="F1542">
        <v>41739</v>
      </c>
      <c t="s" s="64" r="G1542">
        <v>40</v>
      </c>
      <c s="60" r="H1542">
        <v>312</v>
      </c>
      <c s="39" r="I1542">
        <v>165</v>
      </c>
      <c s="93" r="J1542">
        <v>3</v>
      </c>
      <c s="64" r="K1542">
        <v>100</v>
      </c>
      <c s="45" r="L1542"/>
      <c t="s" s="39" r="M1542">
        <v>1659</v>
      </c>
      <c s="64" r="N1542">
        <v>0</v>
      </c>
      <c s="100" r="O1542">
        <v>9.1</v>
      </c>
      <c s="60" r="P1542">
        <v>10</v>
      </c>
      <c t="s" s="78" r="Q1542">
        <v>2292</v>
      </c>
      <c s="36" r="R1542"/>
      <c s="56" r="S1542"/>
    </row>
    <row r="1543">
      <c s="63" r="A1543">
        <v>41749.658900463</v>
      </c>
      <c t="s" s="64" r="B1543">
        <v>2730</v>
      </c>
      <c t="s" s="64" r="C1543">
        <v>2731</v>
      </c>
      <c s="79" r="D1543">
        <v>41680</v>
      </c>
      <c t="s" s="64" r="E1543">
        <v>22</v>
      </c>
      <c s="79" r="F1543"/>
      <c t="s" s="64" r="G1543">
        <v>2732</v>
      </c>
      <c s="60" r="H1543">
        <v>284</v>
      </c>
      <c s="39" r="I1543">
        <v>146</v>
      </c>
      <c s="93" r="J1543">
        <v>2.5</v>
      </c>
      <c s="64" r="K1543"/>
      <c s="45" r="L1543"/>
      <c s="39" r="M1543"/>
      <c s="64" r="N1543"/>
      <c s="100" r="O1543">
        <v>72</v>
      </c>
      <c s="60" r="P1543">
        <v>100</v>
      </c>
      <c t="s" s="78" r="Q1543">
        <v>2733</v>
      </c>
      <c s="36" r="R1543"/>
      <c s="56" r="S1543"/>
    </row>
    <row r="1544">
      <c s="63" r="A1544">
        <v>41750.057349537</v>
      </c>
      <c t="s" s="64" r="B1544">
        <v>2734</v>
      </c>
      <c t="s" s="64" r="C1544">
        <v>1638</v>
      </c>
      <c s="79" r="D1544">
        <v>41718</v>
      </c>
      <c t="s" s="64" r="E1544">
        <v>22</v>
      </c>
      <c s="79" r="F1544">
        <v>41739</v>
      </c>
      <c t="s" s="64" r="G1544">
        <v>2735</v>
      </c>
      <c s="60" r="H1544">
        <v>305</v>
      </c>
      <c s="39" r="I1544">
        <v>162</v>
      </c>
      <c s="93" r="J1544">
        <v>2.5</v>
      </c>
      <c s="64" r="K1544">
        <v>96</v>
      </c>
      <c s="45" r="L1544"/>
      <c s="39" r="M1544"/>
      <c s="64" r="N1544">
        <v>2</v>
      </c>
      <c s="100" r="O1544">
        <v>7.19</v>
      </c>
      <c s="60" r="P1544">
        <v>10</v>
      </c>
      <c t="s" s="78" r="Q1544">
        <v>2736</v>
      </c>
      <c s="36" r="R1544"/>
      <c s="56" r="S1544"/>
    </row>
    <row r="1545">
      <c s="63" r="A1545">
        <v>41750.4054976852</v>
      </c>
      <c t="s" s="64" r="B1545">
        <v>2737</v>
      </c>
      <c t="s" s="64" r="C1545">
        <v>2738</v>
      </c>
      <c s="79" r="D1545"/>
      <c t="s" s="64" r="E1545">
        <v>22</v>
      </c>
      <c s="79" r="F1545"/>
      <c t="s" s="64" r="G1545">
        <v>2739</v>
      </c>
      <c s="60" r="H1545">
        <v>322</v>
      </c>
      <c s="39" r="I1545">
        <v>170</v>
      </c>
      <c s="93" r="J1545">
        <v>4</v>
      </c>
      <c s="64" r="K1545">
        <v>109</v>
      </c>
      <c s="45" r="L1545"/>
      <c t="s" s="39" r="M1545">
        <v>439</v>
      </c>
      <c s="64" r="N1545">
        <v>1</v>
      </c>
      <c s="100" r="O1545">
        <v>7.86</v>
      </c>
      <c s="60" r="P1545">
        <v>10</v>
      </c>
      <c t="s" s="78" r="Q1545">
        <v>2740</v>
      </c>
      <c s="36" r="R1545"/>
      <c s="56" r="S1545"/>
    </row>
    <row r="1546">
      <c s="63" r="A1546">
        <v>41750.6523263889</v>
      </c>
      <c t="s" s="64" r="B1546">
        <v>2741</v>
      </c>
      <c t="s" s="64" r="C1546">
        <v>2040</v>
      </c>
      <c s="79" r="D1546">
        <v>41735</v>
      </c>
      <c t="s" s="64" r="E1546">
        <v>63</v>
      </c>
      <c s="79" r="F1546">
        <v>41739</v>
      </c>
      <c t="s" s="64" r="G1546">
        <v>2742</v>
      </c>
      <c s="60" r="H1546">
        <v>323</v>
      </c>
      <c s="39" r="I1546">
        <v>164</v>
      </c>
      <c s="93" r="J1546">
        <v>5</v>
      </c>
      <c s="64" r="K1546">
        <v>111</v>
      </c>
      <c s="45" r="L1546"/>
      <c t="s" s="39" r="M1546">
        <v>1241</v>
      </c>
      <c s="64" r="N1546">
        <v>0</v>
      </c>
      <c s="100" r="O1546">
        <v>6.16</v>
      </c>
      <c s="60" r="P1546">
        <v>10</v>
      </c>
      <c t="s" s="78" r="Q1546">
        <v>27</v>
      </c>
      <c s="36" r="R1546"/>
      <c s="56" r="S1546"/>
    </row>
    <row r="1547">
      <c s="63" r="A1547">
        <v>41750.8838888889</v>
      </c>
      <c t="s" s="64" r="B1547">
        <v>2743</v>
      </c>
      <c t="s" s="64" r="C1547">
        <v>2744</v>
      </c>
      <c s="79" r="D1547">
        <v>41638</v>
      </c>
      <c t="s" s="64" r="E1547">
        <v>22</v>
      </c>
      <c s="79" r="F1547"/>
      <c t="s" s="64" r="G1547">
        <v>40</v>
      </c>
      <c s="60" r="H1547">
        <v>296</v>
      </c>
      <c s="39" r="I1547">
        <v>153</v>
      </c>
      <c s="93" r="J1547">
        <v>3.5</v>
      </c>
      <c s="64" r="K1547">
        <v>88</v>
      </c>
      <c s="45" r="L1547"/>
      <c s="39" r="M1547"/>
      <c s="64" r="N1547"/>
      <c s="100" r="O1547">
        <v>68</v>
      </c>
      <c s="60" r="P1547">
        <v>100</v>
      </c>
      <c t="s" s="78" r="Q1547">
        <v>115</v>
      </c>
      <c t="s" s="36" r="R1547">
        <v>2745</v>
      </c>
      <c s="56" r="S1547"/>
    </row>
    <row r="1548">
      <c s="63" r="A1548">
        <v>41750.9796180556</v>
      </c>
      <c t="s" s="64" r="B1548">
        <v>2746</v>
      </c>
      <c t="s" s="64" r="C1548">
        <v>2747</v>
      </c>
      <c s="79" r="D1548"/>
      <c t="s" s="64" r="E1548">
        <v>22</v>
      </c>
      <c s="79" r="F1548"/>
      <c t="s" s="64" r="G1548">
        <v>110</v>
      </c>
      <c s="60" r="H1548">
        <v>300</v>
      </c>
      <c s="39" r="I1548">
        <v>159</v>
      </c>
      <c s="93" r="J1548">
        <v>3</v>
      </c>
      <c s="64" r="K1548">
        <v>91</v>
      </c>
      <c s="45" r="L1548"/>
      <c s="39" r="M1548"/>
      <c s="64" r="N1548"/>
      <c s="100" r="O1548">
        <v>77</v>
      </c>
      <c s="60" r="P1548">
        <v>100</v>
      </c>
      <c t="s" s="78" r="Q1548">
        <v>368</v>
      </c>
      <c s="36" r="R1548"/>
      <c s="56" r="S1548"/>
    </row>
    <row r="1549">
      <c s="63" r="A1549">
        <v>41751.2037847222</v>
      </c>
      <c t="s" s="64" r="B1549">
        <v>1764</v>
      </c>
      <c t="s" s="64" r="C1549">
        <v>2748</v>
      </c>
      <c s="79" r="D1549">
        <v>41623</v>
      </c>
      <c t="s" s="64" r="E1549">
        <v>63</v>
      </c>
      <c s="79" r="F1549">
        <v>41751</v>
      </c>
      <c t="s" s="64" r="G1549">
        <v>275</v>
      </c>
      <c s="60" r="H1549">
        <v>311</v>
      </c>
      <c s="39" r="I1549">
        <v>167</v>
      </c>
      <c s="93" r="J1549">
        <v>3</v>
      </c>
      <c s="64" r="K1549">
        <v>96</v>
      </c>
      <c s="45" r="L1549"/>
      <c s="39" r="M1549"/>
      <c s="64" r="N1549"/>
      <c s="100" r="O1549">
        <v>76.85</v>
      </c>
      <c s="60" r="P1549">
        <v>100</v>
      </c>
      <c t="s" s="78" r="Q1549">
        <v>30</v>
      </c>
      <c t="s" s="36" r="R1549">
        <v>2749</v>
      </c>
      <c s="56" r="S1549"/>
    </row>
    <row r="1550">
      <c s="63" r="A1550">
        <v>41751.4784606482</v>
      </c>
      <c t="s" s="64" r="B1550">
        <v>2750</v>
      </c>
      <c t="s" s="64" r="C1550">
        <v>1782</v>
      </c>
      <c s="79" r="D1550">
        <v>41663</v>
      </c>
      <c t="s" s="64" r="E1550">
        <v>22</v>
      </c>
      <c s="79" r="F1550">
        <v>41712</v>
      </c>
      <c t="s" s="64" r="G1550">
        <v>40</v>
      </c>
      <c s="60" r="H1550">
        <v>306</v>
      </c>
      <c s="39" r="I1550">
        <v>164</v>
      </c>
      <c s="93" r="J1550">
        <v>3</v>
      </c>
      <c s="64" r="K1550">
        <v>87</v>
      </c>
      <c s="45" r="L1550"/>
      <c t="s" s="39" r="M1550">
        <v>1100</v>
      </c>
      <c s="64" r="N1550"/>
      <c s="100" r="O1550">
        <v>7.21</v>
      </c>
      <c s="60" r="P1550">
        <v>10</v>
      </c>
      <c t="s" s="78" r="Q1550">
        <v>603</v>
      </c>
      <c s="36" r="R1550"/>
      <c s="56" r="S1550"/>
    </row>
    <row r="1551">
      <c s="63" r="A1551">
        <v>41751.5453472222</v>
      </c>
      <c t="s" s="64" r="B1551">
        <v>2751</v>
      </c>
      <c t="s" s="64" r="C1551">
        <v>2752</v>
      </c>
      <c s="79" r="D1551">
        <v>41650</v>
      </c>
      <c t="s" s="64" r="E1551">
        <v>63</v>
      </c>
      <c s="79" r="F1551">
        <v>41751</v>
      </c>
      <c t="s" s="64" r="G1551">
        <v>110</v>
      </c>
      <c s="60" r="H1551">
        <v>288</v>
      </c>
      <c s="39" r="I1551">
        <v>150</v>
      </c>
      <c s="93" r="J1551">
        <v>2.5</v>
      </c>
      <c s="64" r="K1551"/>
      <c s="45" r="L1551">
        <v>6</v>
      </c>
      <c s="39" r="M1551"/>
      <c s="64" r="N1551"/>
      <c s="100" r="O1551">
        <v>66</v>
      </c>
      <c s="60" r="P1551">
        <v>100</v>
      </c>
      <c t="s" s="78" r="Q1551">
        <v>115</v>
      </c>
      <c t="s" s="36" r="R1551">
        <v>2753</v>
      </c>
      <c s="56" r="S1551"/>
    </row>
    <row r="1552">
      <c s="63" r="A1552">
        <v>41751.5484953704</v>
      </c>
      <c t="s" s="64" r="B1552">
        <v>2366</v>
      </c>
      <c t="s" s="64" r="C1552">
        <v>1018</v>
      </c>
      <c s="79" r="D1552">
        <v>41649</v>
      </c>
      <c t="s" s="64" r="E1552">
        <v>22</v>
      </c>
      <c s="79" r="F1552">
        <v>41718</v>
      </c>
      <c t="s" s="64" r="G1552">
        <v>50</v>
      </c>
      <c s="60" r="H1552">
        <v>322</v>
      </c>
      <c s="39" r="I1552">
        <v>157</v>
      </c>
      <c s="93" r="J1552">
        <v>3.5</v>
      </c>
      <c s="64" r="K1552">
        <v>109</v>
      </c>
      <c s="45" r="L1552"/>
      <c t="s" s="39" r="M1552">
        <v>196</v>
      </c>
      <c s="64" r="N1552"/>
      <c s="100" r="O1552">
        <v>7.3</v>
      </c>
      <c s="60" r="P1552">
        <v>10</v>
      </c>
      <c t="s" s="78" r="Q1552">
        <v>864</v>
      </c>
      <c s="36" r="R1552"/>
      <c s="56" r="S1552"/>
    </row>
    <row r="1553">
      <c s="63" r="A1553">
        <v>41751.8835763889</v>
      </c>
      <c t="s" s="64" r="B1553">
        <v>2754</v>
      </c>
      <c t="s" s="64" r="C1553">
        <v>2755</v>
      </c>
      <c s="79" r="D1553">
        <v>41635</v>
      </c>
      <c t="s" s="64" r="E1553">
        <v>22</v>
      </c>
      <c s="79" r="F1553">
        <v>41691</v>
      </c>
      <c t="s" s="64" r="G1553">
        <v>110</v>
      </c>
      <c s="60" r="H1553">
        <v>300</v>
      </c>
      <c s="39" r="I1553">
        <v>159</v>
      </c>
      <c s="93" r="J1553">
        <v>2.5</v>
      </c>
      <c s="64" r="K1553">
        <v>90</v>
      </c>
      <c s="45" r="L1553"/>
      <c s="39" r="M1553"/>
      <c s="64" r="N1553"/>
      <c s="100" r="O1553">
        <v>73</v>
      </c>
      <c s="60" r="P1553">
        <v>100</v>
      </c>
      <c t="s" s="78" r="Q1553">
        <v>2756</v>
      </c>
      <c s="36" r="R1553"/>
      <c s="56" r="S1553"/>
    </row>
    <row r="1554">
      <c s="63" r="A1554">
        <v>41752.2881828704</v>
      </c>
      <c t="s" s="64" r="B1554">
        <v>2757</v>
      </c>
      <c t="s" s="64" r="C1554">
        <v>2566</v>
      </c>
      <c s="79" r="D1554">
        <v>41590</v>
      </c>
      <c t="s" s="64" r="E1554">
        <v>22</v>
      </c>
      <c s="79" r="F1554">
        <v>41723</v>
      </c>
      <c t="s" s="64" r="G1554">
        <v>204</v>
      </c>
      <c s="60" r="H1554">
        <v>315</v>
      </c>
      <c s="39" r="I1554">
        <v>167</v>
      </c>
      <c s="93" r="J1554">
        <v>3.5</v>
      </c>
      <c s="64" r="K1554">
        <v>108</v>
      </c>
      <c s="45" r="L1554"/>
      <c t="s" s="39" r="M1554">
        <v>2235</v>
      </c>
      <c s="64" r="N1554">
        <v>2</v>
      </c>
      <c s="100" r="O1554">
        <v>87</v>
      </c>
      <c s="60" r="P1554">
        <v>100</v>
      </c>
      <c t="s" s="78" r="Q1554">
        <v>2758</v>
      </c>
      <c s="36" r="R1554"/>
      <c s="56" r="S1554"/>
    </row>
    <row r="1555">
      <c s="63" r="A1555">
        <v>41752.4730902778</v>
      </c>
      <c t="s" s="64" r="B1555">
        <v>2067</v>
      </c>
      <c t="s" s="64" r="C1555">
        <v>985</v>
      </c>
      <c s="79" r="D1555">
        <v>41611</v>
      </c>
      <c t="s" s="64" r="E1555">
        <v>63</v>
      </c>
      <c s="79" r="F1555"/>
      <c t="s" s="64" r="G1555">
        <v>275</v>
      </c>
      <c s="60" r="H1555">
        <v>305</v>
      </c>
      <c s="39" r="I1555">
        <v>160</v>
      </c>
      <c s="93" r="J1555">
        <v>3.5</v>
      </c>
      <c s="64" r="K1555">
        <v>95</v>
      </c>
      <c s="45" r="L1555"/>
      <c t="s" s="39" r="M1555">
        <v>2068</v>
      </c>
      <c s="64" r="N1555">
        <v>2</v>
      </c>
      <c s="100" r="O1555">
        <v>8.11</v>
      </c>
      <c s="60" r="P1555">
        <v>10</v>
      </c>
      <c t="s" s="78" r="Q1555">
        <v>300</v>
      </c>
      <c t="s" s="36" r="R1555">
        <v>2759</v>
      </c>
      <c s="56" r="S1555"/>
    </row>
    <row r="1556">
      <c s="63" r="A1556">
        <v>41752.6642824074</v>
      </c>
      <c t="s" s="64" r="B1556">
        <v>2760</v>
      </c>
      <c t="s" s="64" r="C1556">
        <v>2761</v>
      </c>
      <c s="79" r="D1556">
        <v>41697</v>
      </c>
      <c t="s" s="64" r="E1556">
        <v>22</v>
      </c>
      <c s="79" r="F1556"/>
      <c t="s" s="64" r="G1556">
        <v>921</v>
      </c>
      <c s="60" r="H1556">
        <v>285</v>
      </c>
      <c s="39" r="I1556">
        <v>145</v>
      </c>
      <c s="93" r="J1556">
        <v>2</v>
      </c>
      <c s="64" r="K1556"/>
      <c s="45" r="L1556">
        <v>6</v>
      </c>
      <c s="39" r="M1556"/>
      <c s="64" r="N1556">
        <v>0</v>
      </c>
      <c s="100" r="O1556">
        <v>69.14</v>
      </c>
      <c s="60" r="P1556">
        <v>100</v>
      </c>
      <c t="s" s="78" r="Q1556">
        <v>108</v>
      </c>
      <c s="36" r="R1556"/>
      <c s="56" r="S1556"/>
    </row>
    <row r="1557">
      <c s="63" r="A1557">
        <v>41752.7704050926</v>
      </c>
      <c t="s" s="64" r="B1557">
        <v>832</v>
      </c>
      <c t="s" s="64" r="C1557">
        <v>2762</v>
      </c>
      <c s="79" r="D1557">
        <v>41635</v>
      </c>
      <c t="s" s="64" r="E1557">
        <v>22</v>
      </c>
      <c s="79" r="F1557">
        <v>41737</v>
      </c>
      <c t="s" s="64" r="G1557">
        <v>436</v>
      </c>
      <c s="60" r="H1557">
        <v>311</v>
      </c>
      <c s="39" r="I1557">
        <v>161</v>
      </c>
      <c s="93" r="J1557">
        <v>4</v>
      </c>
      <c s="64" r="K1557">
        <v>105</v>
      </c>
      <c s="45" r="L1557"/>
      <c t="s" s="39" r="M1557">
        <v>888</v>
      </c>
      <c s="64" r="N1557">
        <v>0</v>
      </c>
      <c s="100" r="O1557">
        <v>71.3</v>
      </c>
      <c s="60" r="P1557">
        <v>100</v>
      </c>
      <c t="s" s="78" r="Q1557">
        <v>834</v>
      </c>
      <c s="36" r="R1557"/>
      <c s="56" r="S1557"/>
    </row>
    <row r="1558">
      <c s="63" r="A1558">
        <v>41752.771400463</v>
      </c>
      <c t="s" s="64" r="B1558">
        <v>832</v>
      </c>
      <c t="s" s="64" r="C1558">
        <v>2763</v>
      </c>
      <c s="79" r="D1558">
        <v>41635</v>
      </c>
      <c t="s" s="64" r="E1558">
        <v>63</v>
      </c>
      <c s="79" r="F1558">
        <v>41747</v>
      </c>
      <c t="s" s="64" r="G1558">
        <v>436</v>
      </c>
      <c s="60" r="H1558">
        <v>311</v>
      </c>
      <c s="39" r="I1558">
        <v>161</v>
      </c>
      <c s="93" r="J1558">
        <v>4</v>
      </c>
      <c s="64" r="K1558">
        <v>105</v>
      </c>
      <c s="45" r="L1558"/>
      <c t="s" s="39" r="M1558">
        <v>888</v>
      </c>
      <c s="64" r="N1558">
        <v>0</v>
      </c>
      <c s="100" r="O1558">
        <v>71.3</v>
      </c>
      <c s="60" r="P1558">
        <v>100</v>
      </c>
      <c t="s" s="78" r="Q1558">
        <v>834</v>
      </c>
      <c s="36" r="R1558"/>
      <c s="56" r="S1558"/>
    </row>
    <row r="1559">
      <c s="63" r="A1559">
        <v>41752.7721296296</v>
      </c>
      <c t="s" s="64" r="B1559">
        <v>832</v>
      </c>
      <c t="s" s="64" r="C1559">
        <v>1054</v>
      </c>
      <c s="79" r="D1559">
        <v>41635</v>
      </c>
      <c t="s" s="64" r="E1559">
        <v>63</v>
      </c>
      <c s="79" r="F1559">
        <v>41731</v>
      </c>
      <c t="s" s="64" r="G1559">
        <v>436</v>
      </c>
      <c s="60" r="H1559">
        <v>311</v>
      </c>
      <c s="39" r="I1559">
        <v>161</v>
      </c>
      <c s="93" r="J1559">
        <v>4</v>
      </c>
      <c s="64" r="K1559">
        <v>105</v>
      </c>
      <c s="45" r="L1559"/>
      <c t="s" s="39" r="M1559">
        <v>888</v>
      </c>
      <c s="64" r="N1559">
        <v>0</v>
      </c>
      <c s="100" r="O1559">
        <v>71.3</v>
      </c>
      <c s="60" r="P1559">
        <v>100</v>
      </c>
      <c t="s" s="78" r="Q1559">
        <v>834</v>
      </c>
      <c s="36" r="R1559"/>
      <c s="56" r="S1559"/>
    </row>
    <row r="1560">
      <c s="63" r="A1560">
        <v>41752.7727662037</v>
      </c>
      <c t="s" s="64" r="B1560">
        <v>832</v>
      </c>
      <c t="s" s="64" r="C1560">
        <v>2764</v>
      </c>
      <c s="79" r="D1560">
        <v>41635</v>
      </c>
      <c t="s" s="64" r="E1560">
        <v>63</v>
      </c>
      <c s="79" r="F1560">
        <v>41752</v>
      </c>
      <c t="s" s="64" r="G1560">
        <v>436</v>
      </c>
      <c s="60" r="H1560">
        <v>311</v>
      </c>
      <c s="39" r="I1560">
        <v>161</v>
      </c>
      <c s="93" r="J1560">
        <v>4</v>
      </c>
      <c s="64" r="K1560">
        <v>105</v>
      </c>
      <c s="45" r="L1560"/>
      <c t="s" s="39" r="M1560">
        <v>888</v>
      </c>
      <c s="64" r="N1560">
        <v>0</v>
      </c>
      <c s="100" r="O1560">
        <v>71.3</v>
      </c>
      <c s="60" r="P1560">
        <v>100</v>
      </c>
      <c t="s" s="78" r="Q1560">
        <v>834</v>
      </c>
      <c s="36" r="R1560"/>
      <c s="56" r="S1560"/>
    </row>
    <row r="1561">
      <c s="63" r="A1561">
        <v>41753.6036574074</v>
      </c>
      <c t="s" s="64" r="B1561">
        <v>2765</v>
      </c>
      <c t="s" s="64" r="C1561">
        <v>2766</v>
      </c>
      <c s="79" r="D1561"/>
      <c t="s" s="64" r="E1561">
        <v>63</v>
      </c>
      <c s="79" r="F1561"/>
      <c t="s" s="64" r="G1561">
        <v>2767</v>
      </c>
      <c s="60" r="H1561">
        <v>311</v>
      </c>
      <c s="39" r="I1561">
        <v>156</v>
      </c>
      <c s="93" r="J1561">
        <v>2</v>
      </c>
      <c s="64" r="K1561">
        <v>89</v>
      </c>
      <c s="45" r="L1561"/>
      <c s="39" r="M1561"/>
      <c s="64" r="N1561"/>
      <c s="100" r="O1561">
        <v>66</v>
      </c>
      <c s="60" r="P1561">
        <v>100</v>
      </c>
      <c t="s" s="78" r="Q1561">
        <v>2768</v>
      </c>
      <c s="36" r="R1561"/>
      <c s="56" r="S1561"/>
    </row>
    <row r="1562">
      <c s="63" r="A1562">
        <v>41753.6529976852</v>
      </c>
      <c t="s" s="64" r="B1562">
        <v>2769</v>
      </c>
      <c t="s" s="64" r="C1562">
        <v>2770</v>
      </c>
      <c s="79" r="D1562">
        <v>41651</v>
      </c>
      <c t="s" s="64" r="E1562">
        <v>22</v>
      </c>
      <c s="79" r="F1562">
        <v>41692</v>
      </c>
      <c t="s" s="64" r="G1562">
        <v>96</v>
      </c>
      <c s="60" r="H1562">
        <v>300</v>
      </c>
      <c s="39" r="I1562">
        <v>159</v>
      </c>
      <c s="93" r="J1562">
        <v>3</v>
      </c>
      <c s="64" r="K1562">
        <v>86</v>
      </c>
      <c s="45" r="L1562"/>
      <c s="39" r="M1562">
        <v>0</v>
      </c>
      <c s="64" r="N1562">
        <v>0</v>
      </c>
      <c s="100" r="O1562">
        <v>7.1</v>
      </c>
      <c s="60" r="P1562">
        <v>10</v>
      </c>
      <c t="s" s="78" r="Q1562">
        <v>298</v>
      </c>
      <c s="36" r="R1562"/>
      <c s="56" r="S1562"/>
    </row>
    <row r="1563">
      <c s="63" r="A1563">
        <v>41753.796875</v>
      </c>
      <c t="s" s="64" r="B1563">
        <v>2771</v>
      </c>
      <c t="s" s="64" r="C1563">
        <v>714</v>
      </c>
      <c s="79" r="D1563"/>
      <c t="s" s="64" r="E1563">
        <v>22</v>
      </c>
      <c s="79" r="F1563"/>
      <c t="s" s="64" r="G1563">
        <v>2772</v>
      </c>
      <c s="60" r="H1563">
        <v>300</v>
      </c>
      <c s="39" r="I1563">
        <v>154</v>
      </c>
      <c s="93" r="J1563">
        <v>3</v>
      </c>
      <c s="64" r="K1563">
        <v>105</v>
      </c>
      <c s="45" r="L1563"/>
      <c s="39" r="M1563"/>
      <c s="64" r="N1563"/>
      <c s="100" r="O1563">
        <v>69.02</v>
      </c>
      <c s="60" r="P1563">
        <v>100</v>
      </c>
      <c t="s" s="78" r="Q1563">
        <v>185</v>
      </c>
      <c s="36" r="R1563"/>
      <c s="56" r="S1563"/>
    </row>
    <row r="1564">
      <c s="63" r="A1564">
        <v>41753.8949884259</v>
      </c>
      <c t="s" s="64" r="B1564">
        <v>1764</v>
      </c>
      <c t="s" s="64" r="C1564">
        <v>1654</v>
      </c>
      <c s="79" r="D1564">
        <v>41649</v>
      </c>
      <c t="s" s="64" r="E1564">
        <v>22</v>
      </c>
      <c s="79" r="F1564">
        <v>41753</v>
      </c>
      <c t="s" s="64" r="G1564">
        <v>275</v>
      </c>
      <c s="60" r="H1564">
        <v>311</v>
      </c>
      <c s="39" r="I1564">
        <v>167</v>
      </c>
      <c s="93" r="J1564">
        <v>3</v>
      </c>
      <c s="64" r="K1564">
        <v>96</v>
      </c>
      <c s="45" r="L1564"/>
      <c s="39" r="M1564"/>
      <c s="64" r="N1564"/>
      <c s="100" r="O1564">
        <v>76.85</v>
      </c>
      <c s="60" r="P1564">
        <v>100</v>
      </c>
      <c t="s" s="78" r="Q1564">
        <v>30</v>
      </c>
      <c s="36" r="R1564"/>
      <c s="56" r="S1564"/>
    </row>
    <row r="1565">
      <c s="63" r="A1565">
        <v>41753.9948032407</v>
      </c>
      <c t="s" s="64" r="B1565">
        <v>2773</v>
      </c>
      <c t="s" s="64" r="C1565">
        <v>1914</v>
      </c>
      <c s="79" r="D1565">
        <v>41680</v>
      </c>
      <c t="s" s="64" r="E1565">
        <v>22</v>
      </c>
      <c s="79" r="F1565">
        <v>41753</v>
      </c>
      <c t="s" s="64" r="G1565">
        <v>96</v>
      </c>
      <c s="60" r="H1565">
        <v>316</v>
      </c>
      <c s="39" r="I1565">
        <v>157</v>
      </c>
      <c s="93" r="J1565">
        <v>3</v>
      </c>
      <c s="64" r="K1565">
        <v>106</v>
      </c>
      <c s="45" r="L1565"/>
      <c s="39" r="M1565"/>
      <c s="64" r="N1565">
        <v>6</v>
      </c>
      <c s="100" r="O1565">
        <v>7.98</v>
      </c>
      <c s="60" r="P1565">
        <v>10</v>
      </c>
      <c t="s" s="78" r="Q1565">
        <v>2774</v>
      </c>
      <c s="36" r="R1565"/>
      <c s="56" r="S1565"/>
    </row>
    <row r="1566">
      <c s="63" r="A1566">
        <v>41753.9977893518</v>
      </c>
      <c t="s" s="64" r="B1566">
        <v>2773</v>
      </c>
      <c t="s" s="64" r="C1566">
        <v>1914</v>
      </c>
      <c s="79" r="D1566">
        <v>41680</v>
      </c>
      <c t="s" s="64" r="E1566">
        <v>22</v>
      </c>
      <c s="79" r="F1566">
        <v>41753</v>
      </c>
      <c t="s" s="64" r="G1566">
        <v>96</v>
      </c>
      <c s="60" r="H1566">
        <v>316</v>
      </c>
      <c s="39" r="I1566">
        <v>167</v>
      </c>
      <c s="93" r="J1566">
        <v>3</v>
      </c>
      <c s="64" r="K1566">
        <v>106</v>
      </c>
      <c s="45" r="L1566"/>
      <c s="39" r="M1566"/>
      <c s="64" r="N1566">
        <v>6</v>
      </c>
      <c s="100" r="O1566">
        <v>7.98</v>
      </c>
      <c s="60" r="P1566">
        <v>10</v>
      </c>
      <c t="s" s="78" r="Q1566">
        <v>2774</v>
      </c>
      <c s="36" r="R1566"/>
      <c s="56" r="S1566"/>
    </row>
    <row r="1567">
      <c s="63" r="A1567">
        <v>41754.0336574074</v>
      </c>
      <c t="s" s="64" r="B1567">
        <v>858</v>
      </c>
      <c t="s" s="64" r="C1567">
        <v>2775</v>
      </c>
      <c s="79" r="D1567">
        <v>41623</v>
      </c>
      <c t="s" s="64" r="E1567">
        <v>22</v>
      </c>
      <c s="79" r="F1567">
        <v>41719</v>
      </c>
      <c t="s" s="64" r="G1567">
        <v>2776</v>
      </c>
      <c s="60" r="H1567">
        <v>309</v>
      </c>
      <c s="39" r="I1567">
        <v>161</v>
      </c>
      <c s="93" r="J1567">
        <v>3</v>
      </c>
      <c s="64" r="K1567">
        <v>99</v>
      </c>
      <c s="45" r="L1567"/>
      <c t="s" s="39" r="M1567">
        <v>809</v>
      </c>
      <c s="64" r="N1567"/>
      <c s="100" r="O1567">
        <v>9.3</v>
      </c>
      <c s="60" r="P1567">
        <v>10</v>
      </c>
      <c t="s" s="78" r="Q1567">
        <v>185</v>
      </c>
      <c s="36" r="R1567"/>
      <c s="56" r="S1567"/>
    </row>
    <row r="1568">
      <c s="63" r="A1568">
        <v>41754.1325462963</v>
      </c>
      <c t="s" s="64" r="B1568">
        <v>2052</v>
      </c>
      <c t="s" s="64" r="C1568">
        <v>305</v>
      </c>
      <c s="79" r="D1568">
        <v>41654</v>
      </c>
      <c t="s" s="64" r="E1568">
        <v>63</v>
      </c>
      <c s="79" r="F1568">
        <v>41754</v>
      </c>
      <c t="s" s="64" r="G1568">
        <v>1969</v>
      </c>
      <c s="60" r="H1568">
        <v>303</v>
      </c>
      <c s="39" r="I1568">
        <v>159</v>
      </c>
      <c s="93" r="J1568">
        <v>3</v>
      </c>
      <c s="64" r="K1568">
        <v>86</v>
      </c>
      <c s="45" r="L1568"/>
      <c t="s" s="39" r="M1568">
        <v>2053</v>
      </c>
      <c s="64" r="N1568">
        <v>3</v>
      </c>
      <c s="100" r="O1568">
        <v>52</v>
      </c>
      <c s="60" r="P1568">
        <v>100</v>
      </c>
      <c t="s" s="78" r="Q1568">
        <v>2396</v>
      </c>
      <c s="36" r="R1568"/>
      <c s="56" r="S1568"/>
    </row>
    <row r="1569">
      <c s="63" r="A1569">
        <v>41754.1338310185</v>
      </c>
      <c t="s" s="64" r="B1569">
        <v>2052</v>
      </c>
      <c t="s" s="64" r="C1569">
        <v>406</v>
      </c>
      <c s="79" r="D1569">
        <v>41718</v>
      </c>
      <c t="s" s="64" r="E1569">
        <v>22</v>
      </c>
      <c s="79" r="F1569">
        <v>41747</v>
      </c>
      <c t="s" s="64" r="G1569">
        <v>1969</v>
      </c>
      <c s="60" r="H1569">
        <v>303</v>
      </c>
      <c s="39" r="I1569">
        <v>159</v>
      </c>
      <c s="93" r="J1569">
        <v>3</v>
      </c>
      <c s="64" r="K1569">
        <v>86</v>
      </c>
      <c s="45" r="L1569"/>
      <c t="s" s="39" r="M1569">
        <v>2053</v>
      </c>
      <c s="64" r="N1569">
        <v>3</v>
      </c>
      <c s="100" r="O1569">
        <v>52</v>
      </c>
      <c s="60" r="P1569">
        <v>100</v>
      </c>
      <c t="s" s="78" r="Q1569">
        <v>2396</v>
      </c>
      <c s="36" r="R1569"/>
      <c s="56" r="S1569"/>
    </row>
    <row r="1570">
      <c s="63" r="A1570">
        <v>41754.5067592593</v>
      </c>
      <c t="s" s="64" r="B1570">
        <v>2777</v>
      </c>
      <c t="s" s="64" r="C1570">
        <v>1296</v>
      </c>
      <c s="79" r="D1570">
        <v>41623</v>
      </c>
      <c t="s" s="64" r="E1570">
        <v>22</v>
      </c>
      <c s="79" r="F1570">
        <v>41703</v>
      </c>
      <c t="s" s="64" r="G1570">
        <v>2778</v>
      </c>
      <c s="60" r="H1570">
        <v>304</v>
      </c>
      <c s="39" r="I1570">
        <v>155</v>
      </c>
      <c s="93" r="J1570">
        <v>3.5</v>
      </c>
      <c s="64" r="K1570">
        <v>113</v>
      </c>
      <c s="45" r="L1570"/>
      <c s="39" r="M1570">
        <v>0</v>
      </c>
      <c s="64" r="N1570">
        <v>0</v>
      </c>
      <c s="100" r="O1570">
        <v>3.1</v>
      </c>
      <c s="60" r="P1570">
        <v>4</v>
      </c>
      <c t="s" s="78" r="Q1570">
        <v>1355</v>
      </c>
      <c s="36" r="R1570"/>
      <c s="56" r="S1570"/>
    </row>
    <row r="1571">
      <c s="63" r="A1571">
        <v>41754.8697222222</v>
      </c>
      <c t="s" s="64" r="B1571">
        <v>932</v>
      </c>
      <c t="s" s="64" r="C1571">
        <v>2779</v>
      </c>
      <c s="79" r="D1571">
        <v>41548</v>
      </c>
      <c t="s" s="64" r="E1571">
        <v>22</v>
      </c>
      <c s="79" r="F1571">
        <v>41754</v>
      </c>
      <c t="s" s="64" r="G1571">
        <v>2780</v>
      </c>
      <c s="60" r="H1571">
        <v>315</v>
      </c>
      <c s="39" r="I1571">
        <v>170</v>
      </c>
      <c s="93" r="J1571">
        <v>3</v>
      </c>
      <c s="64" r="K1571"/>
      <c s="45" r="L1571">
        <v>7.5</v>
      </c>
      <c s="39" r="M1571"/>
      <c s="64" r="N1571"/>
      <c s="100" r="O1571">
        <v>7.5</v>
      </c>
      <c s="60" r="P1571">
        <v>10</v>
      </c>
      <c t="s" s="78" r="Q1571">
        <v>933</v>
      </c>
      <c s="36" r="R1571"/>
      <c s="56" r="S1571"/>
    </row>
    <row r="1572">
      <c s="63" r="A1572">
        <v>41755.0733101852</v>
      </c>
      <c t="s" s="64" r="B1572">
        <v>2781</v>
      </c>
      <c t="s" s="64" r="C1572">
        <v>1729</v>
      </c>
      <c s="79" r="D1572"/>
      <c t="s" s="64" r="E1572">
        <v>22</v>
      </c>
      <c s="79" r="F1572">
        <v>41724</v>
      </c>
      <c t="s" s="64" r="G1572">
        <v>50</v>
      </c>
      <c s="60" r="H1572">
        <v>315</v>
      </c>
      <c s="39" r="I1572">
        <v>162</v>
      </c>
      <c s="93" r="J1572">
        <v>3.5</v>
      </c>
      <c s="64" r="K1572">
        <v>102</v>
      </c>
      <c s="45" r="L1572"/>
      <c t="s" s="39" r="M1572">
        <v>65</v>
      </c>
      <c s="64" r="N1572">
        <v>0</v>
      </c>
      <c s="100" r="O1572">
        <v>70</v>
      </c>
      <c s="60" r="P1572">
        <v>100</v>
      </c>
      <c t="s" s="78" r="Q1572">
        <v>1335</v>
      </c>
      <c s="36" r="R1572"/>
      <c s="56" r="S1572"/>
    </row>
    <row r="1573">
      <c s="63" r="A1573">
        <v>41755.314375</v>
      </c>
      <c t="s" s="64" r="B1573">
        <v>2782</v>
      </c>
      <c t="s" s="64" r="C1573">
        <v>1296</v>
      </c>
      <c s="79" r="D1573">
        <v>41609</v>
      </c>
      <c t="s" s="64" r="E1573">
        <v>22</v>
      </c>
      <c s="79" r="F1573">
        <v>41755</v>
      </c>
      <c t="s" s="64" r="G1573">
        <v>2783</v>
      </c>
      <c s="60" r="H1573">
        <v>308</v>
      </c>
      <c s="39" r="I1573">
        <v>160</v>
      </c>
      <c s="93" r="J1573">
        <v>3.5</v>
      </c>
      <c s="64" r="K1573">
        <v>104</v>
      </c>
      <c s="45" r="L1573"/>
      <c s="39" r="M1573">
        <v>0</v>
      </c>
      <c s="64" r="N1573">
        <v>0</v>
      </c>
      <c s="100" r="O1573">
        <v>75.21</v>
      </c>
      <c s="60" r="P1573">
        <v>100</v>
      </c>
      <c t="s" s="78" r="Q1573">
        <v>2784</v>
      </c>
      <c t="s" s="36" r="R1573">
        <v>2785</v>
      </c>
      <c s="56" r="S1573"/>
    </row>
    <row r="1574">
      <c s="63" r="A1574">
        <v>41755.3888078704</v>
      </c>
      <c t="s" s="64" r="B1574">
        <v>345</v>
      </c>
      <c t="s" s="64" r="C1574">
        <v>2786</v>
      </c>
      <c s="79" r="D1574">
        <v>41450</v>
      </c>
      <c t="s" s="64" r="E1574">
        <v>22</v>
      </c>
      <c s="79" r="F1574">
        <v>41754</v>
      </c>
      <c t="s" s="64" r="G1574">
        <v>2787</v>
      </c>
      <c s="60" r="H1574">
        <v>316</v>
      </c>
      <c s="39" r="I1574">
        <v>162</v>
      </c>
      <c s="93" r="J1574">
        <v>3.5</v>
      </c>
      <c s="64" r="K1574">
        <v>113</v>
      </c>
      <c s="45" r="L1574"/>
      <c t="s" s="39" r="M1574">
        <v>2788</v>
      </c>
      <c s="64" r="N1574"/>
      <c s="100" r="O1574">
        <v>8.79</v>
      </c>
      <c s="60" r="P1574">
        <v>10</v>
      </c>
      <c t="s" s="78" r="Q1574">
        <v>2789</v>
      </c>
      <c s="36" r="R1574"/>
      <c s="56" r="S1574"/>
    </row>
    <row r="1575">
      <c s="63" r="A1575">
        <v>41755.5352777778</v>
      </c>
      <c t="s" s="64" r="B1575">
        <v>355</v>
      </c>
      <c t="s" s="64" r="C1575">
        <v>21</v>
      </c>
      <c s="79" r="D1575">
        <v>41618</v>
      </c>
      <c t="s" s="64" r="E1575">
        <v>63</v>
      </c>
      <c s="79" r="F1575">
        <v>41739</v>
      </c>
      <c t="s" s="64" r="G1575">
        <v>166</v>
      </c>
      <c s="60" r="H1575">
        <v>305</v>
      </c>
      <c s="39" r="I1575">
        <v>160</v>
      </c>
      <c s="93" r="J1575">
        <v>2.5</v>
      </c>
      <c s="64" r="K1575">
        <v>93</v>
      </c>
      <c s="45" r="L1575"/>
      <c s="39" r="M1575">
        <v>0</v>
      </c>
      <c s="64" r="N1575">
        <v>0</v>
      </c>
      <c s="100" r="O1575">
        <v>7.3</v>
      </c>
      <c s="60" r="P1575">
        <v>10</v>
      </c>
      <c t="s" s="78" r="Q1575">
        <v>2790</v>
      </c>
      <c s="36" r="R1575"/>
      <c s="56" r="S1575"/>
    </row>
    <row r="1576">
      <c s="63" r="A1576">
        <v>41755.5366319444</v>
      </c>
      <c t="s" s="64" r="B1576">
        <v>355</v>
      </c>
      <c t="s" s="64" r="C1576">
        <v>714</v>
      </c>
      <c s="79" r="D1576">
        <v>41680</v>
      </c>
      <c t="s" s="64" r="E1576">
        <v>22</v>
      </c>
      <c s="79" r="F1576">
        <v>41708</v>
      </c>
      <c t="s" s="64" r="G1576">
        <v>2791</v>
      </c>
      <c s="60" r="H1576">
        <v>305</v>
      </c>
      <c s="39" r="I1576">
        <v>160</v>
      </c>
      <c s="93" r="J1576">
        <v>2.5</v>
      </c>
      <c s="64" r="K1576">
        <v>93</v>
      </c>
      <c s="45" r="L1576"/>
      <c s="39" r="M1576">
        <v>0</v>
      </c>
      <c s="64" r="N1576">
        <v>0</v>
      </c>
      <c s="100" r="O1576">
        <v>7.3</v>
      </c>
      <c s="60" r="P1576">
        <v>10</v>
      </c>
      <c t="s" s="78" r="Q1576">
        <v>2790</v>
      </c>
      <c s="36" r="R1576"/>
      <c s="56" r="S1576"/>
    </row>
    <row r="1577">
      <c s="63" r="A1577">
        <v>41755.5387037037</v>
      </c>
      <c t="s" s="64" r="B1577">
        <v>355</v>
      </c>
      <c t="s" s="64" r="C1577">
        <v>2792</v>
      </c>
      <c s="79" r="D1577">
        <v>41618</v>
      </c>
      <c t="s" s="64" r="E1577">
        <v>63</v>
      </c>
      <c s="79" r="F1577">
        <v>41744</v>
      </c>
      <c t="s" s="64" r="G1577">
        <v>2793</v>
      </c>
      <c s="60" r="H1577">
        <v>305</v>
      </c>
      <c s="39" r="I1577">
        <v>160</v>
      </c>
      <c s="93" r="J1577">
        <v>2.5</v>
      </c>
      <c s="64" r="K1577">
        <v>93</v>
      </c>
      <c s="45" r="L1577"/>
      <c s="39" r="M1577">
        <v>0</v>
      </c>
      <c s="64" r="N1577">
        <v>0</v>
      </c>
      <c s="100" r="O1577">
        <v>7.3</v>
      </c>
      <c s="60" r="P1577">
        <v>10</v>
      </c>
      <c t="s" s="78" r="Q1577">
        <v>2790</v>
      </c>
      <c s="36" r="R1577"/>
      <c s="56" r="S1577"/>
    </row>
    <row r="1578">
      <c s="63" r="A1578">
        <v>41755.5420833333</v>
      </c>
      <c t="s" s="64" r="B1578">
        <v>355</v>
      </c>
      <c t="s" s="64" r="C1578">
        <v>425</v>
      </c>
      <c s="79" r="D1578">
        <v>41623</v>
      </c>
      <c t="s" s="64" r="E1578">
        <v>63</v>
      </c>
      <c s="79" r="F1578">
        <v>41685</v>
      </c>
      <c t="s" s="64" r="G1578">
        <v>2793</v>
      </c>
      <c s="60" r="H1578">
        <v>305</v>
      </c>
      <c s="39" r="I1578">
        <v>160</v>
      </c>
      <c s="93" r="J1578">
        <v>2.5</v>
      </c>
      <c s="64" r="K1578">
        <v>93</v>
      </c>
      <c s="45" r="L1578"/>
      <c s="39" r="M1578">
        <v>0</v>
      </c>
      <c s="64" r="N1578">
        <v>0</v>
      </c>
      <c s="100" r="O1578">
        <v>7.3</v>
      </c>
      <c s="60" r="P1578">
        <v>10</v>
      </c>
      <c t="s" s="78" r="Q1578">
        <v>2790</v>
      </c>
      <c t="s" s="36" r="R1578">
        <v>2794</v>
      </c>
      <c s="56" r="S1578"/>
    </row>
    <row r="1579">
      <c s="63" r="A1579">
        <v>41755.5397569444</v>
      </c>
      <c t="s" s="64" r="B1579">
        <v>355</v>
      </c>
      <c t="s" s="64" r="C1579">
        <v>613</v>
      </c>
      <c s="79" r="D1579">
        <v>41649</v>
      </c>
      <c t="s" s="64" r="E1579">
        <v>22</v>
      </c>
      <c s="79" r="F1579">
        <v>41708</v>
      </c>
      <c t="s" s="64" r="G1579">
        <v>2795</v>
      </c>
      <c s="60" r="H1579">
        <v>305</v>
      </c>
      <c s="39" r="I1579">
        <v>160</v>
      </c>
      <c s="93" r="J1579">
        <v>2.5</v>
      </c>
      <c s="64" r="K1579">
        <v>93</v>
      </c>
      <c s="45" r="L1579"/>
      <c s="39" r="M1579">
        <v>0</v>
      </c>
      <c s="64" r="N1579">
        <v>0</v>
      </c>
      <c s="100" r="O1579">
        <v>7.3</v>
      </c>
      <c s="60" r="P1579">
        <v>10</v>
      </c>
      <c t="s" s="78" r="Q1579">
        <v>2790</v>
      </c>
      <c s="36" r="R1579"/>
      <c s="56" r="S1579"/>
    </row>
    <row r="1580">
      <c s="63" r="A1580">
        <v>41755.5409490741</v>
      </c>
      <c t="s" s="64" r="B1580">
        <v>355</v>
      </c>
      <c t="s" s="64" r="C1580">
        <v>585</v>
      </c>
      <c s="79" r="D1580">
        <v>41642</v>
      </c>
      <c t="s" s="64" r="E1580">
        <v>63</v>
      </c>
      <c s="79" r="F1580">
        <v>41673</v>
      </c>
      <c t="s" s="64" r="G1580">
        <v>152</v>
      </c>
      <c s="60" r="H1580">
        <v>305</v>
      </c>
      <c s="39" r="I1580">
        <v>160</v>
      </c>
      <c s="93" r="J1580">
        <v>2.5</v>
      </c>
      <c s="64" r="K1580">
        <v>93</v>
      </c>
      <c s="45" r="L1580"/>
      <c s="39" r="M1580">
        <v>0</v>
      </c>
      <c s="64" r="N1580">
        <v>0</v>
      </c>
      <c s="100" r="O1580">
        <v>7.3</v>
      </c>
      <c s="60" r="P1580">
        <v>10</v>
      </c>
      <c t="s" s="78" r="Q1580">
        <v>2790</v>
      </c>
      <c s="36" r="R1580"/>
      <c s="56" r="S1580"/>
    </row>
    <row r="1581">
      <c s="63" r="A1581">
        <v>41755.5479513889</v>
      </c>
      <c t="s" s="64" r="B1581">
        <v>355</v>
      </c>
      <c t="s" s="64" r="C1581">
        <v>688</v>
      </c>
      <c s="79" r="D1581">
        <v>41623</v>
      </c>
      <c t="s" s="64" r="E1581">
        <v>63</v>
      </c>
      <c s="79" r="F1581">
        <v>41685</v>
      </c>
      <c t="s" s="64" r="G1581">
        <v>166</v>
      </c>
      <c s="60" r="H1581">
        <v>305</v>
      </c>
      <c s="39" r="I1581">
        <v>160</v>
      </c>
      <c s="93" r="J1581">
        <v>2.5</v>
      </c>
      <c s="64" r="K1581">
        <v>93</v>
      </c>
      <c s="45" r="L1581"/>
      <c s="39" r="M1581">
        <v>0</v>
      </c>
      <c s="64" r="N1581">
        <v>0</v>
      </c>
      <c s="100" r="O1581">
        <v>7.3</v>
      </c>
      <c s="60" r="P1581">
        <v>10</v>
      </c>
      <c t="s" s="78" r="Q1581">
        <v>2790</v>
      </c>
      <c s="36" r="R1581"/>
      <c s="56" r="S1581"/>
    </row>
    <row r="1582">
      <c s="63" r="A1582">
        <v>41755.5492939815</v>
      </c>
      <c t="s" s="64" r="B1582">
        <v>355</v>
      </c>
      <c t="s" s="64" r="C1582">
        <v>2040</v>
      </c>
      <c s="79" r="D1582">
        <v>41927</v>
      </c>
      <c t="s" s="64" r="E1582">
        <v>22</v>
      </c>
      <c s="79" r="F1582">
        <v>41685</v>
      </c>
      <c t="s" s="64" r="G1582">
        <v>166</v>
      </c>
      <c s="60" r="H1582">
        <v>305</v>
      </c>
      <c s="39" r="I1582">
        <v>160</v>
      </c>
      <c s="93" r="J1582">
        <v>2.5</v>
      </c>
      <c s="64" r="K1582">
        <v>93</v>
      </c>
      <c s="45" r="L1582"/>
      <c s="39" r="M1582">
        <v>0</v>
      </c>
      <c s="64" r="N1582">
        <v>0</v>
      </c>
      <c s="100" r="O1582">
        <v>7.3</v>
      </c>
      <c s="60" r="P1582">
        <v>10</v>
      </c>
      <c t="s" s="78" r="Q1582">
        <v>2790</v>
      </c>
      <c s="36" r="R1582"/>
      <c s="56" r="S1582"/>
    </row>
    <row r="1583">
      <c s="63" r="A1583">
        <v>41755.6018981481</v>
      </c>
      <c t="s" s="64" r="B1583">
        <v>2796</v>
      </c>
      <c t="s" s="64" r="C1583">
        <v>1000</v>
      </c>
      <c s="79" r="D1583">
        <v>41618</v>
      </c>
      <c t="s" s="64" r="E1583">
        <v>22</v>
      </c>
      <c s="79" r="F1583">
        <v>41731</v>
      </c>
      <c t="s" s="64" r="G1583">
        <v>2797</v>
      </c>
      <c s="60" r="H1583">
        <v>322</v>
      </c>
      <c s="39" r="I1583">
        <v>167</v>
      </c>
      <c s="93" r="J1583">
        <v>4</v>
      </c>
      <c s="64" r="K1583">
        <v>114</v>
      </c>
      <c s="45" r="L1583"/>
      <c s="39" r="M1583"/>
      <c s="64" r="N1583">
        <v>1</v>
      </c>
      <c s="100" r="O1583">
        <v>7.5</v>
      </c>
      <c s="60" r="P1583">
        <v>10</v>
      </c>
      <c t="s" s="78" r="Q1583">
        <v>2720</v>
      </c>
      <c s="36" r="R1583"/>
      <c s="56" r="S1583"/>
    </row>
    <row r="1584">
      <c s="63" r="A1584">
        <v>41755.7585763889</v>
      </c>
      <c t="s" s="64" r="B1584">
        <v>345</v>
      </c>
      <c t="s" s="64" r="C1584">
        <v>1296</v>
      </c>
      <c s="79" r="D1584">
        <v>41450</v>
      </c>
      <c t="s" s="64" r="E1584">
        <v>22</v>
      </c>
      <c s="79" r="F1584">
        <v>41755</v>
      </c>
      <c t="s" s="64" r="G1584">
        <v>2787</v>
      </c>
      <c s="60" r="H1584">
        <v>316</v>
      </c>
      <c s="39" r="I1584">
        <v>162</v>
      </c>
      <c s="93" r="J1584">
        <v>3.5</v>
      </c>
      <c s="64" r="K1584">
        <v>113</v>
      </c>
      <c s="45" r="L1584"/>
      <c t="s" s="39" r="M1584">
        <v>2798</v>
      </c>
      <c s="64" r="N1584"/>
      <c s="100" r="O1584">
        <v>8.79</v>
      </c>
      <c s="60" r="P1584">
        <v>10</v>
      </c>
      <c t="s" s="78" r="Q1584">
        <v>348</v>
      </c>
      <c s="36" r="R1584"/>
      <c s="56" r="S1584"/>
    </row>
    <row r="1585">
      <c s="63" r="A1585">
        <v>41755.7631134259</v>
      </c>
      <c s="64" r="B1585"/>
      <c t="s" s="64" r="C1585">
        <v>2421</v>
      </c>
      <c s="79" r="D1585">
        <v>41713</v>
      </c>
      <c t="s" s="64" r="E1585">
        <v>22</v>
      </c>
      <c s="79" r="F1585">
        <v>41748</v>
      </c>
      <c t="s" s="64" r="G1585">
        <v>187</v>
      </c>
      <c s="60" r="H1585">
        <v>308</v>
      </c>
      <c s="39" r="I1585">
        <v>157</v>
      </c>
      <c s="93" r="J1585">
        <v>3.5</v>
      </c>
      <c s="64" r="K1585">
        <v>104</v>
      </c>
      <c s="45" r="L1585"/>
      <c t="s" s="39" r="M1585">
        <v>630</v>
      </c>
      <c s="64" r="N1585"/>
      <c s="100" r="O1585">
        <v>59</v>
      </c>
      <c s="60" r="P1585">
        <v>100</v>
      </c>
      <c t="s" s="78" r="Q1585">
        <v>338</v>
      </c>
      <c s="36" r="R1585"/>
      <c s="56" r="S1585"/>
    </row>
    <row r="1586">
      <c s="63" r="A1586">
        <v>41755.8582175926</v>
      </c>
      <c t="s" s="64" r="B1586">
        <v>2799</v>
      </c>
      <c t="s" s="64" r="C1586">
        <v>1054</v>
      </c>
      <c s="79" r="D1586">
        <v>41981</v>
      </c>
      <c t="s" s="64" r="E1586">
        <v>63</v>
      </c>
      <c s="79" r="F1586">
        <v>41751</v>
      </c>
      <c t="s" s="64" r="G1586">
        <v>2800</v>
      </c>
      <c s="60" r="H1586">
        <v>325</v>
      </c>
      <c s="39" r="I1586">
        <v>168</v>
      </c>
      <c s="93" r="J1586">
        <v>4.5</v>
      </c>
      <c s="64" r="K1586">
        <v>113</v>
      </c>
      <c s="45" r="L1586"/>
      <c t="s" s="39" r="M1586">
        <v>2801</v>
      </c>
      <c s="64" r="N1586">
        <v>0</v>
      </c>
      <c s="100" r="O1586">
        <v>8.58</v>
      </c>
      <c s="60" r="P1586">
        <v>10</v>
      </c>
      <c t="s" s="78" r="Q1586">
        <v>2617</v>
      </c>
      <c t="s" s="36" r="R1586">
        <v>2802</v>
      </c>
      <c s="56" r="S1586"/>
    </row>
    <row r="1587">
      <c s="63" r="A1587">
        <v>41756.4054861111</v>
      </c>
      <c t="s" s="64" r="B1587">
        <v>725</v>
      </c>
      <c t="s" s="64" r="C1587">
        <v>2091</v>
      </c>
      <c s="79" r="D1587">
        <v>41650</v>
      </c>
      <c t="s" s="64" r="E1587">
        <v>63</v>
      </c>
      <c s="79" r="F1587">
        <v>41739</v>
      </c>
      <c t="s" s="64" r="G1587">
        <v>1611</v>
      </c>
      <c s="60" r="H1587">
        <v>313</v>
      </c>
      <c s="39" r="I1587">
        <v>161</v>
      </c>
      <c s="93" r="J1587">
        <v>4</v>
      </c>
      <c s="64" r="K1587">
        <v>108</v>
      </c>
      <c s="45" r="L1587"/>
      <c t="s" s="39" r="M1587">
        <v>2063</v>
      </c>
      <c s="64" r="N1587"/>
      <c s="100" r="O1587">
        <v>6.88</v>
      </c>
      <c s="60" r="P1587">
        <v>10</v>
      </c>
      <c t="s" s="78" r="Q1587">
        <v>42</v>
      </c>
      <c s="36" r="R1587"/>
      <c s="56" r="S1587"/>
    </row>
    <row r="1588">
      <c s="63" r="A1588">
        <v>41756.4064583333</v>
      </c>
      <c t="s" s="64" r="B1588">
        <v>725</v>
      </c>
      <c t="s" s="64" r="C1588">
        <v>2803</v>
      </c>
      <c s="79" r="D1588">
        <v>41650</v>
      </c>
      <c t="s" s="64" r="E1588">
        <v>22</v>
      </c>
      <c s="79" r="F1588">
        <v>41744</v>
      </c>
      <c t="s" s="64" r="G1588">
        <v>1611</v>
      </c>
      <c s="60" r="H1588">
        <v>313</v>
      </c>
      <c s="39" r="I1588">
        <v>161</v>
      </c>
      <c s="93" r="J1588">
        <v>4</v>
      </c>
      <c s="64" r="K1588">
        <v>108</v>
      </c>
      <c s="45" r="L1588"/>
      <c t="s" s="39" r="M1588">
        <v>2063</v>
      </c>
      <c s="64" r="N1588"/>
      <c s="100" r="O1588">
        <v>6.88</v>
      </c>
      <c s="60" r="P1588">
        <v>10</v>
      </c>
      <c t="s" s="78" r="Q1588">
        <v>42</v>
      </c>
      <c s="36" r="R1588"/>
      <c s="56" r="S1588"/>
    </row>
    <row r="1589">
      <c s="63" r="A1589">
        <v>41756.5479861111</v>
      </c>
      <c t="s" s="64" r="B1589">
        <v>2804</v>
      </c>
      <c t="s" s="64" r="C1589">
        <v>1236</v>
      </c>
      <c s="79" r="D1589">
        <v>41633</v>
      </c>
      <c t="s" s="64" r="E1589">
        <v>22</v>
      </c>
      <c s="79" r="F1589">
        <v>41746</v>
      </c>
      <c t="s" s="64" r="G1589">
        <v>210</v>
      </c>
      <c s="60" r="H1589">
        <v>315</v>
      </c>
      <c s="39" r="I1589">
        <v>165</v>
      </c>
      <c s="93" r="J1589">
        <v>2</v>
      </c>
      <c s="64" r="K1589"/>
      <c s="45" r="L1589">
        <v>7.5</v>
      </c>
      <c t="s" s="39" r="M1589">
        <v>2805</v>
      </c>
      <c s="64" r="N1589"/>
      <c s="100" r="O1589">
        <v>8.79</v>
      </c>
      <c s="60" r="P1589">
        <v>10</v>
      </c>
      <c t="s" s="78" r="Q1589">
        <v>1620</v>
      </c>
      <c s="36" r="R1589"/>
      <c s="56" r="S1589"/>
    </row>
    <row r="1590">
      <c s="63" r="A1590">
        <v>41756.7513194444</v>
      </c>
      <c t="s" s="64" r="B1590">
        <v>1475</v>
      </c>
      <c t="s" s="64" r="C1590">
        <v>2088</v>
      </c>
      <c s="79" r="D1590">
        <v>41621</v>
      </c>
      <c t="s" s="64" r="E1590">
        <v>63</v>
      </c>
      <c s="79" r="F1590">
        <v>41756</v>
      </c>
      <c t="s" s="64" r="G1590">
        <v>96</v>
      </c>
      <c s="60" r="H1590">
        <v>317</v>
      </c>
      <c s="39" r="I1590">
        <v>170</v>
      </c>
      <c s="93" r="J1590">
        <v>4</v>
      </c>
      <c s="64" r="K1590">
        <v>100</v>
      </c>
      <c s="45" r="L1590"/>
      <c s="39" r="M1590">
        <v>0</v>
      </c>
      <c s="64" r="N1590">
        <v>1</v>
      </c>
      <c s="100" r="O1590">
        <v>8.52</v>
      </c>
      <c s="60" r="P1590">
        <v>10</v>
      </c>
      <c t="s" s="78" r="Q1590">
        <v>1476</v>
      </c>
      <c s="36" r="R1590"/>
      <c s="56" r="S1590"/>
    </row>
    <row r="1591">
      <c s="63" r="A1591">
        <v>41756.8938078704</v>
      </c>
      <c t="s" s="64" r="B1591">
        <v>2806</v>
      </c>
      <c t="s" s="64" r="C1591">
        <v>2807</v>
      </c>
      <c s="79" r="D1591">
        <v>41633</v>
      </c>
      <c t="s" s="64" r="E1591">
        <v>22</v>
      </c>
      <c s="79" r="F1591">
        <v>41705</v>
      </c>
      <c t="s" s="64" r="G1591">
        <v>96</v>
      </c>
      <c s="60" r="H1591">
        <v>305</v>
      </c>
      <c s="39" r="I1591">
        <v>163</v>
      </c>
      <c s="93" r="J1591">
        <v>3</v>
      </c>
      <c s="64" r="K1591"/>
      <c s="45" r="L1591">
        <v>7.5</v>
      </c>
      <c s="39" r="M1591"/>
      <c s="64" r="N1591"/>
      <c s="100" r="O1591">
        <v>7.93</v>
      </c>
      <c s="60" r="P1591">
        <v>10</v>
      </c>
      <c t="s" s="78" r="Q1591">
        <v>34</v>
      </c>
      <c s="36" r="R1591"/>
      <c s="56" r="S1591"/>
    </row>
    <row r="1592">
      <c s="63" r="A1592">
        <v>41757.5265625</v>
      </c>
      <c t="s" s="64" r="B1592">
        <v>2808</v>
      </c>
      <c t="s" s="64" r="C1592">
        <v>2809</v>
      </c>
      <c s="79" r="D1592">
        <v>41633</v>
      </c>
      <c t="s" s="64" r="E1592">
        <v>63</v>
      </c>
      <c s="79" r="F1592"/>
      <c t="s" s="64" r="G1592">
        <v>96</v>
      </c>
      <c s="60" r="H1592">
        <v>294</v>
      </c>
      <c s="39" r="I1592">
        <v>153</v>
      </c>
      <c s="93" r="J1592">
        <v>2</v>
      </c>
      <c s="64" r="K1592"/>
      <c s="45" r="L1592">
        <v>6.5</v>
      </c>
      <c s="39" r="M1592"/>
      <c s="64" r="N1592"/>
      <c s="100" r="O1592">
        <v>70</v>
      </c>
      <c s="60" r="P1592">
        <v>100</v>
      </c>
      <c t="s" s="78" r="Q1592">
        <v>213</v>
      </c>
      <c s="36" r="R1592"/>
      <c s="56" r="S1592"/>
    </row>
    <row r="1593">
      <c s="63" r="A1593">
        <v>41757.5265625</v>
      </c>
      <c t="s" s="64" r="B1593">
        <v>2808</v>
      </c>
      <c t="s" s="64" r="C1593">
        <v>2809</v>
      </c>
      <c s="79" r="D1593">
        <v>41633</v>
      </c>
      <c t="s" s="64" r="E1593">
        <v>63</v>
      </c>
      <c s="79" r="F1593"/>
      <c t="s" s="64" r="G1593">
        <v>96</v>
      </c>
      <c s="60" r="H1593">
        <v>294</v>
      </c>
      <c s="39" r="I1593">
        <v>153</v>
      </c>
      <c s="93" r="J1593">
        <v>2</v>
      </c>
      <c s="64" r="K1593"/>
      <c s="45" r="L1593">
        <v>6.5</v>
      </c>
      <c s="39" r="M1593"/>
      <c s="64" r="N1593"/>
      <c s="100" r="O1593">
        <v>70</v>
      </c>
      <c s="60" r="P1593">
        <v>100</v>
      </c>
      <c t="s" s="78" r="Q1593">
        <v>213</v>
      </c>
      <c s="36" r="R1593"/>
      <c s="56" r="S1593"/>
    </row>
    <row r="1594">
      <c s="63" r="A1594">
        <v>41757.7089583333</v>
      </c>
      <c t="s" s="64" r="B1594">
        <v>2810</v>
      </c>
      <c t="s" s="64" r="C1594">
        <v>1935</v>
      </c>
      <c s="79" r="D1594">
        <v>41592</v>
      </c>
      <c t="s" s="64" r="E1594">
        <v>22</v>
      </c>
      <c s="79" r="F1594">
        <v>41648</v>
      </c>
      <c t="s" s="64" r="G1594">
        <v>216</v>
      </c>
      <c s="60" r="H1594">
        <v>292</v>
      </c>
      <c s="39" r="I1594">
        <v>158</v>
      </c>
      <c s="93" r="J1594">
        <v>3</v>
      </c>
      <c s="64" r="K1594"/>
      <c s="45" r="L1594">
        <v>6.5</v>
      </c>
      <c s="39" r="M1594"/>
      <c s="64" r="N1594"/>
      <c s="100" r="O1594">
        <v>67</v>
      </c>
      <c s="60" r="P1594">
        <v>100</v>
      </c>
      <c t="s" s="78" r="Q1594">
        <v>2811</v>
      </c>
      <c s="36" r="R1594"/>
      <c s="56" r="S1594"/>
    </row>
    <row r="1595">
      <c s="63" r="A1595">
        <v>41757.7628587963</v>
      </c>
      <c t="s" s="64" r="B1595">
        <v>2812</v>
      </c>
      <c t="s" s="64" r="C1595">
        <v>2813</v>
      </c>
      <c s="79" r="D1595">
        <v>41715</v>
      </c>
      <c t="s" s="64" r="E1595">
        <v>22</v>
      </c>
      <c s="79" r="F1595">
        <v>41751</v>
      </c>
      <c t="s" s="64" r="G1595">
        <v>96</v>
      </c>
      <c s="60" r="H1595">
        <v>290</v>
      </c>
      <c s="39" r="I1595">
        <v>150</v>
      </c>
      <c s="93" r="J1595">
        <v>2</v>
      </c>
      <c s="64" r="K1595"/>
      <c s="45" r="L1595">
        <v>6</v>
      </c>
      <c s="39" r="M1595"/>
      <c s="64" r="N1595"/>
      <c s="100" r="O1595">
        <v>73</v>
      </c>
      <c s="60" r="P1595">
        <v>100</v>
      </c>
      <c t="s" s="78" r="Q1595">
        <v>581</v>
      </c>
      <c s="36" r="R1595"/>
      <c s="56" r="S1595"/>
    </row>
    <row r="1596">
      <c s="63" r="A1596">
        <v>41758.9266319444</v>
      </c>
      <c t="s" s="64" r="B1596">
        <v>2814</v>
      </c>
      <c t="s" s="64" r="C1596">
        <v>2815</v>
      </c>
      <c s="79" r="D1596">
        <v>41700</v>
      </c>
      <c t="s" s="64" r="E1596">
        <v>22</v>
      </c>
      <c s="79" r="F1596">
        <v>41741</v>
      </c>
      <c t="s" s="64" r="G1596">
        <v>900</v>
      </c>
      <c s="60" r="H1596">
        <v>277</v>
      </c>
      <c s="39" r="I1596">
        <v>143</v>
      </c>
      <c s="93" r="J1596">
        <v>2</v>
      </c>
      <c s="64" r="K1596"/>
      <c s="45" r="L1596">
        <v>5.5</v>
      </c>
      <c t="s" s="39" r="M1596">
        <v>975</v>
      </c>
      <c s="64" r="N1596"/>
      <c s="100" r="O1596">
        <v>61</v>
      </c>
      <c s="60" r="P1596">
        <v>100</v>
      </c>
      <c t="s" s="78" r="Q1596">
        <v>1108</v>
      </c>
      <c t="s" s="36" r="R1596">
        <v>2816</v>
      </c>
      <c s="56" r="S1596"/>
    </row>
    <row r="1597">
      <c s="63" r="A1597">
        <v>41759.5812037037</v>
      </c>
      <c t="s" s="64" r="B1597">
        <v>2415</v>
      </c>
      <c t="s" s="64" r="C1597">
        <v>2817</v>
      </c>
      <c s="79" r="D1597">
        <v>41732</v>
      </c>
      <c t="s" s="64" r="E1597">
        <v>22</v>
      </c>
      <c s="79" r="F1597">
        <v>41758</v>
      </c>
      <c t="s" s="64" r="G1597">
        <v>50</v>
      </c>
      <c s="60" r="H1597">
        <v>298</v>
      </c>
      <c s="39" r="I1597">
        <v>151</v>
      </c>
      <c s="93" r="J1597">
        <v>3</v>
      </c>
      <c s="64" r="K1597"/>
      <c s="45" r="L1597">
        <v>7.5</v>
      </c>
      <c s="39" r="M1597">
        <v>0</v>
      </c>
      <c s="64" r="N1597">
        <v>0</v>
      </c>
      <c s="100" r="O1597">
        <v>77.9</v>
      </c>
      <c s="60" r="P1597">
        <v>100</v>
      </c>
      <c t="s" s="78" r="Q1597">
        <v>2818</v>
      </c>
      <c s="36" r="R1597"/>
      <c s="56" r="S1597"/>
    </row>
    <row r="1598">
      <c s="63" r="A1598">
        <v>41759.9321875</v>
      </c>
      <c t="s" s="64" r="B1598">
        <v>2659</v>
      </c>
      <c t="s" s="64" r="C1598">
        <v>982</v>
      </c>
      <c s="79" r="D1598">
        <v>41585</v>
      </c>
      <c t="s" s="64" r="E1598">
        <v>63</v>
      </c>
      <c s="79" r="F1598">
        <v>41759</v>
      </c>
      <c t="s" s="64" r="G1598">
        <v>216</v>
      </c>
      <c s="60" r="H1598">
        <v>306</v>
      </c>
      <c s="39" r="I1598">
        <v>159</v>
      </c>
      <c s="93" r="J1598">
        <v>3</v>
      </c>
      <c s="64" r="K1598">
        <v>92</v>
      </c>
      <c s="45" r="L1598"/>
      <c s="39" r="M1598">
        <v>0</v>
      </c>
      <c s="64" r="N1598">
        <v>0</v>
      </c>
      <c s="100" r="O1598">
        <v>76</v>
      </c>
      <c s="60" r="P1598">
        <v>100</v>
      </c>
      <c t="s" s="78" r="Q1598">
        <v>115</v>
      </c>
      <c t="s" s="36" r="R1598">
        <v>2819</v>
      </c>
      <c s="56" r="S1598"/>
    </row>
    <row r="1599">
      <c s="63" r="A1599">
        <v>41760.5244791667</v>
      </c>
      <c t="s" s="64" r="B1599">
        <v>2820</v>
      </c>
      <c t="s" s="64" r="C1599">
        <v>2465</v>
      </c>
      <c s="79" r="D1599">
        <v>41726</v>
      </c>
      <c t="s" s="64" r="E1599">
        <v>22</v>
      </c>
      <c s="79" r="F1599">
        <v>41726</v>
      </c>
      <c t="s" s="64" r="G1599">
        <v>921</v>
      </c>
      <c s="60" r="H1599">
        <v>304</v>
      </c>
      <c s="39" r="I1599">
        <v>163</v>
      </c>
      <c s="93" r="J1599">
        <v>1.5</v>
      </c>
      <c s="64" r="K1599"/>
      <c s="45" r="L1599">
        <v>5.5</v>
      </c>
      <c s="39" r="M1599"/>
      <c s="64" r="N1599"/>
      <c s="100" r="O1599">
        <v>65.5</v>
      </c>
      <c s="60" r="P1599">
        <v>4</v>
      </c>
      <c t="s" s="78" r="Q1599">
        <v>2821</v>
      </c>
      <c s="36" r="R1599"/>
      <c s="56" r="S1599"/>
    </row>
    <row r="1600">
      <c s="63" r="A1600">
        <v>41761.5193055556</v>
      </c>
      <c s="64" r="B1600"/>
      <c t="s" s="64" r="C1600">
        <v>2822</v>
      </c>
      <c s="79" r="D1600">
        <v>41656</v>
      </c>
      <c t="s" s="64" r="E1600">
        <v>22</v>
      </c>
      <c s="79" r="F1600">
        <v>41754</v>
      </c>
      <c t="s" s="64" r="G1600">
        <v>660</v>
      </c>
      <c s="60" r="H1600">
        <v>301</v>
      </c>
      <c s="39" r="I1600">
        <v>153</v>
      </c>
      <c s="93" r="J1600">
        <v>3</v>
      </c>
      <c s="64" r="K1600"/>
      <c s="45" r="L1600">
        <v>6.5</v>
      </c>
      <c s="39" r="M1600"/>
      <c s="64" r="N1600"/>
      <c s="100" r="O1600">
        <v>80.2</v>
      </c>
      <c s="60" r="P1600">
        <v>100</v>
      </c>
      <c t="s" s="78" r="Q1600">
        <v>81</v>
      </c>
      <c s="36" r="R1600"/>
      <c s="56" r="S1600"/>
    </row>
    <row r="1601">
      <c s="63" r="A1601">
        <v>41761.8151736111</v>
      </c>
      <c t="s" s="64" r="B1601">
        <v>2317</v>
      </c>
      <c t="s" s="64" r="C1601">
        <v>1725</v>
      </c>
      <c s="79" r="D1601">
        <v>41634</v>
      </c>
      <c t="s" s="64" r="E1601">
        <v>22</v>
      </c>
      <c s="79" r="F1601">
        <v>41735</v>
      </c>
      <c t="s" s="64" r="G1601">
        <v>2823</v>
      </c>
      <c s="60" r="H1601">
        <v>306</v>
      </c>
      <c s="39" r="I1601">
        <v>152</v>
      </c>
      <c s="93" r="J1601">
        <v>3.5</v>
      </c>
      <c s="64" r="K1601">
        <v>90</v>
      </c>
      <c s="45" r="L1601"/>
      <c s="39" r="M1601"/>
      <c s="64" r="N1601"/>
      <c s="100" r="O1601">
        <v>58</v>
      </c>
      <c s="60" r="P1601">
        <v>100</v>
      </c>
      <c t="s" s="78" r="Q1601">
        <v>338</v>
      </c>
      <c s="36" r="R1601"/>
      <c s="56" r="S1601"/>
    </row>
    <row r="1602">
      <c s="63" r="A1602">
        <v>41761.8527893519</v>
      </c>
      <c s="64" r="B1602"/>
      <c t="s" s="64" r="C1602">
        <v>2824</v>
      </c>
      <c s="79" r="D1602">
        <v>41725</v>
      </c>
      <c t="s" s="64" r="E1602">
        <v>22</v>
      </c>
      <c s="79" r="F1602">
        <v>41753</v>
      </c>
      <c t="s" s="64" r="G1602">
        <v>2825</v>
      </c>
      <c s="60" r="H1602">
        <v>283</v>
      </c>
      <c s="39" r="I1602">
        <v>143</v>
      </c>
      <c s="93" r="J1602">
        <v>2.5</v>
      </c>
      <c s="64" r="K1602"/>
      <c s="45" r="L1602">
        <v>6.5</v>
      </c>
      <c s="39" r="M1602">
        <v>0</v>
      </c>
      <c s="64" r="N1602">
        <v>0</v>
      </c>
      <c s="100" r="O1602">
        <v>2.4</v>
      </c>
      <c s="60" r="P1602">
        <v>4</v>
      </c>
      <c t="s" s="78" r="Q1602">
        <v>115</v>
      </c>
      <c s="36" r="R1602"/>
      <c s="56" r="S1602"/>
    </row>
    <row r="1603">
      <c s="63" r="A1603">
        <v>41762.0741550926</v>
      </c>
      <c t="s" s="64" r="B1603">
        <v>2826</v>
      </c>
      <c t="s" s="64" r="C1603">
        <v>1236</v>
      </c>
      <c s="79" r="D1603">
        <v>41663</v>
      </c>
      <c t="s" s="64" r="E1603">
        <v>22</v>
      </c>
      <c s="79" r="F1603">
        <v>41753</v>
      </c>
      <c t="s" s="64" r="G1603">
        <v>110</v>
      </c>
      <c s="60" r="H1603">
        <v>326</v>
      </c>
      <c s="39" r="I1603">
        <v>166</v>
      </c>
      <c s="93" r="J1603">
        <v>5</v>
      </c>
      <c s="64" r="K1603">
        <v>118</v>
      </c>
      <c s="45" r="L1603"/>
      <c t="s" s="39" r="M1603">
        <v>439</v>
      </c>
      <c s="64" r="N1603">
        <v>0</v>
      </c>
      <c s="100" r="O1603">
        <v>74</v>
      </c>
      <c s="60" r="P1603">
        <v>100</v>
      </c>
      <c t="s" s="78" r="Q1603">
        <v>178</v>
      </c>
      <c s="36" r="R1603"/>
      <c s="56" r="S1603"/>
    </row>
    <row r="1604">
      <c s="63" r="A1604">
        <v>41762.6036111111</v>
      </c>
      <c t="s" s="64" r="B1604">
        <v>2827</v>
      </c>
      <c t="s" s="64" r="C1604">
        <v>1328</v>
      </c>
      <c s="79" r="D1604">
        <v>41669</v>
      </c>
      <c t="s" s="64" r="E1604">
        <v>22</v>
      </c>
      <c s="79" r="F1604">
        <v>41762</v>
      </c>
      <c t="s" s="64" r="G1604">
        <v>96</v>
      </c>
      <c s="60" r="H1604">
        <v>295</v>
      </c>
      <c s="39" r="I1604">
        <v>156</v>
      </c>
      <c s="93" r="J1604">
        <v>3</v>
      </c>
      <c s="64" r="K1604">
        <v>88</v>
      </c>
      <c s="45" r="L1604"/>
      <c t="s" s="39" r="M1604">
        <v>2828</v>
      </c>
      <c s="64" r="N1604">
        <v>0</v>
      </c>
      <c s="100" r="O1604">
        <v>68</v>
      </c>
      <c s="60" r="P1604">
        <v>100</v>
      </c>
      <c t="s" s="78" r="Q1604">
        <v>30</v>
      </c>
      <c s="36" r="R1604"/>
      <c s="56" r="S1604"/>
    </row>
    <row r="1605">
      <c s="63" r="A1605">
        <v>41762.7830787037</v>
      </c>
      <c t="s" s="64" r="B1605">
        <v>2829</v>
      </c>
      <c t="s" s="64" r="C1605">
        <v>114</v>
      </c>
      <c s="79" r="D1605">
        <v>41695</v>
      </c>
      <c t="s" s="64" r="E1605">
        <v>22</v>
      </c>
      <c s="79" r="F1605">
        <v>41747</v>
      </c>
      <c t="s" s="64" r="G1605">
        <v>40</v>
      </c>
      <c s="60" r="H1605">
        <v>290</v>
      </c>
      <c s="39" r="I1605">
        <v>150</v>
      </c>
      <c s="93" r="J1605">
        <v>3</v>
      </c>
      <c s="64" r="K1605">
        <v>88</v>
      </c>
      <c s="45" r="L1605"/>
      <c t="s" s="39" r="M1605">
        <v>2830</v>
      </c>
      <c s="64" r="N1605">
        <v>0</v>
      </c>
      <c s="100" r="O1605">
        <v>55.04</v>
      </c>
      <c s="60" r="P1605">
        <v>100</v>
      </c>
      <c t="s" s="78" r="Q1605">
        <v>206</v>
      </c>
      <c s="36" r="R1605"/>
      <c s="56" r="S1605"/>
    </row>
    <row r="1606">
      <c s="63" r="A1606">
        <v>41762.9025694444</v>
      </c>
      <c t="s" s="64" r="B1606">
        <v>2831</v>
      </c>
      <c t="s" s="64" r="C1606">
        <v>2832</v>
      </c>
      <c s="79" r="D1606">
        <v>41661</v>
      </c>
      <c t="s" s="64" r="E1606">
        <v>63</v>
      </c>
      <c s="79" r="F1606">
        <v>41706</v>
      </c>
      <c t="s" s="64" r="G1606">
        <v>110</v>
      </c>
      <c s="60" r="H1606">
        <v>293</v>
      </c>
      <c s="39" r="I1606">
        <v>150</v>
      </c>
      <c s="93" r="J1606">
        <v>2.5</v>
      </c>
      <c s="64" r="K1606"/>
      <c s="45" r="L1606">
        <v>7.5</v>
      </c>
      <c s="39" r="M1606"/>
      <c s="64" r="N1606"/>
      <c s="100" r="O1606">
        <v>65</v>
      </c>
      <c s="60" r="P1606">
        <v>100</v>
      </c>
      <c t="s" s="78" r="Q1606">
        <v>81</v>
      </c>
      <c s="36" r="R1606"/>
      <c s="56" r="S1606"/>
    </row>
    <row r="1607">
      <c s="63" r="A1607">
        <v>41762.9038425926</v>
      </c>
      <c t="s" s="64" r="B1607">
        <v>2831</v>
      </c>
      <c t="s" s="64" r="C1607">
        <v>2833</v>
      </c>
      <c s="79" r="D1607">
        <v>41661</v>
      </c>
      <c t="s" s="64" r="E1607">
        <v>63</v>
      </c>
      <c s="79" r="F1607">
        <v>41706</v>
      </c>
      <c t="s" s="64" r="G1607">
        <v>110</v>
      </c>
      <c s="60" r="H1607">
        <v>293</v>
      </c>
      <c s="39" r="I1607">
        <v>150</v>
      </c>
      <c s="93" r="J1607">
        <v>2.5</v>
      </c>
      <c s="64" r="K1607"/>
      <c s="45" r="L1607">
        <v>7.5</v>
      </c>
      <c s="39" r="M1607"/>
      <c s="64" r="N1607"/>
      <c s="100" r="O1607">
        <v>65</v>
      </c>
      <c s="60" r="P1607">
        <v>100</v>
      </c>
      <c t="s" s="78" r="Q1607">
        <v>81</v>
      </c>
      <c s="36" r="R1607"/>
      <c s="56" r="S1607"/>
    </row>
    <row r="1608">
      <c s="63" r="A1608">
        <v>41762.9054861111</v>
      </c>
      <c t="s" s="64" r="B1608">
        <v>2831</v>
      </c>
      <c t="s" s="64" r="C1608">
        <v>2834</v>
      </c>
      <c s="79" r="D1608">
        <v>41661</v>
      </c>
      <c t="s" s="64" r="E1608">
        <v>63</v>
      </c>
      <c s="79" r="F1608">
        <v>41740</v>
      </c>
      <c t="s" s="64" r="G1608">
        <v>110</v>
      </c>
      <c s="60" r="H1608">
        <v>293</v>
      </c>
      <c s="39" r="I1608">
        <v>150</v>
      </c>
      <c s="93" r="J1608">
        <v>2.5</v>
      </c>
      <c s="64" r="K1608"/>
      <c s="45" r="L1608">
        <v>7.5</v>
      </c>
      <c s="39" r="M1608"/>
      <c s="64" r="N1608"/>
      <c s="100" r="O1608">
        <v>65</v>
      </c>
      <c s="60" r="P1608">
        <v>100</v>
      </c>
      <c t="s" s="78" r="Q1608">
        <v>81</v>
      </c>
      <c s="36" r="R1608"/>
      <c s="56" r="S1608"/>
    </row>
    <row r="1609">
      <c s="63" r="A1609">
        <v>41762.9066898148</v>
      </c>
      <c t="s" s="64" r="B1609">
        <v>2831</v>
      </c>
      <c t="s" s="64" r="C1609">
        <v>2835</v>
      </c>
      <c s="79" r="D1609">
        <v>41661</v>
      </c>
      <c t="s" s="64" r="E1609">
        <v>63</v>
      </c>
      <c s="79" r="F1609">
        <v>41747</v>
      </c>
      <c t="s" s="64" r="G1609">
        <v>110</v>
      </c>
      <c s="60" r="H1609">
        <v>293</v>
      </c>
      <c s="39" r="I1609">
        <v>150</v>
      </c>
      <c s="93" r="J1609">
        <v>2.5</v>
      </c>
      <c s="64" r="K1609"/>
      <c s="45" r="L1609">
        <v>7.5</v>
      </c>
      <c s="39" r="M1609"/>
      <c s="64" r="N1609"/>
      <c s="100" r="O1609">
        <v>65</v>
      </c>
      <c s="60" r="P1609">
        <v>100</v>
      </c>
      <c t="s" s="78" r="Q1609">
        <v>81</v>
      </c>
      <c s="36" r="R1609"/>
      <c s="56" r="S1609"/>
    </row>
    <row r="1610">
      <c s="63" r="A1610">
        <v>41762.922349537</v>
      </c>
      <c t="s" s="64" r="B1610">
        <v>2836</v>
      </c>
      <c t="s" s="64" r="C1610">
        <v>2837</v>
      </c>
      <c s="79" r="D1610">
        <v>41641</v>
      </c>
      <c t="s" s="64" r="E1610">
        <v>22</v>
      </c>
      <c s="79" r="F1610">
        <v>41751</v>
      </c>
      <c t="s" s="64" r="G1610">
        <v>216</v>
      </c>
      <c s="60" r="H1610">
        <v>301</v>
      </c>
      <c s="39" r="I1610">
        <v>153</v>
      </c>
      <c s="93" r="J1610">
        <v>3</v>
      </c>
      <c s="64" r="K1610"/>
      <c s="45" r="L1610">
        <v>6.5</v>
      </c>
      <c s="39" r="M1610"/>
      <c s="64" r="N1610"/>
      <c s="100" r="O1610">
        <v>80.2</v>
      </c>
      <c s="60" r="P1610">
        <v>100</v>
      </c>
      <c t="s" s="78" r="Q1610">
        <v>81</v>
      </c>
      <c s="36" r="R1610"/>
      <c s="56" r="S1610"/>
    </row>
    <row r="1611">
      <c s="63" r="A1611">
        <v>41763.4078356482</v>
      </c>
      <c t="s" s="64" r="B1611">
        <v>2838</v>
      </c>
      <c t="s" s="64" r="C1611">
        <v>82</v>
      </c>
      <c s="79" r="D1611">
        <v>41638</v>
      </c>
      <c t="s" s="64" r="E1611">
        <v>22</v>
      </c>
      <c s="79" r="F1611">
        <v>41711</v>
      </c>
      <c t="s" s="64" r="G1611">
        <v>567</v>
      </c>
      <c s="60" r="H1611">
        <v>314</v>
      </c>
      <c s="39" r="I1611">
        <v>163</v>
      </c>
      <c s="93" r="J1611">
        <v>4</v>
      </c>
      <c s="64" r="K1611"/>
      <c s="45" r="L1611"/>
      <c s="39" r="M1611"/>
      <c s="64" r="N1611"/>
      <c s="100" r="O1611">
        <v>7.2</v>
      </c>
      <c s="60" r="P1611">
        <v>10</v>
      </c>
      <c t="s" s="78" r="Q1611">
        <v>27</v>
      </c>
      <c s="36" r="R1611"/>
      <c s="56" r="S1611"/>
    </row>
    <row r="1612">
      <c s="63" r="A1612">
        <v>41763.4481712963</v>
      </c>
      <c t="s" s="64" r="B1612">
        <v>1764</v>
      </c>
      <c t="s" s="64" r="C1612">
        <v>2362</v>
      </c>
      <c s="79" r="D1612">
        <v>41633</v>
      </c>
      <c t="s" s="64" r="E1612">
        <v>63</v>
      </c>
      <c s="79" r="F1612">
        <v>41759</v>
      </c>
      <c t="s" s="64" r="G1612">
        <v>275</v>
      </c>
      <c s="60" r="H1612">
        <v>311</v>
      </c>
      <c s="39" r="I1612">
        <v>167</v>
      </c>
      <c s="93" r="J1612">
        <v>3</v>
      </c>
      <c s="64" r="K1612">
        <v>96</v>
      </c>
      <c s="45" r="L1612"/>
      <c s="39" r="M1612"/>
      <c s="64" r="N1612"/>
      <c s="100" r="O1612">
        <v>76.85</v>
      </c>
      <c s="60" r="P1612">
        <v>100</v>
      </c>
      <c t="s" s="78" r="Q1612">
        <v>30</v>
      </c>
      <c s="36" r="R1612"/>
      <c s="56" r="S1612"/>
    </row>
    <row r="1613">
      <c s="63" r="A1613">
        <v>41763.504537037</v>
      </c>
      <c t="s" s="64" r="B1613">
        <v>916</v>
      </c>
      <c t="s" s="64" r="C1613">
        <v>2839</v>
      </c>
      <c s="79" r="D1613">
        <v>41655</v>
      </c>
      <c t="s" s="64" r="E1613">
        <v>63</v>
      </c>
      <c s="79" r="F1613">
        <v>41702</v>
      </c>
      <c t="s" s="64" r="G1613">
        <v>110</v>
      </c>
      <c s="60" r="H1613">
        <v>296</v>
      </c>
      <c s="39" r="I1613">
        <v>147</v>
      </c>
      <c s="93" r="J1613">
        <v>3</v>
      </c>
      <c s="64" r="K1613"/>
      <c s="45" r="L1613">
        <v>6.5</v>
      </c>
      <c s="39" r="M1613"/>
      <c s="64" r="N1613"/>
      <c s="100" r="O1613">
        <v>65</v>
      </c>
      <c s="60" r="P1613">
        <v>100</v>
      </c>
      <c t="s" s="78" r="Q1613">
        <v>81</v>
      </c>
      <c s="36" r="R1613"/>
      <c s="56" r="S1613"/>
    </row>
    <row r="1614">
      <c s="63" r="A1614">
        <v>41763.6126388889</v>
      </c>
      <c t="s" s="64" r="B1614">
        <v>2067</v>
      </c>
      <c t="s" s="64" r="C1614">
        <v>416</v>
      </c>
      <c s="79" r="D1614">
        <v>41612</v>
      </c>
      <c t="s" s="64" r="E1614">
        <v>63</v>
      </c>
      <c s="79" r="F1614">
        <v>41820</v>
      </c>
      <c t="s" s="64" r="G1614">
        <v>275</v>
      </c>
      <c s="60" r="H1614">
        <v>305</v>
      </c>
      <c s="39" r="I1614">
        <v>160</v>
      </c>
      <c s="93" r="J1614">
        <v>3.5</v>
      </c>
      <c s="64" r="K1614">
        <v>95</v>
      </c>
      <c s="45" r="L1614"/>
      <c t="s" s="39" r="M1614">
        <v>2068</v>
      </c>
      <c s="64" r="N1614">
        <v>2</v>
      </c>
      <c s="100" r="O1614">
        <v>8.11</v>
      </c>
      <c s="60" r="P1614">
        <v>10</v>
      </c>
      <c t="s" s="78" r="Q1614">
        <v>300</v>
      </c>
      <c s="36" r="R1614"/>
      <c s="56" r="S1614"/>
    </row>
    <row r="1615">
      <c s="63" r="A1615">
        <v>41763.9138078704</v>
      </c>
      <c s="64" r="B1615"/>
      <c t="s" s="64" r="C1615">
        <v>2840</v>
      </c>
      <c s="79" r="D1615">
        <v>41654</v>
      </c>
      <c t="s" s="64" r="E1615">
        <v>22</v>
      </c>
      <c s="79" r="F1615"/>
      <c t="s" s="64" r="G1615">
        <v>2841</v>
      </c>
      <c s="60" r="H1615">
        <v>310</v>
      </c>
      <c s="39" r="I1615">
        <v>161</v>
      </c>
      <c s="93" r="J1615">
        <v>3</v>
      </c>
      <c s="64" r="K1615">
        <v>99</v>
      </c>
      <c s="45" r="L1615"/>
      <c s="39" r="M1615">
        <v>0</v>
      </c>
      <c s="64" r="N1615">
        <v>0</v>
      </c>
      <c s="100" r="O1615">
        <v>6.7</v>
      </c>
      <c s="60" r="P1615">
        <v>10</v>
      </c>
      <c t="s" s="78" r="Q1615">
        <v>2842</v>
      </c>
      <c s="36" r="R1615"/>
      <c s="56" r="S1615"/>
    </row>
    <row r="1616">
      <c s="63" r="A1616">
        <v>41764.4631018518</v>
      </c>
      <c t="s" s="64" r="B1616">
        <v>2843</v>
      </c>
      <c t="s" s="64" r="C1616">
        <v>2844</v>
      </c>
      <c s="79" r="D1616"/>
      <c t="s" s="64" r="E1616">
        <v>22</v>
      </c>
      <c s="79" r="F1616"/>
      <c t="s" s="64" r="G1616">
        <v>236</v>
      </c>
      <c s="60" r="H1616">
        <v>291</v>
      </c>
      <c s="39" r="I1616">
        <v>151</v>
      </c>
      <c s="93" r="J1616">
        <v>3</v>
      </c>
      <c s="64" r="K1616">
        <v>85</v>
      </c>
      <c s="45" r="L1616"/>
      <c t="s" s="39" r="M1616">
        <v>439</v>
      </c>
      <c s="64" r="N1616"/>
      <c s="100" r="O1616">
        <v>63</v>
      </c>
      <c s="60" r="P1616">
        <v>100</v>
      </c>
      <c t="s" s="78" r="Q1616">
        <v>108</v>
      </c>
      <c t="s" s="36" r="R1616">
        <v>2845</v>
      </c>
      <c s="56" r="S1616"/>
    </row>
    <row r="1617">
      <c s="63" r="A1617">
        <v>41764.5008680556</v>
      </c>
      <c t="s" s="64" r="B1617">
        <v>2846</v>
      </c>
      <c t="s" s="64" r="C1617">
        <v>2847</v>
      </c>
      <c s="79" r="D1617">
        <v>41670</v>
      </c>
      <c t="s" s="64" r="E1617">
        <v>22</v>
      </c>
      <c s="79" r="F1617">
        <v>41746</v>
      </c>
      <c t="s" s="64" r="G1617">
        <v>1969</v>
      </c>
      <c s="60" r="H1617">
        <v>316</v>
      </c>
      <c s="39" r="I1617">
        <v>164</v>
      </c>
      <c s="93" r="J1617">
        <v>4.5</v>
      </c>
      <c s="64" r="K1617"/>
      <c s="45" r="L1617"/>
      <c t="s" s="39" r="M1617">
        <v>1183</v>
      </c>
      <c s="64" r="N1617">
        <v>0</v>
      </c>
      <c s="100" r="O1617">
        <v>54</v>
      </c>
      <c s="60" r="P1617">
        <v>100</v>
      </c>
      <c t="s" s="78" r="Q1617">
        <v>171</v>
      </c>
      <c t="s" s="36" r="R1617">
        <v>2848</v>
      </c>
      <c s="56" r="S1617"/>
    </row>
    <row r="1618">
      <c s="63" r="A1618">
        <v>41764.5513888889</v>
      </c>
      <c t="s" s="64" r="B1618">
        <v>2849</v>
      </c>
      <c t="s" s="64" r="C1618">
        <v>2404</v>
      </c>
      <c s="79" r="D1618">
        <v>41653</v>
      </c>
      <c t="s" s="64" r="E1618">
        <v>22</v>
      </c>
      <c s="79" r="F1618">
        <v>41758</v>
      </c>
      <c t="s" s="64" r="G1618">
        <v>2850</v>
      </c>
      <c s="60" r="H1618">
        <v>314</v>
      </c>
      <c s="39" r="I1618">
        <v>164</v>
      </c>
      <c s="93" r="J1618">
        <v>4</v>
      </c>
      <c s="64" r="K1618">
        <v>109</v>
      </c>
      <c s="45" r="L1618"/>
      <c t="s" s="39" r="M1618">
        <v>467</v>
      </c>
      <c s="64" r="N1618">
        <v>0</v>
      </c>
      <c s="100" r="O1618">
        <v>8.56</v>
      </c>
      <c s="60" r="P1618">
        <v>10</v>
      </c>
      <c t="s" s="78" r="Q1618">
        <v>44</v>
      </c>
      <c s="36" r="R1618"/>
      <c s="56" r="S1618"/>
    </row>
    <row r="1619">
      <c s="63" r="A1619">
        <v>41764.7975925926</v>
      </c>
      <c t="s" s="64" r="B1619">
        <v>2851</v>
      </c>
      <c t="s" s="64" r="C1619">
        <v>1790</v>
      </c>
      <c s="79" r="D1619">
        <v>41644</v>
      </c>
      <c t="s" s="64" r="E1619">
        <v>22</v>
      </c>
      <c s="79" r="F1619"/>
      <c t="s" s="64" r="G1619">
        <v>2852</v>
      </c>
      <c s="60" r="H1619">
        <v>298</v>
      </c>
      <c s="39" r="I1619">
        <v>157</v>
      </c>
      <c s="93" r="J1619">
        <v>3</v>
      </c>
      <c s="64" r="K1619"/>
      <c s="45" r="L1619"/>
      <c s="39" r="M1619"/>
      <c s="64" r="N1619"/>
      <c s="100" r="O1619">
        <v>75</v>
      </c>
      <c s="60" r="P1619">
        <v>100</v>
      </c>
      <c t="s" s="78" r="Q1619">
        <v>2853</v>
      </c>
      <c s="36" r="R1619"/>
      <c s="56" r="S1619"/>
    </row>
    <row r="1620">
      <c s="63" r="A1620">
        <v>41765.3916782407</v>
      </c>
      <c s="64" r="B1620"/>
      <c t="s" s="64" r="C1620">
        <v>2688</v>
      </c>
      <c s="79" r="D1620"/>
      <c t="s" s="64" r="E1620">
        <v>22</v>
      </c>
      <c s="79" r="F1620"/>
      <c t="s" s="64" r="G1620">
        <v>660</v>
      </c>
      <c s="60" r="H1620">
        <v>303</v>
      </c>
      <c s="39" r="I1620">
        <v>156</v>
      </c>
      <c s="93" r="J1620">
        <v>3.5</v>
      </c>
      <c s="64" r="K1620"/>
      <c s="45" r="L1620">
        <v>6.5</v>
      </c>
      <c s="39" r="M1620">
        <v>0</v>
      </c>
      <c s="64" r="N1620">
        <v>0</v>
      </c>
      <c s="100" r="O1620">
        <v>74</v>
      </c>
      <c s="60" r="P1620">
        <v>100</v>
      </c>
      <c t="s" s="78" r="Q1620">
        <v>2854</v>
      </c>
      <c s="36" r="R1620"/>
      <c s="56" r="S1620"/>
    </row>
    <row r="1621">
      <c s="63" r="A1621">
        <v>41766.5672569444</v>
      </c>
      <c t="s" s="64" r="B1621">
        <v>2855</v>
      </c>
      <c t="s" s="64" r="C1621">
        <v>150</v>
      </c>
      <c s="79" r="D1621">
        <v>41662</v>
      </c>
      <c t="s" s="64" r="E1621">
        <v>63</v>
      </c>
      <c s="79" r="F1621">
        <v>41744</v>
      </c>
      <c t="s" s="64" r="G1621">
        <v>2856</v>
      </c>
      <c s="60" r="H1621">
        <v>303</v>
      </c>
      <c s="39" r="I1621">
        <v>158</v>
      </c>
      <c s="93" r="J1621">
        <v>2.5</v>
      </c>
      <c s="64" r="K1621"/>
      <c s="45" r="L1621">
        <v>7</v>
      </c>
      <c s="39" r="M1621">
        <v>1</v>
      </c>
      <c s="64" r="N1621">
        <v>0</v>
      </c>
      <c s="100" r="O1621">
        <v>78</v>
      </c>
      <c s="60" r="P1621">
        <v>100</v>
      </c>
      <c t="s" s="78" r="Q1621">
        <v>444</v>
      </c>
      <c s="36" r="R1621"/>
      <c s="56" r="S1621"/>
    </row>
    <row r="1622">
      <c s="63" r="A1622">
        <v>41766.5688310185</v>
      </c>
      <c t="s" s="64" r="B1622">
        <v>2855</v>
      </c>
      <c t="s" s="64" r="C1622">
        <v>2247</v>
      </c>
      <c s="79" r="D1622">
        <v>41673</v>
      </c>
      <c t="s" s="64" r="E1622">
        <v>22</v>
      </c>
      <c s="79" r="F1622">
        <v>41760</v>
      </c>
      <c t="s" s="64" r="G1622">
        <v>2856</v>
      </c>
      <c s="60" r="H1622">
        <v>303</v>
      </c>
      <c s="39" r="I1622">
        <v>158</v>
      </c>
      <c s="93" r="J1622">
        <v>2.5</v>
      </c>
      <c s="64" r="K1622"/>
      <c s="45" r="L1622">
        <v>7</v>
      </c>
      <c t="s" s="39" r="M1622">
        <v>1964</v>
      </c>
      <c s="64" r="N1622">
        <v>0</v>
      </c>
      <c s="100" r="O1622">
        <v>78</v>
      </c>
      <c s="60" r="P1622">
        <v>100</v>
      </c>
      <c t="s" s="78" r="Q1622">
        <v>444</v>
      </c>
      <c s="36" r="R1622"/>
      <c s="56" r="S1622"/>
    </row>
    <row r="1623">
      <c s="63" r="A1623">
        <v>41766.5707407407</v>
      </c>
      <c t="s" s="64" r="B1623">
        <v>2855</v>
      </c>
      <c t="s" s="64" r="C1623">
        <v>2857</v>
      </c>
      <c s="79" r="D1623">
        <v>41667</v>
      </c>
      <c t="s" s="64" r="E1623">
        <v>22</v>
      </c>
      <c s="79" r="F1623">
        <v>41746</v>
      </c>
      <c t="s" s="64" r="G1623">
        <v>2856</v>
      </c>
      <c s="60" r="H1623">
        <v>303</v>
      </c>
      <c s="39" r="I1623">
        <v>158</v>
      </c>
      <c s="93" r="J1623">
        <v>2.5</v>
      </c>
      <c s="64" r="K1623"/>
      <c s="45" r="L1623">
        <v>7</v>
      </c>
      <c t="s" s="39" r="M1623">
        <v>1964</v>
      </c>
      <c s="64" r="N1623">
        <v>0</v>
      </c>
      <c s="100" r="O1623">
        <v>78</v>
      </c>
      <c s="60" r="P1623">
        <v>100</v>
      </c>
      <c t="s" s="78" r="Q1623">
        <v>444</v>
      </c>
      <c s="36" r="R1623"/>
      <c s="56" r="S1623"/>
    </row>
    <row r="1624">
      <c s="63" r="A1624">
        <v>41767.008275463</v>
      </c>
      <c t="s" s="64" r="B1624">
        <v>2741</v>
      </c>
      <c t="s" s="64" r="C1624">
        <v>1638</v>
      </c>
      <c s="79" r="D1624">
        <v>41733</v>
      </c>
      <c t="s" s="64" r="E1624">
        <v>22</v>
      </c>
      <c s="79" r="F1624">
        <v>41753</v>
      </c>
      <c t="s" s="64" r="G1624">
        <v>2742</v>
      </c>
      <c s="60" r="H1624">
        <v>323</v>
      </c>
      <c s="39" r="I1624">
        <v>164</v>
      </c>
      <c s="93" r="J1624">
        <v>5</v>
      </c>
      <c s="64" r="K1624">
        <v>111</v>
      </c>
      <c s="45" r="L1624"/>
      <c t="s" s="39" r="M1624">
        <v>65</v>
      </c>
      <c s="64" r="N1624">
        <v>0</v>
      </c>
      <c s="100" r="O1624">
        <v>6.16</v>
      </c>
      <c s="60" r="P1624">
        <v>10</v>
      </c>
      <c t="s" s="78" r="Q1624">
        <v>27</v>
      </c>
      <c s="36" r="R1624"/>
      <c s="56" r="S1624"/>
    </row>
    <row r="1625">
      <c s="63" r="A1625">
        <v>41767.0143518518</v>
      </c>
      <c t="s" s="64" r="B1625">
        <v>1549</v>
      </c>
      <c t="s" s="64" r="C1625">
        <v>21</v>
      </c>
      <c s="79" r="D1625">
        <v>41620</v>
      </c>
      <c t="s" s="64" r="E1625">
        <v>22</v>
      </c>
      <c s="79" r="F1625">
        <v>41688</v>
      </c>
      <c t="s" s="64" r="G1625">
        <v>40</v>
      </c>
      <c s="60" r="H1625">
        <v>322</v>
      </c>
      <c s="39" r="I1625">
        <v>163</v>
      </c>
      <c s="93" r="J1625">
        <v>4</v>
      </c>
      <c s="64" r="K1625">
        <v>117</v>
      </c>
      <c s="45" r="L1625"/>
      <c s="39" r="M1625">
        <v>0</v>
      </c>
      <c s="64" r="N1625">
        <v>2</v>
      </c>
      <c s="100" r="O1625">
        <v>69.12</v>
      </c>
      <c s="60" r="P1625">
        <v>100</v>
      </c>
      <c t="s" s="78" r="Q1625">
        <v>30</v>
      </c>
      <c s="36" r="R1625"/>
      <c s="56" r="S1625"/>
    </row>
    <row r="1626">
      <c s="63" r="A1626">
        <v>41769.0396759259</v>
      </c>
      <c t="s" s="64" r="B1626">
        <v>2858</v>
      </c>
      <c t="s" s="64" r="C1626">
        <v>2859</v>
      </c>
      <c s="79" r="D1626">
        <v>41990</v>
      </c>
      <c t="s" s="64" r="E1626">
        <v>22</v>
      </c>
      <c s="79" r="F1626">
        <v>41766</v>
      </c>
      <c t="s" s="64" r="G1626">
        <v>375</v>
      </c>
      <c s="60" r="H1626">
        <v>304</v>
      </c>
      <c s="39" r="I1626">
        <v>161</v>
      </c>
      <c s="93" r="J1626">
        <v>2</v>
      </c>
      <c s="64" r="K1626"/>
      <c s="45" r="L1626">
        <v>6.5</v>
      </c>
      <c s="39" r="M1626"/>
      <c s="64" r="N1626"/>
      <c s="100" r="O1626">
        <v>7.5</v>
      </c>
      <c s="60" r="P1626">
        <v>10</v>
      </c>
      <c t="s" s="78" r="Q1626">
        <v>2860</v>
      </c>
      <c s="36" r="R1626"/>
      <c s="56" r="S1626"/>
    </row>
    <row r="1627">
      <c s="63" r="A1627">
        <v>41769.5600810185</v>
      </c>
      <c t="s" s="64" r="B1627">
        <v>2629</v>
      </c>
      <c t="s" s="64" r="C1627">
        <v>2861</v>
      </c>
      <c s="79" r="D1627">
        <v>41743</v>
      </c>
      <c t="s" s="64" r="E1627">
        <v>22</v>
      </c>
      <c s="79" r="F1627">
        <v>41769</v>
      </c>
      <c t="s" s="64" r="G1627">
        <v>216</v>
      </c>
      <c s="60" r="H1627">
        <v>274</v>
      </c>
      <c s="39" r="I1627">
        <v>136</v>
      </c>
      <c s="93" r="J1627">
        <v>2</v>
      </c>
      <c s="64" r="K1627"/>
      <c s="45" r="L1627">
        <v>6</v>
      </c>
      <c s="39" r="M1627"/>
      <c s="64" r="N1627"/>
      <c s="100" r="O1627">
        <v>77.6</v>
      </c>
      <c s="60" r="P1627">
        <v>100</v>
      </c>
      <c t="s" s="78" r="Q1627">
        <v>108</v>
      </c>
      <c s="36" r="R1627"/>
      <c s="56" r="S1627"/>
    </row>
    <row r="1628">
      <c s="63" r="A1628">
        <v>41769.6212962963</v>
      </c>
      <c t="s" s="64" r="B1628">
        <v>2862</v>
      </c>
      <c t="s" s="64" r="C1628">
        <v>2863</v>
      </c>
      <c s="79" r="D1628">
        <v>41733</v>
      </c>
      <c t="s" s="64" r="E1628">
        <v>22</v>
      </c>
      <c s="79" r="F1628">
        <v>41750</v>
      </c>
      <c t="s" s="64" r="G1628">
        <v>2864</v>
      </c>
      <c s="60" r="H1628">
        <v>290</v>
      </c>
      <c s="39" r="I1628">
        <v>151</v>
      </c>
      <c s="93" r="J1628">
        <v>2</v>
      </c>
      <c s="64" r="K1628"/>
      <c s="45" r="L1628">
        <v>6.5</v>
      </c>
      <c s="39" r="M1628"/>
      <c s="64" r="N1628"/>
      <c s="100" r="O1628">
        <v>65</v>
      </c>
      <c s="60" r="P1628">
        <v>4</v>
      </c>
      <c t="s" s="78" r="Q1628">
        <v>776</v>
      </c>
      <c s="36" r="R1628"/>
      <c s="56" r="S1628"/>
    </row>
    <row r="1629">
      <c s="63" r="A1629">
        <v>41769.7173611111</v>
      </c>
      <c t="s" s="64" r="B1629">
        <v>20</v>
      </c>
      <c t="s" s="64" r="C1629">
        <v>2865</v>
      </c>
      <c s="79" r="D1629"/>
      <c t="s" s="64" r="E1629">
        <v>22</v>
      </c>
      <c s="79" r="F1629"/>
      <c t="s" s="64" r="G1629">
        <v>426</v>
      </c>
      <c s="60" r="H1629">
        <v>308</v>
      </c>
      <c s="39" r="I1629">
        <v>160</v>
      </c>
      <c s="93" r="J1629">
        <v>3</v>
      </c>
      <c s="64" r="K1629"/>
      <c s="45" r="L1629">
        <v>7</v>
      </c>
      <c t="s" s="39" r="M1629">
        <v>2866</v>
      </c>
      <c s="64" r="N1629"/>
      <c s="100" r="O1629">
        <v>75</v>
      </c>
      <c s="60" r="P1629">
        <v>100</v>
      </c>
      <c t="s" s="78" r="Q1629">
        <v>42</v>
      </c>
      <c s="36" r="R1629"/>
      <c s="56" r="S1629"/>
    </row>
    <row r="1630">
      <c s="63" r="A1630">
        <v>41769.7626388889</v>
      </c>
      <c t="s" s="64" r="B1630">
        <v>2867</v>
      </c>
      <c t="s" s="64" r="C1630">
        <v>1725</v>
      </c>
      <c s="79" r="D1630"/>
      <c t="s" s="64" r="E1630">
        <v>22</v>
      </c>
      <c s="79" r="F1630"/>
      <c t="s" s="64" r="G1630">
        <v>96</v>
      </c>
      <c s="60" r="H1630">
        <v>301</v>
      </c>
      <c s="39" r="I1630">
        <v>155</v>
      </c>
      <c s="93" r="J1630">
        <v>3</v>
      </c>
      <c s="64" r="K1630">
        <v>84</v>
      </c>
      <c s="45" r="L1630"/>
      <c s="39" r="M1630"/>
      <c s="64" r="N1630"/>
      <c s="100" r="O1630">
        <v>65</v>
      </c>
      <c s="60" r="P1630">
        <v>100</v>
      </c>
      <c t="s" s="78" r="Q1630">
        <v>185</v>
      </c>
      <c t="s" s="36" r="R1630">
        <v>2868</v>
      </c>
      <c s="56" r="S1630"/>
    </row>
    <row r="1631">
      <c s="63" r="A1631">
        <v>41769.767974537</v>
      </c>
      <c t="s" s="64" r="B1631">
        <v>2869</v>
      </c>
      <c t="s" s="64" r="C1631">
        <v>21</v>
      </c>
      <c s="79" r="D1631">
        <v>41652</v>
      </c>
      <c t="s" s="64" r="E1631">
        <v>22</v>
      </c>
      <c s="79" r="F1631">
        <v>41713</v>
      </c>
      <c t="s" s="64" r="G1631">
        <v>40</v>
      </c>
      <c s="60" r="H1631">
        <v>310</v>
      </c>
      <c s="39" r="I1631">
        <v>156</v>
      </c>
      <c s="93" r="J1631">
        <v>4</v>
      </c>
      <c s="64" r="K1631">
        <v>109</v>
      </c>
      <c s="45" r="L1631"/>
      <c s="39" r="M1631"/>
      <c s="64" r="N1631"/>
      <c s="100" r="O1631">
        <v>8.2</v>
      </c>
      <c s="60" r="P1631">
        <v>10</v>
      </c>
      <c t="s" s="78" r="Q1631">
        <v>2870</v>
      </c>
      <c s="36" r="R1631"/>
      <c s="56" r="S1631"/>
    </row>
    <row r="1632">
      <c s="63" r="A1632">
        <v>41770.2740856481</v>
      </c>
      <c t="s" s="64" r="B1632">
        <v>418</v>
      </c>
      <c t="s" s="64" r="C1632">
        <v>2871</v>
      </c>
      <c s="79" r="D1632">
        <v>41618</v>
      </c>
      <c t="s" s="64" r="E1632">
        <v>63</v>
      </c>
      <c s="79" r="F1632">
        <v>41403</v>
      </c>
      <c t="s" s="64" r="G1632">
        <v>1515</v>
      </c>
      <c s="60" r="H1632">
        <v>294</v>
      </c>
      <c s="39" r="I1632">
        <v>151</v>
      </c>
      <c s="93" r="J1632">
        <v>3</v>
      </c>
      <c s="64" r="K1632">
        <v>97</v>
      </c>
      <c s="45" r="L1632"/>
      <c s="39" r="M1632"/>
      <c s="64" r="N1632"/>
      <c s="100" r="O1632">
        <v>68.745</v>
      </c>
      <c s="60" r="P1632">
        <v>100</v>
      </c>
      <c t="s" s="78" r="Q1632">
        <v>30</v>
      </c>
      <c s="36" r="R1632"/>
      <c s="56" r="S1632"/>
    </row>
    <row r="1633">
      <c s="63" r="A1633">
        <v>41770.3909027778</v>
      </c>
      <c t="s" s="64" r="B1633">
        <v>2872</v>
      </c>
      <c t="s" s="64" r="C1633">
        <v>2873</v>
      </c>
      <c s="79" r="D1633">
        <v>41618</v>
      </c>
      <c t="s" s="64" r="E1633">
        <v>22</v>
      </c>
      <c s="79" r="F1633">
        <v>41715</v>
      </c>
      <c t="s" s="64" r="G1633">
        <v>2874</v>
      </c>
      <c s="60" r="H1633">
        <v>320</v>
      </c>
      <c s="39" r="I1633">
        <v>168</v>
      </c>
      <c s="93" r="J1633">
        <v>3.5</v>
      </c>
      <c s="64" r="K1633">
        <v>104</v>
      </c>
      <c s="45" r="L1633"/>
      <c t="s" s="39" r="M1633">
        <v>2875</v>
      </c>
      <c s="64" r="N1633"/>
      <c s="100" r="O1633">
        <v>74</v>
      </c>
      <c s="60" r="P1633">
        <v>100</v>
      </c>
      <c t="s" s="78" r="Q1633">
        <v>77</v>
      </c>
      <c s="36" r="R1633"/>
      <c s="56" r="S1633"/>
    </row>
    <row r="1634">
      <c s="63" r="A1634">
        <v>41771.7490856481</v>
      </c>
      <c t="s" s="64" r="B1634">
        <v>2876</v>
      </c>
      <c t="s" s="64" r="C1634">
        <v>317</v>
      </c>
      <c s="79" r="D1634">
        <v>41642</v>
      </c>
      <c t="s" s="64" r="E1634">
        <v>22</v>
      </c>
      <c s="79" r="F1634">
        <v>41734</v>
      </c>
      <c t="s" s="64" r="G1634">
        <v>2877</v>
      </c>
      <c s="60" r="H1634">
        <v>322</v>
      </c>
      <c s="39" r="I1634">
        <v>163</v>
      </c>
      <c s="93" r="J1634">
        <v>5.5</v>
      </c>
      <c s="64" r="K1634">
        <v>112</v>
      </c>
      <c s="45" r="L1634"/>
      <c s="39" r="M1634"/>
      <c s="64" r="N1634">
        <v>2</v>
      </c>
      <c s="100" r="O1634">
        <v>8.34</v>
      </c>
      <c s="60" r="P1634">
        <v>10</v>
      </c>
      <c t="s" s="78" r="Q1634">
        <v>42</v>
      </c>
      <c s="36" r="R1634"/>
      <c s="56" r="S1634"/>
    </row>
    <row r="1635">
      <c s="63" r="A1635">
        <v>41771.7775115741</v>
      </c>
      <c t="s" s="64" r="B1635">
        <v>1475</v>
      </c>
      <c t="s" s="64" r="C1635">
        <v>2878</v>
      </c>
      <c s="79" r="D1635">
        <v>41620</v>
      </c>
      <c t="s" s="64" r="E1635">
        <v>63</v>
      </c>
      <c s="79" r="F1635">
        <v>41758</v>
      </c>
      <c t="s" s="64" r="G1635">
        <v>96</v>
      </c>
      <c s="60" r="H1635">
        <v>317</v>
      </c>
      <c s="39" r="I1635">
        <v>170</v>
      </c>
      <c s="93" r="J1635">
        <v>4</v>
      </c>
      <c s="64" r="K1635">
        <v>100</v>
      </c>
      <c s="45" r="L1635"/>
      <c s="39" r="M1635">
        <v>0</v>
      </c>
      <c s="64" r="N1635">
        <v>1</v>
      </c>
      <c s="100" r="O1635">
        <v>8.52</v>
      </c>
      <c s="60" r="P1635">
        <v>10</v>
      </c>
      <c t="s" s="78" r="Q1635">
        <v>1476</v>
      </c>
      <c s="36" r="R1635"/>
      <c s="56" r="S1635"/>
    </row>
    <row r="1636">
      <c s="63" r="A1636">
        <v>41771.7784953704</v>
      </c>
      <c t="s" s="64" r="B1636">
        <v>1475</v>
      </c>
      <c t="s" s="64" r="C1636">
        <v>1578</v>
      </c>
      <c s="79" r="D1636">
        <v>41621</v>
      </c>
      <c t="s" s="64" r="E1636">
        <v>63</v>
      </c>
      <c s="79" r="F1636">
        <v>41734</v>
      </c>
      <c t="s" s="64" r="G1636">
        <v>96</v>
      </c>
      <c s="60" r="H1636">
        <v>317</v>
      </c>
      <c s="39" r="I1636">
        <v>170</v>
      </c>
      <c s="93" r="J1636">
        <v>4</v>
      </c>
      <c s="64" r="K1636">
        <v>100</v>
      </c>
      <c s="45" r="L1636"/>
      <c s="39" r="M1636">
        <v>0</v>
      </c>
      <c s="64" r="N1636">
        <v>1</v>
      </c>
      <c s="100" r="O1636">
        <v>8.52</v>
      </c>
      <c s="60" r="P1636">
        <v>10</v>
      </c>
      <c t="s" s="78" r="Q1636">
        <v>1476</v>
      </c>
      <c s="36" r="R1636"/>
      <c s="56" r="S1636"/>
    </row>
    <row r="1637">
      <c s="63" r="A1637">
        <v>41771.7794675926</v>
      </c>
      <c t="s" s="64" r="B1637">
        <v>1475</v>
      </c>
      <c t="s" s="64" r="C1637">
        <v>650</v>
      </c>
      <c s="79" r="D1637">
        <v>41664</v>
      </c>
      <c t="s" s="64" r="E1637">
        <v>63</v>
      </c>
      <c s="79" r="F1637">
        <v>41770</v>
      </c>
      <c t="s" s="64" r="G1637">
        <v>96</v>
      </c>
      <c s="60" r="H1637">
        <v>317</v>
      </c>
      <c s="39" r="I1637">
        <v>170</v>
      </c>
      <c s="93" r="J1637">
        <v>4</v>
      </c>
      <c s="64" r="K1637">
        <v>100</v>
      </c>
      <c s="45" r="L1637"/>
      <c s="39" r="M1637">
        <v>0</v>
      </c>
      <c s="64" r="N1637">
        <v>1</v>
      </c>
      <c s="100" r="O1637">
        <v>8.52</v>
      </c>
      <c s="60" r="P1637">
        <v>10</v>
      </c>
      <c t="s" s="78" r="Q1637">
        <v>1476</v>
      </c>
      <c s="36" r="R1637"/>
      <c s="56" r="S1637"/>
    </row>
    <row r="1638">
      <c s="63" r="A1638">
        <v>41771.7804976852</v>
      </c>
      <c t="s" s="64" r="B1638">
        <v>1475</v>
      </c>
      <c t="s" s="64" r="C1638">
        <v>2473</v>
      </c>
      <c s="79" r="D1638">
        <v>41678</v>
      </c>
      <c t="s" s="64" r="E1638">
        <v>22</v>
      </c>
      <c s="79" r="F1638">
        <v>41758</v>
      </c>
      <c t="s" s="64" r="G1638">
        <v>96</v>
      </c>
      <c s="60" r="H1638">
        <v>317</v>
      </c>
      <c s="39" r="I1638">
        <v>170</v>
      </c>
      <c s="93" r="J1638">
        <v>4</v>
      </c>
      <c s="64" r="K1638">
        <v>100</v>
      </c>
      <c s="45" r="L1638"/>
      <c s="39" r="M1638">
        <v>0</v>
      </c>
      <c s="64" r="N1638">
        <v>1</v>
      </c>
      <c s="100" r="O1638">
        <v>8.52</v>
      </c>
      <c s="60" r="P1638">
        <v>10</v>
      </c>
      <c t="s" s="78" r="Q1638">
        <v>1476</v>
      </c>
      <c s="36" r="R1638"/>
      <c s="56" r="S1638"/>
    </row>
    <row r="1639">
      <c s="63" r="A1639">
        <v>41772.4140856481</v>
      </c>
      <c t="s" s="64" r="B1639">
        <v>2838</v>
      </c>
      <c t="s" s="64" r="C1639">
        <v>1236</v>
      </c>
      <c s="79" r="D1639">
        <v>41713</v>
      </c>
      <c t="s" s="64" r="E1639">
        <v>22</v>
      </c>
      <c s="79" r="F1639">
        <v>41768</v>
      </c>
      <c t="s" s="64" r="G1639">
        <v>2879</v>
      </c>
      <c s="60" r="H1639">
        <v>314</v>
      </c>
      <c s="39" r="I1639">
        <v>163</v>
      </c>
      <c s="93" r="J1639">
        <v>4</v>
      </c>
      <c s="64" r="K1639">
        <v>110</v>
      </c>
      <c s="45" r="L1639"/>
      <c s="39" r="M1639"/>
      <c s="64" r="N1639"/>
      <c s="100" r="O1639">
        <v>7</v>
      </c>
      <c s="60" r="P1639">
        <v>10</v>
      </c>
      <c t="s" s="78" r="Q1639">
        <v>2880</v>
      </c>
      <c s="36" r="R1639"/>
      <c s="56" r="S1639"/>
    </row>
    <row r="1640">
      <c s="63" r="A1640">
        <v>41772.7243287037</v>
      </c>
      <c t="s" s="64" r="B1640">
        <v>2881</v>
      </c>
      <c t="s" s="64" r="C1640">
        <v>2882</v>
      </c>
      <c s="79" r="D1640">
        <v>41730</v>
      </c>
      <c t="s" s="64" r="E1640">
        <v>63</v>
      </c>
      <c s="79" r="F1640">
        <v>41737</v>
      </c>
      <c t="s" s="64" r="G1640">
        <v>1218</v>
      </c>
      <c s="60" r="H1640">
        <v>310</v>
      </c>
      <c s="39" r="I1640">
        <v>160</v>
      </c>
      <c s="93" r="J1640">
        <v>3</v>
      </c>
      <c s="64" r="K1640"/>
      <c s="45" r="L1640">
        <v>8</v>
      </c>
      <c t="s" s="39" r="M1640">
        <v>2883</v>
      </c>
      <c s="64" r="N1640"/>
      <c s="100" r="O1640">
        <v>62</v>
      </c>
      <c s="60" r="P1640">
        <v>100</v>
      </c>
      <c t="s" s="78" r="Q1640">
        <v>77</v>
      </c>
      <c t="s" s="36" r="R1640">
        <v>2884</v>
      </c>
      <c s="56" r="S1640"/>
    </row>
    <row r="1641">
      <c s="63" r="A1641">
        <v>41772.8935416667</v>
      </c>
      <c t="s" s="64" r="B1641">
        <v>2885</v>
      </c>
      <c t="s" s="64" r="C1641">
        <v>2886</v>
      </c>
      <c s="79" r="D1641">
        <v>41649</v>
      </c>
      <c t="s" s="64" r="E1641">
        <v>22</v>
      </c>
      <c s="79" r="F1641">
        <v>41704</v>
      </c>
      <c t="s" s="64" r="G1641">
        <v>343</v>
      </c>
      <c s="60" r="H1641">
        <v>304</v>
      </c>
      <c s="39" r="I1641">
        <v>154</v>
      </c>
      <c s="93" r="J1641">
        <v>3.5</v>
      </c>
      <c s="64" r="K1641">
        <v>108</v>
      </c>
      <c s="45" r="L1641"/>
      <c t="s" s="39" r="M1641">
        <v>561</v>
      </c>
      <c s="64" r="N1641"/>
      <c s="100" r="O1641">
        <v>64</v>
      </c>
      <c s="60" r="P1641">
        <v>100</v>
      </c>
      <c t="s" s="78" r="Q1641">
        <v>538</v>
      </c>
      <c s="36" r="R1641"/>
      <c s="56" r="S1641"/>
    </row>
    <row r="1642">
      <c s="63" r="A1642">
        <v>41773.3155555556</v>
      </c>
      <c t="s" s="64" r="B1642">
        <v>2887</v>
      </c>
      <c t="s" s="64" r="C1642">
        <v>2888</v>
      </c>
      <c s="79" r="D1642">
        <v>41710</v>
      </c>
      <c t="s" s="64" r="E1642">
        <v>22</v>
      </c>
      <c s="79" r="F1642">
        <v>41772</v>
      </c>
      <c t="s" s="64" r="G1642">
        <v>40</v>
      </c>
      <c s="60" r="H1642">
        <v>299</v>
      </c>
      <c s="39" r="I1642">
        <v>158</v>
      </c>
      <c s="93" r="J1642">
        <v>2.5</v>
      </c>
      <c s="64" r="K1642"/>
      <c s="45" r="L1642">
        <v>6.5</v>
      </c>
      <c t="s" s="39" r="M1642">
        <v>2889</v>
      </c>
      <c s="64" r="N1642">
        <v>0</v>
      </c>
      <c s="100" r="O1642">
        <v>79.02</v>
      </c>
      <c s="60" r="P1642">
        <v>100</v>
      </c>
      <c t="s" s="78" r="Q1642">
        <v>2890</v>
      </c>
      <c s="36" r="R1642"/>
      <c s="56" r="S1642"/>
    </row>
    <row r="1643">
      <c s="63" r="A1643">
        <v>41773.3173611111</v>
      </c>
      <c t="s" s="64" r="B1643">
        <v>2891</v>
      </c>
      <c t="s" s="64" r="C1643">
        <v>2892</v>
      </c>
      <c s="79" r="D1643">
        <v>41667</v>
      </c>
      <c t="s" s="64" r="E1643">
        <v>22</v>
      </c>
      <c s="79" r="F1643">
        <v>41773</v>
      </c>
      <c t="s" s="64" r="G1643">
        <v>40</v>
      </c>
      <c s="60" r="H1643">
        <v>299</v>
      </c>
      <c s="39" r="I1643">
        <v>158</v>
      </c>
      <c s="93" r="J1643">
        <v>2.5</v>
      </c>
      <c s="64" r="K1643"/>
      <c s="45" r="L1643">
        <v>6.5</v>
      </c>
      <c t="s" s="39" r="M1643">
        <v>2889</v>
      </c>
      <c s="64" r="N1643">
        <v>0</v>
      </c>
      <c s="100" r="O1643">
        <v>79.02</v>
      </c>
      <c s="60" r="P1643">
        <v>100</v>
      </c>
      <c t="s" s="78" r="Q1643">
        <v>2890</v>
      </c>
      <c s="36" r="R1643"/>
      <c s="56" r="S1643"/>
    </row>
    <row r="1644">
      <c s="63" r="A1644">
        <v>41773.9477314815</v>
      </c>
      <c t="s" s="64" r="B1644">
        <v>2646</v>
      </c>
      <c t="s" s="64" r="C1644">
        <v>2893</v>
      </c>
      <c s="79" r="D1644">
        <v>41589</v>
      </c>
      <c t="s" s="64" r="E1644">
        <v>22</v>
      </c>
      <c s="79" r="F1644">
        <v>41746</v>
      </c>
      <c t="s" s="64" r="G1644">
        <v>40</v>
      </c>
      <c s="60" r="H1644">
        <v>318</v>
      </c>
      <c s="39" r="I1644">
        <v>167</v>
      </c>
      <c s="93" r="J1644">
        <v>4</v>
      </c>
      <c s="64" r="K1644">
        <v>111</v>
      </c>
      <c s="45" r="L1644"/>
      <c t="s" s="39" r="M1644">
        <v>2894</v>
      </c>
      <c s="64" r="N1644"/>
      <c s="100" r="O1644">
        <v>56</v>
      </c>
      <c s="60" r="P1644">
        <v>100</v>
      </c>
      <c t="s" s="78" r="Q1644">
        <v>1567</v>
      </c>
      <c s="36" r="R1644"/>
      <c s="56" r="S1644"/>
    </row>
    <row r="1645">
      <c s="63" r="A1645">
        <v>41774.6689236111</v>
      </c>
      <c t="s" s="64" r="B1645">
        <v>2895</v>
      </c>
      <c t="s" s="64" r="C1645">
        <v>1179</v>
      </c>
      <c s="79" r="D1645">
        <v>41605</v>
      </c>
      <c t="s" s="64" r="E1645">
        <v>22</v>
      </c>
      <c s="79" r="F1645">
        <v>41772</v>
      </c>
      <c t="s" s="64" r="G1645">
        <v>2896</v>
      </c>
      <c s="60" r="H1645">
        <v>315</v>
      </c>
      <c s="39" r="I1645">
        <v>164</v>
      </c>
      <c s="93" r="J1645">
        <v>3.5</v>
      </c>
      <c s="64" r="K1645">
        <v>95</v>
      </c>
      <c s="45" r="L1645"/>
      <c s="39" r="M1645"/>
      <c s="64" r="N1645">
        <v>1</v>
      </c>
      <c s="100" r="O1645">
        <v>71</v>
      </c>
      <c s="60" r="P1645">
        <v>100</v>
      </c>
      <c t="s" s="78" r="Q1645">
        <v>178</v>
      </c>
      <c s="36" r="R1645"/>
      <c s="56" r="S1645"/>
    </row>
    <row r="1646">
      <c s="63" r="A1646">
        <v>41774.7519907407</v>
      </c>
      <c t="s" s="64" r="B1646">
        <v>1464</v>
      </c>
      <c t="s" s="64" r="C1646">
        <v>670</v>
      </c>
      <c s="79" r="D1646">
        <v>41710</v>
      </c>
      <c t="s" s="64" r="E1646">
        <v>22</v>
      </c>
      <c s="79" r="F1646">
        <v>41765</v>
      </c>
      <c t="s" s="64" r="G1646">
        <v>236</v>
      </c>
      <c s="60" r="H1646">
        <v>295</v>
      </c>
      <c s="39" r="I1646">
        <v>155</v>
      </c>
      <c s="93" r="J1646">
        <v>2.5</v>
      </c>
      <c s="64" r="K1646"/>
      <c s="45" r="L1646">
        <v>6.5</v>
      </c>
      <c t="s" s="39" r="M1646">
        <v>672</v>
      </c>
      <c s="64" r="N1646"/>
      <c s="100" r="O1646">
        <v>62.5</v>
      </c>
      <c s="60" r="P1646">
        <v>100</v>
      </c>
      <c t="s" s="78" r="Q1646">
        <v>2897</v>
      </c>
      <c s="36" r="R1646"/>
      <c s="56" r="S1646"/>
    </row>
    <row r="1647">
      <c s="63" r="A1647">
        <v>41775.4341550926</v>
      </c>
      <c t="s" s="64" r="B1647">
        <v>2898</v>
      </c>
      <c t="s" s="64" r="C1647">
        <v>2899</v>
      </c>
      <c s="79" r="D1647">
        <v>41613</v>
      </c>
      <c t="s" s="64" r="E1647">
        <v>22</v>
      </c>
      <c s="79" r="F1647">
        <v>41704</v>
      </c>
      <c t="s" s="64" r="G1647">
        <v>426</v>
      </c>
      <c s="60" r="H1647">
        <v>298</v>
      </c>
      <c s="39" r="I1647">
        <v>160</v>
      </c>
      <c s="93" r="J1647">
        <v>2.5</v>
      </c>
      <c s="64" r="K1647"/>
      <c s="45" r="L1647">
        <v>6.5</v>
      </c>
      <c s="39" r="M1647">
        <v>2.5</v>
      </c>
      <c s="64" r="N1647"/>
      <c s="100" r="O1647">
        <v>75</v>
      </c>
      <c s="60" r="P1647">
        <v>100</v>
      </c>
      <c t="s" s="78" r="Q1647">
        <v>1973</v>
      </c>
      <c s="36" r="R1647"/>
      <c s="56" r="S1647"/>
    </row>
    <row r="1648">
      <c s="63" r="A1648">
        <v>41775.9176736111</v>
      </c>
      <c t="s" s="64" r="B1648">
        <v>2900</v>
      </c>
      <c t="s" s="64" r="C1648">
        <v>2901</v>
      </c>
      <c s="79" r="D1648">
        <v>41774</v>
      </c>
      <c t="s" s="64" r="E1648">
        <v>22</v>
      </c>
      <c s="79" r="F1648">
        <v>41777</v>
      </c>
      <c t="s" s="64" r="G1648">
        <v>531</v>
      </c>
      <c s="60" r="H1648">
        <v>301</v>
      </c>
      <c s="39" r="I1648">
        <v>158</v>
      </c>
      <c s="93" r="J1648">
        <v>3.5</v>
      </c>
      <c s="64" r="K1648">
        <v>98</v>
      </c>
      <c s="45" r="L1648"/>
      <c t="s" s="39" r="M1648">
        <v>272</v>
      </c>
      <c s="64" r="N1648">
        <v>0</v>
      </c>
      <c s="100" r="O1648">
        <v>7.8</v>
      </c>
      <c s="60" r="P1648">
        <v>10</v>
      </c>
      <c t="s" s="78" r="Q1648">
        <v>2902</v>
      </c>
      <c s="36" r="R1648"/>
      <c s="56" r="S1648"/>
    </row>
    <row r="1649">
      <c s="63" r="A1649">
        <v>41777.9126388889</v>
      </c>
      <c t="s" s="64" r="B1649">
        <v>2903</v>
      </c>
      <c t="s" s="64" r="C1649">
        <v>2892</v>
      </c>
      <c s="79" r="D1649">
        <v>41624</v>
      </c>
      <c t="s" s="64" r="E1649">
        <v>22</v>
      </c>
      <c s="79" r="F1649">
        <v>41737</v>
      </c>
      <c t="s" s="64" r="G1649">
        <v>2904</v>
      </c>
      <c s="60" r="H1649">
        <v>303</v>
      </c>
      <c s="39" r="I1649">
        <v>161</v>
      </c>
      <c s="93" r="J1649">
        <v>3.5</v>
      </c>
      <c s="64" r="K1649">
        <v>90</v>
      </c>
      <c s="45" r="L1649"/>
      <c s="39" r="M1649"/>
      <c s="64" r="N1649">
        <v>1</v>
      </c>
      <c s="100" r="O1649">
        <v>3.6</v>
      </c>
      <c s="60" r="P1649">
        <v>4</v>
      </c>
      <c t="s" s="78" r="Q1649">
        <v>514</v>
      </c>
      <c s="36" r="R1649"/>
      <c s="56" r="S1649"/>
    </row>
    <row r="1650">
      <c s="63" r="A1650">
        <v>41777.9140393519</v>
      </c>
      <c t="s" s="64" r="B1650">
        <v>2903</v>
      </c>
      <c t="s" s="64" r="C1650">
        <v>2905</v>
      </c>
      <c s="79" r="D1650">
        <v>41624</v>
      </c>
      <c t="s" s="64" r="E1650">
        <v>22</v>
      </c>
      <c s="79" r="F1650">
        <v>41708</v>
      </c>
      <c t="s" s="64" r="G1650">
        <v>2904</v>
      </c>
      <c s="60" r="H1650">
        <v>303</v>
      </c>
      <c s="39" r="I1650">
        <v>161</v>
      </c>
      <c s="93" r="J1650">
        <v>3.5</v>
      </c>
      <c s="64" r="K1650">
        <v>90</v>
      </c>
      <c s="45" r="L1650"/>
      <c s="39" r="M1650"/>
      <c s="64" r="N1650">
        <v>1</v>
      </c>
      <c s="100" r="O1650">
        <v>3.6</v>
      </c>
      <c s="60" r="P1650">
        <v>4</v>
      </c>
      <c t="s" s="78" r="Q1650">
        <v>514</v>
      </c>
      <c s="36" r="R1650"/>
      <c s="56" r="S1650"/>
    </row>
    <row r="1651">
      <c s="63" r="A1651">
        <v>41778.7476851852</v>
      </c>
      <c t="s" s="64" r="B1651">
        <v>2906</v>
      </c>
      <c t="s" s="64" r="C1651">
        <v>2907</v>
      </c>
      <c s="79" r="D1651"/>
      <c t="s" s="64" r="E1651">
        <v>22</v>
      </c>
      <c s="79" r="F1651"/>
      <c t="s" s="64" r="G1651">
        <v>2908</v>
      </c>
      <c s="60" r="H1651">
        <v>316</v>
      </c>
      <c s="39" r="I1651">
        <v>164</v>
      </c>
      <c s="93" r="J1651">
        <v>4</v>
      </c>
      <c s="64" r="K1651">
        <v>100</v>
      </c>
      <c s="45" r="L1651"/>
      <c s="39" r="M1651"/>
      <c s="64" r="N1651"/>
      <c s="100" r="O1651">
        <v>7</v>
      </c>
      <c s="60" r="P1651">
        <v>10</v>
      </c>
      <c t="s" s="78" r="Q1651">
        <v>240</v>
      </c>
      <c s="36" r="R1651"/>
      <c s="56" r="S1651"/>
    </row>
    <row r="1652">
      <c s="63" r="A1652">
        <v>41778.9175694444</v>
      </c>
      <c t="s" s="64" r="B1652">
        <v>39</v>
      </c>
      <c t="s" s="64" r="C1652">
        <v>2295</v>
      </c>
      <c s="79" r="D1652">
        <v>41680</v>
      </c>
      <c t="s" s="64" r="E1652">
        <v>22</v>
      </c>
      <c s="79" r="F1652">
        <v>41730</v>
      </c>
      <c t="s" s="64" r="G1652">
        <v>1211</v>
      </c>
      <c s="60" r="H1652">
        <v>302</v>
      </c>
      <c s="39" r="I1652">
        <v>157</v>
      </c>
      <c s="93" r="J1652">
        <v>2.5</v>
      </c>
      <c s="64" r="K1652">
        <v>91</v>
      </c>
      <c s="45" r="L1652"/>
      <c t="s" s="39" r="M1652">
        <v>1732</v>
      </c>
      <c s="64" r="N1652">
        <v>0</v>
      </c>
      <c s="100" r="O1652">
        <v>69</v>
      </c>
      <c s="60" r="P1652">
        <v>100</v>
      </c>
      <c t="s" s="78" r="Q1652">
        <v>581</v>
      </c>
      <c s="36" r="R1652"/>
      <c s="56" r="S1652"/>
    </row>
    <row r="1653">
      <c s="63" r="A1653">
        <v>41778.9857407407</v>
      </c>
      <c t="s" s="64" r="B1653">
        <v>2909</v>
      </c>
      <c t="s" s="64" r="C1653">
        <v>2910</v>
      </c>
      <c s="79" r="D1653">
        <v>41673</v>
      </c>
      <c t="s" s="64" r="E1653">
        <v>22</v>
      </c>
      <c s="79" r="F1653">
        <v>41774</v>
      </c>
      <c t="s" s="64" r="G1653">
        <v>2911</v>
      </c>
      <c s="60" r="H1653">
        <v>307</v>
      </c>
      <c s="39" r="I1653">
        <v>160</v>
      </c>
      <c s="93" r="J1653">
        <v>2.5</v>
      </c>
      <c s="64" r="K1653">
        <v>87</v>
      </c>
      <c s="45" r="L1653"/>
      <c t="s" s="39" r="M1653">
        <v>443</v>
      </c>
      <c s="64" r="N1653"/>
      <c s="100" r="O1653">
        <v>8.56</v>
      </c>
      <c s="60" r="P1653">
        <v>10</v>
      </c>
      <c t="s" s="78" r="Q1653">
        <v>240</v>
      </c>
      <c s="36" r="R1653"/>
      <c s="56" r="S1653"/>
    </row>
    <row r="1654">
      <c s="63" r="A1654">
        <v>41781.7244791667</v>
      </c>
      <c s="64" r="B1654"/>
      <c t="s" s="64" r="C1654">
        <v>1129</v>
      </c>
      <c s="79" r="D1654"/>
      <c t="s" s="64" r="E1654">
        <v>63</v>
      </c>
      <c s="79" r="F1654"/>
      <c t="s" s="64" r="G1654">
        <v>1129</v>
      </c>
      <c s="60" r="H1654">
        <v>305</v>
      </c>
      <c s="39" r="I1654">
        <v>146</v>
      </c>
      <c s="93" r="J1654">
        <v>3.5</v>
      </c>
      <c s="64" r="K1654">
        <v>98</v>
      </c>
      <c s="45" r="L1654"/>
      <c s="39" r="M1654"/>
      <c s="64" r="N1654"/>
      <c s="100" r="O1654">
        <v>7.5</v>
      </c>
      <c s="60" r="P1654">
        <v>10</v>
      </c>
      <c t="s" s="78" r="Q1654">
        <v>1129</v>
      </c>
      <c s="36" r="R1654"/>
      <c s="56" r="S1654"/>
    </row>
    <row r="1655">
      <c s="63" r="A1655">
        <v>41781.8546990741</v>
      </c>
      <c t="s" s="64" r="B1655">
        <v>1365</v>
      </c>
      <c t="s" s="64" r="C1655">
        <v>1296</v>
      </c>
      <c s="79" r="D1655">
        <v>41593</v>
      </c>
      <c t="s" s="64" r="E1655">
        <v>63</v>
      </c>
      <c s="79" r="F1655">
        <v>41781</v>
      </c>
      <c t="s" s="64" r="G1655">
        <v>96</v>
      </c>
      <c s="60" r="H1655">
        <v>310</v>
      </c>
      <c s="39" r="I1655">
        <v>160</v>
      </c>
      <c s="93" r="J1655">
        <v>4</v>
      </c>
      <c s="64" r="K1655">
        <v>102</v>
      </c>
      <c s="45" r="L1655"/>
      <c t="s" s="39" r="M1655">
        <v>2912</v>
      </c>
      <c s="64" r="N1655">
        <v>1</v>
      </c>
      <c s="100" r="O1655">
        <v>7.92</v>
      </c>
      <c s="60" r="P1655">
        <v>10</v>
      </c>
      <c t="s" s="78" r="Q1655">
        <v>1637</v>
      </c>
      <c s="36" r="R1655"/>
      <c s="56" r="S1655"/>
    </row>
    <row r="1656">
      <c s="63" r="A1656">
        <v>41781.8556828704</v>
      </c>
      <c t="s" s="64" r="B1656">
        <v>1365</v>
      </c>
      <c t="s" s="64" r="C1656">
        <v>1638</v>
      </c>
      <c s="79" r="D1656">
        <v>41607</v>
      </c>
      <c t="s" s="64" r="E1656">
        <v>63</v>
      </c>
      <c s="79" r="F1656">
        <v>41766</v>
      </c>
      <c t="s" s="64" r="G1656">
        <v>187</v>
      </c>
      <c s="60" r="H1656">
        <v>310</v>
      </c>
      <c s="39" r="I1656">
        <v>160</v>
      </c>
      <c s="93" r="J1656">
        <v>4</v>
      </c>
      <c s="64" r="K1656">
        <v>102</v>
      </c>
      <c s="45" r="L1656"/>
      <c t="s" s="39" r="M1656">
        <v>2912</v>
      </c>
      <c s="64" r="N1656">
        <v>1</v>
      </c>
      <c s="100" r="O1656">
        <v>7.92</v>
      </c>
      <c s="60" r="P1656">
        <v>10</v>
      </c>
      <c t="s" s="78" r="Q1656">
        <v>1637</v>
      </c>
      <c s="36" r="R1656"/>
      <c s="56" r="S1656"/>
    </row>
    <row r="1657">
      <c s="63" r="A1657">
        <v>41782.4285763889</v>
      </c>
      <c t="s" s="64" r="B1657">
        <v>2913</v>
      </c>
      <c t="s" s="64" r="C1657">
        <v>88</v>
      </c>
      <c s="79" r="D1657">
        <v>41753</v>
      </c>
      <c t="s" s="64" r="E1657">
        <v>22</v>
      </c>
      <c s="79" r="F1657">
        <v>41768</v>
      </c>
      <c t="s" s="64" r="G1657">
        <v>2914</v>
      </c>
      <c s="60" r="H1657">
        <v>313</v>
      </c>
      <c s="39" r="I1657">
        <v>161</v>
      </c>
      <c s="93" r="J1657">
        <v>3.5</v>
      </c>
      <c s="64" r="K1657">
        <v>104</v>
      </c>
      <c s="45" r="L1657"/>
      <c s="39" r="M1657">
        <v>0</v>
      </c>
      <c s="64" r="N1657">
        <v>0</v>
      </c>
      <c s="100" r="O1657">
        <v>8.14</v>
      </c>
      <c s="60" r="P1657">
        <v>10</v>
      </c>
      <c t="s" s="78" r="Q1657">
        <v>89</v>
      </c>
      <c s="36" r="R1657"/>
      <c s="56" r="S1657"/>
    </row>
    <row r="1658">
      <c s="63" r="A1658">
        <v>41782.5044907407</v>
      </c>
      <c t="s" s="64" r="B1658">
        <v>2915</v>
      </c>
      <c t="s" s="64" r="C1658">
        <v>2010</v>
      </c>
      <c s="79" r="D1658">
        <v>41699</v>
      </c>
      <c t="s" s="64" r="E1658">
        <v>22</v>
      </c>
      <c s="79" r="F1658">
        <v>41761</v>
      </c>
      <c t="s" s="64" r="G1658">
        <v>96</v>
      </c>
      <c s="60" r="H1658">
        <v>312</v>
      </c>
      <c s="39" r="I1658">
        <v>162</v>
      </c>
      <c s="93" r="J1658">
        <v>4</v>
      </c>
      <c s="64" r="K1658">
        <v>102</v>
      </c>
      <c s="45" r="L1658"/>
      <c t="s" s="39" r="M1658">
        <v>1190</v>
      </c>
      <c s="64" r="N1658">
        <v>0</v>
      </c>
      <c s="100" r="O1658">
        <v>6.75</v>
      </c>
      <c s="60" r="P1658">
        <v>10</v>
      </c>
      <c t="s" s="78" r="Q1658">
        <v>2916</v>
      </c>
      <c s="36" r="R1658"/>
      <c s="56" r="S1658"/>
    </row>
    <row r="1659">
      <c s="63" r="A1659">
        <v>41782.506087963</v>
      </c>
      <c t="s" s="64" r="B1659">
        <v>2359</v>
      </c>
      <c t="s" s="64" r="C1659">
        <v>653</v>
      </c>
      <c s="79" r="D1659">
        <v>41698</v>
      </c>
      <c t="s" s="64" r="E1659">
        <v>22</v>
      </c>
      <c s="79" r="F1659">
        <v>41779</v>
      </c>
      <c t="s" s="64" r="G1659">
        <v>2917</v>
      </c>
      <c s="60" r="H1659">
        <v>312</v>
      </c>
      <c s="39" r="I1659">
        <v>162</v>
      </c>
      <c s="93" r="J1659">
        <v>4</v>
      </c>
      <c s="64" r="K1659">
        <v>102</v>
      </c>
      <c s="45" r="L1659"/>
      <c t="s" s="39" r="M1659">
        <v>1190</v>
      </c>
      <c s="64" r="N1659"/>
      <c s="100" r="O1659">
        <v>6.75</v>
      </c>
      <c s="60" r="P1659">
        <v>10</v>
      </c>
      <c t="s" s="78" r="Q1659">
        <v>2916</v>
      </c>
      <c s="36" r="R1659"/>
      <c s="56" r="S1659"/>
    </row>
    <row r="1660">
      <c s="63" r="A1660">
        <v>41782.5077199074</v>
      </c>
      <c t="s" s="64" r="B1660">
        <v>2359</v>
      </c>
      <c t="s" s="64" r="C1660">
        <v>120</v>
      </c>
      <c s="79" r="D1660">
        <v>41740</v>
      </c>
      <c t="s" s="64" r="E1660">
        <v>22</v>
      </c>
      <c s="79" r="F1660">
        <v>41766</v>
      </c>
      <c t="s" s="64" r="G1660">
        <v>2918</v>
      </c>
      <c s="60" r="H1660">
        <v>312</v>
      </c>
      <c s="39" r="I1660">
        <v>162</v>
      </c>
      <c s="93" r="J1660">
        <v>4</v>
      </c>
      <c s="64" r="K1660">
        <v>102</v>
      </c>
      <c s="45" r="L1660"/>
      <c t="s" s="39" r="M1660">
        <v>1190</v>
      </c>
      <c s="64" r="N1660"/>
      <c s="100" r="O1660">
        <v>6.75</v>
      </c>
      <c s="60" r="P1660">
        <v>10</v>
      </c>
      <c t="s" s="78" r="Q1660">
        <v>2916</v>
      </c>
      <c s="36" r="R1660"/>
      <c s="56" r="S1660"/>
    </row>
    <row r="1661">
      <c s="63" r="A1661">
        <v>41782.6056134259</v>
      </c>
      <c t="s" s="64" r="B1661">
        <v>2919</v>
      </c>
      <c t="s" s="64" r="C1661">
        <v>2920</v>
      </c>
      <c s="79" r="D1661">
        <v>41670</v>
      </c>
      <c t="s" s="64" r="E1661">
        <v>22</v>
      </c>
      <c s="79" r="F1661">
        <v>41689</v>
      </c>
      <c t="s" s="64" r="G1661">
        <v>426</v>
      </c>
      <c s="60" r="H1661">
        <v>282</v>
      </c>
      <c s="39" r="I1661">
        <v>146</v>
      </c>
      <c s="93" r="J1661">
        <v>2.5</v>
      </c>
      <c s="64" r="K1661"/>
      <c s="45" r="L1661">
        <v>6</v>
      </c>
      <c s="39" r="M1661">
        <v>4</v>
      </c>
      <c s="64" r="N1661"/>
      <c s="100" r="O1661">
        <v>62</v>
      </c>
      <c s="60" r="P1661">
        <v>100</v>
      </c>
      <c t="s" s="78" r="Q1661">
        <v>115</v>
      </c>
      <c s="36" r="R1661"/>
      <c s="56" r="S1661"/>
    </row>
    <row r="1662">
      <c s="63" r="A1662">
        <v>41783.3423263889</v>
      </c>
      <c t="s" s="64" r="B1662">
        <v>2921</v>
      </c>
      <c t="s" s="64" r="C1662">
        <v>2922</v>
      </c>
      <c s="79" r="D1662">
        <v>65785338</v>
      </c>
      <c t="s" s="64" r="E1662">
        <v>63</v>
      </c>
      <c s="79" r="F1662">
        <v>41781</v>
      </c>
      <c t="s" s="64" r="G1662">
        <v>117</v>
      </c>
      <c s="60" r="H1662">
        <v>286</v>
      </c>
      <c s="39" r="I1662">
        <v>149</v>
      </c>
      <c s="93" r="J1662">
        <v>3</v>
      </c>
      <c s="64" r="K1662"/>
      <c s="45" r="L1662">
        <v>6.5</v>
      </c>
      <c t="s" s="39" r="M1662">
        <v>181</v>
      </c>
      <c s="64" r="N1662"/>
      <c s="100" r="O1662">
        <v>63.42</v>
      </c>
      <c s="60" r="P1662">
        <v>4</v>
      </c>
      <c t="s" s="78" r="Q1662">
        <v>115</v>
      </c>
      <c s="36" r="R1662"/>
      <c s="56" r="S1662"/>
    </row>
    <row r="1663">
      <c s="63" r="A1663">
        <v>41783.6442476852</v>
      </c>
      <c t="s" s="64" r="B1663">
        <v>2923</v>
      </c>
      <c t="s" s="64" r="C1663">
        <v>2924</v>
      </c>
      <c s="79" r="D1663">
        <v>41737</v>
      </c>
      <c t="s" s="64" r="E1663">
        <v>22</v>
      </c>
      <c s="79" r="F1663">
        <v>41757</v>
      </c>
      <c t="s" s="64" r="G1663">
        <v>198</v>
      </c>
      <c s="60" r="H1663">
        <v>294</v>
      </c>
      <c s="39" r="I1663">
        <v>151</v>
      </c>
      <c s="93" r="J1663">
        <v>3.5</v>
      </c>
      <c s="64" r="K1663"/>
      <c s="45" r="L1663">
        <v>6.5</v>
      </c>
      <c s="39" r="M1663"/>
      <c s="64" r="N1663"/>
      <c s="100" r="O1663">
        <v>68.5</v>
      </c>
      <c s="60" r="P1663">
        <v>100</v>
      </c>
      <c t="s" s="78" r="Q1663">
        <v>2925</v>
      </c>
      <c s="36" r="R1663"/>
      <c s="56" r="S1663"/>
    </row>
    <row r="1664">
      <c s="63" r="A1664">
        <v>41783.645462963</v>
      </c>
      <c t="s" s="64" r="B1664">
        <v>2923</v>
      </c>
      <c t="s" s="64" r="C1664">
        <v>2926</v>
      </c>
      <c s="79" r="D1664">
        <v>41737</v>
      </c>
      <c t="s" s="64" r="E1664">
        <v>22</v>
      </c>
      <c s="79" r="F1664">
        <v>41780</v>
      </c>
      <c t="s" s="64" r="G1664">
        <v>166</v>
      </c>
      <c s="60" r="H1664">
        <v>294</v>
      </c>
      <c s="39" r="I1664">
        <v>151</v>
      </c>
      <c s="93" r="J1664">
        <v>3.5</v>
      </c>
      <c s="64" r="K1664"/>
      <c s="45" r="L1664">
        <v>6.5</v>
      </c>
      <c s="39" r="M1664"/>
      <c s="64" r="N1664"/>
      <c s="100" r="O1664">
        <v>68.5</v>
      </c>
      <c s="60" r="P1664">
        <v>100</v>
      </c>
      <c t="s" s="78" r="Q1664">
        <v>2925</v>
      </c>
      <c s="36" r="R1664"/>
      <c s="56" r="S1664"/>
    </row>
    <row r="1665">
      <c s="63" r="A1665">
        <v>41784.4734259259</v>
      </c>
      <c t="s" s="64" r="B1665">
        <v>2927</v>
      </c>
      <c s="64" r="C1665">
        <v>44</v>
      </c>
      <c s="79" r="D1665">
        <v>41654</v>
      </c>
      <c t="s" s="64" r="E1665">
        <v>22</v>
      </c>
      <c s="79" r="F1665">
        <v>41691</v>
      </c>
      <c t="s" s="64" r="G1665">
        <v>340</v>
      </c>
      <c s="60" r="H1665">
        <v>327</v>
      </c>
      <c s="39" r="I1665">
        <v>165</v>
      </c>
      <c s="93" r="J1665">
        <v>3</v>
      </c>
      <c s="64" r="K1665">
        <v>109</v>
      </c>
      <c s="45" r="L1665"/>
      <c t="s" s="39" r="M1665">
        <v>2928</v>
      </c>
      <c s="64" r="N1665">
        <v>0</v>
      </c>
      <c s="100" r="O1665">
        <v>6.96</v>
      </c>
      <c s="60" r="P1665">
        <v>10</v>
      </c>
      <c t="s" s="78" r="Q1665">
        <v>2929</v>
      </c>
      <c s="36" r="R1665"/>
      <c s="56" r="S1665"/>
    </row>
    <row r="1666">
      <c s="63" r="A1666">
        <v>41784.7936226852</v>
      </c>
      <c t="s" s="64" r="B1666">
        <v>916</v>
      </c>
      <c t="s" s="64" r="C1666">
        <v>2930</v>
      </c>
      <c s="79" r="D1666">
        <v>41656</v>
      </c>
      <c t="s" s="64" r="E1666">
        <v>63</v>
      </c>
      <c s="79" r="F1666">
        <v>41765</v>
      </c>
      <c t="s" s="64" r="G1666">
        <v>2931</v>
      </c>
      <c s="60" r="H1666">
        <v>295</v>
      </c>
      <c s="39" r="I1666">
        <v>147</v>
      </c>
      <c s="93" r="J1666">
        <v>3</v>
      </c>
      <c s="64" r="K1666"/>
      <c s="45" r="L1666">
        <v>6.5</v>
      </c>
      <c t="s" s="39" r="M1666">
        <v>361</v>
      </c>
      <c s="64" r="N1666">
        <v>0</v>
      </c>
      <c s="100" r="O1666">
        <v>64</v>
      </c>
      <c s="60" r="P1666">
        <v>100</v>
      </c>
      <c t="s" s="78" r="Q1666">
        <v>115</v>
      </c>
      <c s="36" r="R1666"/>
      <c s="56" r="S1666"/>
    </row>
    <row r="1667">
      <c s="63" r="A1667">
        <v>41786.9470949074</v>
      </c>
      <c t="s" s="64" r="B1667">
        <v>2629</v>
      </c>
      <c t="s" s="64" r="C1667">
        <v>1680</v>
      </c>
      <c s="79" r="D1667">
        <v>41779</v>
      </c>
      <c t="s" s="64" r="E1667">
        <v>22</v>
      </c>
      <c s="79" r="F1667">
        <v>41786</v>
      </c>
      <c t="s" s="64" r="G1667">
        <v>216</v>
      </c>
      <c s="60" r="H1667">
        <v>274</v>
      </c>
      <c s="39" r="I1667">
        <v>138</v>
      </c>
      <c s="93" r="J1667">
        <v>2</v>
      </c>
      <c s="64" r="K1667"/>
      <c s="45" r="L1667">
        <v>6</v>
      </c>
      <c s="39" r="M1667"/>
      <c s="64" r="N1667"/>
      <c s="100" r="O1667">
        <v>85</v>
      </c>
      <c s="60" r="P1667">
        <v>100</v>
      </c>
      <c s="78" r="Q1667">
        <v>77.6</v>
      </c>
      <c s="36" r="R1667"/>
      <c s="56" r="S1667"/>
    </row>
    <row r="1668">
      <c s="63" r="A1668">
        <v>41787.4625115741</v>
      </c>
      <c t="s" s="64" r="B1668">
        <v>2932</v>
      </c>
      <c t="s" s="64" r="C1668">
        <v>2178</v>
      </c>
      <c s="79" r="D1668">
        <v>41306</v>
      </c>
      <c t="s" s="64" r="E1668">
        <v>63</v>
      </c>
      <c s="79" r="F1668">
        <v>41549</v>
      </c>
      <c t="s" s="64" r="G1668">
        <v>2933</v>
      </c>
      <c s="60" r="H1668">
        <v>314</v>
      </c>
      <c s="39" r="I1668">
        <v>170</v>
      </c>
      <c s="93" r="J1668">
        <v>6</v>
      </c>
      <c s="64" r="K1668">
        <v>99</v>
      </c>
      <c s="45" r="L1668"/>
      <c s="39" r="M1668"/>
      <c s="64" r="N1668"/>
      <c s="100" r="O1668">
        <v>85</v>
      </c>
      <c s="60" r="P1668">
        <v>100</v>
      </c>
      <c t="s" s="78" r="Q1668">
        <v>2934</v>
      </c>
      <c t="s" s="36" r="R1668">
        <v>466</v>
      </c>
      <c s="56" r="S1668"/>
    </row>
    <row r="1669">
      <c s="63" r="A1669">
        <v>41789.0332291667</v>
      </c>
      <c t="s" s="64" r="B1669">
        <v>2935</v>
      </c>
      <c t="s" s="64" r="C1669">
        <v>2936</v>
      </c>
      <c s="79" r="D1669">
        <v>41650</v>
      </c>
      <c t="s" s="64" r="E1669">
        <v>22</v>
      </c>
      <c s="79" r="F1669">
        <v>41726</v>
      </c>
      <c t="s" s="64" r="G1669">
        <v>2937</v>
      </c>
      <c s="60" r="H1669">
        <v>301</v>
      </c>
      <c s="39" r="I1669">
        <v>155</v>
      </c>
      <c s="93" r="J1669">
        <v>2.5</v>
      </c>
      <c s="64" r="K1669">
        <v>99</v>
      </c>
      <c s="45" r="L1669"/>
      <c t="s" s="39" r="M1669">
        <v>2938</v>
      </c>
      <c s="64" r="N1669"/>
      <c s="100" r="O1669">
        <v>65</v>
      </c>
      <c s="60" r="P1669">
        <v>100</v>
      </c>
      <c t="s" s="78" r="Q1669">
        <v>2939</v>
      </c>
      <c s="36" r="R1669"/>
      <c s="56" r="S1669"/>
    </row>
    <row r="1670">
      <c s="63" r="A1670">
        <v>41789.9361226852</v>
      </c>
      <c t="s" s="64" r="B1670">
        <v>2940</v>
      </c>
      <c t="s" s="64" r="C1670">
        <v>2941</v>
      </c>
      <c s="79" r="D1670">
        <v>41623</v>
      </c>
      <c t="s" s="64" r="E1670">
        <v>22</v>
      </c>
      <c s="79" r="F1670">
        <v>41739</v>
      </c>
      <c t="s" s="64" r="G1670">
        <v>2942</v>
      </c>
      <c s="60" r="H1670">
        <v>319</v>
      </c>
      <c s="39" r="I1670">
        <v>167</v>
      </c>
      <c s="93" r="J1670">
        <v>3.5</v>
      </c>
      <c s="64" r="K1670">
        <v>113</v>
      </c>
      <c s="45" r="L1670"/>
      <c s="39" r="M1670">
        <v>0</v>
      </c>
      <c s="64" r="N1670">
        <v>0</v>
      </c>
      <c s="100" r="O1670">
        <v>7.6</v>
      </c>
      <c s="60" r="P1670">
        <v>10</v>
      </c>
      <c t="s" s="78" r="Q1670">
        <v>73</v>
      </c>
      <c s="36" r="R1670"/>
      <c s="56" r="S1670"/>
    </row>
    <row r="1671">
      <c s="63" r="A1671">
        <v>41790.2914814815</v>
      </c>
      <c t="s" s="64" r="B1671">
        <v>2943</v>
      </c>
      <c t="s" s="64" r="C1671">
        <v>2944</v>
      </c>
      <c s="79" r="D1671"/>
      <c t="s" s="64" r="E1671">
        <v>22</v>
      </c>
      <c s="79" r="F1671">
        <v>41759</v>
      </c>
      <c t="s" s="64" r="G1671">
        <v>2945</v>
      </c>
      <c s="60" r="H1671">
        <v>297</v>
      </c>
      <c s="39" r="I1671">
        <v>155</v>
      </c>
      <c s="93" r="J1671">
        <v>3</v>
      </c>
      <c s="64" r="K1671">
        <v>83</v>
      </c>
      <c s="45" r="L1671"/>
      <c s="39" r="M1671"/>
      <c s="64" r="N1671"/>
      <c s="100" r="O1671">
        <v>78</v>
      </c>
      <c s="60" r="P1671">
        <v>100</v>
      </c>
      <c t="s" s="78" r="Q1671">
        <v>2946</v>
      </c>
      <c t="s" s="36" r="R1671">
        <v>2947</v>
      </c>
      <c s="56" r="S1671"/>
    </row>
    <row r="1672">
      <c s="63" r="A1672">
        <v>41791.1453935185</v>
      </c>
      <c t="s" s="64" r="B1672">
        <v>2948</v>
      </c>
      <c t="s" s="64" r="C1672">
        <v>2949</v>
      </c>
      <c s="79" r="D1672">
        <v>41947</v>
      </c>
      <c t="s" s="64" r="E1672">
        <v>22</v>
      </c>
      <c s="79" r="F1672">
        <v>41676</v>
      </c>
      <c t="s" s="64" r="G1672">
        <v>110</v>
      </c>
      <c s="60" r="H1672">
        <v>295</v>
      </c>
      <c s="39" r="I1672">
        <v>155</v>
      </c>
      <c s="93" r="J1672">
        <v>3</v>
      </c>
      <c s="64" r="K1672">
        <v>81</v>
      </c>
      <c s="45" r="L1672"/>
      <c s="39" r="M1672"/>
      <c s="64" r="N1672"/>
      <c s="100" r="O1672">
        <v>6.45</v>
      </c>
      <c s="60" r="P1672">
        <v>10</v>
      </c>
      <c t="s" s="78" r="Q1672">
        <v>2950</v>
      </c>
      <c t="s" s="36" r="R1672">
        <v>2951</v>
      </c>
      <c s="56" r="S1672"/>
    </row>
    <row r="1673">
      <c s="63" r="A1673">
        <v>41791.5981365741</v>
      </c>
      <c t="s" s="64" r="B1673">
        <v>2952</v>
      </c>
      <c t="s" s="64" r="C1673">
        <v>2953</v>
      </c>
      <c s="79" r="D1673">
        <v>41662</v>
      </c>
      <c t="s" s="64" r="E1673">
        <v>63</v>
      </c>
      <c s="79" r="F1673"/>
      <c t="s" s="64" r="G1673">
        <v>110</v>
      </c>
      <c s="60" r="H1673">
        <v>295</v>
      </c>
      <c s="39" r="I1673">
        <v>147</v>
      </c>
      <c s="93" r="J1673">
        <v>3</v>
      </c>
      <c s="64" r="K1673"/>
      <c s="45" r="L1673">
        <v>6.5</v>
      </c>
      <c s="39" r="M1673"/>
      <c s="64" r="N1673"/>
      <c s="100" r="O1673">
        <v>64</v>
      </c>
      <c s="60" r="P1673">
        <v>100</v>
      </c>
      <c t="s" s="78" r="Q1673">
        <v>81</v>
      </c>
      <c s="36" r="R1673"/>
      <c s="56" r="S1673"/>
    </row>
    <row r="1674">
      <c s="63" r="A1674">
        <v>41791.7400231482</v>
      </c>
      <c t="s" s="64" r="B1674">
        <v>2954</v>
      </c>
      <c t="s" s="64" r="C1674">
        <v>536</v>
      </c>
      <c s="79" r="D1674">
        <v>41699</v>
      </c>
      <c t="s" s="64" r="E1674">
        <v>22</v>
      </c>
      <c s="79" r="F1674">
        <v>41788</v>
      </c>
      <c t="s" s="64" r="G1674">
        <v>699</v>
      </c>
      <c s="60" r="H1674">
        <v>311</v>
      </c>
      <c s="39" r="I1674">
        <v>159</v>
      </c>
      <c s="93" r="J1674">
        <v>4</v>
      </c>
      <c s="64" r="K1674">
        <v>99</v>
      </c>
      <c s="45" r="L1674"/>
      <c t="s" s="39" r="M1674">
        <v>2585</v>
      </c>
      <c s="64" r="N1674">
        <v>0</v>
      </c>
      <c s="100" r="O1674">
        <v>71.4</v>
      </c>
      <c s="60" r="P1674">
        <v>100</v>
      </c>
      <c t="s" s="78" r="Q1674">
        <v>2955</v>
      </c>
      <c s="36" r="R1674"/>
      <c s="56" r="S1674"/>
    </row>
    <row r="1675">
      <c s="63" r="A1675">
        <v>41792.8573148148</v>
      </c>
      <c t="s" s="64" r="B1675">
        <v>2956</v>
      </c>
      <c t="s" s="64" r="C1675">
        <v>1756</v>
      </c>
      <c s="79" r="D1675">
        <v>41585</v>
      </c>
      <c t="s" s="64" r="E1675">
        <v>22</v>
      </c>
      <c s="79" r="F1675">
        <v>41789</v>
      </c>
      <c t="s" s="64" r="G1675">
        <v>2957</v>
      </c>
      <c s="60" r="H1675">
        <v>306</v>
      </c>
      <c s="39" r="I1675">
        <v>159</v>
      </c>
      <c s="93" r="J1675">
        <v>3</v>
      </c>
      <c s="64" r="K1675">
        <v>92</v>
      </c>
      <c s="45" r="L1675"/>
      <c s="39" r="M1675"/>
      <c s="64" r="N1675"/>
      <c s="100" r="O1675">
        <v>77</v>
      </c>
      <c s="60" r="P1675">
        <v>100</v>
      </c>
      <c t="s" s="78" r="Q1675">
        <v>115</v>
      </c>
      <c s="36" r="R1675"/>
      <c s="56" r="S1675"/>
    </row>
    <row r="1676">
      <c s="63" r="A1676">
        <v>41793.5191782407</v>
      </c>
      <c t="s" s="64" r="B1676">
        <v>2958</v>
      </c>
      <c t="s" s="64" r="C1676">
        <v>2959</v>
      </c>
      <c s="79" r="D1676">
        <v>41690</v>
      </c>
      <c t="s" s="64" r="E1676">
        <v>22</v>
      </c>
      <c s="79" r="F1676">
        <v>41744</v>
      </c>
      <c t="s" s="64" r="G1676">
        <v>2960</v>
      </c>
      <c s="60" r="H1676">
        <v>285</v>
      </c>
      <c s="39" r="I1676">
        <v>146</v>
      </c>
      <c s="93" r="J1676">
        <v>2</v>
      </c>
      <c s="64" r="K1676"/>
      <c s="45" r="L1676">
        <v>6</v>
      </c>
      <c t="s" s="39" r="M1676">
        <v>307</v>
      </c>
      <c s="64" r="N1676"/>
      <c s="100" r="O1676">
        <v>71</v>
      </c>
      <c s="60" r="P1676">
        <v>100</v>
      </c>
      <c t="s" s="78" r="Q1676">
        <v>81</v>
      </c>
      <c s="36" r="R1676"/>
      <c s="56" r="S1676"/>
    </row>
    <row r="1677">
      <c s="63" r="A1677">
        <v>41793.9405902778</v>
      </c>
      <c t="s" s="64" r="B1677">
        <v>2961</v>
      </c>
      <c t="s" s="64" r="C1677">
        <v>2962</v>
      </c>
      <c s="79" r="D1677"/>
      <c t="s" s="64" r="E1677">
        <v>22</v>
      </c>
      <c s="79" r="F1677"/>
      <c t="s" s="64" r="G1677">
        <v>2963</v>
      </c>
      <c s="60" r="H1677">
        <v>301</v>
      </c>
      <c s="39" r="I1677">
        <v>158</v>
      </c>
      <c s="93" r="J1677">
        <v>3.5</v>
      </c>
      <c s="64" r="K1677">
        <v>95</v>
      </c>
      <c s="45" r="L1677">
        <v>0</v>
      </c>
      <c s="39" r="M1677"/>
      <c s="64" r="N1677"/>
      <c s="100" r="O1677">
        <v>66</v>
      </c>
      <c s="60" r="P1677">
        <v>100</v>
      </c>
      <c t="s" s="78" r="Q1677">
        <v>2964</v>
      </c>
      <c s="36" r="R1677"/>
      <c s="56" r="S1677"/>
    </row>
    <row r="1678">
      <c s="63" r="A1678">
        <v>41795.4918171296</v>
      </c>
      <c t="s" s="64" r="B1678">
        <v>2965</v>
      </c>
      <c t="s" s="64" r="C1678">
        <v>675</v>
      </c>
      <c s="79" r="D1678">
        <v>41723</v>
      </c>
      <c t="s" s="64" r="E1678">
        <v>22</v>
      </c>
      <c s="79" r="F1678">
        <v>41787</v>
      </c>
      <c t="s" s="64" r="G1678">
        <v>2966</v>
      </c>
      <c s="60" r="H1678">
        <v>308</v>
      </c>
      <c s="39" r="I1678">
        <v>161</v>
      </c>
      <c s="93" r="J1678">
        <v>3.5</v>
      </c>
      <c s="64" r="K1678">
        <v>88</v>
      </c>
      <c s="45" r="L1678"/>
      <c t="s" s="39" r="M1678">
        <v>1643</v>
      </c>
      <c s="64" r="N1678"/>
      <c s="100" r="O1678">
        <v>6.94</v>
      </c>
      <c s="60" r="P1678">
        <v>10</v>
      </c>
      <c t="s" s="78" r="Q1678">
        <v>473</v>
      </c>
      <c s="36" r="R1678"/>
      <c s="56" r="S1678"/>
    </row>
    <row r="1679">
      <c s="63" r="A1679">
        <v>41796.9800231482</v>
      </c>
      <c t="s" s="64" r="B1679">
        <v>2967</v>
      </c>
      <c t="s" s="64" r="C1679">
        <v>2250</v>
      </c>
      <c s="79" r="D1679"/>
      <c t="s" s="64" r="E1679">
        <v>63</v>
      </c>
      <c s="79" r="F1679"/>
      <c t="s" s="64" r="G1679">
        <v>521</v>
      </c>
      <c s="60" r="H1679">
        <v>296</v>
      </c>
      <c s="39" r="I1679">
        <v>155</v>
      </c>
      <c s="93" r="J1679">
        <v>3</v>
      </c>
      <c s="64" r="K1679">
        <v>91</v>
      </c>
      <c s="45" r="L1679"/>
      <c s="39" r="M1679"/>
      <c s="64" r="N1679"/>
      <c s="100" r="O1679">
        <v>71</v>
      </c>
      <c s="60" r="P1679">
        <v>100</v>
      </c>
      <c t="s" s="78" r="Q1679">
        <v>2968</v>
      </c>
      <c s="36" r="R1679"/>
      <c s="56" r="S1679"/>
    </row>
    <row r="1680">
      <c s="63" r="A1680">
        <v>41796.9816435185</v>
      </c>
      <c t="s" s="64" r="B1680">
        <v>2969</v>
      </c>
      <c t="s" s="64" r="C1680">
        <v>2970</v>
      </c>
      <c s="79" r="D1680"/>
      <c t="s" s="64" r="E1680">
        <v>63</v>
      </c>
      <c s="79" r="F1680">
        <v>41731</v>
      </c>
      <c t="s" s="64" r="G1680">
        <v>521</v>
      </c>
      <c s="60" r="H1680">
        <v>301</v>
      </c>
      <c s="39" r="I1680">
        <v>159</v>
      </c>
      <c s="93" r="J1680">
        <v>3.5</v>
      </c>
      <c s="64" r="K1680"/>
      <c s="45" r="L1680"/>
      <c s="39" r="M1680"/>
      <c s="64" r="N1680"/>
      <c s="100" r="O1680">
        <v>61</v>
      </c>
      <c s="60" r="P1680">
        <v>100</v>
      </c>
      <c t="s" s="78" r="Q1680">
        <v>2971</v>
      </c>
      <c t="s" s="36" r="R1680">
        <v>2972</v>
      </c>
      <c s="56" r="S1680"/>
    </row>
    <row r="1681">
      <c s="63" r="A1681">
        <v>41797.8344097222</v>
      </c>
      <c t="s" s="64" r="B1681">
        <v>2973</v>
      </c>
      <c t="s" s="64" r="C1681">
        <v>1235</v>
      </c>
      <c s="79" r="D1681">
        <v>41623</v>
      </c>
      <c t="s" s="64" r="E1681">
        <v>22</v>
      </c>
      <c s="79" r="F1681">
        <v>41736</v>
      </c>
      <c t="s" s="64" r="G1681">
        <v>778</v>
      </c>
      <c s="60" r="H1681">
        <v>300</v>
      </c>
      <c s="39" r="I1681">
        <v>158</v>
      </c>
      <c s="93" r="J1681">
        <v>3</v>
      </c>
      <c s="64" r="K1681">
        <v>88</v>
      </c>
      <c s="45" r="L1681"/>
      <c s="39" r="M1681"/>
      <c s="64" r="N1681"/>
      <c s="100" r="O1681">
        <v>78.8</v>
      </c>
      <c s="60" r="P1681">
        <v>100</v>
      </c>
      <c t="s" s="78" r="Q1681">
        <v>776</v>
      </c>
      <c t="s" s="36" r="R1681">
        <v>2974</v>
      </c>
      <c s="56" r="S1681"/>
    </row>
    <row r="1682">
      <c s="63" r="A1682">
        <v>41798.8699305556</v>
      </c>
      <c t="s" s="64" r="B1682">
        <v>2975</v>
      </c>
      <c t="s" s="64" r="C1682">
        <v>2976</v>
      </c>
      <c s="79" r="D1682">
        <v>41758</v>
      </c>
      <c t="s" s="64" r="E1682">
        <v>22</v>
      </c>
      <c s="79" r="F1682">
        <v>41796</v>
      </c>
      <c t="s" s="64" r="G1682">
        <v>40</v>
      </c>
      <c s="60" r="H1682">
        <v>295</v>
      </c>
      <c s="39" r="I1682">
        <v>154</v>
      </c>
      <c s="93" r="J1682">
        <v>3</v>
      </c>
      <c s="64" r="K1682">
        <v>91</v>
      </c>
      <c s="45" r="L1682"/>
      <c t="s" s="39" r="M1682">
        <v>153</v>
      </c>
      <c s="64" r="N1682"/>
      <c s="100" r="O1682">
        <v>60.7</v>
      </c>
      <c s="60" r="P1682">
        <v>100</v>
      </c>
      <c t="s" s="78" r="Q1682">
        <v>115</v>
      </c>
      <c s="36" r="R1682"/>
      <c s="56" r="S1682"/>
    </row>
    <row r="1683">
      <c s="63" r="A1683">
        <v>41798.9232986111</v>
      </c>
      <c t="s" s="64" r="B1683">
        <v>2977</v>
      </c>
      <c t="s" s="64" r="C1683">
        <v>2978</v>
      </c>
      <c s="79" r="D1683">
        <v>41640</v>
      </c>
      <c t="s" s="64" r="E1683">
        <v>22</v>
      </c>
      <c s="79" r="F1683">
        <v>41704</v>
      </c>
      <c t="s" s="64" r="G1683">
        <v>216</v>
      </c>
      <c s="60" r="H1683">
        <v>312</v>
      </c>
      <c s="39" r="I1683">
        <v>160</v>
      </c>
      <c s="93" r="J1683">
        <v>3</v>
      </c>
      <c s="64" r="K1683"/>
      <c s="45" r="L1683">
        <v>7</v>
      </c>
      <c s="39" r="M1683"/>
      <c s="64" r="N1683"/>
      <c s="100" r="O1683">
        <v>87</v>
      </c>
      <c s="60" r="P1683">
        <v>100</v>
      </c>
      <c t="s" s="78" r="Q1683">
        <v>2979</v>
      </c>
      <c s="36" r="R1683"/>
      <c s="56" r="S1683"/>
    </row>
    <row r="1684">
      <c s="63" r="A1684">
        <v>41799.9933564815</v>
      </c>
      <c t="s" s="64" r="B1684">
        <v>2980</v>
      </c>
      <c t="s" s="64" r="C1684">
        <v>365</v>
      </c>
      <c s="79" r="D1684">
        <v>41758</v>
      </c>
      <c t="s" s="64" r="E1684">
        <v>22</v>
      </c>
      <c s="79" r="F1684">
        <v>41781</v>
      </c>
      <c t="s" s="64" r="G1684">
        <v>40</v>
      </c>
      <c s="60" r="H1684">
        <v>299</v>
      </c>
      <c s="39" r="I1684">
        <v>163</v>
      </c>
      <c s="93" r="J1684">
        <v>3</v>
      </c>
      <c s="64" r="K1684"/>
      <c s="45" r="L1684">
        <v>6</v>
      </c>
      <c s="39" r="M1684"/>
      <c s="64" r="N1684"/>
      <c s="100" r="O1684">
        <v>7.2</v>
      </c>
      <c s="60" r="P1684">
        <v>10</v>
      </c>
      <c t="s" s="78" r="Q1684">
        <v>588</v>
      </c>
      <c s="36" r="R1684"/>
      <c s="56" r="S1684"/>
    </row>
    <row r="1685">
      <c s="63" r="A1685">
        <v>41800.8731597222</v>
      </c>
      <c t="s" s="64" r="B1685">
        <v>2981</v>
      </c>
      <c t="s" s="64" r="C1685">
        <v>1772</v>
      </c>
      <c s="79" r="D1685">
        <v>41674</v>
      </c>
      <c t="s" s="64" r="E1685">
        <v>22</v>
      </c>
      <c s="79" r="F1685">
        <v>41740</v>
      </c>
      <c t="s" s="64" r="G1685">
        <v>2982</v>
      </c>
      <c s="60" r="H1685">
        <v>294</v>
      </c>
      <c s="39" r="I1685">
        <v>151</v>
      </c>
      <c s="93" r="J1685">
        <v>2</v>
      </c>
      <c s="64" r="K1685"/>
      <c s="45" r="L1685">
        <v>6</v>
      </c>
      <c s="39" r="M1685"/>
      <c s="64" r="N1685"/>
      <c s="100" r="O1685">
        <v>78</v>
      </c>
      <c s="60" r="P1685">
        <v>100</v>
      </c>
      <c t="s" s="78" r="Q1685">
        <v>115</v>
      </c>
      <c s="36" r="R1685"/>
      <c s="56" r="S1685"/>
    </row>
    <row r="1686">
      <c s="63" r="A1686">
        <v>41803.5971527778</v>
      </c>
      <c t="s" s="64" r="B1686">
        <v>2983</v>
      </c>
      <c t="s" s="64" r="C1686">
        <v>21</v>
      </c>
      <c s="79" r="D1686"/>
      <c t="s" s="64" r="E1686">
        <v>22</v>
      </c>
      <c s="79" r="F1686"/>
      <c t="s" s="64" r="G1686">
        <v>2984</v>
      </c>
      <c s="60" r="H1686">
        <v>323</v>
      </c>
      <c s="39" r="I1686">
        <v>168</v>
      </c>
      <c s="93" r="J1686">
        <v>3</v>
      </c>
      <c s="64" r="K1686">
        <v>90</v>
      </c>
      <c s="45" r="L1686"/>
      <c s="39" r="M1686"/>
      <c s="64" r="N1686"/>
      <c s="100" r="O1686">
        <v>8</v>
      </c>
      <c s="60" r="P1686">
        <v>10</v>
      </c>
      <c t="s" s="78" r="Q1686">
        <v>2985</v>
      </c>
      <c s="36" r="R1686"/>
      <c s="56" r="S1686"/>
    </row>
    <row r="1687">
      <c s="63" r="A1687">
        <v>41804.4599537037</v>
      </c>
      <c t="s" s="64" r="B1687">
        <v>2986</v>
      </c>
      <c t="s" s="64" r="C1687">
        <v>2905</v>
      </c>
      <c s="79" r="D1687">
        <v>41729</v>
      </c>
      <c t="s" s="64" r="E1687">
        <v>22</v>
      </c>
      <c s="79" r="F1687">
        <v>41796</v>
      </c>
      <c t="s" s="64" r="G1687">
        <v>759</v>
      </c>
      <c s="60" r="H1687">
        <v>299</v>
      </c>
      <c s="39" r="I1687">
        <v>156</v>
      </c>
      <c s="93" r="J1687">
        <v>2</v>
      </c>
      <c s="64" r="K1687">
        <v>83</v>
      </c>
      <c s="45" r="L1687"/>
      <c s="39" r="M1687">
        <v>0</v>
      </c>
      <c s="64" r="N1687">
        <v>0</v>
      </c>
      <c s="100" r="O1687">
        <v>59</v>
      </c>
      <c s="60" r="P1687">
        <v>100</v>
      </c>
      <c t="s" s="78" r="Q1687">
        <v>2987</v>
      </c>
      <c s="36" r="R1687"/>
      <c s="56" r="S1687"/>
    </row>
    <row r="1688">
      <c s="63" r="A1688">
        <v>41804.8030324074</v>
      </c>
      <c s="64" r="B1688"/>
      <c t="s" s="64" r="C1688">
        <v>2988</v>
      </c>
      <c s="79" r="D1688">
        <v>41667</v>
      </c>
      <c t="s" s="64" r="E1688">
        <v>22</v>
      </c>
      <c s="79" r="F1688">
        <v>41766</v>
      </c>
      <c t="s" s="64" r="G1688">
        <v>2989</v>
      </c>
      <c s="60" r="H1688">
        <v>292</v>
      </c>
      <c s="39" r="I1688">
        <v>156</v>
      </c>
      <c s="93" r="J1688">
        <v>3</v>
      </c>
      <c s="64" r="K1688">
        <v>86</v>
      </c>
      <c s="45" r="L1688"/>
      <c t="s" s="39" r="M1688">
        <v>439</v>
      </c>
      <c s="64" r="N1688">
        <v>1</v>
      </c>
      <c s="100" r="O1688">
        <v>64</v>
      </c>
      <c s="60" r="P1688">
        <v>100</v>
      </c>
      <c t="s" s="78" r="Q1688">
        <v>1440</v>
      </c>
      <c s="36" r="R1688"/>
      <c s="56" r="S1688"/>
    </row>
    <row r="1689">
      <c s="63" r="A1689">
        <v>41804.8287384259</v>
      </c>
      <c t="s" s="64" r="B1689">
        <v>2990</v>
      </c>
      <c t="s" s="64" r="C1689">
        <v>1613</v>
      </c>
      <c s="79" r="D1689">
        <v>41457</v>
      </c>
      <c t="s" s="64" r="E1689">
        <v>22</v>
      </c>
      <c s="79" r="F1689">
        <v>41580</v>
      </c>
      <c t="s" s="64" r="G1689">
        <v>1019</v>
      </c>
      <c s="60" r="H1689">
        <v>327</v>
      </c>
      <c s="39" r="I1689">
        <v>167</v>
      </c>
      <c s="93" r="J1689">
        <v>4</v>
      </c>
      <c s="64" r="K1689">
        <v>118</v>
      </c>
      <c s="45" r="L1689"/>
      <c t="s" s="39" r="M1689">
        <v>1964</v>
      </c>
      <c s="64" r="N1689"/>
      <c s="100" r="O1689">
        <v>67</v>
      </c>
      <c s="60" r="P1689">
        <v>100</v>
      </c>
      <c t="s" s="78" r="Q1689">
        <v>27</v>
      </c>
      <c s="36" r="R1689"/>
      <c s="56" r="S1689"/>
    </row>
    <row r="1690">
      <c s="63" r="A1690">
        <v>41805.7918402778</v>
      </c>
      <c t="s" s="64" r="B1690">
        <v>282</v>
      </c>
      <c t="s" s="64" r="C1690">
        <v>696</v>
      </c>
      <c s="79" r="D1690">
        <v>41643</v>
      </c>
      <c t="s" s="64" r="E1690">
        <v>22</v>
      </c>
      <c s="79" r="F1690">
        <v>41717</v>
      </c>
      <c t="s" s="64" r="G1690">
        <v>2991</v>
      </c>
      <c s="60" r="H1690">
        <v>334</v>
      </c>
      <c s="39" r="I1690">
        <v>170</v>
      </c>
      <c s="93" r="J1690">
        <v>4</v>
      </c>
      <c s="64" r="K1690">
        <v>116</v>
      </c>
      <c s="45" r="L1690"/>
      <c t="s" s="39" r="M1690">
        <v>1339</v>
      </c>
      <c s="64" r="N1690">
        <v>1</v>
      </c>
      <c s="100" r="O1690">
        <v>9.6</v>
      </c>
      <c s="60" r="P1690">
        <v>10</v>
      </c>
      <c t="s" s="78" r="Q1690">
        <v>285</v>
      </c>
      <c s="36" r="R1690"/>
      <c s="56" r="S1690"/>
    </row>
    <row r="1691">
      <c s="63" r="A1691">
        <v>41807.37375</v>
      </c>
      <c t="s" s="64" r="B1691">
        <v>1827</v>
      </c>
      <c t="s" s="64" r="C1691">
        <v>2992</v>
      </c>
      <c s="79" r="D1691">
        <v>41710</v>
      </c>
      <c t="s" s="64" r="E1691">
        <v>22</v>
      </c>
      <c s="79" r="F1691">
        <v>41752</v>
      </c>
      <c t="s" s="64" r="G1691">
        <v>110</v>
      </c>
      <c s="60" r="H1691">
        <v>297</v>
      </c>
      <c s="39" r="I1691">
        <v>157</v>
      </c>
      <c s="93" r="J1691">
        <v>3</v>
      </c>
      <c s="64" r="K1691">
        <v>90</v>
      </c>
      <c s="45" r="L1691"/>
      <c s="39" r="M1691">
        <v>2</v>
      </c>
      <c s="64" r="N1691"/>
      <c s="100" r="O1691">
        <v>62</v>
      </c>
      <c s="60" r="P1691">
        <v>100</v>
      </c>
      <c t="s" s="78" r="Q1691">
        <v>1440</v>
      </c>
      <c s="36" r="R1691"/>
      <c s="56" r="S1691"/>
    </row>
    <row r="1692">
      <c s="63" r="A1692">
        <v>41808.56875</v>
      </c>
      <c t="s" s="64" r="B1692">
        <v>2993</v>
      </c>
      <c t="s" s="64" r="C1692">
        <v>2012</v>
      </c>
      <c s="79" r="D1692">
        <v>41710</v>
      </c>
      <c t="s" s="64" r="E1692">
        <v>22</v>
      </c>
      <c s="79" r="F1692">
        <v>41769</v>
      </c>
      <c t="s" s="64" r="G1692">
        <v>96</v>
      </c>
      <c s="60" r="H1692">
        <v>296</v>
      </c>
      <c s="39" r="I1692">
        <v>150</v>
      </c>
      <c s="93" r="J1692">
        <v>2</v>
      </c>
      <c s="64" r="K1692">
        <v>74</v>
      </c>
      <c s="45" r="L1692"/>
      <c s="39" r="M1692"/>
      <c s="64" r="N1692"/>
      <c s="100" r="O1692">
        <v>77</v>
      </c>
      <c s="60" r="P1692">
        <v>100</v>
      </c>
      <c t="s" s="78" r="Q1692">
        <v>2994</v>
      </c>
      <c s="36" r="R1692"/>
      <c s="56" r="S1692"/>
    </row>
    <row r="1693">
      <c s="63" r="A1693">
        <v>41808.6335416667</v>
      </c>
      <c t="s" s="64" r="B1693">
        <v>2995</v>
      </c>
      <c t="s" s="64" r="C1693">
        <v>1638</v>
      </c>
      <c s="79" r="D1693">
        <v>41711</v>
      </c>
      <c t="s" s="64" r="E1693">
        <v>22</v>
      </c>
      <c s="79" r="F1693">
        <v>41726</v>
      </c>
      <c t="s" s="64" r="G1693">
        <v>1969</v>
      </c>
      <c s="60" r="H1693">
        <v>306</v>
      </c>
      <c s="39" r="I1693">
        <v>159</v>
      </c>
      <c s="93" r="J1693">
        <v>2</v>
      </c>
      <c s="64" r="K1693"/>
      <c s="45" r="L1693">
        <v>7</v>
      </c>
      <c s="39" r="M1693">
        <v>2.5</v>
      </c>
      <c s="64" r="N1693"/>
      <c s="100" r="O1693">
        <v>82</v>
      </c>
      <c s="60" r="P1693">
        <v>100</v>
      </c>
      <c t="s" s="78" r="Q1693">
        <v>1108</v>
      </c>
      <c s="36" r="R1693"/>
      <c s="56" r="S1693"/>
    </row>
    <row r="1694">
      <c s="63" r="A1694">
        <v>41810.8242013889</v>
      </c>
      <c t="s" s="64" r="B1694">
        <v>2996</v>
      </c>
      <c t="s" s="64" r="C1694">
        <v>2997</v>
      </c>
      <c s="79" r="D1694">
        <v>32361</v>
      </c>
      <c t="s" s="64" r="E1694">
        <v>22</v>
      </c>
      <c s="79" r="F1694">
        <v>41918</v>
      </c>
      <c t="s" s="64" r="G1694">
        <v>2574</v>
      </c>
      <c s="60" r="H1694">
        <v>288</v>
      </c>
      <c s="39" r="I1694">
        <v>144</v>
      </c>
      <c s="93" r="J1694">
        <v>2.5</v>
      </c>
      <c s="64" r="K1694"/>
      <c s="45" r="L1694">
        <v>6</v>
      </c>
      <c t="s" s="39" r="M1694">
        <v>96</v>
      </c>
      <c s="64" r="N1694">
        <v>1</v>
      </c>
      <c s="100" r="O1694">
        <v>3.2</v>
      </c>
      <c s="60" r="P1694">
        <v>4</v>
      </c>
      <c t="s" s="78" r="Q1694">
        <v>42</v>
      </c>
      <c s="36" r="R1694"/>
      <c s="56" r="S1694"/>
    </row>
    <row r="1695">
      <c s="63" r="A1695">
        <v>41811.5311921296</v>
      </c>
      <c t="s" s="64" r="B1695">
        <v>2998</v>
      </c>
      <c t="s" s="64" r="C1695">
        <v>2999</v>
      </c>
      <c s="79" r="D1695">
        <v>41685</v>
      </c>
      <c t="s" s="64" r="E1695">
        <v>22</v>
      </c>
      <c s="79" r="F1695">
        <v>41739</v>
      </c>
      <c t="s" s="64" r="G1695">
        <v>505</v>
      </c>
      <c s="60" r="H1695">
        <v>291</v>
      </c>
      <c s="39" r="I1695">
        <v>157</v>
      </c>
      <c s="93" r="J1695">
        <v>3</v>
      </c>
      <c s="64" r="K1695">
        <v>89</v>
      </c>
      <c s="45" r="L1695"/>
      <c s="39" r="M1695"/>
      <c s="64" r="N1695"/>
      <c s="100" r="O1695">
        <v>7.69</v>
      </c>
      <c s="60" r="P1695">
        <v>10</v>
      </c>
      <c t="s" s="78" r="Q1695">
        <v>3000</v>
      </c>
      <c s="36" r="R1695"/>
      <c s="56" r="S1695"/>
    </row>
    <row r="1696">
      <c s="63" r="A1696">
        <v>41811.7285185185</v>
      </c>
      <c t="s" s="64" r="B1696">
        <v>2043</v>
      </c>
      <c t="s" s="64" r="C1696">
        <v>3001</v>
      </c>
      <c s="79" r="D1696">
        <v>41650</v>
      </c>
      <c t="s" s="64" r="E1696">
        <v>22</v>
      </c>
      <c s="79" r="F1696">
        <v>41774</v>
      </c>
      <c t="s" s="64" r="G1696">
        <v>102</v>
      </c>
      <c s="60" r="H1696">
        <v>289</v>
      </c>
      <c s="39" r="I1696">
        <v>150</v>
      </c>
      <c s="93" r="J1696">
        <v>2.5</v>
      </c>
      <c s="64" r="K1696"/>
      <c s="45" r="L1696">
        <v>6</v>
      </c>
      <c t="s" s="39" r="M1696">
        <v>3002</v>
      </c>
      <c s="64" r="N1696">
        <v>0</v>
      </c>
      <c s="100" r="O1696">
        <v>69</v>
      </c>
      <c s="60" r="P1696">
        <v>100</v>
      </c>
      <c t="s" s="78" r="Q1696">
        <v>3003</v>
      </c>
      <c s="36" r="R1696"/>
      <c s="56" r="S1696"/>
    </row>
    <row r="1697">
      <c s="63" r="A1697">
        <v>41812.0642013889</v>
      </c>
      <c t="s" s="64" r="B1697">
        <v>3004</v>
      </c>
      <c t="s" s="64" r="C1697">
        <v>3005</v>
      </c>
      <c s="79" r="D1697">
        <v>41675</v>
      </c>
      <c t="s" s="64" r="E1697">
        <v>22</v>
      </c>
      <c s="79" r="F1697">
        <v>41744</v>
      </c>
      <c t="s" s="64" r="G1697">
        <v>110</v>
      </c>
      <c s="60" r="H1697">
        <v>282</v>
      </c>
      <c s="39" r="I1697">
        <v>142</v>
      </c>
      <c s="93" r="J1697">
        <v>2</v>
      </c>
      <c s="64" r="K1697"/>
      <c s="45" r="L1697">
        <v>6.5</v>
      </c>
      <c s="39" r="M1697"/>
      <c s="64" r="N1697"/>
      <c s="100" r="O1697">
        <v>62</v>
      </c>
      <c s="60" r="P1697">
        <v>100</v>
      </c>
      <c t="s" s="78" r="Q1697">
        <v>3006</v>
      </c>
      <c s="36" r="R1697"/>
      <c s="56" r="S1697"/>
    </row>
    <row r="1698">
      <c s="63" r="A1698">
        <v>41814.8647569444</v>
      </c>
      <c t="s" s="64" r="B1698">
        <v>3007</v>
      </c>
      <c t="s" s="64" r="C1698">
        <v>3008</v>
      </c>
      <c s="79" r="D1698">
        <v>41729</v>
      </c>
      <c t="s" s="64" r="E1698">
        <v>22</v>
      </c>
      <c s="79" r="F1698">
        <v>41758</v>
      </c>
      <c t="s" s="64" r="G1698">
        <v>40</v>
      </c>
      <c s="60" r="H1698">
        <v>288</v>
      </c>
      <c s="39" r="I1698">
        <v>151</v>
      </c>
      <c s="93" r="J1698">
        <v>2.5</v>
      </c>
      <c s="64" r="K1698">
        <v>91</v>
      </c>
      <c s="45" r="L1698"/>
      <c t="s" s="39" r="M1698">
        <v>196</v>
      </c>
      <c s="64" r="N1698">
        <v>0</v>
      </c>
      <c s="100" r="O1698">
        <v>67</v>
      </c>
      <c s="60" r="P1698">
        <v>100</v>
      </c>
      <c t="s" s="78" r="Q1698">
        <v>3009</v>
      </c>
      <c s="36" r="R1698"/>
      <c s="56" r="S1698"/>
    </row>
    <row r="1699">
      <c s="63" r="A1699">
        <v>41821.5219791667</v>
      </c>
      <c t="s" s="64" r="B1699">
        <v>1475</v>
      </c>
      <c t="s" s="64" r="C1699">
        <v>1363</v>
      </c>
      <c s="79" r="D1699">
        <v>41674</v>
      </c>
      <c t="s" s="64" r="E1699">
        <v>22</v>
      </c>
      <c s="79" r="F1699">
        <v>41762</v>
      </c>
      <c t="s" s="64" r="G1699">
        <v>96</v>
      </c>
      <c s="60" r="H1699">
        <v>317</v>
      </c>
      <c s="39" r="I1699">
        <v>170</v>
      </c>
      <c s="93" r="J1699">
        <v>4</v>
      </c>
      <c s="64" r="K1699">
        <v>100</v>
      </c>
      <c s="45" r="L1699"/>
      <c t="s" s="39" r="M1699">
        <v>447</v>
      </c>
      <c s="64" r="N1699">
        <v>1</v>
      </c>
      <c s="100" r="O1699">
        <v>8.52</v>
      </c>
      <c s="60" r="P1699">
        <v>10</v>
      </c>
      <c t="s" s="78" r="Q1699">
        <v>1476</v>
      </c>
      <c s="36" r="R1699"/>
      <c s="56" r="S1699"/>
    </row>
    <row r="1700">
      <c s="63" r="A1700">
        <v>41821.5230671296</v>
      </c>
      <c t="s" s="64" r="B1700">
        <v>1475</v>
      </c>
      <c t="s" s="64" r="C1700">
        <v>1054</v>
      </c>
      <c s="79" r="D1700">
        <v>41649</v>
      </c>
      <c t="s" s="64" r="E1700">
        <v>22</v>
      </c>
      <c s="79" r="F1700">
        <v>41780</v>
      </c>
      <c t="s" s="64" r="G1700">
        <v>96</v>
      </c>
      <c s="60" r="H1700">
        <v>317</v>
      </c>
      <c s="39" r="I1700">
        <v>170</v>
      </c>
      <c s="93" r="J1700">
        <v>4</v>
      </c>
      <c s="64" r="K1700">
        <v>100</v>
      </c>
      <c s="45" r="L1700"/>
      <c s="39" r="M1700">
        <v>0</v>
      </c>
      <c s="64" r="N1700">
        <v>1</v>
      </c>
      <c s="100" r="O1700">
        <v>8.52</v>
      </c>
      <c s="60" r="P1700">
        <v>10</v>
      </c>
      <c t="s" s="78" r="Q1700">
        <v>1476</v>
      </c>
      <c s="36" r="R1700"/>
      <c s="56" r="S1700"/>
    </row>
    <row r="1701">
      <c s="63" r="A1701">
        <v>41834.9744444444</v>
      </c>
      <c t="s" s="64" r="B1701">
        <v>3010</v>
      </c>
      <c t="s" s="64" r="C1701">
        <v>3011</v>
      </c>
      <c s="79" r="D1701">
        <v>41819</v>
      </c>
      <c t="s" s="64" r="E1701">
        <v>63</v>
      </c>
      <c s="79" r="F1701">
        <v>41832</v>
      </c>
      <c t="s" s="64" r="G1701">
        <v>210</v>
      </c>
      <c s="60" r="H1701">
        <v>317</v>
      </c>
      <c s="39" r="I1701">
        <v>162</v>
      </c>
      <c s="93" r="J1701">
        <v>4</v>
      </c>
      <c s="64" r="K1701"/>
      <c s="45" r="L1701">
        <v>8</v>
      </c>
      <c t="s" s="39" r="M1701">
        <v>272</v>
      </c>
      <c s="64" r="N1701">
        <v>0</v>
      </c>
      <c s="100" r="O1701">
        <v>3.22</v>
      </c>
      <c s="60" r="P1701">
        <v>4</v>
      </c>
      <c t="s" s="78" r="Q1701">
        <v>3012</v>
      </c>
      <c s="36" r="R1701"/>
      <c s="56" r="S1701"/>
    </row>
    <row r="1702">
      <c s="63" r="A1702">
        <v>41840.8015972222</v>
      </c>
      <c t="s" s="64" r="B1702">
        <v>3013</v>
      </c>
      <c t="s" s="64" r="C1702">
        <v>3014</v>
      </c>
      <c s="79" r="D1702">
        <v>41841</v>
      </c>
      <c t="s" s="64" r="E1702">
        <v>22</v>
      </c>
      <c s="79" r="F1702">
        <v>41821</v>
      </c>
      <c t="s" s="64" r="G1702">
        <v>216</v>
      </c>
      <c s="60" r="H1702">
        <v>335</v>
      </c>
      <c s="39" r="I1702">
        <v>170</v>
      </c>
      <c s="93" r="J1702">
        <v>5</v>
      </c>
      <c s="64" r="K1702">
        <v>115</v>
      </c>
      <c s="45" r="L1702"/>
      <c s="39" r="M1702">
        <v>35</v>
      </c>
      <c s="64" r="N1702">
        <v>1</v>
      </c>
      <c s="100" r="O1702">
        <v>79</v>
      </c>
      <c s="60" r="P1702">
        <v>100</v>
      </c>
      <c t="s" s="78" r="Q1702">
        <v>3015</v>
      </c>
      <c t="s" s="36" r="R1702">
        <v>3016</v>
      </c>
      <c s="56" r="S1702"/>
    </row>
    <row r="1703">
      <c s="63" r="A1703">
        <v>41846.0339236111</v>
      </c>
      <c t="s" s="64" r="B1703">
        <v>3017</v>
      </c>
      <c t="s" s="64" r="C1703">
        <v>899</v>
      </c>
      <c s="79" r="D1703">
        <v>41640</v>
      </c>
      <c t="s" s="64" r="E1703">
        <v>63</v>
      </c>
      <c s="79" r="F1703"/>
      <c t="s" s="64" r="G1703">
        <v>40</v>
      </c>
      <c s="60" r="H1703">
        <v>315</v>
      </c>
      <c s="39" r="I1703">
        <v>164</v>
      </c>
      <c s="93" r="J1703">
        <v>3</v>
      </c>
      <c s="64" r="K1703">
        <v>96</v>
      </c>
      <c s="45" r="L1703"/>
      <c s="39" r="M1703">
        <v>0</v>
      </c>
      <c s="64" r="N1703">
        <v>0</v>
      </c>
      <c s="100" r="O1703">
        <v>7.24</v>
      </c>
      <c s="60" r="P1703">
        <v>10</v>
      </c>
      <c t="s" s="78" r="Q1703">
        <v>588</v>
      </c>
      <c s="36" r="R1703"/>
      <c s="56" r="S1703"/>
    </row>
    <row r="1704">
      <c s="63" r="A1704">
        <v>41846.04875</v>
      </c>
      <c t="s" s="64" r="B1704">
        <v>3018</v>
      </c>
      <c t="s" s="64" r="C1704">
        <v>3019</v>
      </c>
      <c s="79" r="D1704">
        <v>41674</v>
      </c>
      <c t="s" s="64" r="E1704">
        <v>22</v>
      </c>
      <c s="79" r="F1704">
        <v>41754</v>
      </c>
      <c t="s" s="64" r="G1704">
        <v>40</v>
      </c>
      <c s="60" r="H1704">
        <v>306</v>
      </c>
      <c s="39" r="I1704">
        <v>160</v>
      </c>
      <c s="93" r="J1704">
        <v>3</v>
      </c>
      <c s="64" r="K1704"/>
      <c s="45" r="L1704">
        <v>6.5</v>
      </c>
      <c s="39" r="M1704"/>
      <c s="64" r="N1704"/>
      <c s="100" r="O1704">
        <v>7.98</v>
      </c>
      <c s="60" r="P1704">
        <v>10</v>
      </c>
      <c t="s" s="78" r="Q1704">
        <v>588</v>
      </c>
      <c s="36" r="R1704"/>
      <c s="56" r="S1704"/>
    </row>
    <row r="1705">
      <c s="97" r="A1705"/>
      <c s="18" r="D1705"/>
      <c s="18" r="F1705"/>
      <c s="94" r="H1705"/>
      <c s="80" r="I1705"/>
      <c s="61" r="J1705"/>
      <c s="81" r="L1705"/>
      <c s="80" r="M1705"/>
      <c s="88" r="O1705"/>
      <c s="94" r="P1705"/>
      <c s="29" r="Q1705"/>
    </row>
    <row r="1706">
      <c s="97" r="A1706"/>
      <c s="18" r="D1706"/>
      <c s="18" r="F1706"/>
      <c s="94" r="H1706"/>
      <c s="80" r="I1706"/>
      <c s="61" r="J1706"/>
      <c s="81" r="L1706"/>
      <c s="80" r="M1706"/>
      <c s="88" r="O1706"/>
      <c s="94" r="P1706"/>
      <c s="29" r="Q1706"/>
    </row>
    <row r="1707">
      <c s="97" r="A1707"/>
      <c s="18" r="D1707"/>
      <c s="18" r="F1707"/>
      <c s="94" r="H1707"/>
      <c s="80" r="I1707"/>
      <c s="61" r="J1707"/>
      <c s="81" r="L1707"/>
      <c s="80" r="M1707"/>
      <c s="88" r="O1707"/>
      <c s="94" r="P1707"/>
      <c s="29" r="Q1707"/>
    </row>
    <row r="1708">
      <c s="97" r="A1708"/>
      <c s="18" r="D1708"/>
      <c s="18" r="F1708"/>
      <c s="94" r="H1708"/>
      <c s="80" r="I1708"/>
      <c s="61" r="J1708"/>
      <c s="81" r="L1708"/>
      <c s="80" r="M1708"/>
      <c s="88" r="O1708"/>
      <c s="94" r="P1708"/>
      <c s="29" r="Q1708"/>
    </row>
    <row r="1709">
      <c s="97" r="A1709"/>
      <c s="18" r="D1709"/>
      <c s="18" r="F1709"/>
      <c s="94" r="H1709"/>
      <c s="80" r="I1709"/>
      <c s="61" r="J1709"/>
      <c s="81" r="L1709"/>
      <c s="80" r="M1709"/>
      <c s="88" r="O1709"/>
      <c s="94" r="P1709"/>
      <c s="29" r="Q1709"/>
    </row>
    <row r="1710">
      <c s="97" r="A1710"/>
      <c s="18" r="D1710"/>
      <c s="18" r="F1710"/>
      <c s="94" r="H1710"/>
      <c s="80" r="I1710"/>
      <c s="61" r="J1710"/>
      <c s="81" r="L1710"/>
      <c s="80" r="M1710"/>
      <c s="88" r="O1710"/>
      <c s="94" r="P1710"/>
      <c s="29" r="Q1710"/>
    </row>
    <row r="1711">
      <c s="97" r="A1711"/>
      <c s="18" r="D1711"/>
      <c s="18" r="F1711"/>
      <c s="94" r="H1711"/>
      <c s="80" r="I1711"/>
      <c s="61" r="J1711"/>
      <c s="81" r="L1711"/>
      <c s="80" r="M1711"/>
      <c s="88" r="O1711"/>
      <c s="94" r="P1711"/>
      <c s="29" r="Q1711"/>
    </row>
    <row r="1712">
      <c s="97" r="A1712"/>
      <c s="18" r="D1712"/>
      <c s="18" r="F1712"/>
      <c s="94" r="H1712"/>
      <c s="80" r="I1712"/>
      <c s="61" r="J1712"/>
      <c s="81" r="L1712"/>
      <c s="80" r="M1712"/>
      <c s="88" r="O1712"/>
      <c s="94" r="P1712"/>
      <c s="29" r="Q1712"/>
    </row>
    <row r="1713">
      <c s="97" r="A1713"/>
      <c s="18" r="D1713"/>
      <c s="18" r="F1713"/>
      <c s="94" r="H1713"/>
      <c s="80" r="I1713"/>
      <c s="61" r="J1713"/>
      <c s="81" r="L1713"/>
      <c s="80" r="M1713"/>
      <c s="88" r="O1713"/>
      <c s="94" r="P1713"/>
      <c s="29" r="Q1713"/>
    </row>
    <row r="1714">
      <c s="97" r="A1714"/>
      <c s="18" r="D1714"/>
      <c s="18" r="F1714"/>
      <c s="94" r="H1714"/>
      <c s="80" r="I1714"/>
      <c s="61" r="J1714"/>
      <c s="81" r="L1714"/>
      <c s="80" r="M1714"/>
      <c s="88" r="O1714"/>
      <c s="94" r="P1714"/>
      <c s="29" r="Q1714"/>
    </row>
    <row r="1715">
      <c s="97" r="A1715"/>
      <c s="18" r="D1715"/>
      <c s="18" r="F1715"/>
      <c s="94" r="H1715"/>
      <c s="80" r="I1715"/>
      <c s="61" r="J1715"/>
      <c s="81" r="L1715"/>
      <c s="80" r="M1715"/>
      <c s="88" r="O1715"/>
      <c s="94" r="P1715"/>
      <c s="29" r="Q1715"/>
    </row>
    <row r="1716">
      <c s="97" r="A1716"/>
      <c s="18" r="D1716"/>
      <c s="18" r="F1716"/>
      <c s="94" r="H1716"/>
      <c s="80" r="I1716"/>
      <c s="61" r="J1716"/>
      <c s="81" r="L1716"/>
      <c s="80" r="M1716"/>
      <c s="88" r="O1716"/>
      <c s="94" r="P1716"/>
      <c s="29" r="Q1716"/>
    </row>
    <row r="1717">
      <c s="97" r="A1717"/>
      <c s="18" r="D1717"/>
      <c s="18" r="F1717"/>
      <c s="94" r="H1717"/>
      <c s="80" r="I1717"/>
      <c s="61" r="J1717"/>
      <c s="81" r="L1717"/>
      <c s="80" r="M1717"/>
      <c s="88" r="O1717"/>
      <c s="94" r="P1717"/>
      <c s="29" r="Q1717"/>
    </row>
    <row r="1718">
      <c s="97" r="A1718"/>
      <c s="18" r="D1718"/>
      <c s="18" r="F1718"/>
      <c s="94" r="H1718"/>
      <c s="80" r="I1718"/>
      <c s="61" r="J1718"/>
      <c s="81" r="L1718"/>
      <c s="80" r="M1718"/>
      <c s="88" r="O1718"/>
      <c s="94" r="P1718"/>
      <c s="29" r="Q1718"/>
    </row>
    <row r="1719">
      <c s="97" r="A1719"/>
      <c s="18" r="D1719"/>
      <c s="18" r="F1719"/>
      <c s="94" r="H1719"/>
      <c s="80" r="I1719"/>
      <c s="61" r="J1719"/>
      <c s="81" r="L1719"/>
      <c s="80" r="M1719"/>
      <c s="88" r="O1719"/>
      <c s="94" r="P1719"/>
      <c s="29" r="Q1719"/>
    </row>
    <row r="1720">
      <c s="97" r="A1720"/>
      <c s="18" r="D1720"/>
      <c s="18" r="F1720"/>
      <c s="94" r="H1720"/>
      <c s="80" r="I1720"/>
      <c s="61" r="J1720"/>
      <c s="81" r="L1720"/>
      <c s="80" r="M1720"/>
      <c s="88" r="O1720"/>
      <c s="94" r="P1720"/>
      <c s="29" r="Q1720"/>
    </row>
    <row r="1721">
      <c s="97" r="A1721"/>
      <c s="18" r="D1721"/>
      <c s="18" r="F1721"/>
      <c s="94" r="H1721"/>
      <c s="80" r="I1721"/>
      <c s="61" r="J1721"/>
      <c s="81" r="L1721"/>
      <c s="80" r="M1721"/>
      <c s="88" r="O1721"/>
      <c s="94" r="P1721"/>
      <c s="29" r="Q1721"/>
    </row>
    <row r="1722">
      <c s="97" r="A1722"/>
      <c s="18" r="D1722"/>
      <c s="18" r="F1722"/>
      <c s="94" r="H1722"/>
      <c s="80" r="I1722"/>
      <c s="61" r="J1722"/>
      <c s="81" r="L1722"/>
      <c s="80" r="M1722"/>
      <c s="88" r="O1722"/>
      <c s="94" r="P1722"/>
      <c s="29" r="Q1722"/>
    </row>
    <row r="1723">
      <c s="97" r="A1723"/>
      <c s="18" r="D1723"/>
      <c s="18" r="F1723"/>
      <c s="94" r="H1723"/>
      <c s="80" r="I1723"/>
      <c s="61" r="J1723"/>
      <c s="81" r="L1723"/>
      <c s="80" r="M1723"/>
      <c s="88" r="O1723"/>
      <c s="94" r="P1723"/>
      <c s="29" r="Q1723"/>
    </row>
    <row r="1724">
      <c s="97" r="A1724"/>
      <c s="18" r="D1724"/>
      <c s="18" r="F1724"/>
      <c s="94" r="H1724"/>
      <c s="80" r="I1724"/>
      <c s="61" r="J1724"/>
      <c s="81" r="L1724"/>
      <c s="80" r="M1724"/>
      <c s="88" r="O1724"/>
      <c s="94" r="P1724"/>
      <c s="29" r="Q1724"/>
    </row>
    <row r="1725">
      <c s="97" r="A1725"/>
      <c s="18" r="D1725"/>
      <c s="18" r="F1725"/>
      <c s="94" r="H1725"/>
      <c s="80" r="I1725"/>
      <c s="61" r="J1725"/>
      <c s="81" r="L1725"/>
      <c s="80" r="M1725"/>
      <c s="88" r="O1725"/>
      <c s="94" r="P1725"/>
      <c s="29" r="Q1725"/>
    </row>
    <row r="1726">
      <c s="97" r="A1726"/>
      <c s="18" r="D1726"/>
      <c s="18" r="F1726"/>
      <c s="94" r="H1726"/>
      <c s="80" r="I1726"/>
      <c s="61" r="J1726"/>
      <c s="81" r="L1726"/>
      <c s="80" r="M1726"/>
      <c s="88" r="O1726"/>
      <c s="94" r="P1726"/>
      <c s="29" r="Q1726"/>
    </row>
    <row r="1727">
      <c s="97" r="A1727"/>
      <c s="18" r="D1727"/>
      <c s="18" r="F1727"/>
      <c s="94" r="H1727"/>
      <c s="80" r="I1727"/>
      <c s="61" r="J1727"/>
      <c s="81" r="L1727"/>
      <c s="80" r="M1727"/>
      <c s="88" r="O1727"/>
      <c s="94" r="P1727"/>
      <c s="29" r="Q1727"/>
    </row>
    <row r="1728">
      <c s="97" r="A1728"/>
      <c s="18" r="D1728"/>
      <c s="18" r="F1728"/>
      <c s="94" r="H1728"/>
      <c s="80" r="I1728"/>
      <c s="61" r="J1728"/>
      <c s="81" r="L1728"/>
      <c s="80" r="M1728"/>
      <c s="88" r="O1728"/>
      <c s="94" r="P1728"/>
      <c s="29" r="Q1728"/>
    </row>
    <row r="1729">
      <c s="97" r="A1729"/>
      <c s="18" r="D1729"/>
      <c s="18" r="F1729"/>
      <c s="94" r="H1729"/>
      <c s="80" r="I1729"/>
      <c s="61" r="J1729"/>
      <c s="81" r="L1729"/>
      <c s="80" r="M1729"/>
      <c s="88" r="O1729"/>
      <c s="94" r="P1729"/>
      <c s="29" r="Q1729"/>
    </row>
    <row r="1730">
      <c s="97" r="A1730"/>
      <c s="18" r="D1730"/>
      <c s="18" r="F1730"/>
      <c s="94" r="H1730"/>
      <c s="80" r="I1730"/>
      <c s="61" r="J1730"/>
      <c s="81" r="L1730"/>
      <c s="80" r="M1730"/>
      <c s="88" r="O1730"/>
      <c s="94" r="P1730"/>
      <c s="29" r="Q1730"/>
    </row>
    <row r="1731">
      <c s="97" r="A1731"/>
      <c s="18" r="D1731"/>
      <c s="18" r="F1731"/>
      <c s="94" r="H1731"/>
      <c s="80" r="I1731"/>
      <c s="61" r="J1731"/>
      <c s="81" r="L1731"/>
      <c s="80" r="M1731"/>
      <c s="88" r="O1731"/>
      <c s="94" r="P1731"/>
      <c s="29" r="Q1731"/>
    </row>
    <row r="1732">
      <c s="97" r="A1732"/>
      <c s="18" r="D1732"/>
      <c s="18" r="F1732"/>
      <c s="94" r="H1732"/>
      <c s="80" r="I1732"/>
      <c s="61" r="J1732"/>
      <c s="81" r="L1732"/>
      <c s="80" r="M1732"/>
      <c s="88" r="O1732"/>
      <c s="94" r="P1732"/>
      <c s="29" r="Q1732"/>
    </row>
    <row r="1733">
      <c s="97" r="A1733"/>
      <c s="18" r="D1733"/>
      <c s="18" r="F1733"/>
      <c s="94" r="H1733"/>
      <c s="80" r="I1733"/>
      <c s="61" r="J1733"/>
      <c s="81" r="L1733"/>
      <c s="80" r="M1733"/>
      <c s="88" r="O1733"/>
      <c s="94" r="P1733"/>
      <c s="29" r="Q1733"/>
    </row>
    <row r="1734">
      <c s="97" r="A1734"/>
      <c s="18" r="D1734"/>
      <c s="18" r="F1734"/>
      <c s="94" r="H1734"/>
      <c s="80" r="I1734"/>
      <c s="61" r="J1734"/>
      <c s="81" r="L1734"/>
      <c s="80" r="M1734"/>
      <c s="88" r="O1734"/>
      <c s="94" r="P1734"/>
      <c s="29" r="Q1734"/>
    </row>
    <row r="1735">
      <c s="97" r="A1735"/>
      <c s="18" r="D1735"/>
      <c s="18" r="F1735"/>
      <c s="94" r="H1735"/>
      <c s="80" r="I1735"/>
      <c s="61" r="J1735"/>
      <c s="81" r="L1735"/>
      <c s="80" r="M1735"/>
      <c s="88" r="O1735"/>
      <c s="94" r="P1735"/>
      <c s="29" r="Q1735"/>
    </row>
    <row r="1736">
      <c s="97" r="A1736"/>
      <c s="18" r="D1736"/>
      <c s="18" r="F1736"/>
      <c s="94" r="H1736"/>
      <c s="80" r="I1736"/>
      <c s="61" r="J1736"/>
      <c s="81" r="L1736"/>
      <c s="80" r="M1736"/>
      <c s="88" r="O1736"/>
      <c s="94" r="P1736"/>
      <c s="29" r="Q1736"/>
    </row>
    <row r="1737">
      <c s="97" r="A1737"/>
      <c s="18" r="D1737"/>
      <c s="18" r="F1737"/>
      <c s="94" r="H1737"/>
      <c s="80" r="I1737"/>
      <c s="61" r="J1737"/>
      <c s="81" r="L1737"/>
      <c s="80" r="M1737"/>
      <c s="88" r="O1737"/>
      <c s="94" r="P1737"/>
      <c s="29" r="Q1737"/>
    </row>
    <row r="1738">
      <c s="97" r="A1738"/>
      <c s="18" r="D1738"/>
      <c s="18" r="F1738"/>
      <c s="94" r="H1738"/>
      <c s="80" r="I1738"/>
      <c s="61" r="J1738"/>
      <c s="81" r="L1738"/>
      <c s="80" r="M1738"/>
      <c s="88" r="O1738"/>
      <c s="94" r="P1738"/>
      <c s="29" r="Q1738"/>
    </row>
    <row r="1739">
      <c s="97" r="A1739"/>
      <c s="18" r="D1739"/>
      <c s="18" r="F1739"/>
      <c s="94" r="H1739"/>
      <c s="80" r="I1739"/>
      <c s="61" r="J1739"/>
      <c s="81" r="L1739"/>
      <c s="80" r="M1739"/>
      <c s="88" r="O1739"/>
      <c s="94" r="P1739"/>
      <c s="29" r="Q1739"/>
    </row>
    <row r="1740">
      <c s="97" r="A1740"/>
      <c s="18" r="D1740"/>
      <c s="18" r="F1740"/>
      <c s="94" r="H1740"/>
      <c s="80" r="I1740"/>
      <c s="61" r="J1740"/>
      <c s="81" r="L1740"/>
      <c s="80" r="M1740"/>
      <c s="88" r="O1740"/>
      <c s="94" r="P1740"/>
      <c s="29" r="Q1740"/>
    </row>
    <row r="1741">
      <c s="97" r="A1741"/>
      <c s="18" r="D1741"/>
      <c s="18" r="F1741"/>
      <c s="94" r="H1741"/>
      <c s="80" r="I1741"/>
      <c s="61" r="J1741"/>
      <c s="81" r="L1741"/>
      <c s="80" r="M1741"/>
      <c s="88" r="O1741"/>
      <c s="94" r="P1741"/>
      <c s="29" r="Q1741"/>
    </row>
    <row r="1742">
      <c s="97" r="A1742"/>
      <c s="18" r="D1742"/>
      <c s="18" r="F1742"/>
      <c s="94" r="H1742"/>
      <c s="80" r="I1742"/>
      <c s="61" r="J1742"/>
      <c s="81" r="L1742"/>
      <c s="80" r="M1742"/>
      <c s="88" r="O1742"/>
      <c s="94" r="P1742"/>
      <c s="29" r="Q1742"/>
    </row>
    <row r="1743">
      <c s="97" r="A1743"/>
      <c s="18" r="D1743"/>
      <c s="18" r="F1743"/>
      <c s="94" r="H1743"/>
      <c s="80" r="I1743"/>
      <c s="61" r="J1743"/>
      <c s="81" r="L1743"/>
      <c s="80" r="M1743"/>
      <c s="88" r="O1743"/>
      <c s="94" r="P1743"/>
      <c s="29" r="Q1743"/>
    </row>
    <row r="1744">
      <c s="97" r="A1744"/>
      <c s="18" r="D1744"/>
      <c s="18" r="F1744"/>
      <c s="94" r="H1744"/>
      <c s="80" r="I1744"/>
      <c s="61" r="J1744"/>
      <c s="81" r="L1744"/>
      <c s="80" r="M1744"/>
      <c s="88" r="O1744"/>
      <c s="94" r="P1744"/>
      <c s="29" r="Q1744"/>
    </row>
    <row r="1745">
      <c s="97" r="A1745"/>
      <c s="18" r="D1745"/>
      <c s="18" r="F1745"/>
      <c s="94" r="H1745"/>
      <c s="80" r="I1745"/>
      <c s="61" r="J1745"/>
      <c s="81" r="L1745"/>
      <c s="80" r="M1745"/>
      <c s="88" r="O1745"/>
      <c s="94" r="P1745"/>
      <c s="29" r="Q1745"/>
    </row>
    <row r="1746">
      <c s="97" r="A1746"/>
      <c s="18" r="D1746"/>
      <c s="18" r="F1746"/>
      <c s="94" r="H1746"/>
      <c s="80" r="I1746"/>
      <c s="61" r="J1746"/>
      <c s="81" r="L1746"/>
      <c s="80" r="M1746"/>
      <c s="88" r="O1746"/>
      <c s="94" r="P1746"/>
      <c s="29" r="Q1746"/>
    </row>
    <row r="1747">
      <c s="97" r="A1747"/>
      <c s="18" r="D1747"/>
      <c s="18" r="F1747"/>
      <c s="94" r="H1747"/>
      <c s="80" r="I1747"/>
      <c s="61" r="J1747"/>
      <c s="81" r="L1747"/>
      <c s="80" r="M1747"/>
      <c s="88" r="O1747"/>
      <c s="94" r="P1747"/>
      <c s="29" r="Q1747"/>
    </row>
    <row r="1748">
      <c s="97" r="A1748"/>
      <c s="18" r="D1748"/>
      <c s="18" r="F1748"/>
      <c s="94" r="H1748"/>
      <c s="80" r="I1748"/>
      <c s="61" r="J1748"/>
      <c s="81" r="L1748"/>
      <c s="80" r="M1748"/>
      <c s="88" r="O1748"/>
      <c s="94" r="P1748"/>
      <c s="29" r="Q1748"/>
    </row>
    <row r="1749">
      <c s="97" r="A1749"/>
      <c s="18" r="D1749"/>
      <c s="18" r="F1749"/>
      <c s="94" r="H1749"/>
      <c s="80" r="I1749"/>
      <c s="61" r="J1749"/>
      <c s="81" r="L1749"/>
      <c s="80" r="M1749"/>
      <c s="88" r="O1749"/>
      <c s="94" r="P1749"/>
      <c s="29" r="Q1749"/>
    </row>
    <row r="1750">
      <c s="97" r="A1750"/>
      <c s="18" r="D1750"/>
      <c s="18" r="F1750"/>
      <c s="94" r="H1750"/>
      <c s="80" r="I1750"/>
      <c s="61" r="J1750"/>
      <c s="81" r="L1750"/>
      <c s="80" r="M1750"/>
      <c s="88" r="O1750"/>
      <c s="94" r="P1750"/>
      <c s="29" r="Q1750"/>
    </row>
    <row r="1751">
      <c s="97" r="A1751"/>
      <c s="18" r="D1751"/>
      <c s="18" r="F1751"/>
      <c s="94" r="H1751"/>
      <c s="80" r="I1751"/>
      <c s="61" r="J1751"/>
      <c s="81" r="L1751"/>
      <c s="80" r="M1751"/>
      <c s="88" r="O1751"/>
      <c s="94" r="P1751"/>
      <c s="29" r="Q1751"/>
    </row>
    <row r="1752">
      <c s="97" r="A1752"/>
      <c s="18" r="D1752"/>
      <c s="18" r="F1752"/>
      <c s="94" r="H1752"/>
      <c s="80" r="I1752"/>
      <c s="61" r="J1752"/>
      <c s="81" r="L1752"/>
      <c s="80" r="M1752"/>
      <c s="88" r="O1752"/>
      <c s="94" r="P1752"/>
      <c s="29" r="Q1752"/>
    </row>
    <row r="1753">
      <c s="97" r="A1753"/>
      <c s="18" r="D1753"/>
      <c s="18" r="F1753"/>
      <c s="94" r="H1753"/>
      <c s="80" r="I1753"/>
      <c s="61" r="J1753"/>
      <c s="81" r="L1753"/>
      <c s="80" r="M1753"/>
      <c s="88" r="O1753"/>
      <c s="94" r="P1753"/>
      <c s="29" r="Q1753"/>
    </row>
    <row r="1754">
      <c s="97" r="A1754"/>
      <c s="18" r="D1754"/>
      <c s="18" r="F1754"/>
      <c s="94" r="H1754"/>
      <c s="80" r="I1754"/>
      <c s="61" r="J1754"/>
      <c s="81" r="L1754"/>
      <c s="80" r="M1754"/>
      <c s="88" r="O1754"/>
      <c s="94" r="P1754"/>
      <c s="29" r="Q1754"/>
    </row>
    <row r="1755">
      <c s="97" r="A1755"/>
      <c s="18" r="D1755"/>
      <c s="18" r="F1755"/>
      <c s="94" r="H1755"/>
      <c s="80" r="I1755"/>
      <c s="61" r="J1755"/>
      <c s="81" r="L1755"/>
      <c s="80" r="M1755"/>
      <c s="88" r="O1755"/>
      <c s="94" r="P1755"/>
      <c s="29" r="Q1755"/>
    </row>
    <row r="1756">
      <c s="97" r="A1756"/>
      <c s="18" r="D1756"/>
      <c s="18" r="F1756"/>
      <c s="94" r="H1756"/>
      <c s="80" r="I1756"/>
      <c s="61" r="J1756"/>
      <c s="81" r="L1756"/>
      <c s="80" r="M1756"/>
      <c s="88" r="O1756"/>
      <c s="94" r="P1756"/>
      <c s="29" r="Q1756"/>
    </row>
    <row r="1757">
      <c s="97" r="A1757"/>
      <c s="18" r="D1757"/>
      <c s="18" r="F1757"/>
      <c s="94" r="H1757"/>
      <c s="80" r="I1757"/>
      <c s="61" r="J1757"/>
      <c s="81" r="L1757"/>
      <c s="80" r="M1757"/>
      <c s="88" r="O1757"/>
      <c s="94" r="P1757"/>
      <c s="29" r="Q1757"/>
    </row>
    <row r="1758">
      <c s="97" r="A1758"/>
      <c s="18" r="D1758"/>
      <c s="18" r="F1758"/>
      <c s="94" r="H1758"/>
      <c s="80" r="I1758"/>
      <c s="61" r="J1758"/>
      <c s="81" r="L1758"/>
      <c s="80" r="M1758"/>
      <c s="88" r="O1758"/>
      <c s="94" r="P1758"/>
      <c s="29" r="Q1758"/>
    </row>
    <row r="1759">
      <c s="97" r="A1759"/>
      <c s="18" r="D1759"/>
      <c s="18" r="F1759"/>
      <c s="94" r="H1759"/>
      <c s="80" r="I1759"/>
      <c s="61" r="J1759"/>
      <c s="81" r="L1759"/>
      <c s="80" r="M1759"/>
      <c s="88" r="O1759"/>
      <c s="94" r="P1759"/>
      <c s="29" r="Q1759"/>
    </row>
    <row r="1760">
      <c s="97" r="A1760"/>
      <c s="18" r="D1760"/>
      <c s="18" r="F1760"/>
      <c s="94" r="H1760"/>
      <c s="80" r="I1760"/>
      <c s="61" r="J1760"/>
      <c s="81" r="L1760"/>
      <c s="80" r="M1760"/>
      <c s="88" r="O1760"/>
      <c s="94" r="P1760"/>
      <c s="29" r="Q1760"/>
    </row>
    <row r="1761">
      <c s="97" r="A1761"/>
      <c s="18" r="D1761"/>
      <c s="18" r="F1761"/>
      <c s="94" r="H1761"/>
      <c s="80" r="I1761"/>
      <c s="61" r="J1761"/>
      <c s="81" r="L1761"/>
      <c s="80" r="M1761"/>
      <c s="88" r="O1761"/>
      <c s="94" r="P1761"/>
      <c s="29" r="Q1761"/>
    </row>
    <row r="1762">
      <c s="97" r="A1762"/>
      <c s="18" r="D1762"/>
      <c s="18" r="F1762"/>
      <c s="94" r="H1762"/>
      <c s="80" r="I1762"/>
      <c s="61" r="J1762"/>
      <c s="81" r="L1762"/>
      <c s="80" r="M1762"/>
      <c s="88" r="O1762"/>
      <c s="94" r="P1762"/>
      <c s="29" r="Q1762"/>
    </row>
    <row r="1763">
      <c s="97" r="A1763"/>
      <c s="18" r="D1763"/>
      <c s="18" r="F1763"/>
      <c s="94" r="H1763"/>
      <c s="80" r="I1763"/>
      <c s="61" r="J1763"/>
      <c s="81" r="L1763"/>
      <c s="80" r="M1763"/>
      <c s="88" r="O1763"/>
      <c s="94" r="P1763"/>
      <c s="29" r="Q1763"/>
    </row>
    <row r="1764">
      <c s="97" r="A1764"/>
      <c s="18" r="D1764"/>
      <c s="18" r="F1764"/>
      <c s="94" r="H1764"/>
      <c s="80" r="I1764"/>
      <c s="61" r="J1764"/>
      <c s="81" r="L1764"/>
      <c s="80" r="M1764"/>
      <c s="88" r="O1764"/>
      <c s="94" r="P1764"/>
      <c s="29" r="Q1764"/>
    </row>
    <row r="1765">
      <c s="97" r="A1765"/>
      <c s="18" r="D1765"/>
      <c s="18" r="F1765"/>
      <c s="94" r="H1765"/>
      <c s="80" r="I1765"/>
      <c s="61" r="J1765"/>
      <c s="81" r="L1765"/>
      <c s="80" r="M1765"/>
      <c s="88" r="O1765"/>
      <c s="94" r="P1765"/>
      <c s="29" r="Q1765"/>
    </row>
    <row r="1766">
      <c s="97" r="A1766"/>
      <c s="18" r="D1766"/>
      <c s="18" r="F1766"/>
      <c s="94" r="H1766"/>
      <c s="80" r="I1766"/>
      <c s="61" r="J1766"/>
      <c s="81" r="L1766"/>
      <c s="80" r="M1766"/>
      <c s="88" r="O1766"/>
      <c s="94" r="P1766"/>
      <c s="29" r="Q1766"/>
    </row>
    <row r="1767">
      <c s="97" r="A1767"/>
      <c s="18" r="D1767"/>
      <c s="18" r="F1767"/>
      <c s="94" r="H1767"/>
      <c s="80" r="I1767"/>
      <c s="61" r="J1767"/>
      <c s="81" r="L1767"/>
      <c s="80" r="M1767"/>
      <c s="88" r="O1767"/>
      <c s="94" r="P1767"/>
      <c s="29" r="Q1767"/>
    </row>
    <row r="1768">
      <c s="97" r="A1768"/>
      <c s="18" r="D1768"/>
      <c s="18" r="F1768"/>
      <c s="94" r="H1768"/>
      <c s="80" r="I1768"/>
      <c s="61" r="J1768"/>
      <c s="81" r="L1768"/>
      <c s="80" r="M1768"/>
      <c s="88" r="O1768"/>
      <c s="94" r="P1768"/>
      <c s="29" r="Q1768"/>
    </row>
    <row r="1769">
      <c s="97" r="A1769"/>
      <c s="18" r="D1769"/>
      <c s="18" r="F1769"/>
      <c s="94" r="H1769"/>
      <c s="80" r="I1769"/>
      <c s="61" r="J1769"/>
      <c s="81" r="L1769"/>
      <c s="80" r="M1769"/>
      <c s="88" r="O1769"/>
      <c s="94" r="P1769"/>
      <c s="29" r="Q1769"/>
    </row>
    <row r="1770">
      <c s="97" r="A1770"/>
      <c s="18" r="D1770"/>
      <c s="18" r="F1770"/>
      <c s="94" r="H1770"/>
      <c s="80" r="I1770"/>
      <c s="61" r="J1770"/>
      <c s="81" r="L1770"/>
      <c s="80" r="M1770"/>
      <c s="88" r="O1770"/>
      <c s="94" r="P1770"/>
      <c s="29" r="Q1770"/>
    </row>
    <row r="1771">
      <c s="97" r="A1771"/>
      <c s="18" r="D1771"/>
      <c s="18" r="F1771"/>
      <c s="94" r="H1771"/>
      <c s="80" r="I1771"/>
      <c s="61" r="J1771"/>
      <c s="81" r="L1771"/>
      <c s="80" r="M1771"/>
      <c s="88" r="O1771"/>
      <c s="94" r="P1771"/>
      <c s="29" r="Q1771"/>
    </row>
    <row r="1772">
      <c s="97" r="A1772"/>
      <c s="18" r="D1772"/>
      <c s="18" r="F1772"/>
      <c s="94" r="H1772"/>
      <c s="80" r="I1772"/>
      <c s="61" r="J1772"/>
      <c s="81" r="L1772"/>
      <c s="80" r="M1772"/>
      <c s="88" r="O1772"/>
      <c s="94" r="P1772"/>
      <c s="29" r="Q1772"/>
    </row>
    <row r="1773">
      <c s="97" r="A1773"/>
      <c s="18" r="D1773"/>
      <c s="18" r="F1773"/>
      <c s="94" r="H1773"/>
      <c s="80" r="I1773"/>
      <c s="61" r="J1773"/>
      <c s="81" r="L1773"/>
      <c s="80" r="M1773"/>
      <c s="88" r="O1773"/>
      <c s="94" r="P1773"/>
      <c s="29" r="Q1773"/>
    </row>
    <row r="1774">
      <c s="97" r="A1774"/>
      <c s="18" r="D1774"/>
      <c s="18" r="F1774"/>
      <c s="94" r="H1774"/>
      <c s="80" r="I1774"/>
      <c s="61" r="J1774"/>
      <c s="81" r="L1774"/>
      <c s="80" r="M1774"/>
      <c s="88" r="O1774"/>
      <c s="94" r="P1774"/>
      <c s="29" r="Q1774"/>
    </row>
  </sheetData>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E1127 E1128 E1129 E1130 E1131 E1132 E1133 E1134 E1135 E1136 E1137 E1138 E1139 E1140 E1141 E1142 E1143 E1144 E1145 E1146 E1147 E1148 E1149 E1150 E1151 E1152 E1153 E1154 E1155 E1156 E1157 E1158 E1159 E1160 E1161 E1162 E1163 E1164 E1165 E1166 E1167 E1168 E1169 E1170 E1171 E1172 E1173 E1174 E1175 E1176 E1177 E1178 E1179 E1180 E1181 E1182 E1183 E1184 E1185 E1186 E1187 E1188 E1189 E1190 E1191 E1192 E1193 E1194 E1195 E1196 E1197 E1198 E1199 E1200 E1201 E1202 E1203 E1204 E1205 E1206 E1207 E1208 E1209 E1210 E1211 E1212 E1213 E1214 E1215 E1216 E1217 E1218 E1219 E1220 E1221 E1222 E1223 E1224 E1225 E1226 E1227 E1228 E1229 E1230 E1231 E1232 E1233 E1234 E1235 E1236 E1237 E1238 E1239 E1240 E1241 E1242 E1243 E1244 E1245 E1246 E1247 E1248 E1249 E1250 E1251 E1252 E1253 E1254 E1255 E1256 E1257 E1258 E1259 E1260 E1261 E1262 E1263 E1264 E1265 E1266 E1267 E1268 E1269 E1270 E1271 E1272 E1273 E1274 E1275 E1276 E1277 E1278 E1279 E1280 E1281 E1282 E1283 E1284 E1285 E1286 E1287 E1288 E1289 E1290 E1291 E1292 E1293 E1294 E1295 E1296 E1297 E1298 E1299 E1300 E1301 E1302 E1303 E1304 E1305 E1306 E1307 E1308 E1309 E1310 E1311 E1312 E1313 E1314 E1315 E1316 E1317 E1318 E1319 E1320 E1321 E1322 E1323 E1324 E1325 E1326 E1327 E1328 E1329 E1330 E1331 E1332 E1333 E1334 E1335 E1336 E1337 E1338 E1339 E1340 E1341 E1342 E1343 E1344 E1345 E1346 E1347 E1348 E1349 E1350 E1351 E1352 E1353 E1354 E1355 E1356 E1357 E1358 E1359 E1360 E1361 E1362 E1363 E1364 E1365 E1366 E1367 E1368 E1369 E1370 E1371 E1372 E1373 E1374 E1375 E1376 E1377 E1378 E1379 E1380 E1381 E1382 E1383 E1384 E1385 E1386 E1387 E1388 E1389 E1390 E1391 E1392 E1393 E1394 E1395 E1396 E1397 E1398 E1399 E1400 E1401 E1402 E1403 E1404 E1405 E1406 E1407 E1408 E1409 E1410 E1411 E1412 E1413 E1414 E1415 E1416 E1417 E1418 E1419 E1420 E1421 E1422 E1423 E1424 E1425 E1426 E1427 E1428 E1429 E1430 E1431 E1432 E1433 E1434 E1435 E1436 E1437 E1438 E1439 E1440 E1441 E1442 E1443 E1444 E1445 E1446 E1447 E1448 E1449 E1450 E1451 E1452 E1453 E1454 E1455 E1456 E1457 E1458 E1459 E1460 E1461 E1462 E1463 E1464 E1465 E1466 E1467 E1468 E1469 E1470 E1471 E1472 E1473 E1474 E1475 E1476 E1477 E1478 E1479 E1480 E1481 E1482 E1483 E1484 E1485 E1486 E1487 E1488 E1489 E1490 E1491 E1492 E1493 E1494 E1495 E1496 E1497 E1498 E1499 E1500 E1501 E1502 E1503 E1504 E1505 E1506 E1507 E1508 E1509 E1510 E1511 E1512 E1513 E1514 E1515 E1516 E1517 E1518 E1519 E1520 E1521 E1522 E1523 E1524 E1525 E1526 E1527 E1528 E1529 E1530 E1531 E1532 E1533 E1534 E1535 E1536 E1537 E1538 E1539 E1540 E1541 E1542 E1543 E1544 E1545 E1546 E1547 E1548 E1549 E1550 E1551 E1552 E1553 E1554 E1555 E1556 E1557 E1558 E1559 E1560 E1561 E1562 E1563 E1564 E1565 E1566 E1567 E1568 E1569 E1570 E1571 E1572 E1573 E1574 E1575 E1576 E1577 E1578 E1579 E1580 E1581 E1582 E1583 E1584 E1585 E1586 E1587 E1588 E1589 E1590 E1591 E1592 E1593 E1594 E1595 E1596 E1597 E1598 E1599 E1600 E1601 E1602 E1603 E1604 E1605 E1606 E1607 E1608 E1609 E1610 E1611 E1612 E1613 E1614 E1615 E1616 E1617 E1618 E1619 E1620 E1621 E1622 E1623 E1624 E1625 E1626 E1627 E1628 E1629 E1630 E1631 E1632 E1633 E1634 E1635 E1636 E1637 E1638 E1639 E1640 E1641 E1642 E1643 E1644 E1645 E1646 E1647 E1648 E1649 E1650 E1651 E1652 E1653 E1654 E1655 E1656 E1657 E1658 E1659 E1660 E1661 E1662 E1663 E1664 E1665 E1666 E1667 E1668 E1669 E1670 E1671 E1672 E1673 E1674 E1675 E1676 E1677 E1678 E1679 E1680 E1681 E1682 E1683 E1684 E1685 E1686 E1687 E1688 E1689 E1690 E1691 E1692 E1693 E1694 E1695 E1696 E1697 E1698 E1699 E1700 E1701 E1702 E1703 E1704 E1705 E1706 E1707 E1708 E1709 E1710 E1711 E1712 E1713 E1714 E1715 E1716 E1717 E1718 E1719 E1720 E1721 E1722 E1723 E1724 E1725 E1726 E1727 E1728 E1729 E1730 E1731 E1732 E1733 E1734 E1735 E1736 E1737 E1738 E1739 E1740 E1741 E1742 E1743 E1744 E1745 E1746 E1747 E1748 E1749 E1750 E1751 E1752 E1753 E1754 E1755 E1756 E1757 E1758 E1759 E1760 E1761 E1762 E1763 E1764 E1765 E1766 E1767 E1768 E1769 E1770 E1771 E1772 E1773 E1774">
    <cfRule priority="1" type="cellIs" operator="equal" stopIfTrue="1" dxfId="4">
      <formula>"Accept"</formula>
    </cfRule>
    <cfRule priority="2" type="cellIs" operator="equal" stopIfTrue="1" dxfId="5">
      <formula>"Reject"</formula>
    </cfRule>
  </conditionalFormatting>
  <legacy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53.71"/>
  </cols>
  <sheetData>
    <row r="1">
      <c t="s" s="86" r="A1">
        <v>3020</v>
      </c>
      <c t="s" s="86" r="B1">
        <v>3021</v>
      </c>
    </row>
    <row r="2">
      <c s="11" r="A2">
        <v>44</v>
      </c>
      <c r="B2">
        <f>COUNTIF('Form Responses'!C:C,A2)</f>
        <v>1</v>
      </c>
    </row>
    <row r="3">
      <c t="str" r="A3">
        <v> Western new england,1198 massachusettes</v>
      </c>
      <c r="B3">
        <f>COUNTIF('Form Responses'!C:C,A3)</f>
        <v>1</v>
      </c>
    </row>
    <row r="4">
      <c t="str" r="A4">
        <v>a</v>
      </c>
      <c r="B4">
        <f>COUNTIF('Form Responses'!C:C,A4)</f>
        <v>1</v>
      </c>
    </row>
    <row r="5">
      <c t="str" r="A5">
        <v>abc</v>
      </c>
      <c r="B5">
        <f>COUNTIF('Form Responses'!C:C,A5)</f>
        <v>1</v>
      </c>
    </row>
    <row r="6">
      <c t="str" r="A6">
        <v>Arizona State univ</v>
      </c>
      <c r="B6">
        <f>COUNTIF('Form Responses'!C:C,A6)</f>
        <v>1</v>
      </c>
    </row>
    <row r="7">
      <c t="str" r="A7">
        <v>Arizona State University</v>
      </c>
      <c r="B7">
        <f>COUNTIF('Form Responses'!C:C,A7)</f>
        <v>59</v>
      </c>
    </row>
    <row r="8">
      <c t="str" r="A8">
        <v>Arizona state university</v>
      </c>
      <c r="B8">
        <f>COUNTIF('Form Responses'!C:C,A8)</f>
        <v>59</v>
      </c>
    </row>
    <row r="9">
      <c t="str" r="A9">
        <v>Arizona State university</v>
      </c>
      <c r="B9">
        <f>COUNTIF('Form Responses'!C:C,A9)</f>
        <v>59</v>
      </c>
    </row>
    <row r="10">
      <c t="str" r="A10">
        <v>Arizona State University </v>
      </c>
      <c r="B10">
        <f>COUNTIF('Form Responses'!C:C,A10)</f>
        <v>2</v>
      </c>
    </row>
    <row r="11">
      <c t="str" r="A11">
        <v>Arizona State University-Tempe</v>
      </c>
      <c r="B11">
        <f>COUNTIF('Form Responses'!C:C,A11)</f>
        <v>1</v>
      </c>
    </row>
    <row r="12">
      <c t="str" r="A12">
        <v>Arizona State University, Tempe</v>
      </c>
      <c r="B12">
        <f>COUNTIF('Form Responses'!C:C,A12)</f>
        <v>1</v>
      </c>
    </row>
    <row r="13">
      <c t="str" r="A13">
        <v>arkansas state university</v>
      </c>
      <c r="B13">
        <f>COUNTIF('Form Responses'!C:C,A13)</f>
        <v>2</v>
      </c>
    </row>
    <row r="14">
      <c t="str" r="A14">
        <v>Arkansas State University</v>
      </c>
      <c r="B14">
        <f>COUNTIF('Form Responses'!C:C,A14)</f>
        <v>2</v>
      </c>
    </row>
    <row r="15">
      <c t="str" r="A15">
        <v>Arkansas tech univ</v>
      </c>
      <c r="B15">
        <f>COUNTIF('Form Responses'!C:C,A15)</f>
        <v>1</v>
      </c>
    </row>
    <row r="16">
      <c t="str" r="A16">
        <v>Arkansas Tech University</v>
      </c>
      <c r="B16">
        <f>COUNTIF('Form Responses'!C:C,A16)</f>
        <v>1</v>
      </c>
    </row>
    <row r="17">
      <c t="str" r="A17">
        <v>Arkansas University</v>
      </c>
      <c r="B17">
        <f>COUNTIF('Form Responses'!C:C,A17)</f>
        <v>1</v>
      </c>
    </row>
    <row r="18">
      <c t="str" r="A18">
        <v>ASU</v>
      </c>
      <c r="B18">
        <f>COUNTIF('Form Responses'!C:C,A18)</f>
        <v>4</v>
      </c>
    </row>
    <row r="19">
      <c t="str" r="A19">
        <v>asu</v>
      </c>
      <c r="B19">
        <f>COUNTIF('Form Responses'!C:C,A19)</f>
        <v>4</v>
      </c>
    </row>
    <row r="20">
      <c t="str" r="A20">
        <v>Auburn University</v>
      </c>
      <c r="B20">
        <f>COUNTIF('Form Responses'!C:C,A20)</f>
        <v>5</v>
      </c>
    </row>
    <row r="21">
      <c t="str" r="A21">
        <v>Binghamton University</v>
      </c>
      <c r="B21">
        <f>COUNTIF('Form Responses'!C:C,A21)</f>
        <v>2</v>
      </c>
    </row>
    <row r="22">
      <c t="str" r="A22">
        <v>Boston University</v>
      </c>
      <c r="B22">
        <f>COUNTIF('Form Responses'!C:C,A22)</f>
        <v>3</v>
      </c>
    </row>
    <row r="23">
      <c t="str" r="A23">
        <v>bradley</v>
      </c>
      <c r="B23">
        <f>COUNTIF('Form Responses'!C:C,A23)</f>
        <v>4</v>
      </c>
    </row>
    <row r="24">
      <c t="str" r="A24">
        <v>Bradley uni</v>
      </c>
      <c r="B24">
        <f>COUNTIF('Form Responses'!C:C,A24)</f>
        <v>1</v>
      </c>
    </row>
    <row r="25">
      <c t="str" r="A25">
        <v>Bradley Univ,Wright State University,Wichita state university,California state university fullerton,Texas A&amp;M kingsville,</v>
      </c>
      <c r="B25">
        <f>COUNTIF('Form Responses'!C:C,A25)</f>
        <v>1</v>
      </c>
    </row>
    <row r="26">
      <c t="str" r="A26">
        <v>Bradley Univ.</v>
      </c>
      <c r="B26">
        <f>COUNTIF('Form Responses'!C:C,A26)</f>
        <v>1</v>
      </c>
    </row>
    <row r="27">
      <c t="str" r="A27">
        <v>Bradley University</v>
      </c>
      <c r="B27">
        <f>COUNTIF('Form Responses'!C:C,A27)</f>
        <v>1</v>
      </c>
    </row>
    <row r="28">
      <c t="str" r="A28">
        <v>Brandeis</v>
      </c>
      <c r="B28">
        <f>COUNTIF('Form Responses'!C:C,A28)</f>
        <v>1</v>
      </c>
    </row>
    <row r="29">
      <c t="str" r="A29">
        <v>Buffalo</v>
      </c>
      <c r="B29">
        <f>COUNTIF('Form Responses'!C:C,A29)</f>
        <v>1</v>
      </c>
    </row>
    <row r="30">
      <c t="str" r="A30">
        <v>california inst tech(4034)</v>
      </c>
      <c r="B30">
        <f>COUNTIF('Form Responses'!C:C,A30)</f>
        <v>1</v>
      </c>
    </row>
    <row r="31">
      <c t="str" r="A31">
        <v>California State University - East bay</v>
      </c>
      <c r="B31">
        <f>COUNTIF('Form Responses'!C:C,A31)</f>
        <v>3</v>
      </c>
    </row>
    <row r="32">
      <c t="str" r="A32">
        <v>california state university - San Bernardino</v>
      </c>
      <c r="B32">
        <f>COUNTIF('Form Responses'!C:C,A32)</f>
        <v>1</v>
      </c>
    </row>
    <row r="33">
      <c t="str" r="A33">
        <v>California State university Chico</v>
      </c>
      <c r="B33">
        <f>COUNTIF('Form Responses'!C:C,A33)</f>
        <v>1</v>
      </c>
    </row>
    <row r="34">
      <c t="str" r="A34">
        <v>California State University EastBay</v>
      </c>
      <c r="B34">
        <f>COUNTIF('Form Responses'!C:C,A34)</f>
        <v>1</v>
      </c>
    </row>
    <row r="35">
      <c t="str" r="A35">
        <v>California state university fullerton</v>
      </c>
      <c r="B35">
        <f>COUNTIF('Form Responses'!C:C,A35)</f>
        <v>2</v>
      </c>
    </row>
    <row r="36">
      <c t="str" r="A36">
        <v>california state university los angeles</v>
      </c>
      <c r="B36">
        <f>COUNTIF('Form Responses'!C:C,A36)</f>
        <v>1</v>
      </c>
    </row>
    <row r="37">
      <c t="str" r="A37">
        <v>California State University Northridge</v>
      </c>
      <c r="B37">
        <f>COUNTIF('Form Responses'!C:C,A37)</f>
        <v>1</v>
      </c>
    </row>
    <row r="38">
      <c t="str" r="A38">
        <v>California State University-East Bay</v>
      </c>
      <c r="B38">
        <f>COUNTIF('Form Responses'!C:C,A38)</f>
        <v>1</v>
      </c>
    </row>
    <row r="39">
      <c t="str" r="A39">
        <v>California State University, Los Angeles</v>
      </c>
      <c r="B39">
        <f>COUNTIF('Form Responses'!C:C,A39)</f>
        <v>3</v>
      </c>
    </row>
    <row r="40">
      <c t="str" r="A40">
        <v>CALIFORNIA STATE UNIVERSITY, LOS ANGELES</v>
      </c>
      <c r="B40">
        <f>COUNTIF('Form Responses'!C:C,A40)</f>
        <v>3</v>
      </c>
    </row>
    <row r="41">
      <c t="str" r="A41">
        <v>California State University, Northridge</v>
      </c>
      <c r="B41">
        <f>COUNTIF('Form Responses'!C:C,A41)</f>
        <v>3</v>
      </c>
    </row>
    <row r="42">
      <c t="str" r="A42">
        <v>California State University, Sacramento</v>
      </c>
      <c r="B42">
        <f>COUNTIF('Form Responses'!C:C,A42)</f>
        <v>1</v>
      </c>
    </row>
    <row r="43">
      <c t="str" r="A43">
        <v>California State University, San Bernardino</v>
      </c>
      <c r="B43">
        <f>COUNTIF('Form Responses'!C:C,A43)</f>
        <v>1</v>
      </c>
    </row>
    <row r="44">
      <c t="str" r="A44">
        <v>california state university,los angeles</v>
      </c>
      <c r="B44">
        <f>COUNTIF('Form Responses'!C:C,A44)</f>
        <v>1</v>
      </c>
    </row>
    <row r="45">
      <c t="str" r="A45">
        <v>Carnegie Mellon University</v>
      </c>
      <c r="B45">
        <f>COUNTIF('Form Responses'!C:C,A45)</f>
        <v>20</v>
      </c>
    </row>
    <row r="46">
      <c t="str" r="A46">
        <v>Carnegie Mellon Univsesity- Robotics Institue</v>
      </c>
      <c r="B46">
        <f>COUNTIF('Form Responses'!C:C,A46)</f>
        <v>1</v>
      </c>
    </row>
    <row r="47">
      <c t="str" r="A47">
        <v>Carnegie Melon University</v>
      </c>
      <c r="B47">
        <f>COUNTIF('Form Responses'!C:C,A47)</f>
        <v>1</v>
      </c>
    </row>
    <row r="48">
      <c t="str" r="A48">
        <v>carnigae mellon</v>
      </c>
      <c r="B48">
        <f>COUNTIF('Form Responses'!C:C,A48)</f>
        <v>1</v>
      </c>
    </row>
    <row r="49">
      <c t="str" r="A49">
        <v>Case Western Reserve University</v>
      </c>
      <c r="B49">
        <f>COUNTIF('Form Responses'!C:C,A49)</f>
        <v>2</v>
      </c>
    </row>
    <row r="50">
      <c t="str" r="A50">
        <v>cdzxzc</v>
      </c>
      <c r="B50">
        <f>COUNTIF('Form Responses'!C:C,A50)</f>
        <v>1</v>
      </c>
    </row>
    <row r="51">
      <c t="str" r="A51">
        <v>Central Michigan University</v>
      </c>
      <c r="B51">
        <f>COUNTIF('Form Responses'!C:C,A51)</f>
        <v>1</v>
      </c>
    </row>
    <row r="52">
      <c t="str" r="A52">
        <v>Clemson</v>
      </c>
      <c r="B52">
        <f>COUNTIF('Form Responses'!C:C,A52)</f>
        <v>1</v>
      </c>
    </row>
    <row r="53">
      <c t="str" r="A53">
        <v>Clemson University</v>
      </c>
      <c r="B53">
        <f>COUNTIF('Form Responses'!C:C,A53)</f>
        <v>44</v>
      </c>
    </row>
    <row r="54">
      <c t="str" r="A54">
        <v>clemson university</v>
      </c>
      <c r="B54">
        <f>COUNTIF('Form Responses'!C:C,A54)</f>
        <v>44</v>
      </c>
    </row>
    <row r="55">
      <c t="str" r="A55">
        <v>Cleveland  State University</v>
      </c>
      <c r="B55">
        <f>COUNTIF('Form Responses'!C:C,A55)</f>
        <v>1</v>
      </c>
    </row>
    <row r="56">
      <c t="str" r="A56">
        <v>Cleveland State University</v>
      </c>
      <c r="B56">
        <f>COUNTIF('Form Responses'!C:C,A56)</f>
        <v>13</v>
      </c>
    </row>
    <row r="57">
      <c t="str" r="A57">
        <v>cleveland state university</v>
      </c>
      <c r="B57">
        <f>COUNTIF('Form Responses'!C:C,A57)</f>
        <v>13</v>
      </c>
    </row>
    <row r="58">
      <c t="str" r="A58">
        <v>CLEVELAND STATE UNIVERSITY</v>
      </c>
      <c r="B58">
        <f>COUNTIF('Form Responses'!C:C,A58)</f>
        <v>13</v>
      </c>
    </row>
    <row r="59">
      <c t="str" r="A59">
        <v>CMU</v>
      </c>
      <c r="B59">
        <f>COUNTIF('Form Responses'!C:C,A59)</f>
        <v>1</v>
      </c>
    </row>
    <row r="60">
      <c t="str" r="A60">
        <v>coloado school of mines</v>
      </c>
      <c r="B60">
        <f>COUNTIF('Form Responses'!C:C,A60)</f>
        <v>1</v>
      </c>
    </row>
    <row r="61">
      <c t="str" r="A61">
        <v>Colorado Sate university, Fortcollins</v>
      </c>
      <c r="B61">
        <f>COUNTIF('Form Responses'!C:C,A61)</f>
        <v>1</v>
      </c>
    </row>
    <row r="62">
      <c t="str" r="A62">
        <v>colorado state univ</v>
      </c>
      <c r="B62">
        <f>COUNTIF('Form Responses'!C:C,A62)</f>
        <v>1</v>
      </c>
    </row>
    <row r="63">
      <c t="str" r="A63">
        <v>Colorado State University</v>
      </c>
      <c r="B63">
        <f>COUNTIF('Form Responses'!C:C,A63)</f>
        <v>6</v>
      </c>
    </row>
    <row r="64">
      <c t="str" r="A64">
        <v>Colorado State University (Prescreen)</v>
      </c>
      <c r="B64">
        <f>COUNTIF('Form Responses'!C:C,A64)</f>
        <v>1</v>
      </c>
    </row>
    <row r="65">
      <c t="str" r="A65">
        <v>Colorado State University, Fort Collins</v>
      </c>
      <c r="B65">
        <f>COUNTIF('Form Responses'!C:C,A65)</f>
        <v>2</v>
      </c>
    </row>
    <row r="66">
      <c t="str" r="A66">
        <v>Columbia University</v>
      </c>
      <c r="B66">
        <f>COUNTIF('Form Responses'!C:C,A66)</f>
        <v>5</v>
      </c>
    </row>
    <row r="67">
      <c t="str" r="A67">
        <v>Cornell</v>
      </c>
      <c r="B67">
        <f>COUNTIF('Form Responses'!C:C,A67)</f>
        <v>1</v>
      </c>
    </row>
    <row r="68">
      <c t="str" r="A68">
        <v>Cornell University</v>
      </c>
      <c r="B68">
        <f>COUNTIF('Form Responses'!C:C,A68)</f>
        <v>2</v>
      </c>
    </row>
    <row r="69">
      <c t="str" r="A69">
        <v>csu</v>
      </c>
      <c r="B69">
        <f>COUNTIF('Form Responses'!C:C,A69)</f>
        <v>1</v>
      </c>
    </row>
    <row r="70">
      <c t="str" r="A70">
        <v>CSU EB</v>
      </c>
      <c r="B70">
        <f>COUNTIF('Form Responses'!C:C,A70)</f>
        <v>1</v>
      </c>
    </row>
    <row r="71">
      <c t="str" r="A71">
        <v>CSU LA</v>
      </c>
      <c r="B71">
        <f>COUNTIF('Form Responses'!C:C,A71)</f>
        <v>1</v>
      </c>
    </row>
    <row r="72">
      <c t="str" r="A72">
        <v>CSU Northridge</v>
      </c>
      <c r="B72">
        <f>COUNTIF('Form Responses'!C:C,A72)</f>
        <v>1</v>
      </c>
    </row>
    <row r="73">
      <c t="str" r="A73">
        <v>CSUF</v>
      </c>
      <c r="B73">
        <f>COUNTIF('Form Responses'!C:C,A73)</f>
        <v>1</v>
      </c>
    </row>
    <row r="74">
      <c t="str" r="A74">
        <v>CU Boulder</v>
      </c>
      <c r="B74">
        <f>COUNTIF('Form Responses'!C:C,A74)</f>
        <v>1</v>
      </c>
    </row>
    <row r="75">
      <c t="str" r="A75">
        <v>d</v>
      </c>
      <c r="B75">
        <f>COUNTIF('Form Responses'!C:C,A75)</f>
        <v>2</v>
      </c>
    </row>
    <row r="76">
      <c t="str" r="A76">
        <v>Dalhousie University</v>
      </c>
      <c r="B76">
        <f>COUNTIF('Form Responses'!C:C,A76)</f>
        <v>1</v>
      </c>
    </row>
    <row r="77">
      <c t="str" r="A77">
        <v>dd</v>
      </c>
      <c r="B77">
        <f>COUNTIF('Form Responses'!C:C,A77)</f>
        <v>1</v>
      </c>
    </row>
    <row r="78">
      <c t="str" r="A78">
        <v>dgdfgd</v>
      </c>
      <c r="B78">
        <f>COUNTIF('Form Responses'!C:C,A78)</f>
        <v>1</v>
      </c>
    </row>
    <row r="79">
      <c t="str" r="A79">
        <v>Dharna institute of management</v>
      </c>
      <c r="B79">
        <f>COUNTIF('Form Responses'!C:C,A79)</f>
        <v>1</v>
      </c>
    </row>
    <row r="80">
      <c t="str" r="A80">
        <v>Duke University</v>
      </c>
      <c r="B80">
        <f>COUNTIF('Form Responses'!C:C,A80)</f>
        <v>1</v>
      </c>
    </row>
    <row r="81">
      <c t="str" r="A81">
        <v>Eastern Kentucky University</v>
      </c>
      <c r="B81">
        <f>COUNTIF('Form Responses'!C:C,A81)</f>
        <v>1</v>
      </c>
    </row>
    <row r="82">
      <c t="str" r="A82">
        <v>Emory University</v>
      </c>
      <c r="B82">
        <f>COUNTIF('Form Responses'!C:C,A82)</f>
        <v>1</v>
      </c>
    </row>
    <row r="83">
      <c t="str" r="A83">
        <v>ETH Zurich</v>
      </c>
      <c r="B83">
        <f>COUNTIF('Form Responses'!C:C,A83)</f>
        <v>1</v>
      </c>
    </row>
    <row r="84">
      <c t="str" r="A84">
        <v>fairleig dickson university</v>
      </c>
      <c r="B84">
        <f>COUNTIF('Form Responses'!C:C,A84)</f>
        <v>1</v>
      </c>
    </row>
    <row r="85">
      <c t="str" r="A85">
        <v>Fairleigh Dickinson University</v>
      </c>
      <c r="B85">
        <f>COUNTIF('Form Responses'!C:C,A85)</f>
        <v>1</v>
      </c>
    </row>
    <row r="86">
      <c t="str" r="A86">
        <v>fdu</v>
      </c>
      <c r="B86">
        <f>COUNTIF('Form Responses'!C:C,A86)</f>
        <v>1</v>
      </c>
    </row>
    <row r="87">
      <c t="str" r="A87">
        <v>fff</v>
      </c>
      <c r="B87">
        <f>COUNTIF('Form Responses'!C:C,A87)</f>
        <v>1</v>
      </c>
    </row>
    <row r="88">
      <c t="str" r="A88">
        <v>florida institue of technology</v>
      </c>
      <c r="B88">
        <f>COUNTIF('Form Responses'!C:C,A88)</f>
        <v>1</v>
      </c>
    </row>
    <row r="89">
      <c t="str" r="A89">
        <v>Florida institute of technology</v>
      </c>
      <c r="B89">
        <f>COUNTIF('Form Responses'!C:C,A89)</f>
        <v>4</v>
      </c>
    </row>
    <row r="90">
      <c t="str" r="A90">
        <v>florida institute of technology</v>
      </c>
      <c r="B90">
        <f>COUNTIF('Form Responses'!C:C,A90)</f>
        <v>4</v>
      </c>
    </row>
    <row r="91">
      <c t="str" r="A91">
        <v>Florida Institute of Technology</v>
      </c>
      <c r="B91">
        <f>COUNTIF('Form Responses'!C:C,A91)</f>
        <v>4</v>
      </c>
    </row>
    <row r="92">
      <c t="str" r="A92">
        <v>Florida International University</v>
      </c>
      <c r="B92">
        <f>COUNTIF('Form Responses'!C:C,A92)</f>
        <v>6</v>
      </c>
    </row>
    <row r="93">
      <c t="str" r="A93">
        <v>florida international university</v>
      </c>
      <c r="B93">
        <f>COUNTIF('Form Responses'!C:C,A93)</f>
        <v>6</v>
      </c>
    </row>
    <row r="94">
      <c t="str" r="A94">
        <v>Florida state university</v>
      </c>
      <c r="B94">
        <f>COUNTIF('Form Responses'!C:C,A94)</f>
        <v>2</v>
      </c>
    </row>
    <row r="95">
      <c t="str" r="A95">
        <v>Florida State University</v>
      </c>
      <c r="B95">
        <f>COUNTIF('Form Responses'!C:C,A95)</f>
        <v>2</v>
      </c>
    </row>
    <row r="96">
      <c t="str" r="A96">
        <v>fwevq</v>
      </c>
      <c r="B96">
        <f>COUNTIF('Form Responses'!C:C,A96)</f>
        <v>1</v>
      </c>
    </row>
    <row r="97">
      <c t="str" r="A97">
        <v>gannon</v>
      </c>
      <c r="B97">
        <f>COUNTIF('Form Responses'!C:C,A97)</f>
        <v>1</v>
      </c>
    </row>
    <row r="98">
      <c t="str" r="A98">
        <v>Gannon University</v>
      </c>
      <c r="B98">
        <f>COUNTIF('Form Responses'!C:C,A98)</f>
        <v>3</v>
      </c>
    </row>
    <row r="99">
      <c t="str" r="A99">
        <v>gannon university</v>
      </c>
      <c r="B99">
        <f>COUNTIF('Form Responses'!C:C,A99)</f>
        <v>3</v>
      </c>
    </row>
    <row r="100">
      <c t="str" r="A100">
        <v>George Mason University</v>
      </c>
      <c r="B100">
        <f>COUNTIF('Form Responses'!C:C,A100)</f>
        <v>12</v>
      </c>
    </row>
    <row r="101">
      <c t="str" r="A101">
        <v>George Washington University</v>
      </c>
      <c r="B101">
        <f>COUNTIF('Form Responses'!C:C,A101)</f>
        <v>4</v>
      </c>
    </row>
    <row r="102">
      <c t="str" r="A102">
        <v>Georgia Institue of Technology</v>
      </c>
      <c r="B102">
        <f>COUNTIF('Form Responses'!C:C,A102)</f>
        <v>1</v>
      </c>
    </row>
    <row r="103">
      <c t="str" r="A103">
        <v>Georgia Institute of Technology</v>
      </c>
      <c r="B103">
        <f>COUNTIF('Form Responses'!C:C,A103)</f>
        <v>10</v>
      </c>
    </row>
    <row r="104">
      <c t="str" r="A104">
        <v>Georgia State University</v>
      </c>
      <c r="B104">
        <f>COUNTIF('Form Responses'!C:C,A104)</f>
        <v>1</v>
      </c>
    </row>
    <row r="105">
      <c t="str" r="A105">
        <v>Georgia Tech</v>
      </c>
      <c r="B105">
        <f>COUNTIF('Form Responses'!C:C,A105)</f>
        <v>3</v>
      </c>
    </row>
    <row r="106">
      <c t="str" r="A106">
        <v>ghfhfgh</v>
      </c>
      <c r="B106">
        <f>COUNTIF('Form Responses'!C:C,A106)</f>
        <v>1</v>
      </c>
    </row>
    <row r="107">
      <c t="str" r="A107">
        <v>Hong Kong university of Science and Technology </v>
      </c>
      <c r="B107">
        <f>COUNTIF('Form Responses'!C:C,A107)</f>
        <v>1</v>
      </c>
    </row>
    <row r="108">
      <c t="str" r="A108">
        <v>Houston clear lake</v>
      </c>
      <c r="B108">
        <f>COUNTIF('Form Responses'!C:C,A108)</f>
        <v>2</v>
      </c>
    </row>
    <row r="109">
      <c t="str" r="A109">
        <v>HOUSTON CLEAR LAKE</v>
      </c>
      <c r="B109">
        <f>COUNTIF('Form Responses'!C:C,A109)</f>
        <v>2</v>
      </c>
    </row>
    <row r="110">
      <c t="str" r="A110">
        <v>Howard University</v>
      </c>
      <c r="B110">
        <f>COUNTIF('Form Responses'!C:C,A110)</f>
        <v>2</v>
      </c>
    </row>
    <row r="111">
      <c t="str" r="A111">
        <v>IIT-C</v>
      </c>
      <c r="B111">
        <f>COUNTIF('Form Responses'!C:C,A111)</f>
        <v>1</v>
      </c>
    </row>
    <row r="112">
      <c t="str" r="A112">
        <v>Illinios Institute of Technology, Chicago</v>
      </c>
      <c r="B112">
        <f>COUNTIF('Form Responses'!C:C,A112)</f>
        <v>1</v>
      </c>
    </row>
    <row r="113">
      <c t="str" r="A113">
        <v>Illinois Institute of Technology</v>
      </c>
      <c r="B113">
        <f>COUNTIF('Form Responses'!C:C,A113)</f>
        <v>12</v>
      </c>
    </row>
    <row r="114">
      <c t="str" r="A114">
        <v>Illinois Institute Of Technology</v>
      </c>
      <c r="B114">
        <f>COUNTIF('Form Responses'!C:C,A114)</f>
        <v>12</v>
      </c>
    </row>
    <row r="115">
      <c t="str" r="A115">
        <v>Illinois Institute of Technology - Chicago</v>
      </c>
      <c r="B115">
        <f>COUNTIF('Form Responses'!C:C,A115)</f>
        <v>1</v>
      </c>
    </row>
    <row r="116">
      <c t="str" r="A116">
        <v>Illinois Institute of Technology, Chicago</v>
      </c>
      <c r="B116">
        <f>COUNTIF('Form Responses'!C:C,A116)</f>
        <v>25</v>
      </c>
    </row>
    <row r="117">
      <c t="str" r="A117">
        <v>ILLINOIS INSTITUTE OF TECHNOLOGY, CHICAGO</v>
      </c>
      <c r="B117">
        <f>COUNTIF('Form Responses'!C:C,A117)</f>
        <v>25</v>
      </c>
    </row>
    <row r="118">
      <c t="str" r="A118">
        <v>Illinois Institute of Technology,Chicago</v>
      </c>
      <c r="B118">
        <f>COUNTIF('Form Responses'!C:C,A118)</f>
        <v>2</v>
      </c>
    </row>
    <row r="119">
      <c t="str" r="A119">
        <v>illinois institute of technology,chicago</v>
      </c>
      <c r="B119">
        <f>COUNTIF('Form Responses'!C:C,A119)</f>
        <v>2</v>
      </c>
    </row>
    <row r="120">
      <c t="str" r="A120">
        <v>Illinois State University</v>
      </c>
      <c r="B120">
        <f>COUNTIF('Form Responses'!C:C,A120)</f>
        <v>3</v>
      </c>
    </row>
    <row r="121">
      <c t="str" r="A121">
        <v>Indiana State University</v>
      </c>
      <c r="B121">
        <f>COUNTIF('Form Responses'!C:C,A121)</f>
        <v>1</v>
      </c>
    </row>
    <row r="122">
      <c t="str" r="A122">
        <v>Indiana University - Purdue University, Indianapolis</v>
      </c>
      <c r="B122">
        <f>COUNTIF('Form Responses'!C:C,A122)</f>
        <v>1</v>
      </c>
    </row>
    <row r="123">
      <c t="str" r="A123">
        <v>Indiana University Bloomington</v>
      </c>
      <c r="B123">
        <f>COUNTIF('Form Responses'!C:C,A123)</f>
        <v>2</v>
      </c>
    </row>
    <row r="124">
      <c t="str" r="A124">
        <v>Indiana University Bloomington (IUB)</v>
      </c>
      <c r="B124">
        <f>COUNTIF('Form Responses'!C:C,A124)</f>
        <v>1</v>
      </c>
    </row>
    <row r="125">
      <c t="str" r="A125">
        <v>Indiana university Purdue university Indianapolis</v>
      </c>
      <c r="B125">
        <f>COUNTIF('Form Responses'!C:C,A125)</f>
        <v>2</v>
      </c>
    </row>
    <row r="126">
      <c t="str" r="A126">
        <v>Indiana University Purdue University-Indianapolis</v>
      </c>
      <c r="B126">
        <f>COUNTIF('Form Responses'!C:C,A126)</f>
        <v>1</v>
      </c>
    </row>
    <row r="127">
      <c t="str" r="A127">
        <v>Indiana University, Bloomington</v>
      </c>
      <c r="B127">
        <f>COUNTIF('Form Responses'!C:C,A127)</f>
        <v>4</v>
      </c>
    </row>
    <row r="128">
      <c t="str" r="A128">
        <v>Indianapolis university purdue</v>
      </c>
      <c r="B128">
        <f>COUNTIF('Form Responses'!C:C,A128)</f>
        <v>1</v>
      </c>
    </row>
    <row r="129">
      <c t="str" r="A129">
        <v>Iowa state</v>
      </c>
      <c r="B129">
        <f>COUNTIF('Form Responses'!C:C,A129)</f>
        <v>1</v>
      </c>
    </row>
    <row r="130">
      <c t="str" r="A130">
        <v>Iowa State University</v>
      </c>
      <c r="B130">
        <f>COUNTIF('Form Responses'!C:C,A130)</f>
        <v>7</v>
      </c>
    </row>
    <row r="131">
      <c t="str" r="A131">
        <v>IOWA state university</v>
      </c>
      <c r="B131">
        <f>COUNTIF('Form Responses'!C:C,A131)</f>
        <v>7</v>
      </c>
    </row>
    <row r="132">
      <c t="str" r="A132">
        <v>Iowa State university</v>
      </c>
      <c r="B132">
        <f>COUNTIF('Form Responses'!C:C,A132)</f>
        <v>7</v>
      </c>
    </row>
    <row r="133">
      <c t="str" r="A133">
        <v>Kansas State University</v>
      </c>
      <c r="B133">
        <f>COUNTIF('Form Responses'!C:C,A133)</f>
        <v>7</v>
      </c>
    </row>
    <row r="134">
      <c t="str" r="A134">
        <v>kansas state university</v>
      </c>
      <c r="B134">
        <f>COUNTIF('Form Responses'!C:C,A134)</f>
        <v>7</v>
      </c>
    </row>
    <row r="135">
      <c t="str" r="A135">
        <v>Kansas state university</v>
      </c>
      <c r="B135">
        <f>COUNTIF('Form Responses'!C:C,A135)</f>
        <v>7</v>
      </c>
    </row>
    <row r="136">
      <c t="str" r="A136">
        <v>Kansas State University, Manhattan, KS</v>
      </c>
      <c r="B136">
        <f>COUNTIF('Form Responses'!C:C,A136)</f>
        <v>1</v>
      </c>
    </row>
    <row r="137">
      <c t="str" r="A137">
        <v>Kent State University</v>
      </c>
      <c r="B137">
        <f>COUNTIF('Form Responses'!C:C,A137)</f>
        <v>2</v>
      </c>
    </row>
    <row r="138">
      <c t="str" r="A138">
        <v>kent state university</v>
      </c>
      <c r="B138">
        <f>COUNTIF('Form Responses'!C:C,A138)</f>
        <v>2</v>
      </c>
    </row>
    <row r="139">
      <c t="str" r="A139">
        <v>Kutztown University of Pennsylvania</v>
      </c>
      <c r="B139">
        <f>COUNTIF('Form Responses'!C:C,A139)</f>
        <v>2</v>
      </c>
    </row>
    <row r="140">
      <c t="str" r="A140">
        <v>lamar</v>
      </c>
      <c r="B140">
        <f>COUNTIF('Form Responses'!C:C,A140)</f>
        <v>1</v>
      </c>
    </row>
    <row r="141">
      <c t="str" r="A141">
        <v>Lamar University</v>
      </c>
      <c r="B141">
        <f>COUNTIF('Form Responses'!C:C,A141)</f>
        <v>8</v>
      </c>
    </row>
    <row r="142">
      <c t="str" r="A142">
        <v>lamar university</v>
      </c>
      <c r="B142">
        <f>COUNTIF('Form Responses'!C:C,A142)</f>
        <v>8</v>
      </c>
    </row>
    <row r="143">
      <c t="str" r="A143">
        <v>Lamar university</v>
      </c>
      <c r="B143">
        <f>COUNTIF('Form Responses'!C:C,A143)</f>
        <v>8</v>
      </c>
    </row>
    <row r="144">
      <c t="str" r="A144">
        <v>Lawrence Technological University</v>
      </c>
      <c r="B144">
        <f>COUNTIF('Form Responses'!C:C,A144)</f>
        <v>1</v>
      </c>
    </row>
    <row r="145">
      <c t="str" r="A145">
        <v>louisiana at lafayette</v>
      </c>
      <c r="B145">
        <f>COUNTIF('Form Responses'!C:C,A145)</f>
        <v>1</v>
      </c>
    </row>
    <row r="146">
      <c t="str" r="A146">
        <v>louisiana state university</v>
      </c>
      <c r="B146">
        <f>COUNTIF('Form Responses'!C:C,A146)</f>
        <v>1</v>
      </c>
    </row>
    <row r="147">
      <c t="str" r="A147">
        <v>Louisiana tech university</v>
      </c>
      <c r="B147">
        <f>COUNTIF('Form Responses'!C:C,A147)</f>
        <v>2</v>
      </c>
    </row>
    <row r="148">
      <c t="str" r="A148">
        <v>ltu</v>
      </c>
      <c r="B148">
        <f>COUNTIF('Form Responses'!C:C,A148)</f>
        <v>1</v>
      </c>
    </row>
    <row r="149">
      <c t="str" r="A149">
        <v>massachusetts lowell</v>
      </c>
      <c r="B149">
        <f>COUNTIF('Form Responses'!C:C,A149)</f>
        <v>1</v>
      </c>
    </row>
    <row r="150">
      <c t="str" r="A150">
        <v>Michigan State</v>
      </c>
      <c r="B150">
        <f>COUNTIF('Form Responses'!C:C,A150)</f>
        <v>1</v>
      </c>
    </row>
    <row r="151">
      <c t="str" r="A151">
        <v>Michigan State University</v>
      </c>
      <c r="B151">
        <f>COUNTIF('Form Responses'!C:C,A151)</f>
        <v>1</v>
      </c>
    </row>
    <row r="152">
      <c t="str" r="A152">
        <v>Michigan Tech</v>
      </c>
      <c r="B152">
        <f>COUNTIF('Form Responses'!C:C,A152)</f>
        <v>2</v>
      </c>
    </row>
    <row r="153">
      <c t="str" r="A153">
        <v>Michigan tech uni</v>
      </c>
      <c r="B153">
        <f>COUNTIF('Form Responses'!C:C,A153)</f>
        <v>1</v>
      </c>
    </row>
    <row r="154">
      <c t="str" r="A154">
        <v>Michigan Technological University</v>
      </c>
      <c r="B154">
        <f>COUNTIF('Form Responses'!C:C,A154)</f>
        <v>54</v>
      </c>
    </row>
    <row r="155">
      <c t="str" r="A155">
        <v>Michigan university</v>
      </c>
      <c r="B155">
        <f>COUNTIF('Form Responses'!C:C,A155)</f>
        <v>1</v>
      </c>
    </row>
    <row r="156">
      <c t="str" r="A156">
        <v>Midwestern state university</v>
      </c>
      <c r="B156">
        <f>COUNTIF('Form Responses'!C:C,A156)</f>
        <v>1</v>
      </c>
    </row>
    <row r="157">
      <c t="str" r="A157">
        <v>Minnesota State University,Mankato</v>
      </c>
      <c r="B157">
        <f>COUNTIF('Form Responses'!C:C,A157)</f>
        <v>1</v>
      </c>
    </row>
    <row r="158">
      <c t="str" r="A158">
        <v>MIR</v>
      </c>
      <c r="B158">
        <f>COUNTIF('Form Responses'!C:C,A158)</f>
        <v>2</v>
      </c>
    </row>
    <row r="159">
      <c t="str" r="A159">
        <v>Mississippi State University</v>
      </c>
      <c r="B159">
        <f>COUNTIF('Form Responses'!C:C,A159)</f>
        <v>3</v>
      </c>
    </row>
    <row r="160">
      <c t="str" r="A160">
        <v>Missouri University of Science &amp; Technology</v>
      </c>
      <c r="B160">
        <f>COUNTIF('Form Responses'!C:C,A160)</f>
        <v>6</v>
      </c>
    </row>
    <row r="161">
      <c t="str" r="A161">
        <v>Missouri University of Science and Technology</v>
      </c>
      <c r="B161">
        <f>COUNTIF('Form Responses'!C:C,A161)</f>
        <v>2</v>
      </c>
    </row>
    <row r="162">
      <c t="str" r="A162">
        <v>MIT</v>
      </c>
      <c r="B162">
        <f>COUNTIF('Form Responses'!C:C,A162)</f>
        <v>6</v>
      </c>
    </row>
    <row r="163">
      <c t="str" r="A163">
        <v>MTU</v>
      </c>
      <c r="B163">
        <f>COUNTIF('Form Responses'!C:C,A163)</f>
        <v>2</v>
      </c>
    </row>
    <row r="164">
      <c t="str" r="A164">
        <v>Murray State University</v>
      </c>
      <c r="B164">
        <f>COUNTIF('Form Responses'!C:C,A164)</f>
        <v>2</v>
      </c>
    </row>
    <row r="165">
      <c t="str" r="A165">
        <v>murray state university</v>
      </c>
      <c r="B165">
        <f>COUNTIF('Form Responses'!C:C,A165)</f>
        <v>2</v>
      </c>
    </row>
    <row r="166">
      <c t="str" r="A166">
        <v>NCSU</v>
      </c>
      <c r="B166">
        <f>COUNTIF('Form Responses'!C:C,A166)</f>
        <v>4</v>
      </c>
    </row>
    <row r="167">
      <c t="str" r="A167">
        <v>New Jersey Institute of Technology</v>
      </c>
      <c r="B167">
        <f>COUNTIF('Form Responses'!C:C,A167)</f>
        <v>10</v>
      </c>
    </row>
    <row r="168">
      <c t="str" r="A168">
        <v>New Mexico State University</v>
      </c>
      <c r="B168">
        <f>COUNTIF('Form Responses'!C:C,A168)</f>
        <v>4</v>
      </c>
    </row>
    <row r="169">
      <c t="str" r="A169">
        <v>New Mexico State university</v>
      </c>
      <c r="B169">
        <f>COUNTIF('Form Responses'!C:C,A169)</f>
        <v>4</v>
      </c>
    </row>
    <row r="170">
      <c t="str" r="A170">
        <v>New York Institute of Technology</v>
      </c>
      <c r="B170">
        <f>COUNTIF('Form Responses'!C:C,A170)</f>
        <v>1</v>
      </c>
    </row>
    <row r="171">
      <c t="str" r="A171">
        <v>New York University, Brooklyn</v>
      </c>
      <c r="B171">
        <f>COUNTIF('Form Responses'!C:C,A171)</f>
        <v>1</v>
      </c>
    </row>
    <row r="172">
      <c t="str" r="A172">
        <v>NIU</v>
      </c>
      <c r="B172">
        <f>COUNTIF('Form Responses'!C:C,A172)</f>
        <v>1</v>
      </c>
    </row>
    <row r="173">
      <c t="str" r="A173">
        <v>North Carolina State</v>
      </c>
      <c r="B173">
        <f>COUNTIF('Form Responses'!C:C,A173)</f>
        <v>1</v>
      </c>
    </row>
    <row r="174">
      <c t="str" r="A174">
        <v>North Carolina State University</v>
      </c>
      <c r="B174">
        <f>COUNTIF('Form Responses'!C:C,A174)</f>
        <v>30</v>
      </c>
    </row>
    <row r="175">
      <c t="str" r="A175">
        <v>North carolina state university</v>
      </c>
      <c r="B175">
        <f>COUNTIF('Form Responses'!C:C,A175)</f>
        <v>30</v>
      </c>
    </row>
    <row r="176">
      <c t="str" r="A176">
        <v>North Carolina State University, Raleigh</v>
      </c>
      <c r="B176">
        <f>COUNTIF('Form Responses'!C:C,A176)</f>
        <v>1</v>
      </c>
    </row>
    <row r="177">
      <c t="str" r="A177">
        <v>North eastern</v>
      </c>
      <c r="B177">
        <f>COUNTIF('Form Responses'!C:C,A177)</f>
        <v>1</v>
      </c>
    </row>
    <row r="178">
      <c t="str" r="A178">
        <v>North Eastern University</v>
      </c>
      <c r="B178">
        <f>COUNTIF('Form Responses'!C:C,A178)</f>
        <v>1</v>
      </c>
    </row>
    <row r="179">
      <c t="str" r="A179">
        <v>north west,houston clear lake,uncc,csu east bay</v>
      </c>
      <c r="B179">
        <f>COUNTIF('Form Responses'!C:C,A179)</f>
        <v>1</v>
      </c>
    </row>
    <row r="180">
      <c t="str" r="A180">
        <v>northeastern</v>
      </c>
      <c r="B180">
        <f>COUNTIF('Form Responses'!C:C,A180)</f>
        <v>3</v>
      </c>
    </row>
    <row r="181">
      <c t="str" r="A181">
        <v>Northeastern</v>
      </c>
      <c r="B181">
        <f>COUNTIF('Form Responses'!C:C,A181)</f>
        <v>3</v>
      </c>
    </row>
    <row r="182">
      <c t="str" r="A182">
        <v>Northeastern University</v>
      </c>
      <c r="B182">
        <f>COUNTIF('Form Responses'!C:C,A182)</f>
        <v>17</v>
      </c>
    </row>
    <row r="183">
      <c t="str" r="A183">
        <v>northeastern university</v>
      </c>
      <c r="B183">
        <f>COUNTIF('Form Responses'!C:C,A183)</f>
        <v>17</v>
      </c>
    </row>
    <row r="184">
      <c t="str" r="A184">
        <v>Northeastern University,  Boston</v>
      </c>
      <c r="B184">
        <f>COUNTIF('Form Responses'!C:C,A184)</f>
        <v>1</v>
      </c>
    </row>
    <row r="185">
      <c t="str" r="A185">
        <v>Northeastern University, Boston</v>
      </c>
      <c r="B185">
        <f>COUNTIF('Form Responses'!C:C,A185)</f>
        <v>21</v>
      </c>
    </row>
    <row r="186">
      <c t="str" r="A186">
        <v>Northern Illinois University</v>
      </c>
      <c r="B186">
        <f>COUNTIF('Form Responses'!C:C,A186)</f>
        <v>8</v>
      </c>
    </row>
    <row r="187">
      <c t="str" r="A187">
        <v>northern illinois university</v>
      </c>
      <c r="B187">
        <f>COUNTIF('Form Responses'!C:C,A187)</f>
        <v>8</v>
      </c>
    </row>
    <row r="188">
      <c t="str" r="A188">
        <v>northwest missouri state univ</v>
      </c>
      <c r="B188">
        <f>COUNTIF('Form Responses'!C:C,A188)</f>
        <v>1</v>
      </c>
    </row>
    <row r="189">
      <c t="str" r="A189">
        <v>Northwest Missouri state university</v>
      </c>
      <c r="B189">
        <f>COUNTIF('Form Responses'!C:C,A189)</f>
        <v>7</v>
      </c>
    </row>
    <row r="190">
      <c t="str" r="A190">
        <v>Northwest Missouri State University</v>
      </c>
      <c r="B190">
        <f>COUNTIF('Form Responses'!C:C,A190)</f>
        <v>7</v>
      </c>
    </row>
    <row r="191">
      <c t="str" r="A191">
        <v>northwest missouri state university</v>
      </c>
      <c r="B191">
        <f>COUNTIF('Form Responses'!C:C,A191)</f>
        <v>7</v>
      </c>
    </row>
    <row r="192">
      <c t="str" r="A192">
        <v>NorthWest Missouri State University</v>
      </c>
      <c r="B192">
        <f>COUNTIF('Form Responses'!C:C,A192)</f>
        <v>7</v>
      </c>
    </row>
    <row r="193">
      <c t="str" r="A193">
        <v>northwest missouri state university,university of houston clear lake,indiana satte university,new mexico highlands university</v>
      </c>
      <c r="B193">
        <f>COUNTIF('Form Responses'!C:C,A193)</f>
        <v>1</v>
      </c>
    </row>
    <row r="194">
      <c t="str" r="A194">
        <v>northwest missouri state universty</v>
      </c>
      <c r="B194">
        <f>COUNTIF('Form Responses'!C:C,A194)</f>
        <v>1</v>
      </c>
    </row>
    <row r="195">
      <c t="str" r="A195">
        <v>Northwest polytechnic university</v>
      </c>
      <c r="B195">
        <f>COUNTIF('Form Responses'!C:C,A195)</f>
        <v>1</v>
      </c>
    </row>
    <row r="196">
      <c t="str" r="A196">
        <v>npu</v>
      </c>
      <c r="B196">
        <f>COUNTIF('Form Responses'!C:C,A196)</f>
        <v>3</v>
      </c>
    </row>
    <row r="197">
      <c t="str" r="A197">
        <v>NPU</v>
      </c>
      <c r="B197">
        <f>COUNTIF('Form Responses'!C:C,A197)</f>
        <v>3</v>
      </c>
    </row>
    <row r="198">
      <c t="str" r="A198">
        <v>NUS</v>
      </c>
      <c r="B198">
        <f>COUNTIF('Form Responses'!C:C,A198)</f>
        <v>2</v>
      </c>
    </row>
    <row r="199">
      <c t="str" r="A199">
        <v>NYU Poly</v>
      </c>
      <c r="B199">
        <f>COUNTIF('Form Responses'!C:C,A199)</f>
        <v>5</v>
      </c>
    </row>
    <row r="200">
      <c t="str" r="A200">
        <v>NYU POLY</v>
      </c>
      <c r="B200">
        <f>COUNTIF('Form Responses'!C:C,A200)</f>
        <v>5</v>
      </c>
    </row>
    <row r="201">
      <c t="str" r="A201">
        <v>Nyu Poly </v>
      </c>
      <c r="B201">
        <f>COUNTIF('Form Responses'!C:C,A201)</f>
        <v>1</v>
      </c>
    </row>
    <row r="202">
      <c t="str" r="A202">
        <v>ohio state univ</v>
      </c>
      <c r="B202">
        <f>COUNTIF('Form Responses'!C:C,A202)</f>
        <v>1</v>
      </c>
    </row>
    <row r="203">
      <c t="str" r="A203">
        <v>Ohio State University</v>
      </c>
      <c r="B203">
        <f>COUNTIF('Form Responses'!C:C,A203)</f>
        <v>9</v>
      </c>
    </row>
    <row r="204">
      <c t="str" r="A204">
        <v>Ohio State University Columbus</v>
      </c>
      <c r="B204">
        <f>COUNTIF('Form Responses'!C:C,A204)</f>
        <v>2</v>
      </c>
    </row>
    <row r="205">
      <c t="str" r="A205">
        <v>ohio university</v>
      </c>
      <c r="B205">
        <f>COUNTIF('Form Responses'!C:C,A205)</f>
        <v>1</v>
      </c>
    </row>
    <row r="206">
      <c t="str" r="A206">
        <v>Oklahama State University</v>
      </c>
      <c r="B206">
        <f>COUNTIF('Form Responses'!C:C,A206)</f>
        <v>1</v>
      </c>
    </row>
    <row r="207">
      <c t="str" r="A207">
        <v>Oklahoma City University</v>
      </c>
      <c r="B207">
        <f>COUNTIF('Form Responses'!C:C,A207)</f>
        <v>3</v>
      </c>
    </row>
    <row r="208">
      <c t="str" r="A208">
        <v>Oklahoma State University</v>
      </c>
      <c r="B208">
        <f>COUNTIF('Form Responses'!C:C,A208)</f>
        <v>5</v>
      </c>
    </row>
    <row r="209">
      <c t="str" r="A209">
        <v>Oklahoma state university still water</v>
      </c>
      <c r="B209">
        <f>COUNTIF('Form Responses'!C:C,A209)</f>
        <v>2</v>
      </c>
    </row>
    <row r="210">
      <c t="str" r="A210">
        <v>old dominion university</v>
      </c>
      <c r="B210">
        <f>COUNTIF('Form Responses'!C:C,A210)</f>
        <v>4</v>
      </c>
    </row>
    <row r="211">
      <c t="str" r="A211">
        <v>Old Dominion University</v>
      </c>
      <c r="B211">
        <f>COUNTIF('Form Responses'!C:C,A211)</f>
        <v>4</v>
      </c>
    </row>
    <row r="212">
      <c t="str" r="A212">
        <v>OLIN </v>
      </c>
      <c r="B212">
        <f>COUNTIF('Form Responses'!C:C,A212)</f>
        <v>1</v>
      </c>
    </row>
    <row r="213">
      <c t="str" r="A213">
        <v>oregon state university</v>
      </c>
      <c r="B213">
        <f>COUNTIF('Form Responses'!C:C,A213)</f>
        <v>2</v>
      </c>
    </row>
    <row r="214">
      <c t="str" r="A214">
        <v>Oregon State University</v>
      </c>
      <c r="B214">
        <f>COUNTIF('Form Responses'!C:C,A214)</f>
        <v>2</v>
      </c>
    </row>
    <row r="215">
      <c t="str" r="A215">
        <v>OSU still water</v>
      </c>
      <c r="B215">
        <f>COUNTIF('Form Responses'!C:C,A215)</f>
        <v>1</v>
      </c>
    </row>
    <row r="216">
      <c t="str" r="A216">
        <v>OU Norman</v>
      </c>
      <c r="B216">
        <f>COUNTIF('Form Responses'!C:C,A216)</f>
        <v>1</v>
      </c>
    </row>
    <row r="217">
      <c t="str" r="A217">
        <v>Penn State</v>
      </c>
    </row>
    <row r="218">
      <c t="str" r="A218">
        <v>Penn State University- University Park</v>
      </c>
    </row>
    <row r="219">
      <c t="str" r="A219">
        <v>Pennsylvania State University</v>
      </c>
    </row>
    <row r="220">
      <c t="str" r="A220">
        <v>Philadelphia University</v>
      </c>
    </row>
    <row r="221">
      <c t="str" r="A221">
        <v>Pittsburg State University</v>
      </c>
    </row>
    <row r="222">
      <c t="str" r="A222">
        <v>Pittsburgh State University</v>
      </c>
    </row>
    <row r="223">
      <c t="str" r="A223">
        <v>Portland State University</v>
      </c>
    </row>
    <row r="224">
      <c t="str" r="A224">
        <v>Princeton University</v>
      </c>
    </row>
    <row r="225">
      <c t="str" r="A225">
        <v>Purdue</v>
      </c>
    </row>
    <row r="226">
      <c t="str" r="A226">
        <v>Purdue </v>
      </c>
    </row>
    <row r="227">
      <c t="str" r="A227">
        <v>Purdue University</v>
      </c>
    </row>
    <row r="228">
      <c t="str" r="A228">
        <v>Purdue University, West Lafayette</v>
      </c>
    </row>
    <row r="229">
      <c t="str" r="A229">
        <v>Rensselaer Polytechnic Institute</v>
      </c>
    </row>
    <row r="230">
      <c t="str" r="A230">
        <v>RIT</v>
      </c>
    </row>
    <row r="231">
      <c t="str" r="A231">
        <v>Rochester Institute of Technology</v>
      </c>
    </row>
    <row r="232">
      <c t="str" r="A232">
        <v>Rochester institute of technology</v>
      </c>
    </row>
    <row r="233">
      <c t="str" r="A233">
        <v>Rochester Institute of Technology </v>
      </c>
    </row>
    <row r="234">
      <c t="str" r="A234">
        <v>Rochester Institute of technology(R.I.T)</v>
      </c>
    </row>
    <row r="235">
      <c t="str" r="A235">
        <v>Rutgers</v>
      </c>
    </row>
    <row r="236">
      <c t="str" r="A236">
        <v>Rutgers State University, New Brunswick</v>
      </c>
    </row>
    <row r="237">
      <c t="str" r="A237">
        <v>Rutgers University</v>
      </c>
    </row>
    <row r="238">
      <c t="str" r="A238">
        <v>Rutgers-New Brunswick</v>
      </c>
    </row>
    <row r="239">
      <c t="str" r="A239">
        <v>San deigo state university</v>
      </c>
    </row>
    <row r="240">
      <c t="str" r="A240">
        <v>San Diego State University</v>
      </c>
    </row>
    <row r="241">
      <c t="str" r="A241">
        <v>San Diego University</v>
      </c>
    </row>
    <row r="242">
      <c t="str" r="A242">
        <v>San Francisco State University</v>
      </c>
    </row>
    <row r="243">
      <c t="str" r="A243">
        <v>San Jose State University</v>
      </c>
    </row>
    <row r="244">
      <c t="str" r="A244">
        <v>Santa Clara University</v>
      </c>
    </row>
    <row r="245">
      <c t="str" r="A245">
        <v>SDSU</v>
      </c>
    </row>
    <row r="246">
      <c t="str" r="A246">
        <v>siuc</v>
      </c>
    </row>
    <row r="247">
      <c t="str" r="A247">
        <v>SIUC</v>
      </c>
    </row>
    <row r="248">
      <c t="str" r="A248">
        <v>SJSU</v>
      </c>
    </row>
    <row r="249">
      <c t="str" r="A249">
        <v>SOUTH ALABAMA</v>
      </c>
    </row>
    <row r="250">
      <c t="str" r="A250">
        <v>Souther illionois carbondale</v>
      </c>
    </row>
    <row r="251">
      <c t="str" r="A251">
        <v>southern Illinois university</v>
      </c>
    </row>
    <row r="252">
      <c t="str" r="A252">
        <v>Southern Illinois University Carbondale</v>
      </c>
    </row>
    <row r="253">
      <c t="str" r="A253">
        <v>southern illinois university carbondale</v>
      </c>
    </row>
    <row r="254">
      <c t="str" r="A254">
        <v>SOUTHERN ILLINOIS UNIVERSITY CARBONDALE</v>
      </c>
    </row>
    <row r="255">
      <c t="str" r="A255">
        <v>Southern Illinois University Edwardsville</v>
      </c>
    </row>
    <row r="256">
      <c t="str" r="A256">
        <v>Southern Illinois university Edwardsville</v>
      </c>
    </row>
    <row r="257">
      <c t="str" r="A257">
        <v>southern illinois university edwardsville</v>
      </c>
    </row>
    <row r="258">
      <c t="str" r="A258">
        <v>Southern Illinois University, Edwardsville</v>
      </c>
    </row>
    <row r="259">
      <c t="str" r="A259">
        <v>SOUTHERN ILLINOIS UNIVERSITY, EDWARDSVILLE</v>
      </c>
    </row>
    <row r="260">
      <c t="str" r="A260">
        <v>Southern Methodist University</v>
      </c>
    </row>
    <row r="261">
      <c t="str" r="A261">
        <v>Southern University at new orleans</v>
      </c>
    </row>
    <row r="262">
      <c t="str" r="A262">
        <v>Stanford University</v>
      </c>
    </row>
    <row r="263">
      <c t="str" r="A263">
        <v>state</v>
      </c>
    </row>
    <row r="264">
      <c t="str" r="A264">
        <v>State University of New York at Binghamton</v>
      </c>
    </row>
    <row r="265">
      <c t="str" r="A265">
        <v>State University of New York at Stony Brook</v>
      </c>
    </row>
    <row r="266">
      <c t="str" r="A266">
        <v>stevens</v>
      </c>
    </row>
    <row r="267">
      <c t="str" r="A267">
        <v>Stevens Institute</v>
      </c>
    </row>
    <row r="268">
      <c t="str" r="A268">
        <v>Stevens Institute of Technology</v>
      </c>
    </row>
    <row r="269">
      <c t="str" r="A269">
        <v>Stony Brook</v>
      </c>
    </row>
    <row r="270">
      <c t="str" r="A270">
        <v>Stony Brook University</v>
      </c>
    </row>
    <row r="271">
      <c t="str" r="A271">
        <v>Stony Brook University (SUNY Stony Brook)</v>
      </c>
    </row>
    <row r="272">
      <c t="str" r="A272">
        <v>SUNNY Stony Brook</v>
      </c>
    </row>
    <row r="273">
      <c t="str" r="A273">
        <v>SUNY - Albany</v>
      </c>
    </row>
    <row r="274">
      <c t="str" r="A274">
        <v>SUNY , Buffalo</v>
      </c>
    </row>
    <row r="275">
      <c t="str" r="A275">
        <v>SUNY Albany</v>
      </c>
    </row>
    <row r="276">
      <c t="str" r="A276">
        <v>SUNY Binghamton</v>
      </c>
    </row>
    <row r="277">
      <c t="str" r="A277">
        <v>SUNY Binghamton </v>
      </c>
    </row>
    <row r="278">
      <c t="str" r="A278">
        <v>SUNY BUFFALCO</v>
      </c>
    </row>
    <row r="279">
      <c t="str" r="A279">
        <v>suny buffalo</v>
      </c>
    </row>
    <row r="280">
      <c t="str" r="A280">
        <v>SUNY Buffalo</v>
      </c>
    </row>
    <row r="281">
      <c t="str" r="A281">
        <v>SUNY BUFFALO</v>
      </c>
    </row>
    <row r="282">
      <c t="str" r="A282">
        <v>suny it</v>
      </c>
    </row>
    <row r="283">
      <c t="str" r="A283">
        <v>SUNY Stony Brook</v>
      </c>
    </row>
    <row r="284">
      <c t="str" r="A284">
        <v>SUNY STONYBROOK</v>
      </c>
    </row>
    <row r="285">
      <c t="str" r="A285">
        <v>SUNY StonyBrook</v>
      </c>
    </row>
    <row r="286">
      <c t="str" r="A286">
        <v>SUNY, Albany</v>
      </c>
    </row>
    <row r="287">
      <c t="str" r="A287">
        <v>SUNY, Binghamton</v>
      </c>
    </row>
    <row r="288">
      <c t="str" r="A288">
        <v>SUNY, Buffalo</v>
      </c>
    </row>
    <row r="289">
      <c t="str" r="A289">
        <v>SUNY, Stony Brook</v>
      </c>
    </row>
    <row r="290">
      <c t="str" r="A290">
        <v>SUNY,Buffalo</v>
      </c>
    </row>
    <row r="291">
      <c t="str" r="A291">
        <v>SUNYIT</v>
      </c>
    </row>
    <row r="292">
      <c t="str" r="A292">
        <v>Syracuse</v>
      </c>
    </row>
    <row r="293">
      <c t="str" r="A293">
        <v>syracuse</v>
      </c>
    </row>
    <row r="294">
      <c t="str" r="A294">
        <v>Syracuse University</v>
      </c>
    </row>
    <row r="295">
      <c t="str" r="A295">
        <v>TAMUCC</v>
      </c>
    </row>
    <row r="296">
      <c t="str" r="A296">
        <v>TAMUK</v>
      </c>
    </row>
    <row r="297">
      <c t="str" r="A297">
        <v>Technical University of Denmark</v>
      </c>
    </row>
    <row r="298">
      <c t="str" r="A298">
        <v>Tennessee Technological University, Cookeville</v>
      </c>
    </row>
    <row r="299">
      <c t="str" r="A299">
        <v>Texas A &amp; M college station</v>
      </c>
    </row>
    <row r="300">
      <c t="str" r="A300">
        <v>texas a &amp; m kingsville</v>
      </c>
    </row>
    <row r="301">
      <c t="str" r="A301">
        <v>Texas A &amp; M Kingsville</v>
      </c>
    </row>
    <row r="302">
      <c t="str" r="A302">
        <v>Texas a&amp;m , College station</v>
      </c>
    </row>
    <row r="303">
      <c t="str" r="A303">
        <v>Texas a&amp;m College station</v>
      </c>
    </row>
    <row r="304">
      <c t="str" r="A304">
        <v>Texas A&amp;M kingsville</v>
      </c>
    </row>
    <row r="305">
      <c t="str" r="A305">
        <v>Texas A&amp;M Uni</v>
      </c>
    </row>
    <row r="306">
      <c t="str" r="A306">
        <v>Texas A&amp;M University</v>
      </c>
    </row>
    <row r="307">
      <c t="str" r="A307">
        <v>Texas A&amp;M University-Kingsville</v>
      </c>
    </row>
    <row r="308">
      <c t="str" r="A308">
        <v>Texas A&amp;M University, College Station</v>
      </c>
    </row>
    <row r="309">
      <c t="str" r="A309">
        <v>Texas A&amp;M University, Collegestation</v>
      </c>
    </row>
    <row r="310">
      <c t="str" r="A310">
        <v>Texas A&amp;M University, Commerce</v>
      </c>
    </row>
    <row r="311">
      <c t="str" r="A311">
        <v>Texas A&amp;M University, Kingsville</v>
      </c>
    </row>
    <row r="312">
      <c t="str" r="A312">
        <v>Texas A&amp;M University,College Station</v>
      </c>
    </row>
    <row r="313">
      <c t="str" r="A313">
        <v>Texas A&amp;M University,Kingsville</v>
      </c>
    </row>
    <row r="314">
      <c t="str" r="A314">
        <v>texas A&amp;M unv kingsville</v>
      </c>
    </row>
    <row r="315">
      <c t="str" r="A315">
        <v>Texas a&amp;m, college station</v>
      </c>
    </row>
    <row r="316">
      <c t="str" r="A316">
        <v>Texas A&amp;M, College Station</v>
      </c>
    </row>
    <row r="317">
      <c t="str" r="A317">
        <v>Texas State University</v>
      </c>
    </row>
    <row r="318">
      <c t="str" r="A318">
        <v>Texas Tech</v>
      </c>
    </row>
    <row r="319">
      <c t="str" r="A319">
        <v>Texas Tech University</v>
      </c>
    </row>
    <row r="320">
      <c t="str" r="A320">
        <v>Towson University</v>
      </c>
    </row>
    <row r="321">
      <c t="str" r="A321">
        <v>Tribhuvan University</v>
      </c>
    </row>
    <row r="322">
      <c t="str" r="A322">
        <v>troy</v>
      </c>
    </row>
    <row r="323">
      <c t="str" r="A323">
        <v>TU Delft</v>
      </c>
    </row>
    <row r="324">
      <c t="str" r="A324">
        <v>U Colorado Boulder</v>
      </c>
    </row>
    <row r="325">
      <c t="str" r="A325">
        <v>U Delaware</v>
      </c>
    </row>
    <row r="326">
      <c t="str" r="A326">
        <v>UC ( CINCINNATI)</v>
      </c>
    </row>
    <row r="327">
      <c t="str" r="A327">
        <v>UC Irvine</v>
      </c>
    </row>
    <row r="328">
      <c t="str" r="A328">
        <v>UCB</v>
      </c>
    </row>
    <row r="329">
      <c t="str" r="A329">
        <v>UCF</v>
      </c>
    </row>
    <row r="330">
      <c t="str" r="A330">
        <v>ucla</v>
      </c>
    </row>
    <row r="331">
      <c t="str" r="A331">
        <v>UCM</v>
      </c>
    </row>
    <row r="332">
      <c t="str" r="A332">
        <v>UHCL</v>
      </c>
    </row>
    <row r="333">
      <c t="str" r="A333">
        <v>UHMC</v>
      </c>
    </row>
    <row r="334">
      <c t="str" r="A334">
        <v>UIC</v>
      </c>
    </row>
    <row r="335">
      <c t="str" r="A335">
        <v>uis ,wichita state,csula,indiana state,tamuc</v>
      </c>
    </row>
    <row r="336">
      <c t="str" r="A336">
        <v>UIUC</v>
      </c>
    </row>
    <row r="337">
      <c t="str" r="A337">
        <v>UMass Amherst</v>
      </c>
    </row>
    <row r="338">
      <c t="str" r="A338">
        <v>UMASS LOWELL-EE</v>
      </c>
    </row>
    <row r="339">
      <c t="str" r="A339">
        <v>UMBC</v>
      </c>
    </row>
    <row r="340">
      <c t="str" r="A340">
        <v>UMKC</v>
      </c>
    </row>
    <row r="341">
      <c t="str" r="A341">
        <v>UMKC,NIU</v>
      </c>
    </row>
    <row r="342">
      <c t="str" r="A342">
        <v>UNCC</v>
      </c>
    </row>
    <row r="343">
      <c t="str" r="A343">
        <v>Uncc</v>
      </c>
    </row>
    <row r="344">
      <c t="str" r="A344">
        <v>Uni of texas arlington</v>
      </c>
    </row>
    <row r="345">
      <c t="str" r="A345">
        <v>UNIV OF MISSOURI-COLUMBIA</v>
      </c>
    </row>
    <row r="346">
      <c t="str" r="A346">
        <v>UNiv of Nebraska OMaha</v>
      </c>
    </row>
    <row r="347">
      <c t="str" r="A347">
        <v>univ of north texas</v>
      </c>
    </row>
    <row r="348">
      <c t="str" r="A348">
        <v>Univ of toledo</v>
      </c>
    </row>
    <row r="349">
      <c t="str" r="A349">
        <v>Univeristu of nebraska lincoln</v>
      </c>
    </row>
    <row r="350">
      <c t="str" r="A350">
        <v>University at Albany, Suny</v>
      </c>
    </row>
    <row r="351">
      <c t="str" r="A351">
        <v>University at Buffalo (SUNY Buffalo)</v>
      </c>
    </row>
    <row r="352">
      <c t="str" r="A352">
        <v>University if South Florida</v>
      </c>
    </row>
    <row r="353">
      <c t="str" r="A353">
        <v>University of Akron</v>
      </c>
    </row>
    <row r="354">
      <c t="str" r="A354">
        <v>University Of Akron</v>
      </c>
    </row>
    <row r="355">
      <c t="str" r="A355">
        <v>University of Alabama, Huntsville</v>
      </c>
    </row>
    <row r="356">
      <c t="str" r="A356">
        <v>University of Arizona</v>
      </c>
    </row>
    <row r="357">
      <c t="str" r="A357">
        <v>University of arizona</v>
      </c>
    </row>
    <row r="358">
      <c t="str" r="A358">
        <v>university of Arkansas at Litlle Rock</v>
      </c>
    </row>
    <row r="359">
      <c t="str" r="A359">
        <v>University Of Arkansas at Little Rock</v>
      </c>
    </row>
    <row r="360">
      <c t="str" r="A360">
        <v>University of Bridgeport</v>
      </c>
    </row>
    <row r="361">
      <c t="str" r="A361">
        <v>university of buffalo</v>
      </c>
    </row>
    <row r="362">
      <c t="str" r="A362">
        <v>University of Califorinia, Irvine</v>
      </c>
    </row>
    <row r="363">
      <c t="str" r="A363">
        <v>University of Califorinia, Riverside</v>
      </c>
    </row>
    <row r="364">
      <c t="str" r="A364">
        <v>University of California</v>
      </c>
    </row>
    <row r="365">
      <c t="str" r="A365">
        <v>University of California at Berkeley</v>
      </c>
    </row>
    <row r="366">
      <c t="str" r="A366">
        <v>University of California Berkeley</v>
      </c>
    </row>
    <row r="367">
      <c t="str" r="A367">
        <v>University of California San Diego</v>
      </c>
    </row>
    <row r="368">
      <c t="str" r="A368">
        <v>University of California Santa Barbara</v>
      </c>
    </row>
    <row r="369">
      <c t="str" r="A369">
        <v>University of california santa cruz</v>
      </c>
    </row>
    <row r="370">
      <c t="str" r="A370">
        <v>University of California, Berkeley</v>
      </c>
    </row>
    <row r="371">
      <c t="str" r="A371">
        <v>University of California, Irvine</v>
      </c>
    </row>
    <row r="372">
      <c t="str" r="A372">
        <v>University of California, Los Angeles</v>
      </c>
    </row>
    <row r="373">
      <c t="str" r="A373">
        <v>University of California, Riverside</v>
      </c>
    </row>
    <row r="374">
      <c t="str" r="A374">
        <v>University of California, San Diego</v>
      </c>
    </row>
    <row r="375">
      <c t="str" r="A375">
        <v>University of California, San diego</v>
      </c>
    </row>
    <row r="376">
      <c t="str" r="A376">
        <v>University of California, Santa Barbara</v>
      </c>
    </row>
    <row r="377">
      <c t="str" r="A377">
        <v>University of California,Irvine</v>
      </c>
    </row>
    <row r="378">
      <c t="str" r="A378">
        <v>University of Central Florida</v>
      </c>
    </row>
    <row r="379">
      <c t="str" r="A379">
        <v>University of Chicago</v>
      </c>
    </row>
    <row r="380">
      <c t="str" r="A380">
        <v>university of cincinnati</v>
      </c>
    </row>
    <row r="381">
      <c t="str" r="A381">
        <v>University of CIncinnati</v>
      </c>
    </row>
    <row r="382">
      <c t="str" r="A382">
        <v>University of Cincinnati</v>
      </c>
    </row>
    <row r="383">
      <c t="str" r="A383">
        <v>University of Cincinnati, Arizona State University, Purdue university</v>
      </c>
    </row>
    <row r="384">
      <c t="str" r="A384">
        <v>University of Cinncinati</v>
      </c>
    </row>
    <row r="385">
      <c t="str" r="A385">
        <v>University of Colorado Boulder</v>
      </c>
    </row>
    <row r="386">
      <c t="str" r="A386">
        <v>University of Colorado Denver</v>
      </c>
    </row>
    <row r="387">
      <c t="str" r="A387">
        <v>University of colorado denver</v>
      </c>
    </row>
    <row r="388">
      <c t="str" r="A388">
        <v>University of Colorado, Boulder</v>
      </c>
    </row>
    <row r="389">
      <c t="str" r="A389">
        <v>University of Colorado, Colorado Springs</v>
      </c>
    </row>
    <row r="390">
      <c t="str" r="A390">
        <v>University of Colorado, Denver</v>
      </c>
    </row>
    <row r="391">
      <c t="str" r="A391">
        <v>University of connecticut</v>
      </c>
    </row>
    <row r="392">
      <c t="str" r="A392">
        <v>university of dayton</v>
      </c>
    </row>
    <row r="393">
      <c t="str" r="A393">
        <v>University of Dayton, Ohio</v>
      </c>
    </row>
    <row r="394">
      <c t="str" r="A394">
        <v>University Of Delaware</v>
      </c>
    </row>
    <row r="395">
      <c t="str" r="A395">
        <v>university of denver</v>
      </c>
    </row>
    <row r="396">
      <c t="str" r="A396">
        <v>University of Florida</v>
      </c>
    </row>
    <row r="397">
      <c t="str" r="A397">
        <v>university of florida</v>
      </c>
    </row>
    <row r="398">
      <c t="str" r="A398">
        <v>University Of Florida</v>
      </c>
    </row>
    <row r="399">
      <c t="str" r="A399">
        <v>University of Florida, Gainesville</v>
      </c>
    </row>
    <row r="400">
      <c t="str" r="A400">
        <v>University of Florida, Gainsville</v>
      </c>
    </row>
    <row r="401">
      <c t="str" r="A401">
        <v>University of Forida,Gainesvile</v>
      </c>
    </row>
    <row r="402">
      <c t="str" r="A402">
        <v>university of ganon</v>
      </c>
    </row>
    <row r="403">
      <c t="str" r="A403">
        <v>University of Houston </v>
      </c>
    </row>
    <row r="404">
      <c t="str" r="A404">
        <v>University of Houston Main campus</v>
      </c>
    </row>
    <row r="405">
      <c t="str" r="A405">
        <v>University of Houston Main campus </v>
      </c>
    </row>
    <row r="406">
      <c t="str" r="A406">
        <v>University of Houston Main Campus </v>
      </c>
    </row>
    <row r="407">
      <c t="str" r="A407">
        <v>University of Houston- Clearlake</v>
      </c>
    </row>
    <row r="408">
      <c t="str" r="A408">
        <v>University of Houston–Clear Lake</v>
      </c>
    </row>
    <row r="409">
      <c t="str" r="A409">
        <v>UNIVERSITY OF ILLINOIS</v>
      </c>
    </row>
    <row r="410">
      <c t="str" r="A410">
        <v>University of Illinois</v>
      </c>
    </row>
    <row r="411">
      <c t="str" r="A411">
        <v>University of Illinois - Urbana Champagne</v>
      </c>
    </row>
    <row r="412">
      <c t="str" r="A412">
        <v>University of Illinois at Springfield</v>
      </c>
    </row>
    <row r="413">
      <c t="str" r="A413">
        <v>University of Illinois at Urbana-Champaign</v>
      </c>
    </row>
    <row r="414">
      <c t="str" r="A414">
        <v>University of Illinois Chicago</v>
      </c>
    </row>
    <row r="415">
      <c t="str" r="A415">
        <v>University of Illinois Urbana Champaign</v>
      </c>
    </row>
    <row r="416">
      <c t="str" r="A416">
        <v>University of Illinois Urbana Chqmpaign</v>
      </c>
    </row>
    <row r="417">
      <c t="str" r="A417">
        <v>University of Illinois Urbana-Champaign</v>
      </c>
    </row>
    <row r="418">
      <c t="str" r="A418">
        <v>University of Illinois, Chicago</v>
      </c>
    </row>
    <row r="419">
      <c t="str" r="A419">
        <v>University of Illinois, Urbana Champaign</v>
      </c>
    </row>
    <row r="420">
      <c t="str" r="A420">
        <v>University of Illinois,Chicago</v>
      </c>
    </row>
    <row r="421">
      <c t="str" r="A421">
        <v>University of Illinois,Urbana Champaign</v>
      </c>
    </row>
    <row r="422">
      <c t="str" r="A422">
        <v>University of Kansas</v>
      </c>
    </row>
    <row r="423">
      <c t="str" r="A423">
        <v>University of Kansas at lawrence</v>
      </c>
    </row>
    <row r="424">
      <c t="str" r="A424">
        <v>University of Kansas, Lawrence</v>
      </c>
    </row>
    <row r="425">
      <c t="str" r="A425">
        <v>University Of Kentucky</v>
      </c>
    </row>
    <row r="426">
      <c t="str" r="A426">
        <v>University of kentucky, lexington</v>
      </c>
    </row>
    <row r="427">
      <c t="str" r="A427">
        <v>University of Lincoln-Nebraska</v>
      </c>
    </row>
    <row r="428">
      <c t="str" r="A428">
        <v>University of Louisiana at Lafayette</v>
      </c>
    </row>
    <row r="429">
      <c t="str" r="A429">
        <v>University of Louisville</v>
      </c>
    </row>
    <row r="430">
      <c t="str" r="A430">
        <v>university of Louisville </v>
      </c>
    </row>
    <row r="431">
      <c t="str" r="A431">
        <v>University of Mary Hardin-Baylor</v>
      </c>
    </row>
    <row r="432">
      <c t="str" r="A432">
        <v>University of Maryland</v>
      </c>
    </row>
    <row r="433">
      <c t="str" r="A433">
        <v>University of Maryland - Robert H Smith School of Business</v>
      </c>
    </row>
    <row r="434">
      <c t="str" r="A434">
        <v>University of Maryland Baltimore County</v>
      </c>
    </row>
    <row r="435">
      <c t="str" r="A435">
        <v>University of Maryland College Park</v>
      </c>
    </row>
    <row r="436">
      <c t="str" r="A436">
        <v>University of maryland college park</v>
      </c>
    </row>
    <row r="437">
      <c t="str" r="A437">
        <v>University of Maryland, Baltimore County</v>
      </c>
    </row>
    <row r="438">
      <c t="str" r="A438">
        <v>University of Maryland, College Park</v>
      </c>
    </row>
    <row r="439">
      <c t="str" r="A439">
        <v>University of Masachusetts, Amherst</v>
      </c>
    </row>
    <row r="440">
      <c t="str" r="A440">
        <v>University of Massacheusetts</v>
      </c>
    </row>
    <row r="441">
      <c t="str" r="A441">
        <v>University of Massachusetts</v>
      </c>
    </row>
    <row r="442">
      <c t="str" r="A442">
        <v>University of Massachusetts , Amherst</v>
      </c>
    </row>
    <row r="443">
      <c t="str" r="A443">
        <v>university of Massachusetts Amherst</v>
      </c>
    </row>
    <row r="444">
      <c t="str" r="A444">
        <v>University of Massachusetts Dartmouth</v>
      </c>
    </row>
    <row r="445">
      <c t="str" r="A445">
        <v>university of massachusetts Dartmouth</v>
      </c>
    </row>
    <row r="446">
      <c t="str" r="A446">
        <v>University of Massachusetts, Amherst</v>
      </c>
    </row>
    <row r="447">
      <c t="str" r="A447">
        <v>University of Massachusetts, Amherst </v>
      </c>
    </row>
    <row r="448">
      <c t="str" r="A448">
        <v>University of Massachusetts, Dartmouth</v>
      </c>
    </row>
    <row r="449">
      <c t="str" r="A449">
        <v>University of Massachusetts, Lowell</v>
      </c>
    </row>
    <row r="450">
      <c t="str" r="A450">
        <v>University of Massachusetts, worchester</v>
      </c>
    </row>
    <row r="451">
      <c t="str" r="A451">
        <v>University of Massachussets Amherst</v>
      </c>
    </row>
    <row r="452">
      <c t="str" r="A452">
        <v>University of Michigan Ann Arbor</v>
      </c>
    </row>
    <row r="453">
      <c t="str" r="A453">
        <v>University of Michigan-Dearborn</v>
      </c>
    </row>
    <row r="454">
      <c t="str" r="A454">
        <v>University Of Michigan, Ann Arbor</v>
      </c>
    </row>
    <row r="455">
      <c t="str" r="A455">
        <v>university of michigan, ann arbor</v>
      </c>
    </row>
    <row r="456">
      <c t="str" r="A456">
        <v>University of Minnesota</v>
      </c>
    </row>
    <row r="457">
      <c t="str" r="A457">
        <v>University of Minnesota - Twin Cities</v>
      </c>
    </row>
    <row r="458">
      <c t="str" r="A458">
        <v>University of minnesota Duluth</v>
      </c>
    </row>
    <row r="459">
      <c t="str" r="A459">
        <v>University of Minnesota, Duluth</v>
      </c>
    </row>
    <row r="460">
      <c t="str" r="A460">
        <v>University of Minnesota, Twin Cities</v>
      </c>
    </row>
    <row r="461">
      <c t="str" r="A461">
        <v>University of Missouri</v>
      </c>
    </row>
    <row r="462">
      <c t="str" r="A462">
        <v>University Of Missouri Columbia</v>
      </c>
    </row>
    <row r="463">
      <c t="str" r="A463">
        <v>university of Missouri Kansas city</v>
      </c>
    </row>
    <row r="464">
      <c t="str" r="A464">
        <v>University of Missouri Kansas City</v>
      </c>
    </row>
    <row r="465">
      <c t="str" r="A465">
        <v>University of Missouri–Kansas City</v>
      </c>
    </row>
    <row r="466">
      <c t="str" r="A466">
        <v>University of Missouri–St. Louis</v>
      </c>
    </row>
    <row r="467">
      <c t="str" r="A467">
        <v>University of missouri, kansas city</v>
      </c>
    </row>
    <row r="468">
      <c t="str" r="A468">
        <v>University of Nebraska Lincoln</v>
      </c>
    </row>
    <row r="469">
      <c t="str" r="A469">
        <v>university of nebraska, omaha</v>
      </c>
    </row>
    <row r="470">
      <c t="str" r="A470">
        <v>University of Nevada, Reno</v>
      </c>
    </row>
    <row r="471">
      <c t="str" r="A471">
        <v>university of nevada, reno</v>
      </c>
    </row>
    <row r="472">
      <c t="str" r="A472">
        <v>University of nevada,Reno</v>
      </c>
    </row>
    <row r="473">
      <c t="str" r="A473">
        <v>University of New Hampshire</v>
      </c>
    </row>
    <row r="474">
      <c t="str" r="A474">
        <v>University of New Mexico</v>
      </c>
    </row>
    <row r="475">
      <c t="str" r="A475">
        <v>university of New Mexico</v>
      </c>
    </row>
    <row r="476">
      <c t="str" r="A476">
        <v>university of new orleans</v>
      </c>
    </row>
    <row r="477">
      <c t="str" r="A477">
        <v>University of new orleans</v>
      </c>
    </row>
    <row r="478">
      <c t="str" r="A478">
        <v>university of newhaven</v>
      </c>
    </row>
    <row r="479">
      <c t="str" r="A479">
        <v>University of North Carolina</v>
      </c>
    </row>
    <row r="480">
      <c t="str" r="A480">
        <v>University of North Carolina Charlotte</v>
      </c>
    </row>
    <row r="481">
      <c t="str" r="A481">
        <v>University of North Carolina-Charlotte</v>
      </c>
    </row>
    <row r="482">
      <c t="str" r="A482">
        <v>University of North Carolina, Charlette</v>
      </c>
    </row>
    <row r="483">
      <c t="str" r="A483">
        <v>University of North Carolina, Charlotte</v>
      </c>
    </row>
    <row r="484">
      <c t="str" r="A484">
        <v>university of north carolina,charlotte</v>
      </c>
    </row>
    <row r="485">
      <c t="str" r="A485">
        <v>University of North Florida</v>
      </c>
    </row>
    <row r="486">
      <c t="str" r="A486">
        <v>University of North Texas</v>
      </c>
    </row>
    <row r="487">
      <c t="str" r="A487">
        <v>university of north texas</v>
      </c>
    </row>
    <row r="488">
      <c t="str" r="A488">
        <v>University Of Oklahoma</v>
      </c>
    </row>
    <row r="489">
      <c t="str" r="A489">
        <v>University of Pennsylvania</v>
      </c>
    </row>
    <row r="490">
      <c t="str" r="A490">
        <v>University Of Pennsylvania</v>
      </c>
    </row>
    <row r="491">
      <c t="str" r="A491">
        <v>University of Pittsburgh</v>
      </c>
    </row>
    <row r="492">
      <c t="str" r="A492">
        <v>University of Rochester</v>
      </c>
    </row>
    <row r="493">
      <c t="str" r="A493">
        <v>UNIVERSITY OF SOUTH ALABAMA</v>
      </c>
    </row>
    <row r="494">
      <c t="str" r="A494">
        <v>University of south Alabama</v>
      </c>
    </row>
    <row r="495">
      <c t="str" r="A495">
        <v>University of South California-Viterbi</v>
      </c>
    </row>
    <row r="496">
      <c t="str" r="A496">
        <v>University of south carolina</v>
      </c>
    </row>
    <row r="497">
      <c t="str" r="A497">
        <v>University of South Carolina</v>
      </c>
    </row>
    <row r="498">
      <c t="str" r="A498">
        <v>University of South Florida</v>
      </c>
    </row>
    <row r="499">
      <c t="str" r="A499">
        <v>University Of South Florida</v>
      </c>
    </row>
    <row r="500">
      <c t="str" r="A500">
        <v>University of South Florida tampa</v>
      </c>
    </row>
    <row r="501">
      <c t="str" r="A501">
        <v>University of Southern California</v>
      </c>
    </row>
    <row r="502">
      <c t="str" r="A502">
        <v>university of southern california</v>
      </c>
    </row>
    <row r="503">
      <c t="str" r="A503">
        <v>university of Southern California</v>
      </c>
    </row>
    <row r="504">
      <c t="str" r="A504">
        <v>University of southern California</v>
      </c>
    </row>
    <row r="505">
      <c t="str" r="A505">
        <v>University of Southern California </v>
      </c>
    </row>
    <row r="506">
      <c t="str" r="A506">
        <v>University of Southern California(USC)</v>
      </c>
    </row>
    <row r="507">
      <c t="str" r="A507">
        <v>University of Southern Missisippi</v>
      </c>
    </row>
    <row r="508">
      <c t="str" r="A508">
        <v>university of southern mississippi hattiesburg</v>
      </c>
    </row>
    <row r="509">
      <c t="str" r="A509">
        <v>University of Tennessee, Knoxville</v>
      </c>
    </row>
    <row r="510">
      <c t="str" r="A510">
        <v>University of Texas Arlington</v>
      </c>
    </row>
    <row r="511">
      <c t="str" r="A511">
        <v>University of Texas arlington</v>
      </c>
    </row>
    <row r="512">
      <c t="str" r="A512">
        <v>university of texas arlington</v>
      </c>
    </row>
    <row r="513">
      <c t="str" r="A513">
        <v>University of Texas at Arlington</v>
      </c>
    </row>
    <row r="514">
      <c t="str" r="A514">
        <v>University of Texas at Austin</v>
      </c>
    </row>
    <row r="515">
      <c t="str" r="A515">
        <v>University of Texas at Dallas</v>
      </c>
    </row>
    <row r="516">
      <c t="str" r="A516">
        <v>University Of Texas at Dallas</v>
      </c>
    </row>
    <row r="517">
      <c t="str" r="A517">
        <v>university of texas at dallas</v>
      </c>
    </row>
    <row r="518">
      <c t="str" r="A518">
        <v>University of Texas at Dallas </v>
      </c>
    </row>
    <row r="519">
      <c t="str" r="A519">
        <v>University of Texas Dallas</v>
      </c>
    </row>
    <row r="520">
      <c t="str" r="A520">
        <v>University of Texas-Arlington</v>
      </c>
    </row>
    <row r="521">
      <c t="str" r="A521">
        <v>University of Texas, Arlington</v>
      </c>
    </row>
    <row r="522">
      <c t="str" r="A522">
        <v>University Of Texas, Arlington</v>
      </c>
    </row>
    <row r="523">
      <c t="str" r="A523">
        <v>University of texas, arlington</v>
      </c>
    </row>
    <row r="524">
      <c t="str" r="A524">
        <v>University of Texas, Austin</v>
      </c>
    </row>
    <row r="525">
      <c t="str" r="A525">
        <v>University of Texas, Dallas</v>
      </c>
    </row>
    <row r="526">
      <c t="str" r="A526">
        <v>University of Texas, San Antonio</v>
      </c>
    </row>
    <row r="527">
      <c t="str" r="A527">
        <v>University of Texas, Tyler</v>
      </c>
    </row>
    <row r="528">
      <c t="str" r="A528">
        <v>UNIVERSITY OF TEXAS,ARLINGTON</v>
      </c>
    </row>
    <row r="529">
      <c t="str" r="A529">
        <v>University of Texas,Dallas</v>
      </c>
    </row>
    <row r="530">
      <c t="str" r="A530">
        <v>University of Toledo</v>
      </c>
    </row>
    <row r="531">
      <c t="str" r="A531">
        <v>University of toledo</v>
      </c>
    </row>
    <row r="532">
      <c t="str" r="A532">
        <v>university of toledo</v>
      </c>
    </row>
    <row r="533">
      <c t="str" r="A533">
        <v>University of Utah</v>
      </c>
    </row>
    <row r="534">
      <c t="str" r="A534">
        <v>university of utah</v>
      </c>
    </row>
    <row r="535">
      <c t="str" r="A535">
        <v>university of virginia</v>
      </c>
    </row>
    <row r="536">
      <c t="str" r="A536">
        <v>University of Washington</v>
      </c>
    </row>
    <row r="537">
      <c t="str" r="A537">
        <v>University of Washington, Seattle</v>
      </c>
    </row>
    <row r="538">
      <c t="str" r="A538">
        <v>University of Waterloo (Canada)</v>
      </c>
    </row>
    <row r="539">
      <c t="str" r="A539">
        <v>University of Wisconsin - Madison</v>
      </c>
    </row>
    <row r="540">
      <c t="str" r="A540">
        <v>University of Wisconsin Madison</v>
      </c>
    </row>
    <row r="541">
      <c t="str" r="A541">
        <v>University of Wisconsin- Madison </v>
      </c>
    </row>
    <row r="542">
      <c t="str" r="A542">
        <v>University of Wisconsin, Madison</v>
      </c>
    </row>
    <row r="543">
      <c t="str" r="A543">
        <v>University off Texas-Arlington</v>
      </c>
    </row>
    <row r="544">
      <c t="str" r="A544">
        <v>USC</v>
      </c>
    </row>
    <row r="545">
      <c t="str" r="A545">
        <v>USF</v>
      </c>
    </row>
    <row r="546">
      <c t="str" r="A546">
        <v>USM</v>
      </c>
    </row>
    <row r="547">
      <c t="str" r="A547">
        <v>UT San Antonio</v>
      </c>
    </row>
    <row r="548">
      <c t="str" r="A548">
        <v>UTA, Clemson univ, IUPUI</v>
      </c>
    </row>
    <row r="549">
      <c t="str" r="A549">
        <v>Utah State University</v>
      </c>
    </row>
    <row r="550">
      <c t="str" r="A550">
        <v>UTD</v>
      </c>
    </row>
    <row r="551">
      <c t="str" r="A551">
        <v>UTTyler</v>
      </c>
    </row>
    <row r="552">
      <c t="str" r="A552">
        <v>Verginiya Tech</v>
      </c>
    </row>
    <row r="553">
      <c t="str" r="A553">
        <v>villanova</v>
      </c>
    </row>
    <row r="554">
      <c t="str" r="A554">
        <v>Villanova University</v>
      </c>
    </row>
    <row r="555">
      <c t="str" r="A555">
        <v>Virginia Commonwealth University</v>
      </c>
    </row>
    <row r="556">
      <c t="str" r="A556">
        <v>Virginia Polytechnic Institute and State University</v>
      </c>
    </row>
    <row r="557">
      <c t="str" r="A557">
        <v>Virginia Tech</v>
      </c>
    </row>
    <row r="558">
      <c t="str" r="A558">
        <v>wanye state university</v>
      </c>
    </row>
    <row r="559">
      <c t="str" r="A559">
        <v>Washington State University</v>
      </c>
    </row>
    <row r="560">
      <c t="str" r="A560">
        <v>Washington University in St. Louis</v>
      </c>
    </row>
    <row r="561">
      <c t="str" r="A561">
        <v>Wayne State Univ</v>
      </c>
    </row>
    <row r="562">
      <c t="str" r="A562">
        <v>Wayne State University</v>
      </c>
    </row>
    <row r="563">
      <c t="str" r="A563">
        <v>Wayne State university</v>
      </c>
    </row>
    <row r="564">
      <c t="str" r="A564">
        <v>WAYNE STATE UNIVERSITY</v>
      </c>
    </row>
    <row r="565">
      <c t="str" r="A565">
        <v>West Virginia</v>
      </c>
    </row>
    <row r="566">
      <c t="str" r="A566">
        <v>West Virginia University</v>
      </c>
    </row>
    <row r="567">
      <c t="str" r="A567">
        <v>west virginia university</v>
      </c>
    </row>
    <row r="568">
      <c t="str" r="A568">
        <v>Western Illinois University</v>
      </c>
    </row>
    <row r="569">
      <c t="str" r="A569">
        <v>western kentucky university</v>
      </c>
    </row>
    <row r="570">
      <c t="str" r="A570">
        <v>western michigan univ</v>
      </c>
    </row>
    <row r="571">
      <c t="str" r="A571">
        <v>western michigan university</v>
      </c>
    </row>
    <row r="572">
      <c t="str" r="A572">
        <v>Wichita State University</v>
      </c>
    </row>
    <row r="573">
      <c t="str" r="A573">
        <v>wichita state university</v>
      </c>
    </row>
    <row r="574">
      <c t="str" r="A574">
        <v>Wichita state university</v>
      </c>
    </row>
    <row r="575">
      <c t="str" r="A575">
        <v>Wright State</v>
      </c>
    </row>
    <row r="576">
      <c t="str" r="A576">
        <v>wright state</v>
      </c>
    </row>
    <row r="577">
      <c t="str" r="A577">
        <v>Wright State University</v>
      </c>
    </row>
    <row r="578">
      <c t="str" r="A578">
        <v>Wright state university</v>
      </c>
    </row>
    <row r="579">
      <c t="str" r="A579">
        <v>Wright State University </v>
      </c>
    </row>
    <row r="580">
      <c t="str" r="A580">
        <v>Wright state University </v>
      </c>
    </row>
    <row r="581">
      <c t="str" r="A581">
        <v>Wyane State University</v>
      </c>
    </row>
    <row r="582">
      <c t="str" r="A582">
        <v>Youngstown state university</v>
      </c>
    </row>
    <row r="583">
      <c t="str" r="A583">
        <v/>
      </c>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sheetData>
    <row r="1">
      <c t="s" s="69" r="A1">
        <v>0</v>
      </c>
      <c t="s" s="14" r="B1">
        <v>1</v>
      </c>
      <c t="s" s="14" r="C1">
        <v>2</v>
      </c>
      <c t="s" s="24" r="D1">
        <v>3</v>
      </c>
      <c t="s" s="14" r="E1">
        <v>4</v>
      </c>
      <c t="s" s="24" r="F1">
        <v>5</v>
      </c>
      <c t="s" s="14" r="G1">
        <v>6</v>
      </c>
      <c t="s" s="82" r="H1">
        <v>7</v>
      </c>
      <c t="s" s="14" r="I1">
        <v>8</v>
      </c>
      <c t="s" s="62" r="J1">
        <v>9</v>
      </c>
      <c t="s" s="14" r="K1">
        <v>10</v>
      </c>
      <c t="s" s="62" r="L1">
        <v>11</v>
      </c>
      <c t="s" s="14" r="M1">
        <v>12</v>
      </c>
      <c t="s" s="14" r="N1">
        <v>13</v>
      </c>
      <c t="s" s="48" r="O1">
        <v>14</v>
      </c>
      <c t="s" s="82" r="P1">
        <v>15</v>
      </c>
      <c t="s" s="14" r="Q1">
        <v>16</v>
      </c>
      <c t="s" s="43" r="R1">
        <v>17</v>
      </c>
      <c s="75" r="S1"/>
    </row>
    <row r="2">
      <c s="17" r="A2"/>
      <c s="99" r="B2"/>
      <c t="s" s="86" r="C2">
        <v>18</v>
      </c>
      <c s="90" r="D2"/>
      <c s="98" r="E2">
        <f>(countIf(E3:E,"Accept")*100)/counta(E3:E)</f>
        <v>61.9047619047619</v>
      </c>
      <c t="s" s="99" r="F2">
        <v>19</v>
      </c>
      <c s="27" r="G2"/>
      <c s="96" r="H2">
        <f>AVERAGE(H3:H)</f>
        <v>299.428571428571</v>
      </c>
      <c s="96" r="I2">
        <f>AVERAGE(I3:I)</f>
        <v>154.238095238095</v>
      </c>
      <c s="96" r="J2"/>
      <c s="96" r="K2">
        <f>AVERAGE(K3:K)</f>
        <v>89.2307692307692</v>
      </c>
      <c s="96" r="L2">
        <f>AVERAGE(L3:L)</f>
        <v>5.35714285714286</v>
      </c>
      <c s="3" r="M2"/>
      <c s="99" r="N2"/>
      <c s="98" r="O2"/>
      <c s="25" r="P2"/>
      <c s="13" r="Q2"/>
      <c s="26" r="R2"/>
      <c s="26" r="S2"/>
      <c s="26" r="T2"/>
      <c s="26" r="U2"/>
      <c s="26" r="V2"/>
      <c s="26" r="W2"/>
      <c s="26" r="X2"/>
    </row>
    <row r="3">
      <c s="6" r="A3">
        <v>41659.895625</v>
      </c>
      <c t="s" s="64" r="B3">
        <v>3022</v>
      </c>
      <c s="23" r="C3">
        <v>6</v>
      </c>
      <c s="6" r="D3"/>
      <c t="s" s="64" r="E3">
        <v>22</v>
      </c>
      <c s="6" r="F3"/>
      <c t="s" s="64" r="G3">
        <v>40</v>
      </c>
      <c s="64" r="H3">
        <v>296</v>
      </c>
      <c s="39" r="I3">
        <v>156</v>
      </c>
      <c s="64" r="J3"/>
      <c s="64" r="K3"/>
      <c s="9" r="L3">
        <v>6.5</v>
      </c>
      <c s="64" r="M3"/>
      <c s="64" r="N3"/>
      <c s="100" r="O3">
        <v>80.7</v>
      </c>
      <c s="60" r="P3">
        <v>100</v>
      </c>
      <c t="s" s="78" r="Q3">
        <v>3023</v>
      </c>
    </row>
    <row r="4">
      <c s="6" r="A4">
        <v>41657.9454166667</v>
      </c>
      <c t="s" s="64" r="B4">
        <v>782</v>
      </c>
      <c t="s" s="64" r="C4">
        <v>3024</v>
      </c>
      <c s="6" r="D4"/>
      <c t="s" s="64" r="E4">
        <v>22</v>
      </c>
      <c s="6" r="F4"/>
      <c t="s" s="64" r="G4">
        <v>3024</v>
      </c>
      <c s="64" r="H4">
        <v>321</v>
      </c>
      <c s="39" r="I4">
        <v>165</v>
      </c>
      <c s="64" r="J4"/>
      <c s="64" r="K4">
        <v>120</v>
      </c>
      <c s="9" r="L4"/>
      <c s="64" r="M4">
        <v>0</v>
      </c>
      <c s="64" r="N4">
        <v>0</v>
      </c>
      <c s="100" r="O4">
        <v>77</v>
      </c>
      <c s="52" r="P4">
        <v>100</v>
      </c>
      <c s="73" r="Q4"/>
    </row>
    <row r="5">
      <c s="6" r="A5">
        <v>41660.4437037037</v>
      </c>
      <c t="s" s="64" r="B5">
        <v>3025</v>
      </c>
      <c t="s" s="64" r="C5">
        <v>3025</v>
      </c>
      <c s="6" r="D5"/>
      <c t="s" s="64" r="E5">
        <v>63</v>
      </c>
      <c s="6" r="F5"/>
      <c t="s" s="64" r="G5">
        <v>3025</v>
      </c>
      <c s="64" r="H5">
        <v>300</v>
      </c>
      <c s="64" r="I5">
        <v>150</v>
      </c>
      <c s="64" r="J5"/>
      <c s="64" r="K5">
        <v>120</v>
      </c>
      <c s="9" r="L5">
        <v>9</v>
      </c>
      <c s="64" r="M5"/>
      <c s="64" r="N5"/>
      <c s="100" r="O5">
        <v>80</v>
      </c>
      <c s="60" r="P5">
        <v>100</v>
      </c>
      <c t="s" s="78" r="Q5">
        <v>3025</v>
      </c>
    </row>
    <row r="6">
      <c s="6" r="A6">
        <v>41661.7313194444</v>
      </c>
      <c t="s" s="64" r="B6">
        <v>3026</v>
      </c>
      <c t="s" s="64" r="C6">
        <v>3027</v>
      </c>
      <c s="6" r="D6">
        <v>42004</v>
      </c>
      <c t="s" s="31" r="E6">
        <v>22</v>
      </c>
      <c s="6" r="F6"/>
      <c t="s" s="64" r="G6">
        <v>3028</v>
      </c>
      <c s="64" r="H6">
        <v>260</v>
      </c>
      <c s="64" r="I6">
        <v>170</v>
      </c>
      <c s="64" r="J6"/>
      <c s="64" r="K6">
        <v>0</v>
      </c>
      <c s="9" r="L6">
        <v>0</v>
      </c>
      <c s="64" r="M6"/>
      <c s="64" r="N6"/>
      <c s="64" r="O6">
        <v>24</v>
      </c>
      <c s="64" r="P6">
        <v>100</v>
      </c>
      <c t="s" s="64" r="Q6">
        <v>3029</v>
      </c>
      <c s="31" r="R6"/>
      <c s="31" r="S6"/>
      <c s="31" r="T6"/>
      <c s="31" r="U6"/>
      <c s="31" r="V6"/>
      <c s="31" r="W6"/>
      <c s="31" r="X6"/>
      <c s="31" r="Y6"/>
      <c s="31" r="Z6"/>
    </row>
    <row r="7">
      <c s="6" r="A7">
        <v>41660.0714814815</v>
      </c>
      <c t="s" s="64" r="B7">
        <v>692</v>
      </c>
      <c t="s" s="64" r="C7">
        <v>916</v>
      </c>
      <c s="6" r="D7"/>
      <c t="s" s="31" r="E7">
        <v>63</v>
      </c>
      <c s="6" r="F7"/>
      <c t="s" s="64" r="G7">
        <v>96</v>
      </c>
      <c s="64" r="H7">
        <v>310</v>
      </c>
      <c s="64" r="I7">
        <v>155</v>
      </c>
      <c s="64" r="J7"/>
      <c s="64" r="K7">
        <v>108</v>
      </c>
      <c s="9" r="L7"/>
      <c s="64" r="M7">
        <v>2</v>
      </c>
      <c s="64" r="N7"/>
      <c s="64" r="O7">
        <v>7.3</v>
      </c>
      <c s="64" r="P7">
        <v>10</v>
      </c>
      <c t="s" s="64" r="Q7">
        <v>42</v>
      </c>
      <c s="31" r="R7"/>
      <c s="31" r="S7"/>
      <c s="31" r="T7"/>
      <c s="31" r="U7"/>
      <c s="31" r="V7"/>
      <c s="31" r="W7"/>
      <c s="31" r="X7"/>
      <c s="31" r="Y7"/>
      <c s="31" r="Z7"/>
    </row>
    <row r="8">
      <c s="6" r="A8">
        <v>41658.122650463</v>
      </c>
      <c s="64" r="B8"/>
      <c t="s" s="64" r="C8">
        <v>3030</v>
      </c>
      <c s="6" r="D8"/>
      <c t="s" s="31" r="E8">
        <v>22</v>
      </c>
      <c s="6" r="F8"/>
      <c t="s" s="64" r="G8">
        <v>3031</v>
      </c>
      <c s="64" r="H8">
        <v>285</v>
      </c>
      <c s="64" r="I8">
        <v>150</v>
      </c>
      <c s="64" r="J8"/>
      <c s="64" r="K8"/>
      <c s="9" r="L8">
        <v>6</v>
      </c>
      <c t="s" s="64" r="M8">
        <v>24</v>
      </c>
      <c s="64" r="N8"/>
      <c s="64" r="O8">
        <v>6</v>
      </c>
      <c s="64" r="P8">
        <v>10</v>
      </c>
      <c t="s" s="64" r="Q8">
        <v>887</v>
      </c>
      <c s="31" r="R8"/>
      <c s="31" r="S8"/>
      <c s="31" r="T8"/>
      <c s="31" r="U8"/>
      <c s="31" r="V8"/>
      <c s="31" r="W8"/>
      <c s="31" r="X8"/>
      <c s="31" r="Y8"/>
      <c s="31" r="Z8"/>
    </row>
    <row r="9">
      <c s="6" r="A9">
        <v>41661.5763194444</v>
      </c>
      <c t="s" s="64" r="B9">
        <v>3032</v>
      </c>
      <c t="s" s="64" r="C9">
        <v>3033</v>
      </c>
      <c s="6" r="D9">
        <v>41620</v>
      </c>
      <c t="s" s="31" r="E9">
        <v>22</v>
      </c>
      <c s="6" r="F9">
        <v>41660</v>
      </c>
      <c t="s" s="64" r="G9">
        <v>166</v>
      </c>
      <c s="64" r="H9">
        <v>311</v>
      </c>
      <c s="64" r="I9">
        <v>168</v>
      </c>
      <c s="64" r="J9"/>
      <c s="64" r="K9">
        <v>99</v>
      </c>
      <c s="9" r="L9"/>
      <c s="64" r="M9"/>
      <c s="64" r="N9"/>
      <c s="64" r="O9">
        <v>7.18</v>
      </c>
      <c s="64" r="P9">
        <v>10</v>
      </c>
      <c t="s" s="64" r="Q9">
        <v>404</v>
      </c>
      <c s="31" r="R9"/>
      <c s="31" r="S9"/>
      <c s="31" r="T9"/>
      <c s="31" r="U9"/>
      <c s="31" r="V9"/>
      <c s="31" r="W9"/>
      <c s="31" r="X9"/>
      <c s="31" r="Y9"/>
      <c s="31" r="Z9"/>
    </row>
    <row r="10">
      <c s="6" r="A10">
        <v>41657.8995833333</v>
      </c>
      <c t="s" s="64" r="B10">
        <v>3034</v>
      </c>
      <c t="s" s="64" r="C10">
        <v>3035</v>
      </c>
      <c s="6" r="D10"/>
      <c t="s" s="31" r="E10">
        <v>22</v>
      </c>
      <c s="6" r="F10"/>
      <c t="s" s="64" r="G10">
        <v>944</v>
      </c>
      <c s="64" r="H10">
        <v>334</v>
      </c>
      <c s="64" r="I10">
        <v>168</v>
      </c>
      <c s="64" r="J10"/>
      <c s="64" r="K10">
        <v>112</v>
      </c>
      <c s="9" r="L10"/>
      <c t="s" s="64" r="M10">
        <v>272</v>
      </c>
      <c s="64" r="N10"/>
      <c s="64" r="O10">
        <v>9.87</v>
      </c>
      <c s="64" r="P10">
        <v>10</v>
      </c>
      <c s="64" r="Q10"/>
      <c s="31" r="R10"/>
      <c s="31" r="S10"/>
      <c s="31" r="T10"/>
      <c s="31" r="U10"/>
      <c s="31" r="V10"/>
      <c s="31" r="W10"/>
      <c s="31" r="X10"/>
      <c s="31" r="Y10"/>
      <c s="31" r="Z10"/>
    </row>
    <row r="11">
      <c s="6" r="A11">
        <v>41657.5031018518</v>
      </c>
      <c t="s" s="64" r="B11">
        <v>3036</v>
      </c>
      <c t="s" s="64" r="C11">
        <v>3037</v>
      </c>
      <c s="6" r="D11"/>
      <c t="s" s="31" r="E11">
        <v>63</v>
      </c>
      <c s="6" r="F11"/>
      <c t="s" s="64" r="G11">
        <v>2130</v>
      </c>
      <c s="64" r="H11">
        <v>290</v>
      </c>
      <c s="64" r="I11">
        <v>148</v>
      </c>
      <c s="64" r="J11"/>
      <c s="64" r="K11"/>
      <c s="9" r="L11">
        <v>7</v>
      </c>
      <c s="64" r="M11">
        <v>0</v>
      </c>
      <c s="64" r="N11"/>
      <c s="64" r="O11">
        <v>70</v>
      </c>
      <c s="64" r="P11">
        <v>100</v>
      </c>
      <c s="64" r="Q11"/>
      <c s="31" r="R11"/>
      <c s="31" r="S11"/>
      <c s="31" r="T11"/>
      <c s="31" r="U11"/>
      <c s="31" r="V11"/>
      <c s="31" r="W11"/>
      <c s="31" r="X11"/>
      <c s="31" r="Y11"/>
      <c s="31" r="Z11"/>
    </row>
    <row r="12">
      <c s="63" r="A12">
        <v>41661.8209375</v>
      </c>
      <c t="s" s="64" r="B12">
        <v>3038</v>
      </c>
      <c t="s" s="64" r="C12">
        <v>2123</v>
      </c>
      <c s="63" r="D12">
        <v>41620</v>
      </c>
      <c t="s" s="64" r="E12">
        <v>63</v>
      </c>
      <c s="63" r="F12"/>
      <c t="s" s="64" r="G12">
        <v>3039</v>
      </c>
      <c s="64" r="H12">
        <v>270</v>
      </c>
      <c s="64" r="I12">
        <v>140</v>
      </c>
      <c s="64" r="J12"/>
      <c s="64" r="K12">
        <v>100</v>
      </c>
      <c s="45" r="L12"/>
      <c s="64" r="M12"/>
      <c s="64" r="N12"/>
      <c s="7" r="O12">
        <v>6</v>
      </c>
      <c s="64" r="P12">
        <v>100</v>
      </c>
      <c t="s" s="64" r="Q12">
        <v>1865</v>
      </c>
      <c t="s" s="64" r="R12">
        <v>3040</v>
      </c>
    </row>
    <row r="13">
      <c s="63" r="A13">
        <v>41661.8694212963</v>
      </c>
      <c t="s" s="64" r="B13">
        <v>3041</v>
      </c>
      <c t="s" s="64" r="C13">
        <v>3041</v>
      </c>
      <c s="63" r="D13"/>
      <c t="s" s="64" r="E13">
        <v>22</v>
      </c>
      <c s="63" r="F13"/>
      <c t="s" s="64" r="G13">
        <v>3042</v>
      </c>
      <c s="64" r="H13">
        <v>260</v>
      </c>
      <c s="64" r="I13">
        <v>130</v>
      </c>
      <c s="64" r="J13"/>
      <c s="64" r="K13"/>
      <c s="45" r="L13"/>
      <c s="64" r="M13"/>
      <c s="64" r="N13"/>
      <c s="7" r="O13">
        <v>1</v>
      </c>
      <c s="64" r="P13">
        <v>100</v>
      </c>
      <c s="64" r="Q13">
        <v>1</v>
      </c>
      <c t="s" s="64" r="R13">
        <v>3043</v>
      </c>
    </row>
    <row r="14">
      <c s="63" r="A14">
        <v>41661.8870023148</v>
      </c>
      <c s="64" r="B14"/>
      <c t="s" s="64" r="C14">
        <v>3044</v>
      </c>
      <c s="63" r="D14"/>
      <c t="s" s="64" r="E14">
        <v>22</v>
      </c>
      <c s="63" r="F14"/>
      <c t="s" s="64" r="G14">
        <v>3044</v>
      </c>
      <c s="64" r="H14">
        <v>330</v>
      </c>
      <c s="64" r="I14">
        <v>170</v>
      </c>
      <c s="64" r="J14"/>
      <c s="64" r="K14"/>
      <c s="45" r="L14"/>
      <c s="64" r="M14"/>
      <c s="64" r="N14"/>
      <c s="7" r="O14">
        <v>1</v>
      </c>
      <c s="64" r="P14">
        <v>100</v>
      </c>
      <c t="s" s="64" r="Q14">
        <v>3044</v>
      </c>
      <c s="64" r="R14"/>
    </row>
    <row r="15">
      <c s="63" r="A15">
        <v>41661.9995717593</v>
      </c>
      <c t="s" s="64" r="B15">
        <v>3045</v>
      </c>
      <c t="s" s="64" r="C15">
        <v>3046</v>
      </c>
      <c s="79" r="D15">
        <v>41640</v>
      </c>
      <c t="s" s="64" r="E15">
        <v>63</v>
      </c>
      <c s="79" r="F15">
        <v>41640</v>
      </c>
      <c t="s" s="64" r="G15">
        <v>3045</v>
      </c>
      <c s="64" r="H15">
        <v>260</v>
      </c>
      <c s="64" r="I15">
        <v>130</v>
      </c>
      <c s="54" r="J15">
        <v>6</v>
      </c>
      <c s="64" r="K15">
        <v>100</v>
      </c>
      <c s="45" r="L15">
        <v>1</v>
      </c>
      <c t="s" s="64" r="M15">
        <v>24</v>
      </c>
      <c s="64" r="N15">
        <v>1</v>
      </c>
      <c s="7" r="O15">
        <v>60</v>
      </c>
      <c s="64" r="P15">
        <v>100</v>
      </c>
      <c s="64" r="Q15">
        <v>1</v>
      </c>
      <c t="s" s="64" r="R15">
        <v>3046</v>
      </c>
    </row>
    <row r="16">
      <c s="63" r="A16">
        <v>41663.5040509259</v>
      </c>
      <c t="s" s="64" r="B16">
        <v>664</v>
      </c>
      <c t="s" s="64" r="C16">
        <v>3047</v>
      </c>
      <c s="79" r="D16">
        <v>41645</v>
      </c>
      <c t="s" s="64" r="E16">
        <v>22</v>
      </c>
      <c s="79" r="F16">
        <v>41662</v>
      </c>
      <c t="s" s="64" r="G16">
        <v>216</v>
      </c>
      <c s="64" r="H16">
        <v>322</v>
      </c>
      <c s="39" r="I16">
        <v>161</v>
      </c>
      <c s="64" r="J16">
        <v>4</v>
      </c>
      <c s="64" r="K16"/>
      <c s="45" r="L16"/>
      <c s="39" r="M16"/>
      <c s="64" r="N16"/>
      <c s="100" r="O16">
        <v>8.3</v>
      </c>
      <c s="60" r="P16">
        <v>10</v>
      </c>
      <c t="s" s="78" r="Q16">
        <v>2714</v>
      </c>
      <c s="64" r="R16"/>
    </row>
    <row r="17">
      <c s="63" r="A17">
        <v>41665.5342708333</v>
      </c>
      <c t="s" s="64" r="B17">
        <v>3038</v>
      </c>
      <c t="s" s="64" r="C17">
        <v>3038</v>
      </c>
      <c s="79" r="D17">
        <v>42004</v>
      </c>
      <c t="s" s="64" r="E17">
        <v>63</v>
      </c>
      <c s="79" r="F17">
        <v>42004</v>
      </c>
      <c t="s" s="64" r="G17">
        <v>40</v>
      </c>
      <c s="64" r="H17">
        <v>340</v>
      </c>
      <c s="39" r="I17">
        <v>170</v>
      </c>
      <c s="64" r="J17">
        <v>6</v>
      </c>
      <c s="64" r="K17">
        <v>120</v>
      </c>
      <c s="45" r="L17"/>
      <c s="39" r="M17">
        <v>0</v>
      </c>
      <c s="64" r="N17">
        <v>0</v>
      </c>
      <c s="100" r="O17">
        <v>100</v>
      </c>
      <c s="60" r="P17">
        <v>100</v>
      </c>
      <c t="s" s="78" r="Q17">
        <v>3048</v>
      </c>
      <c s="64" r="R17"/>
    </row>
    <row r="18">
      <c s="63" r="A18">
        <v>41665.6543055556</v>
      </c>
      <c t="s" s="64" r="B18">
        <v>2123</v>
      </c>
      <c t="s" s="64" r="C18">
        <v>3049</v>
      </c>
      <c s="79" r="D18"/>
      <c t="s" s="64" r="E18">
        <v>63</v>
      </c>
      <c s="79" r="F18"/>
      <c t="s" s="64" r="G18">
        <v>40</v>
      </c>
      <c s="64" r="H18">
        <v>310</v>
      </c>
      <c s="39" r="I18">
        <v>168</v>
      </c>
      <c s="64" r="J18">
        <v>3</v>
      </c>
      <c s="64" r="K18">
        <v>86</v>
      </c>
      <c s="45" r="L18"/>
      <c t="s" s="39" r="M18">
        <v>618</v>
      </c>
      <c s="64" r="N18">
        <v>1</v>
      </c>
      <c s="100" r="O18">
        <v>60</v>
      </c>
      <c s="60" r="P18">
        <v>100</v>
      </c>
      <c t="s" s="78" r="Q18">
        <v>614</v>
      </c>
      <c s="64" r="R18"/>
    </row>
    <row r="19">
      <c s="63" r="A19">
        <v>41664.9493981482</v>
      </c>
      <c t="s" s="64" r="B19">
        <v>3041</v>
      </c>
      <c t="s" s="64" r="C19">
        <v>3050</v>
      </c>
      <c s="79" r="D19">
        <v>41640</v>
      </c>
      <c t="s" s="64" r="E19">
        <v>63</v>
      </c>
      <c s="79" r="F19">
        <v>41648</v>
      </c>
      <c t="s" s="64" r="G19">
        <v>3050</v>
      </c>
      <c s="64" r="H19">
        <v>326</v>
      </c>
      <c s="39" r="I19">
        <v>158</v>
      </c>
      <c s="64" r="J19">
        <v>2</v>
      </c>
      <c s="64" r="K19"/>
      <c s="45" r="L19"/>
      <c s="39" r="M19"/>
      <c s="64" r="N19"/>
      <c s="100" r="O19">
        <v>25</v>
      </c>
      <c s="60" r="P19">
        <v>100</v>
      </c>
      <c t="s" s="78" r="Q19">
        <v>3041</v>
      </c>
      <c s="64" r="R19"/>
    </row>
    <row r="20">
      <c s="63" r="A20">
        <v>41668.0008333333</v>
      </c>
      <c t="s" s="64" r="B20">
        <v>2460</v>
      </c>
      <c t="s" s="64" r="C20">
        <v>553</v>
      </c>
      <c s="79" r="D20">
        <v>41639</v>
      </c>
      <c t="s" s="64" r="E20">
        <v>22</v>
      </c>
      <c s="79" r="F20">
        <v>41639</v>
      </c>
      <c t="s" s="64" r="G20">
        <v>135</v>
      </c>
      <c s="64" r="H20">
        <v>310</v>
      </c>
      <c s="39" r="I20">
        <v>170</v>
      </c>
      <c s="64" r="J20">
        <v>2</v>
      </c>
      <c s="64" r="K20">
        <v>100</v>
      </c>
      <c s="45" r="L20">
        <v>8</v>
      </c>
      <c s="39" r="M20"/>
      <c s="64" r="N20"/>
      <c s="100" r="O20">
        <v>9</v>
      </c>
      <c s="60" r="P20">
        <v>10</v>
      </c>
      <c t="s" s="78" r="Q20">
        <v>3048</v>
      </c>
      <c s="36" r="R20"/>
      <c s="56" r="S20"/>
    </row>
    <row r="21">
      <c s="63" r="A21">
        <v>41667.4090972222</v>
      </c>
      <c s="64" r="B21"/>
      <c t="s" s="64" r="C21">
        <v>553</v>
      </c>
      <c s="79" r="D21"/>
      <c t="s" s="64" r="E21">
        <v>22</v>
      </c>
      <c s="79" r="F21"/>
      <c t="s" s="64" r="G21">
        <v>3051</v>
      </c>
      <c s="64" r="H21">
        <v>261</v>
      </c>
      <c s="39" r="I21">
        <v>131</v>
      </c>
      <c s="64" r="J21">
        <v>2</v>
      </c>
      <c s="64" r="K21">
        <v>10</v>
      </c>
      <c s="45" r="L21"/>
      <c s="39" r="M21"/>
      <c s="64" r="N21"/>
      <c s="100" r="O21">
        <v>3.99</v>
      </c>
      <c s="60" r="P21">
        <v>4</v>
      </c>
      <c t="s" s="78" r="Q21">
        <v>3052</v>
      </c>
      <c s="36" r="R21"/>
      <c s="56" r="S21"/>
    </row>
    <row r="22">
      <c s="63" r="A22">
        <v>41669.1014236111</v>
      </c>
      <c s="64" r="B22"/>
      <c t="s" s="64" r="C22">
        <v>447</v>
      </c>
      <c s="79" r="D22"/>
      <c t="s" s="64" r="E22">
        <v>22</v>
      </c>
      <c s="79" r="F22"/>
      <c t="s" s="64" r="G22">
        <v>447</v>
      </c>
      <c s="60" r="H22">
        <v>302</v>
      </c>
      <c s="64" r="I22">
        <v>131</v>
      </c>
      <c s="93" r="J22">
        <v>3</v>
      </c>
      <c s="64" r="K22"/>
      <c s="93" r="L22"/>
      <c s="64" r="M22"/>
      <c s="64" r="N22"/>
      <c s="64" r="O22">
        <v>1</v>
      </c>
      <c s="64" r="P22">
        <v>100</v>
      </c>
      <c t="s" s="64" r="Q22">
        <v>3053</v>
      </c>
      <c s="36" r="R22"/>
      <c s="56" r="S22"/>
    </row>
    <row r="23">
      <c s="57" r="A23">
        <v>41669.3426967593</v>
      </c>
      <c t="s" s="55" r="B23">
        <v>794</v>
      </c>
      <c t="s" s="55" r="C23">
        <v>3054</v>
      </c>
      <c s="46" r="D23">
        <v>41661</v>
      </c>
      <c t="s" s="55" r="E23">
        <v>22</v>
      </c>
      <c s="46" r="F23"/>
      <c t="s" s="55" r="G23">
        <v>40</v>
      </c>
      <c s="1" r="H23">
        <v>290</v>
      </c>
      <c s="55" r="I23">
        <v>150</v>
      </c>
      <c s="37" r="J23">
        <v>2</v>
      </c>
      <c s="55" r="K23">
        <v>85</v>
      </c>
      <c s="37" r="L23"/>
      <c s="70" r="M23"/>
      <c s="55" r="N23"/>
      <c s="55" r="O23">
        <v>72.72</v>
      </c>
      <c s="55" r="P23">
        <v>10</v>
      </c>
      <c t="s" s="55" r="Q23">
        <v>795</v>
      </c>
      <c s="53" r="R23"/>
      <c s="32" r="S23"/>
      <c s="55" r="T23"/>
      <c s="55" r="U23"/>
      <c s="55" r="V23"/>
      <c s="55" r="W23"/>
      <c s="55" r="X23"/>
    </row>
  </sheetData>
  <conditionalFormatting sqref="E1 E3 E4 E5 E6 E7 E8 E9 E10 E11 E12 E13 E14 E15 E16 E17 E18 E19 E20 E21 E22 E23">
    <cfRule priority="1" type="cellIs" operator="equal" stopIfTrue="1" dxfId="7">
      <formula>"Accept"</formula>
    </cfRule>
    <cfRule priority="2" type="cellIs" operator="equal" stopIfTrue="1" dxfId="8">
      <formula>"Reject"</formula>
    </cfRule>
  </conditionalFormatting>
</worksheet>
</file>