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
    </mc:Choice>
  </mc:AlternateContent>
  <bookViews>
    <workbookView xWindow="-1920" yWindow="21540" windowWidth="35325" windowHeight="19380" activeTab="4"/>
  </bookViews>
  <sheets>
    <sheet name="Q2" sheetId="4" r:id="rId1"/>
    <sheet name="1-way anova" sheetId="12" r:id="rId2"/>
    <sheet name="2-way anova" sheetId="14" r:id="rId3"/>
    <sheet name="Q3" sheetId="7" r:id="rId4"/>
    <sheet name="Q4" sheetId="10" r:id="rId5"/>
    <sheet name="Q6" sheetId="11" r:id="rId6"/>
    <sheet name="Q1" sheetId="8" r:id="rId7"/>
  </sheets>
  <definedNames>
    <definedName name="_xlchart.v1.10" hidden="1">'Q2'!$E$6</definedName>
    <definedName name="_xlchart.v1.11" hidden="1">'Q2'!$E$7:$E$26</definedName>
    <definedName name="_xlchart.v1.12" hidden="1">'Q2'!$F$6</definedName>
    <definedName name="_xlchart.v1.13" hidden="1">'Q2'!$F$7:$F$26</definedName>
    <definedName name="_xlchart.v1.14" hidden="1">'Q2'!$G$6</definedName>
    <definedName name="_xlchart.v1.15" hidden="1">'Q2'!$G$7:$G$26</definedName>
    <definedName name="_xlchart.v1.8" hidden="1">'Q2'!$C$6</definedName>
    <definedName name="_xlchart.v1.9" hidden="1">'Q2'!$C$7:$C$26</definedName>
    <definedName name="_xlchart.v2.0" hidden="1">'Q2'!$C$6</definedName>
    <definedName name="_xlchart.v2.1" hidden="1">'Q2'!$C$7:$C$26</definedName>
    <definedName name="_xlchart.v2.2" hidden="1">'Q2'!$E$6</definedName>
    <definedName name="_xlchart.v2.3" hidden="1">'Q2'!$E$7:$E$26</definedName>
    <definedName name="_xlchart.v2.4" hidden="1">'Q2'!$F$6</definedName>
    <definedName name="_xlchart.v2.5" hidden="1">'Q2'!$F$7:$F$26</definedName>
    <definedName name="_xlchart.v2.6" hidden="1">'Q2'!$G$6</definedName>
    <definedName name="_xlchart.v2.7" hidden="1">'Q2'!$G$7:$G$26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3" i="14" l="1"/>
  <c r="D13" i="14"/>
  <c r="C13" i="14"/>
  <c r="B13" i="14"/>
  <c r="E13" i="12" l="1"/>
  <c r="D13" i="12"/>
  <c r="C13" i="12"/>
  <c r="B13" i="12"/>
  <c r="B22" i="8" l="1"/>
  <c r="B21" i="8"/>
  <c r="B20" i="8"/>
  <c r="D33" i="4" l="1"/>
  <c r="D32" i="4"/>
  <c r="D31" i="4"/>
  <c r="D7" i="4" l="1" a="1"/>
  <c r="D7" i="4" s="1"/>
  <c r="M4" i="4" a="1"/>
  <c r="M4" i="4" s="1"/>
  <c r="N4" i="4" a="1"/>
  <c r="N4" i="4" s="1"/>
  <c r="O4" i="4" a="1"/>
  <c r="O4" i="4" s="1"/>
  <c r="P4" i="4" a="1"/>
  <c r="P4" i="4" s="1"/>
  <c r="Q4" i="4" a="1"/>
  <c r="Q4" i="4" s="1"/>
  <c r="R4" i="4" a="1"/>
  <c r="R4" i="4" s="1"/>
  <c r="S4" i="4" a="1"/>
  <c r="S4" i="4" s="1"/>
  <c r="T4" i="4" a="1"/>
  <c r="T4" i="4" s="1"/>
  <c r="U4" i="4" a="1"/>
  <c r="U4" i="4" s="1"/>
  <c r="V4" i="4" a="1"/>
  <c r="V4" i="4" s="1"/>
  <c r="W4" i="4" a="1"/>
  <c r="W4" i="4" s="1"/>
  <c r="X4" i="4" a="1"/>
  <c r="X4" i="4" s="1"/>
  <c r="Y4" i="4" a="1"/>
  <c r="Y4" i="4" s="1"/>
  <c r="Z4" i="4" a="1"/>
  <c r="Z4" i="4" s="1"/>
  <c r="AA4" i="4" a="1"/>
  <c r="AA4" i="4" s="1"/>
  <c r="AB4" i="4" a="1"/>
  <c r="AB4" i="4" s="1"/>
  <c r="AC4" i="4" a="1"/>
  <c r="AC4" i="4" s="1"/>
  <c r="AD4" i="4" a="1"/>
  <c r="AD4" i="4" s="1"/>
  <c r="AE4" i="4" a="1"/>
  <c r="AE4" i="4" s="1"/>
  <c r="AF4" i="4" a="1"/>
  <c r="AF4" i="4" s="1"/>
  <c r="AG4" i="4" a="1"/>
  <c r="AG4" i="4" s="1"/>
  <c r="AH4" i="4" a="1"/>
  <c r="AH4" i="4" s="1"/>
  <c r="AI4" i="4" a="1"/>
  <c r="AI4" i="4" s="1"/>
  <c r="AJ4" i="4" a="1"/>
  <c r="AJ4" i="4" s="1"/>
  <c r="AK4" i="4" a="1"/>
  <c r="AK4" i="4" s="1"/>
  <c r="AL4" i="4" a="1"/>
  <c r="AL4" i="4" s="1"/>
  <c r="AM4" i="4" a="1"/>
  <c r="AM4" i="4" s="1"/>
  <c r="AN4" i="4" a="1"/>
  <c r="AN4" i="4" s="1"/>
  <c r="AO4" i="4" a="1"/>
  <c r="AO4" i="4" s="1"/>
  <c r="AP4" i="4" a="1"/>
  <c r="AP4" i="4" s="1"/>
  <c r="M5" i="4" a="1"/>
  <c r="M5" i="4" s="1"/>
  <c r="N5" i="4" a="1"/>
  <c r="N5" i="4" s="1"/>
  <c r="O5" i="4" a="1"/>
  <c r="O5" i="4" s="1"/>
  <c r="P5" i="4" a="1"/>
  <c r="P5" i="4" s="1"/>
  <c r="Q5" i="4" a="1"/>
  <c r="Q5" i="4" s="1"/>
  <c r="R5" i="4" a="1"/>
  <c r="R5" i="4" s="1"/>
  <c r="S5" i="4" a="1"/>
  <c r="S5" i="4" s="1"/>
  <c r="T5" i="4" a="1"/>
  <c r="T5" i="4" s="1"/>
  <c r="U5" i="4" a="1"/>
  <c r="U5" i="4" s="1"/>
  <c r="V5" i="4" a="1"/>
  <c r="V5" i="4" s="1"/>
  <c r="W5" i="4" a="1"/>
  <c r="W5" i="4" s="1"/>
  <c r="X5" i="4" a="1"/>
  <c r="X5" i="4" s="1"/>
  <c r="Y5" i="4" a="1"/>
  <c r="Y5" i="4" s="1"/>
  <c r="Z5" i="4" a="1"/>
  <c r="Z5" i="4" s="1"/>
  <c r="AA5" i="4" a="1"/>
  <c r="AA5" i="4" s="1"/>
  <c r="AB5" i="4" a="1"/>
  <c r="AB5" i="4" s="1"/>
  <c r="AC5" i="4" a="1"/>
  <c r="AC5" i="4" s="1"/>
  <c r="AD5" i="4" a="1"/>
  <c r="AD5" i="4" s="1"/>
  <c r="AE5" i="4" a="1"/>
  <c r="AE5" i="4" s="1"/>
  <c r="AF5" i="4" a="1"/>
  <c r="AF5" i="4" s="1"/>
  <c r="AG5" i="4" a="1"/>
  <c r="AG5" i="4" s="1"/>
  <c r="AH5" i="4" a="1"/>
  <c r="AH5" i="4" s="1"/>
  <c r="AI5" i="4" a="1"/>
  <c r="AI5" i="4" s="1"/>
  <c r="AJ5" i="4" a="1"/>
  <c r="AJ5" i="4" s="1"/>
  <c r="AK5" i="4" a="1"/>
  <c r="AK5" i="4" s="1"/>
  <c r="AL5" i="4" a="1"/>
  <c r="AL5" i="4" s="1"/>
  <c r="AM5" i="4" a="1"/>
  <c r="AM5" i="4" s="1"/>
  <c r="AN5" i="4" a="1"/>
  <c r="AN5" i="4" s="1"/>
  <c r="AO5" i="4" a="1"/>
  <c r="AO5" i="4" s="1"/>
  <c r="AP5" i="4" a="1"/>
  <c r="AP5" i="4" s="1"/>
  <c r="M6" i="4" a="1"/>
  <c r="M6" i="4" s="1"/>
  <c r="N6" i="4" a="1"/>
  <c r="N6" i="4" s="1"/>
  <c r="O6" i="4" a="1"/>
  <c r="O6" i="4" s="1"/>
  <c r="P6" i="4" a="1"/>
  <c r="P6" i="4" s="1"/>
  <c r="Q6" i="4" a="1"/>
  <c r="Q6" i="4" s="1"/>
  <c r="R6" i="4" a="1"/>
  <c r="R6" i="4" s="1"/>
  <c r="S6" i="4" a="1"/>
  <c r="S6" i="4" s="1"/>
  <c r="T6" i="4" a="1"/>
  <c r="T6" i="4" s="1"/>
  <c r="U6" i="4" a="1"/>
  <c r="U6" i="4" s="1"/>
  <c r="V6" i="4" a="1"/>
  <c r="V6" i="4" s="1"/>
  <c r="W6" i="4" a="1"/>
  <c r="W6" i="4" s="1"/>
  <c r="X6" i="4" a="1"/>
  <c r="X6" i="4" s="1"/>
  <c r="Y6" i="4" a="1"/>
  <c r="Y6" i="4" s="1"/>
  <c r="Z6" i="4" a="1"/>
  <c r="Z6" i="4" s="1"/>
  <c r="AA6" i="4" a="1"/>
  <c r="AA6" i="4" s="1"/>
  <c r="AB6" i="4" a="1"/>
  <c r="AB6" i="4" s="1"/>
  <c r="AC6" i="4" a="1"/>
  <c r="AC6" i="4" s="1"/>
  <c r="AD6" i="4" a="1"/>
  <c r="AD6" i="4" s="1"/>
  <c r="AE6" i="4" a="1"/>
  <c r="AE6" i="4" s="1"/>
  <c r="AF6" i="4" a="1"/>
  <c r="AF6" i="4" s="1"/>
  <c r="AG6" i="4" a="1"/>
  <c r="AG6" i="4" s="1"/>
  <c r="AH6" i="4" a="1"/>
  <c r="AH6" i="4" s="1"/>
  <c r="AI6" i="4" a="1"/>
  <c r="AI6" i="4" s="1"/>
  <c r="AJ6" i="4" a="1"/>
  <c r="AJ6" i="4" s="1"/>
  <c r="AK6" i="4" a="1"/>
  <c r="AK6" i="4" s="1"/>
  <c r="AL6" i="4" a="1"/>
  <c r="AL6" i="4" s="1"/>
  <c r="AM6" i="4" a="1"/>
  <c r="AM6" i="4" s="1"/>
  <c r="AN6" i="4" a="1"/>
  <c r="AN6" i="4" s="1"/>
  <c r="AO6" i="4" a="1"/>
  <c r="AO6" i="4" s="1"/>
  <c r="AP6" i="4" a="1"/>
  <c r="AP6" i="4" s="1"/>
  <c r="M7" i="4" a="1"/>
  <c r="M7" i="4" s="1"/>
  <c r="N7" i="4" a="1"/>
  <c r="N7" i="4" s="1"/>
  <c r="O7" i="4" a="1"/>
  <c r="O7" i="4" s="1"/>
  <c r="P7" i="4" a="1"/>
  <c r="P7" i="4" s="1"/>
  <c r="Q7" i="4" a="1"/>
  <c r="Q7" i="4" s="1"/>
  <c r="R7" i="4" a="1"/>
  <c r="R7" i="4" s="1"/>
  <c r="S7" i="4" a="1"/>
  <c r="S7" i="4" s="1"/>
  <c r="T7" i="4" a="1"/>
  <c r="T7" i="4" s="1"/>
  <c r="U7" i="4" a="1"/>
  <c r="U7" i="4" s="1"/>
  <c r="V7" i="4" a="1"/>
  <c r="V7" i="4" s="1"/>
  <c r="W7" i="4" a="1"/>
  <c r="W7" i="4" s="1"/>
  <c r="X7" i="4" a="1"/>
  <c r="X7" i="4" s="1"/>
  <c r="Y7" i="4" a="1"/>
  <c r="Y7" i="4" s="1"/>
  <c r="Z7" i="4" a="1"/>
  <c r="Z7" i="4" s="1"/>
  <c r="AA7" i="4" a="1"/>
  <c r="AA7" i="4" s="1"/>
  <c r="AB7" i="4" a="1"/>
  <c r="AB7" i="4" s="1"/>
  <c r="AC7" i="4" a="1"/>
  <c r="AC7" i="4" s="1"/>
  <c r="AD7" i="4" a="1"/>
  <c r="AD7" i="4" s="1"/>
  <c r="AE7" i="4" a="1"/>
  <c r="AE7" i="4" s="1"/>
  <c r="AF7" i="4" a="1"/>
  <c r="AF7" i="4" s="1"/>
  <c r="AG7" i="4" a="1"/>
  <c r="AG7" i="4" s="1"/>
  <c r="AH7" i="4" a="1"/>
  <c r="AH7" i="4" s="1"/>
  <c r="AI7" i="4" a="1"/>
  <c r="AI7" i="4" s="1"/>
  <c r="AJ7" i="4" a="1"/>
  <c r="AJ7" i="4" s="1"/>
  <c r="AK7" i="4" a="1"/>
  <c r="AK7" i="4" s="1"/>
  <c r="AL7" i="4" a="1"/>
  <c r="AL7" i="4" s="1"/>
  <c r="AM7" i="4" a="1"/>
  <c r="AM7" i="4" s="1"/>
  <c r="AN7" i="4" a="1"/>
  <c r="AN7" i="4" s="1"/>
  <c r="AO7" i="4" a="1"/>
  <c r="AO7" i="4" s="1"/>
  <c r="AP7" i="4" a="1"/>
  <c r="AP7"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AG8" i="4" a="1"/>
  <c r="AG8" i="4" s="1"/>
  <c r="AH8" i="4" a="1"/>
  <c r="AH8" i="4" s="1"/>
  <c r="AI8" i="4" a="1"/>
  <c r="AI8" i="4" s="1"/>
  <c r="AJ8" i="4" a="1"/>
  <c r="AJ8" i="4" s="1"/>
  <c r="AK8" i="4" a="1"/>
  <c r="AK8" i="4" s="1"/>
  <c r="AL8" i="4" a="1"/>
  <c r="AL8" i="4" s="1"/>
  <c r="AM8" i="4" a="1"/>
  <c r="AM8" i="4" s="1"/>
  <c r="AN8" i="4" a="1"/>
  <c r="AN8" i="4" s="1"/>
  <c r="AO8" i="4" a="1"/>
  <c r="AO8" i="4" s="1"/>
  <c r="AP8" i="4" a="1"/>
  <c r="AP8" i="4" s="1"/>
  <c r="M9" i="4" a="1"/>
  <c r="M9" i="4" s="1"/>
  <c r="N9" i="4" a="1"/>
  <c r="N9" i="4" s="1"/>
  <c r="O9" i="4" a="1"/>
  <c r="O9" i="4" s="1"/>
  <c r="P9" i="4" a="1"/>
  <c r="P9" i="4" s="1"/>
  <c r="Q9" i="4" a="1"/>
  <c r="Q9" i="4" s="1"/>
  <c r="R9" i="4" a="1"/>
  <c r="R9" i="4" s="1"/>
  <c r="S9" i="4" a="1"/>
  <c r="S9" i="4" s="1"/>
  <c r="T9" i="4" a="1"/>
  <c r="T9" i="4" s="1"/>
  <c r="U9" i="4" a="1"/>
  <c r="U9" i="4" s="1"/>
  <c r="V9" i="4" a="1"/>
  <c r="V9" i="4" s="1"/>
  <c r="W9" i="4" a="1"/>
  <c r="W9" i="4" s="1"/>
  <c r="X9" i="4" a="1"/>
  <c r="X9" i="4" s="1"/>
  <c r="Y9" i="4" a="1"/>
  <c r="Y9" i="4" s="1"/>
  <c r="Z9" i="4" a="1"/>
  <c r="Z9" i="4" s="1"/>
  <c r="AA9" i="4" a="1"/>
  <c r="AA9" i="4" s="1"/>
  <c r="AB9" i="4" a="1"/>
  <c r="AB9" i="4" s="1"/>
  <c r="AC9" i="4" a="1"/>
  <c r="AC9" i="4" s="1"/>
  <c r="AD9" i="4" a="1"/>
  <c r="AD9" i="4" s="1"/>
  <c r="AE9" i="4" a="1"/>
  <c r="AE9" i="4" s="1"/>
  <c r="AF9" i="4" a="1"/>
  <c r="AF9" i="4" s="1"/>
  <c r="AG9" i="4" a="1"/>
  <c r="AG9" i="4" s="1"/>
  <c r="AH9" i="4" a="1"/>
  <c r="AH9" i="4" s="1"/>
  <c r="AI9" i="4" a="1"/>
  <c r="AI9" i="4" s="1"/>
  <c r="AJ9" i="4" a="1"/>
  <c r="AJ9" i="4" s="1"/>
  <c r="AK9" i="4" a="1"/>
  <c r="AK9" i="4" s="1"/>
  <c r="AL9" i="4" a="1"/>
  <c r="AL9" i="4" s="1"/>
  <c r="AM9" i="4" a="1"/>
  <c r="AM9" i="4" s="1"/>
  <c r="AN9" i="4" a="1"/>
  <c r="AN9" i="4" s="1"/>
  <c r="AO9" i="4" a="1"/>
  <c r="AO9" i="4" s="1"/>
  <c r="AP9" i="4" a="1"/>
  <c r="AP9" i="4" s="1"/>
  <c r="M10" i="4" a="1"/>
  <c r="M10" i="4" s="1"/>
  <c r="N10" i="4" a="1"/>
  <c r="N10" i="4" s="1"/>
  <c r="O10" i="4" a="1"/>
  <c r="O10" i="4" s="1"/>
  <c r="P10" i="4" a="1"/>
  <c r="P10" i="4" s="1"/>
  <c r="Q10" i="4" a="1"/>
  <c r="Q10" i="4" s="1"/>
  <c r="R10" i="4" a="1"/>
  <c r="R10" i="4" s="1"/>
  <c r="S10" i="4" a="1"/>
  <c r="S10" i="4" s="1"/>
  <c r="T10" i="4" a="1"/>
  <c r="T10" i="4" s="1"/>
  <c r="U10" i="4" a="1"/>
  <c r="U10" i="4" s="1"/>
  <c r="V10" i="4" a="1"/>
  <c r="V10" i="4" s="1"/>
  <c r="W10" i="4" a="1"/>
  <c r="W10" i="4" s="1"/>
  <c r="X10" i="4" a="1"/>
  <c r="X10" i="4" s="1"/>
  <c r="Y10" i="4" a="1"/>
  <c r="Y10" i="4" s="1"/>
  <c r="Z10" i="4" a="1"/>
  <c r="Z10" i="4" s="1"/>
  <c r="AA10" i="4" a="1"/>
  <c r="AA10" i="4" s="1"/>
  <c r="AB10" i="4" a="1"/>
  <c r="AB10" i="4" s="1"/>
  <c r="AC10" i="4" a="1"/>
  <c r="AC10" i="4" s="1"/>
  <c r="AD10" i="4" a="1"/>
  <c r="AD10" i="4" s="1"/>
  <c r="AE10" i="4" a="1"/>
  <c r="AE10" i="4" s="1"/>
  <c r="AF10" i="4" a="1"/>
  <c r="AF10" i="4" s="1"/>
  <c r="AG10" i="4" a="1"/>
  <c r="AG10" i="4" s="1"/>
  <c r="AH10" i="4" a="1"/>
  <c r="AH10" i="4" s="1"/>
  <c r="AI10" i="4" a="1"/>
  <c r="AI10" i="4" s="1"/>
  <c r="AJ10" i="4" a="1"/>
  <c r="AJ10" i="4" s="1"/>
  <c r="AK10" i="4" a="1"/>
  <c r="AK10" i="4" s="1"/>
  <c r="AL10" i="4" a="1"/>
  <c r="AL10" i="4" s="1"/>
  <c r="AM10" i="4" a="1"/>
  <c r="AM10" i="4" s="1"/>
  <c r="AN10" i="4" a="1"/>
  <c r="AN10" i="4" s="1"/>
  <c r="AO10" i="4" a="1"/>
  <c r="AO10" i="4" s="1"/>
  <c r="AP10" i="4" a="1"/>
  <c r="AP10" i="4" s="1"/>
  <c r="M11" i="4" a="1"/>
  <c r="M11" i="4" s="1"/>
  <c r="N11" i="4" a="1"/>
  <c r="N11" i="4" s="1"/>
  <c r="O11" i="4" a="1"/>
  <c r="O11" i="4" s="1"/>
  <c r="P11" i="4" a="1"/>
  <c r="P11" i="4" s="1"/>
  <c r="Q11" i="4" a="1"/>
  <c r="Q11" i="4" s="1"/>
  <c r="R11" i="4" a="1"/>
  <c r="R11" i="4" s="1"/>
  <c r="S11" i="4" a="1"/>
  <c r="S11" i="4" s="1"/>
  <c r="T11" i="4" a="1"/>
  <c r="T11" i="4" s="1"/>
  <c r="U11" i="4" a="1"/>
  <c r="U11" i="4" s="1"/>
  <c r="V11" i="4" a="1"/>
  <c r="V11" i="4" s="1"/>
  <c r="W11" i="4" a="1"/>
  <c r="W11" i="4" s="1"/>
  <c r="X11" i="4" a="1"/>
  <c r="X11" i="4" s="1"/>
  <c r="Y11" i="4" a="1"/>
  <c r="Y11" i="4" s="1"/>
  <c r="Z11" i="4" a="1"/>
  <c r="Z11" i="4" s="1"/>
  <c r="AA11" i="4" a="1"/>
  <c r="AA11" i="4" s="1"/>
  <c r="AB11" i="4" a="1"/>
  <c r="AB11" i="4" s="1"/>
  <c r="AC11" i="4" a="1"/>
  <c r="AC11" i="4" s="1"/>
  <c r="AD11" i="4" a="1"/>
  <c r="AD11" i="4" s="1"/>
  <c r="AE11" i="4" a="1"/>
  <c r="AE11" i="4" s="1"/>
  <c r="AF11" i="4" a="1"/>
  <c r="AF11" i="4" s="1"/>
  <c r="AG11" i="4" a="1"/>
  <c r="AG11" i="4" s="1"/>
  <c r="AH11" i="4" a="1"/>
  <c r="AH11" i="4" s="1"/>
  <c r="AI11" i="4" a="1"/>
  <c r="AI11" i="4" s="1"/>
  <c r="AJ11" i="4" a="1"/>
  <c r="AJ11" i="4" s="1"/>
  <c r="AK11" i="4" a="1"/>
  <c r="AK11" i="4" s="1"/>
  <c r="AL11" i="4" a="1"/>
  <c r="AL11" i="4" s="1"/>
  <c r="AM11" i="4" a="1"/>
  <c r="AM11" i="4" s="1"/>
  <c r="AN11" i="4" a="1"/>
  <c r="AN11" i="4" s="1"/>
  <c r="AO11" i="4" a="1"/>
  <c r="AO11" i="4" s="1"/>
  <c r="AP11" i="4" a="1"/>
  <c r="AP11" i="4" s="1"/>
  <c r="M12" i="4" a="1"/>
  <c r="M12" i="4" s="1"/>
  <c r="N12" i="4" a="1"/>
  <c r="N12" i="4" s="1"/>
  <c r="O12" i="4" a="1"/>
  <c r="O12" i="4" s="1"/>
  <c r="P12" i="4" a="1"/>
  <c r="P12" i="4" s="1"/>
  <c r="Q12" i="4" a="1"/>
  <c r="Q12" i="4" s="1"/>
  <c r="R12" i="4" a="1"/>
  <c r="R12" i="4" s="1"/>
  <c r="S12" i="4" a="1"/>
  <c r="S12" i="4" s="1"/>
  <c r="T12" i="4" a="1"/>
  <c r="T12" i="4" s="1"/>
  <c r="U12" i="4" a="1"/>
  <c r="U12" i="4" s="1"/>
  <c r="V12" i="4" a="1"/>
  <c r="V12" i="4" s="1"/>
  <c r="W12" i="4" a="1"/>
  <c r="W12" i="4" s="1"/>
  <c r="X12" i="4" a="1"/>
  <c r="X12" i="4" s="1"/>
  <c r="Y12" i="4" a="1"/>
  <c r="Y12" i="4" s="1"/>
  <c r="Z12" i="4" a="1"/>
  <c r="Z12" i="4" s="1"/>
  <c r="AA12" i="4" a="1"/>
  <c r="AA12" i="4" s="1"/>
  <c r="AB12" i="4" a="1"/>
  <c r="AB12" i="4" s="1"/>
  <c r="AC12" i="4" a="1"/>
  <c r="AC12" i="4" s="1"/>
  <c r="AD12" i="4" a="1"/>
  <c r="AD12" i="4" s="1"/>
  <c r="AE12" i="4" a="1"/>
  <c r="AE12" i="4" s="1"/>
  <c r="AF12" i="4" a="1"/>
  <c r="AF12" i="4" s="1"/>
  <c r="AG12" i="4" a="1"/>
  <c r="AG12" i="4" s="1"/>
  <c r="AH12" i="4" a="1"/>
  <c r="AH12" i="4" s="1"/>
  <c r="AI12" i="4" a="1"/>
  <c r="AI12" i="4" s="1"/>
  <c r="AJ12" i="4" a="1"/>
  <c r="AJ12" i="4" s="1"/>
  <c r="AK12" i="4" a="1"/>
  <c r="AK12" i="4" s="1"/>
  <c r="AL12" i="4" a="1"/>
  <c r="AL12" i="4" s="1"/>
  <c r="AM12" i="4" a="1"/>
  <c r="AM12" i="4" s="1"/>
  <c r="AN12" i="4" a="1"/>
  <c r="AN12" i="4" s="1"/>
  <c r="AO12" i="4" a="1"/>
  <c r="AO12" i="4" s="1"/>
  <c r="AP12" i="4" a="1"/>
  <c r="AP12" i="4" s="1"/>
  <c r="W3" i="4" a="1"/>
  <c r="W3" i="4" s="1"/>
  <c r="X3" i="4" a="1"/>
  <c r="X3" i="4" s="1"/>
  <c r="Y3" i="4" a="1"/>
  <c r="Y3" i="4" s="1"/>
  <c r="Z3" i="4" a="1"/>
  <c r="Z3" i="4" s="1"/>
  <c r="AA3" i="4" a="1"/>
  <c r="AA3" i="4" s="1"/>
  <c r="AB3" i="4" a="1"/>
  <c r="AB3" i="4" s="1"/>
  <c r="AC3" i="4" a="1"/>
  <c r="AC3" i="4" s="1"/>
  <c r="AD3" i="4" a="1"/>
  <c r="AD3" i="4" s="1"/>
  <c r="AE3" i="4" a="1"/>
  <c r="AE3" i="4" s="1"/>
  <c r="AF3" i="4" a="1"/>
  <c r="AF3" i="4" s="1"/>
  <c r="AG3" i="4" a="1"/>
  <c r="AG3" i="4" s="1"/>
  <c r="AH3" i="4" a="1"/>
  <c r="AH3" i="4" s="1"/>
  <c r="AI3" i="4" a="1"/>
  <c r="AI3" i="4" s="1"/>
  <c r="AJ3" i="4" a="1"/>
  <c r="AJ3" i="4" s="1"/>
  <c r="AK3" i="4" a="1"/>
  <c r="AK3" i="4" s="1"/>
  <c r="AL3" i="4" a="1"/>
  <c r="AL3" i="4" s="1"/>
  <c r="AM3" i="4" a="1"/>
  <c r="AM3" i="4" s="1"/>
  <c r="AN3" i="4" a="1"/>
  <c r="AN3" i="4" s="1"/>
  <c r="AO3" i="4" a="1"/>
  <c r="AO3" i="4" s="1"/>
  <c r="AP3" i="4" a="1"/>
  <c r="AP3" i="4" s="1"/>
  <c r="Q3" i="4" a="1"/>
  <c r="Q3" i="4" s="1"/>
  <c r="R3" i="4" a="1"/>
  <c r="R3" i="4" s="1"/>
  <c r="S3" i="4" a="1"/>
  <c r="S3" i="4" s="1"/>
  <c r="T3" i="4" a="1"/>
  <c r="T3" i="4" s="1"/>
  <c r="U3" i="4" a="1"/>
  <c r="U3" i="4" s="1"/>
  <c r="V3" i="4" a="1"/>
  <c r="V3" i="4" s="1"/>
  <c r="N3" i="4" a="1"/>
  <c r="N3" i="4" s="1"/>
  <c r="O3" i="4" a="1"/>
  <c r="O3" i="4" s="1"/>
  <c r="P3" i="4" a="1"/>
  <c r="P3" i="4" s="1"/>
  <c r="M3" i="4" a="1"/>
  <c r="M3" i="4" s="1"/>
  <c r="J6" i="4" l="1"/>
  <c r="K7" i="4"/>
  <c r="K5" i="4"/>
  <c r="K9" i="4"/>
  <c r="K12" i="4"/>
  <c r="K8" i="4"/>
  <c r="K11" i="4"/>
  <c r="K4" i="4"/>
  <c r="I3" i="4"/>
  <c r="K10" i="4"/>
  <c r="K6" i="4"/>
  <c r="J12" i="4"/>
  <c r="J10" i="4"/>
  <c r="J8" i="4"/>
  <c r="J11" i="4"/>
  <c r="J9" i="4"/>
  <c r="J7" i="4"/>
  <c r="K3" i="4"/>
  <c r="J5" i="4"/>
  <c r="J4" i="4"/>
  <c r="J3" i="4"/>
  <c r="I4" i="4"/>
  <c r="I12" i="4"/>
  <c r="I10" i="4"/>
  <c r="I6" i="4"/>
  <c r="I5" i="4"/>
  <c r="I9" i="4"/>
  <c r="I11" i="4"/>
  <c r="I8" i="4"/>
  <c r="I7" i="4"/>
  <c r="C3" i="4"/>
  <c r="F7" i="4" l="1" a="1"/>
  <c r="F7" i="4" s="1"/>
  <c r="E7" i="4" a="1"/>
  <c r="E7" i="4" s="1"/>
  <c r="G7" i="4" a="1"/>
  <c r="G7" i="4" s="1"/>
  <c r="G3" i="4"/>
  <c r="F3" i="4"/>
  <c r="E3" i="4"/>
  <c r="D27" i="4"/>
  <c r="D26" i="4"/>
  <c r="D25" i="4"/>
  <c r="D24" i="4"/>
  <c r="D23" i="4"/>
  <c r="D22" i="4"/>
  <c r="D21" i="4"/>
  <c r="D20" i="4"/>
  <c r="D19" i="4"/>
  <c r="D18" i="4"/>
  <c r="D17" i="4"/>
  <c r="D16" i="4"/>
  <c r="D15" i="4"/>
  <c r="D14" i="4"/>
  <c r="D13" i="4"/>
  <c r="D12" i="4"/>
  <c r="D11" i="4"/>
  <c r="D10" i="4"/>
  <c r="D9" i="4"/>
  <c r="D8" i="4"/>
  <c r="F17" i="4" l="1"/>
  <c r="F9" i="4"/>
  <c r="F21" i="4"/>
  <c r="F10" i="4"/>
  <c r="F22" i="4"/>
  <c r="F13" i="4"/>
  <c r="G25" i="4"/>
  <c r="F14" i="4"/>
  <c r="F25" i="4"/>
  <c r="E11" i="4"/>
  <c r="E17" i="4"/>
  <c r="E22" i="4"/>
  <c r="E9" i="4"/>
  <c r="E14" i="4"/>
  <c r="E19" i="4"/>
  <c r="E26" i="4"/>
  <c r="E10" i="4"/>
  <c r="E15" i="4"/>
  <c r="E21" i="4"/>
  <c r="E13" i="4"/>
  <c r="E18" i="4"/>
  <c r="E25" i="4"/>
  <c r="E23" i="4"/>
  <c r="F18" i="4"/>
  <c r="G21" i="4"/>
  <c r="G10" i="4"/>
  <c r="G13" i="4"/>
  <c r="G14" i="4"/>
  <c r="E8" i="4"/>
  <c r="E12" i="4"/>
  <c r="E16" i="4"/>
  <c r="E20" i="4"/>
  <c r="E24" i="4"/>
  <c r="G9" i="4"/>
  <c r="G17" i="4"/>
  <c r="E27" i="4"/>
  <c r="F26" i="4"/>
  <c r="G18" i="4"/>
  <c r="G22" i="4"/>
  <c r="G26" i="4"/>
  <c r="F11" i="4"/>
  <c r="F15" i="4"/>
  <c r="F19" i="4"/>
  <c r="F23" i="4"/>
  <c r="F27" i="4"/>
  <c r="G11" i="4"/>
  <c r="G15" i="4"/>
  <c r="G19" i="4"/>
  <c r="G23" i="4"/>
  <c r="G27" i="4"/>
  <c r="F8" i="4"/>
  <c r="F12" i="4"/>
  <c r="F16" i="4"/>
  <c r="F20" i="4"/>
  <c r="F24" i="4"/>
  <c r="G8" i="4"/>
  <c r="G12" i="4"/>
  <c r="G16" i="4"/>
  <c r="G20" i="4"/>
  <c r="G24"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<sst xmlns="http://schemas.openxmlformats.org/spreadsheetml/2006/main" count="130" uniqueCount="81">
  <si>
    <t>Sample 1</t>
  </si>
  <si>
    <t>Sample 2</t>
  </si>
  <si>
    <t>Sample 3</t>
  </si>
  <si>
    <t>Sample 4</t>
  </si>
  <si>
    <t>Sample 5</t>
  </si>
  <si>
    <t>Sample 6</t>
  </si>
  <si>
    <t>Sample 7</t>
  </si>
  <si>
    <t>Sample 8</t>
  </si>
  <si>
    <t>Sample 9</t>
  </si>
  <si>
    <t>Sample 10</t>
  </si>
  <si>
    <t>Population</t>
  </si>
  <si>
    <t>Bins</t>
  </si>
  <si>
    <t>Frequency</t>
  </si>
  <si>
    <t>Mean n=4</t>
  </si>
  <si>
    <t>Mean n=10</t>
  </si>
  <si>
    <t>n=10</t>
  </si>
  <si>
    <t>n=30</t>
  </si>
  <si>
    <t>Mean  n=30</t>
  </si>
  <si>
    <t>Sampling Distribution</t>
  </si>
  <si>
    <t>Mean Comparison</t>
  </si>
  <si>
    <t>Sampling Means</t>
  </si>
  <si>
    <t>n=4</t>
  </si>
  <si>
    <t xml:space="preserve">MEAN  = </t>
  </si>
  <si>
    <t xml:space="preserve">SD = </t>
  </si>
  <si>
    <t xml:space="preserve">VAR = </t>
  </si>
  <si>
    <t>We use the sample mean (X-bar) as our estimate of the population mean u.</t>
  </si>
  <si>
    <t xml:space="preserve">example  : mean marks of student </t>
  </si>
  <si>
    <t>Q -  We Wish to make a statement about the
mean marks in all student We
randomly sample 15 student and record
each sudent's marks</t>
  </si>
  <si>
    <t>1)Sample: the 15 student's marks chosen for the study</t>
  </si>
  <si>
    <t>random sample of n = 15 student   MARKS : 88,78,98,77,65,40,50,56,65,45,85,95,78,85,65</t>
  </si>
  <si>
    <t>So, From the above data mean=71.33 (Sample mean)</t>
  </si>
  <si>
    <t>dataset</t>
  </si>
  <si>
    <t xml:space="preserve">mean = </t>
  </si>
  <si>
    <t xml:space="preserve">var = </t>
  </si>
  <si>
    <t xml:space="preserve">sd = </t>
  </si>
  <si>
    <t>q  : From the data available, it is observed that 400 out of 850 customers purchased the groceries online. Can we say that most of the customers are moving towards online shopping even for groceries?</t>
  </si>
  <si>
    <t>Solution:
Note down what is given:
400 out of 850 which indicates that this is a proportion problem.
Proportion p (small p) = 400/850 = 0.47
H0 (Null Hypothesis): P (capital P) &gt; 0.5 (claim is that most of the customers are moving towards online shopping even for groceries which mean at least 50% should do online shopping)
H1 (Alternate Hypothesis): P &lt; = 0.5 left tailed 
n = 850
LoS (α) = 5% (assume 5% as it not given in question)
n &gt; = 30 hence will go with z-test
Step 1: 
calculate z value using the z-test formula
z = (p - P)/√(P*Q/n)
z = (0.47 - 0.50)/√(0.5*0.5/850) 
z = 1.74
Step 2: 
get z value from z table for α = 5%
From z-table, for α = 5%, z = -1.645 (one value as it is one (left) tailed problem)
z(calculated) 1.74 &gt; -1.645 (z from z-table with α = 5%)
Conclusion:
Hence accept the null hypothesis that mean, with given data we can validate significantly that most of the customers are moving towards online shopping even for groceries.</t>
  </si>
  <si>
    <t xml:space="preserve">ANS: 2.36 </t>
  </si>
  <si>
    <t xml:space="preserve"> Find the t-test value for the following two sets of values: 7, 2, 9, 8 and 1, 2, 3, 4?</t>
  </si>
  <si>
    <t>john</t>
  </si>
  <si>
    <t>mary</t>
  </si>
  <si>
    <t>kenath</t>
  </si>
  <si>
    <t>benjamin</t>
  </si>
  <si>
    <t>karan</t>
  </si>
  <si>
    <t>dave</t>
  </si>
  <si>
    <t>mike</t>
  </si>
  <si>
    <t>eliza</t>
  </si>
  <si>
    <t>peter</t>
  </si>
  <si>
    <t>English</t>
  </si>
  <si>
    <t>Hindi</t>
  </si>
  <si>
    <t>Maths</t>
  </si>
  <si>
    <t>Science</t>
  </si>
  <si>
    <t>clindy</t>
  </si>
  <si>
    <t>null hypothesis: all the avereges are eual</t>
  </si>
  <si>
    <t>alternate hypothesis: at least one average is not equal</t>
  </si>
  <si>
    <t>average</t>
  </si>
  <si>
    <t>one-way anova</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</si>
  <si>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</si>
  <si>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</si>
  <si>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</si>
  <si>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</si>
  <si>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</si>
  <si>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</si>
  <si>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</si>
  <si>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</si>
  <si>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</si>
  <si>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</si>
  <si>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</si>
  <si>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</si>
  <si>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</si>
  <si>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</si>
  <si>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</si>
  <si>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</si>
  <si>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</si>
  <si>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Total</t>
  </si>
  <si>
    <t xml:space="preserve">mean </t>
  </si>
  <si>
    <t>Anova: Two-Factor With Replication</t>
  </si>
  <si>
    <t>Sample</t>
  </si>
  <si>
    <t>Columns</t>
  </si>
  <si>
    <t>Interaction</t>
  </si>
  <si>
    <t>Within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</si>
</sst>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sz val="8"/>
      <name val="Calibri"/>
      <family val="2"/>
      <scheme val="minor"/>
    </font>
    <font>
      <b/>
      <sz val="11"/>
      <color rgb="FFC00000"/>
      <name val="Calibri"/>
      <family val="2"/>
      <scheme val="minor"/>
    </font>
    <font>
      <b/>
      <sz val="12"/>
      <color theme="1"/>
      <name val="Calibri"/>
      <family val="2"/>
      <scheme val="minor"/>
    </font>
    <font>
      <i/>
      <sz val="11"/>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E9E2"/>
        <bgColor indexed="64"/>
      </patternFill>
    </fill>
  </fills>
  <borders count="17">
    <border>
      <left/>
      <right/>
      <top/>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ck">
        <color theme="1"/>
      </left>
      <right style="thin">
        <color theme="2"/>
      </right>
      <top style="thick">
        <color theme="1"/>
      </top>
      <bottom style="thin">
        <color theme="2"/>
      </bottom>
      <diagonal/>
    </border>
    <border>
      <left style="thin">
        <color theme="2"/>
      </left>
      <right style="thin">
        <color theme="2"/>
      </right>
      <top style="thick">
        <color theme="1"/>
      </top>
      <bottom style="thin">
        <color theme="2"/>
      </bottom>
      <diagonal/>
    </border>
    <border>
      <left style="thin">
        <color theme="2"/>
      </left>
      <right style="thick">
        <color theme="1"/>
      </right>
      <top style="thick">
        <color theme="1"/>
      </top>
      <bottom style="thin">
        <color theme="2"/>
      </bottom>
      <diagonal/>
    </border>
    <border>
      <left style="thick">
        <color theme="1"/>
      </left>
      <right style="thin">
        <color theme="2"/>
      </right>
      <top style="thin">
        <color theme="2"/>
      </top>
      <bottom style="thin">
        <color theme="2"/>
      </bottom>
      <diagonal/>
    </border>
    <border>
      <left style="thin">
        <color theme="2"/>
      </left>
      <right style="thick">
        <color theme="1"/>
      </right>
      <top style="thin">
        <color theme="2"/>
      </top>
      <bottom style="thin">
        <color theme="2"/>
      </bottom>
      <diagonal/>
    </border>
    <border>
      <left style="thick">
        <color theme="1"/>
      </left>
      <right style="thin">
        <color theme="2"/>
      </right>
      <top style="thin">
        <color theme="2"/>
      </top>
      <bottom style="thick">
        <color theme="1"/>
      </bottom>
      <diagonal/>
    </border>
    <border>
      <left style="thin">
        <color theme="2"/>
      </left>
      <right style="thin">
        <color theme="2"/>
      </right>
      <top style="thin">
        <color theme="2"/>
      </top>
      <bottom style="thick">
        <color theme="1"/>
      </bottom>
      <diagonal/>
    </border>
    <border>
      <left style="thin">
        <color theme="2"/>
      </left>
      <right style="thick">
        <color theme="1"/>
      </right>
      <top style="thin">
        <color theme="2"/>
      </top>
      <bottom style="thick">
        <color theme="1"/>
      </bottom>
      <diagonal/>
    </border>
    <border>
      <left style="thin">
        <color theme="2"/>
      </left>
      <right style="thin">
        <color theme="2"/>
      </right>
      <top/>
      <bottom/>
      <diagonal/>
    </border>
    <border>
      <left/>
      <right/>
      <top/>
      <bottom style="medium">
        <color indexed="64"/>
      </bottom>
      <diagonal/>
    </border>
    <border>
      <left/>
      <right/>
      <top style="medium">
        <color indexed="64"/>
      </top>
      <bottom style="thin">
        <color indexed="64"/>
      </bottom>
      <diagonal/>
    </border>
    <border>
      <left/>
      <right/>
      <top/>
      <bottom style="medium">
        <color indexed="18"/>
      </bottom>
      <diagonal/>
    </border>
  </borders>
  <cellStyleXfs count="1">
    <xf numFmtId="0" fontId="0" fillId="0" borderId="0"/>
  </cellStyleXfs>
  <cellXfs count="48">
    <xf numFmtId="0" fontId="0" fillId="0" borderId="0" xfId="0"/>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horizontal="center"/>
    </xf>
    <xf numFmtId="0" fontId="3" fillId="3" borderId="1" xfId="0" applyFont="1" applyFill="1" applyBorder="1" applyAlignment="1">
      <alignment horizontal="center"/>
    </xf>
    <xf numFmtId="0" fontId="0" fillId="3" borderId="1" xfId="0" applyFill="1" applyBorder="1"/>
    <xf numFmtId="0" fontId="0" fillId="3" borderId="2" xfId="0" applyFill="1" applyBorder="1"/>
    <xf numFmtId="0" fontId="1" fillId="3" borderId="2" xfId="0" applyFont="1" applyFill="1" applyBorder="1"/>
    <xf numFmtId="0" fontId="3" fillId="2" borderId="3" xfId="0" applyFont="1" applyFill="1" applyBorder="1"/>
    <xf numFmtId="0" fontId="0" fillId="0" borderId="3" xfId="0" applyBorder="1"/>
    <xf numFmtId="0" fontId="0" fillId="0" borderId="4" xfId="0" applyBorder="1"/>
    <xf numFmtId="0" fontId="1" fillId="0" borderId="9" xfId="0" applyFont="1" applyBorder="1" applyAlignment="1">
      <alignment horizontal="center"/>
    </xf>
    <xf numFmtId="0" fontId="0" fillId="2" borderId="10" xfId="0" applyFill="1" applyBorder="1"/>
    <xf numFmtId="0" fontId="0" fillId="0" borderId="11" xfId="0" applyBorder="1"/>
    <xf numFmtId="0" fontId="0" fillId="0" borderId="12" xfId="0" applyBorder="1"/>
    <xf numFmtId="0" fontId="0" fillId="0" borderId="13" xfId="0" applyBorder="1"/>
    <xf numFmtId="0" fontId="0" fillId="2" borderId="4" xfId="0" applyFill="1" applyBorder="1"/>
    <xf numFmtId="0" fontId="0" fillId="2" borderId="5" xfId="0" applyFill="1" applyBorder="1"/>
    <xf numFmtId="0" fontId="0" fillId="0" borderId="6" xfId="0" applyBorder="1"/>
    <xf numFmtId="0" fontId="3" fillId="2" borderId="8" xfId="0" applyFont="1" applyFill="1" applyBorder="1"/>
    <xf numFmtId="0" fontId="0" fillId="0" borderId="9" xfId="0" applyBorder="1" applyAlignment="1">
      <alignment horizontal="center"/>
    </xf>
    <xf numFmtId="0" fontId="0" fillId="2" borderId="8" xfId="0" applyFill="1" applyBorder="1"/>
    <xf numFmtId="0" fontId="0" fillId="0" borderId="9" xfId="0" applyBorder="1"/>
    <xf numFmtId="0" fontId="1" fillId="3" borderId="8" xfId="0" applyFont="1" applyFill="1" applyBorder="1" applyAlignment="1">
      <alignment horizontal="center"/>
    </xf>
    <xf numFmtId="0" fontId="0" fillId="3" borderId="10" xfId="0" applyFill="1" applyBorder="1"/>
    <xf numFmtId="164" fontId="0" fillId="0" borderId="1" xfId="0" applyNumberFormat="1" applyBorder="1"/>
    <xf numFmtId="164" fontId="0" fillId="0" borderId="11" xfId="0" applyNumberFormat="1" applyBorder="1"/>
    <xf numFmtId="164" fontId="0" fillId="0" borderId="12" xfId="0" applyNumberFormat="1" applyBorder="1"/>
    <xf numFmtId="0" fontId="0" fillId="0" borderId="0" xfId="0"/>
    <xf numFmtId="0" fontId="0" fillId="0" borderId="0" xfId="0" applyFill="1" applyBorder="1" applyAlignment="1"/>
    <xf numFmtId="0" fontId="0" fillId="0" borderId="14" xfId="0" applyFill="1" applyBorder="1" applyAlignment="1"/>
    <xf numFmtId="0" fontId="5" fillId="0" borderId="15" xfId="0" applyFont="1" applyFill="1" applyBorder="1" applyAlignment="1">
      <alignment horizontal="center"/>
    </xf>
    <xf numFmtId="0" fontId="6" fillId="0" borderId="16" xfId="0" applyFont="1" applyFill="1" applyBorder="1" applyAlignment="1">
      <alignment horizontal="right"/>
    </xf>
    <xf numFmtId="0" fontId="3" fillId="0" borderId="6" xfId="0" applyFont="1" applyBorder="1" applyAlignment="1">
      <alignment horizontal="center"/>
    </xf>
    <xf numFmtId="0" fontId="3" fillId="0" borderId="7" xfId="0" applyFont="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1" xfId="0" applyFont="1" applyFill="1" applyBorder="1" applyAlignment="1">
      <alignment horizontal="center"/>
    </xf>
    <xf numFmtId="0" fontId="0" fillId="0" borderId="0" xfId="0" applyAlignment="1">
      <alignment horizontal="left" vertical="top"/>
    </xf>
    <xf numFmtId="0" fontId="4" fillId="0" borderId="0" xfId="0" applyFont="1"/>
    <xf numFmtId="0" fontId="0" fillId="0" borderId="0" xfId="0"/>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colors>
    <mruColors>
      <color rgb="FFFFE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Histogram of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003422628422532"/>
          <c:y val="0.19840406144426537"/>
          <c:w val="0.88672653226960385"/>
          <c:h val="0.68161437807093272"/>
        </c:manualLayout>
      </c:layout>
      <c:barChart>
        <c:barDir val="col"/>
        <c:grouping val="clustered"/>
        <c:varyColors val="0"/>
        <c:ser>
          <c:idx val="0"/>
          <c:order val="0"/>
          <c:tx>
            <c:strRef>
              <c:f>'Q2'!$D$6</c:f>
              <c:strCache>
                <c:ptCount val="1"/>
                <c:pt idx="0">
                  <c:v>Frequency</c:v>
                </c:pt>
              </c:strCache>
            </c:strRef>
          </c:tx>
          <c:spPr>
            <a:solidFill>
              <a:schemeClr val="accent1"/>
            </a:solidFill>
            <a:ln>
              <a:noFill/>
            </a:ln>
            <a:effectLst/>
          </c:spPr>
          <c:invertIfNegative val="0"/>
          <c:cat>
            <c:numRef>
              <c:f>'Q2'!$C$7:$C$26</c:f>
              <c:numCache>
                <c:formatCode>General</c:formatCode>
                <c:ptCount val="20"/>
                <c:pt idx="0">
                  <c:v>50</c:v>
                </c:pt>
                <c:pt idx="1">
                  <c:v>100</c:v>
                </c:pt>
                <c:pt idx="2">
                  <c:v>150</c:v>
                </c:pt>
                <c:pt idx="3">
                  <c:v>200</c:v>
                </c:pt>
                <c:pt idx="4">
                  <c:v>250</c:v>
                </c:pt>
                <c:pt idx="5">
                  <c:v>300</c:v>
                </c:pt>
                <c:pt idx="6">
                  <c:v>350</c:v>
                </c:pt>
                <c:pt idx="7">
                  <c:v>400</c:v>
                </c:pt>
                <c:pt idx="8">
                  <c:v>450</c:v>
                </c:pt>
                <c:pt idx="9">
                  <c:v>500</c:v>
                </c:pt>
                <c:pt idx="10">
                  <c:v>550</c:v>
                </c:pt>
                <c:pt idx="11">
                  <c:v>600</c:v>
                </c:pt>
                <c:pt idx="12">
                  <c:v>650</c:v>
                </c:pt>
                <c:pt idx="13">
                  <c:v>700</c:v>
                </c:pt>
                <c:pt idx="14">
                  <c:v>750</c:v>
                </c:pt>
                <c:pt idx="15">
                  <c:v>800</c:v>
                </c:pt>
                <c:pt idx="16">
                  <c:v>850</c:v>
                </c:pt>
                <c:pt idx="17">
                  <c:v>900</c:v>
                </c:pt>
                <c:pt idx="18">
                  <c:v>950</c:v>
                </c:pt>
                <c:pt idx="19">
                  <c:v>1000</c:v>
                </c:pt>
              </c:numCache>
            </c:numRef>
          </c:cat>
          <c:val>
            <c:numRef>
              <c:f>'Q2'!$D$7:$D$26</c:f>
              <c:numCache>
                <c:formatCode>General</c:formatCode>
                <c:ptCount val="20"/>
                <c:pt idx="0">
                  <c:v>42</c:v>
                </c:pt>
                <c:pt idx="1">
                  <c:v>42</c:v>
                </c:pt>
                <c:pt idx="2">
                  <c:v>43</c:v>
                </c:pt>
                <c:pt idx="3">
                  <c:v>48</c:v>
                </c:pt>
                <c:pt idx="4">
                  <c:v>54</c:v>
                </c:pt>
                <c:pt idx="5">
                  <c:v>48</c:v>
                </c:pt>
                <c:pt idx="6">
                  <c:v>46</c:v>
                </c:pt>
                <c:pt idx="7">
                  <c:v>47</c:v>
                </c:pt>
                <c:pt idx="8">
                  <c:v>62</c:v>
                </c:pt>
                <c:pt idx="9">
                  <c:v>52</c:v>
                </c:pt>
                <c:pt idx="10">
                  <c:v>52</c:v>
                </c:pt>
                <c:pt idx="11">
                  <c:v>52</c:v>
                </c:pt>
                <c:pt idx="12">
                  <c:v>46</c:v>
                </c:pt>
                <c:pt idx="13">
                  <c:v>38</c:v>
                </c:pt>
                <c:pt idx="14">
                  <c:v>54</c:v>
                </c:pt>
                <c:pt idx="15">
                  <c:v>34</c:v>
                </c:pt>
                <c:pt idx="16">
                  <c:v>58</c:v>
                </c:pt>
                <c:pt idx="17">
                  <c:v>52</c:v>
                </c:pt>
                <c:pt idx="18">
                  <c:v>66</c:v>
                </c:pt>
                <c:pt idx="19">
                  <c:v>53</c:v>
                </c:pt>
              </c:numCache>
            </c:numRef>
          </c:val>
          <c:extLst xmlns:c16r2="http://schemas.microsoft.com/office/drawing/2015/06/chart">
            <c:ext xmlns:c16="http://schemas.microsoft.com/office/drawing/2014/chart" uri="{C3380CC4-5D6E-409C-BE32-E72D297353CC}">
              <c16:uniqueId val="{00000000-5475-B24F-97D3-11ABA3607086}"/>
            </c:ext>
          </c:extLst>
        </c:ser>
        <c:dLbls>
          <c:showLegendKey val="0"/>
          <c:showVal val="0"/>
          <c:showCatName val="0"/>
          <c:showSerName val="0"/>
          <c:showPercent val="0"/>
          <c:showBubbleSize val="0"/>
        </c:dLbls>
        <c:gapWidth val="219"/>
        <c:overlap val="-27"/>
        <c:axId val="687638928"/>
        <c:axId val="687632944"/>
      </c:barChart>
      <c:catAx>
        <c:axId val="68763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632944"/>
        <c:crosses val="autoZero"/>
        <c:auto val="1"/>
        <c:lblAlgn val="ctr"/>
        <c:lblOffset val="100"/>
        <c:noMultiLvlLbl val="0"/>
      </c:catAx>
      <c:valAx>
        <c:axId val="687632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638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Histogram of Sampling Means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'Q2'!$E$6</c:f>
              <c:strCache>
                <c:ptCount val="1"/>
                <c:pt idx="0">
                  <c:v>n=4</c:v>
                </c:pt>
              </c:strCache>
            </c:strRef>
          </c:tx>
          <c:spPr>
            <a:ln w="28575" cap="rnd">
              <a:solidFill>
                <a:schemeClr val="accent1"/>
              </a:solidFill>
              <a:round/>
            </a:ln>
            <a:effectLst/>
          </c:spPr>
          <c:marker>
            <c:symbol val="none"/>
          </c:marker>
          <c:cat>
            <c:numRef>
              <c:f>'Q2'!$C$7:$C$26</c:f>
              <c:numCache>
                <c:formatCode>General</c:formatCode>
                <c:ptCount val="20"/>
                <c:pt idx="0">
                  <c:v>50</c:v>
                </c:pt>
                <c:pt idx="1">
                  <c:v>100</c:v>
                </c:pt>
                <c:pt idx="2">
                  <c:v>150</c:v>
                </c:pt>
                <c:pt idx="3">
                  <c:v>200</c:v>
                </c:pt>
                <c:pt idx="4">
                  <c:v>250</c:v>
                </c:pt>
                <c:pt idx="5">
                  <c:v>300</c:v>
                </c:pt>
                <c:pt idx="6">
                  <c:v>350</c:v>
                </c:pt>
                <c:pt idx="7">
                  <c:v>400</c:v>
                </c:pt>
                <c:pt idx="8">
                  <c:v>450</c:v>
                </c:pt>
                <c:pt idx="9">
                  <c:v>500</c:v>
                </c:pt>
                <c:pt idx="10">
                  <c:v>550</c:v>
                </c:pt>
                <c:pt idx="11">
                  <c:v>600</c:v>
                </c:pt>
                <c:pt idx="12">
                  <c:v>650</c:v>
                </c:pt>
                <c:pt idx="13">
                  <c:v>700</c:v>
                </c:pt>
                <c:pt idx="14">
                  <c:v>750</c:v>
                </c:pt>
                <c:pt idx="15">
                  <c:v>800</c:v>
                </c:pt>
                <c:pt idx="16">
                  <c:v>850</c:v>
                </c:pt>
                <c:pt idx="17">
                  <c:v>900</c:v>
                </c:pt>
                <c:pt idx="18">
                  <c:v>950</c:v>
                </c:pt>
                <c:pt idx="19">
                  <c:v>1000</c:v>
                </c:pt>
              </c:numCache>
            </c:numRef>
          </c:cat>
          <c:val>
            <c:numRef>
              <c:f>'Q2'!$E$7:$E$26</c:f>
              <c:numCache>
                <c:formatCode>General</c:formatCode>
                <c:ptCount val="20"/>
                <c:pt idx="0">
                  <c:v>0</c:v>
                </c:pt>
                <c:pt idx="1">
                  <c:v>0</c:v>
                </c:pt>
                <c:pt idx="2">
                  <c:v>0</c:v>
                </c:pt>
                <c:pt idx="3">
                  <c:v>0</c:v>
                </c:pt>
                <c:pt idx="4">
                  <c:v>0</c:v>
                </c:pt>
                <c:pt idx="5">
                  <c:v>2</c:v>
                </c:pt>
                <c:pt idx="6">
                  <c:v>0</c:v>
                </c:pt>
                <c:pt idx="7">
                  <c:v>0</c:v>
                </c:pt>
                <c:pt idx="8">
                  <c:v>0</c:v>
                </c:pt>
                <c:pt idx="9">
                  <c:v>2</c:v>
                </c:pt>
                <c:pt idx="10">
                  <c:v>2</c:v>
                </c:pt>
                <c:pt idx="11">
                  <c:v>0</c:v>
                </c:pt>
                <c:pt idx="12">
                  <c:v>1</c:v>
                </c:pt>
                <c:pt idx="13">
                  <c:v>1</c:v>
                </c:pt>
                <c:pt idx="14">
                  <c:v>1</c:v>
                </c:pt>
                <c:pt idx="15">
                  <c:v>1</c:v>
                </c:pt>
                <c:pt idx="16">
                  <c:v>0</c:v>
                </c:pt>
                <c:pt idx="17">
                  <c:v>0</c:v>
                </c:pt>
                <c:pt idx="18">
                  <c:v>0</c:v>
                </c:pt>
                <c:pt idx="19">
                  <c:v>0</c:v>
                </c:pt>
              </c:numCache>
            </c:numRef>
          </c:val>
          <c:smooth val="0"/>
          <c:extLst xmlns:c16r2="http://schemas.microsoft.com/office/drawing/2015/06/chart">
            <c:ext xmlns:c16="http://schemas.microsoft.com/office/drawing/2014/chart" uri="{C3380CC4-5D6E-409C-BE32-E72D297353CC}">
              <c16:uniqueId val="{00000000-66FC-9A47-AB22-8FA1718FBED9}"/>
            </c:ext>
          </c:extLst>
        </c:ser>
        <c:ser>
          <c:idx val="1"/>
          <c:order val="1"/>
          <c:tx>
            <c:strRef>
              <c:f>'Q2'!$F$6</c:f>
              <c:strCache>
                <c:ptCount val="1"/>
                <c:pt idx="0">
                  <c:v>n=10</c:v>
                </c:pt>
              </c:strCache>
            </c:strRef>
          </c:tx>
          <c:spPr>
            <a:ln w="28575" cap="rnd">
              <a:solidFill>
                <a:schemeClr val="accent2"/>
              </a:solidFill>
              <a:round/>
            </a:ln>
            <a:effectLst/>
          </c:spPr>
          <c:marker>
            <c:symbol val="none"/>
          </c:marker>
          <c:cat>
            <c:numRef>
              <c:f>'Q2'!$C$7:$C$26</c:f>
              <c:numCache>
                <c:formatCode>General</c:formatCode>
                <c:ptCount val="20"/>
                <c:pt idx="0">
                  <c:v>50</c:v>
                </c:pt>
                <c:pt idx="1">
                  <c:v>100</c:v>
                </c:pt>
                <c:pt idx="2">
                  <c:v>150</c:v>
                </c:pt>
                <c:pt idx="3">
                  <c:v>200</c:v>
                </c:pt>
                <c:pt idx="4">
                  <c:v>250</c:v>
                </c:pt>
                <c:pt idx="5">
                  <c:v>300</c:v>
                </c:pt>
                <c:pt idx="6">
                  <c:v>350</c:v>
                </c:pt>
                <c:pt idx="7">
                  <c:v>400</c:v>
                </c:pt>
                <c:pt idx="8">
                  <c:v>450</c:v>
                </c:pt>
                <c:pt idx="9">
                  <c:v>500</c:v>
                </c:pt>
                <c:pt idx="10">
                  <c:v>550</c:v>
                </c:pt>
                <c:pt idx="11">
                  <c:v>600</c:v>
                </c:pt>
                <c:pt idx="12">
                  <c:v>650</c:v>
                </c:pt>
                <c:pt idx="13">
                  <c:v>700</c:v>
                </c:pt>
                <c:pt idx="14">
                  <c:v>750</c:v>
                </c:pt>
                <c:pt idx="15">
                  <c:v>800</c:v>
                </c:pt>
                <c:pt idx="16">
                  <c:v>850</c:v>
                </c:pt>
                <c:pt idx="17">
                  <c:v>900</c:v>
                </c:pt>
                <c:pt idx="18">
                  <c:v>950</c:v>
                </c:pt>
                <c:pt idx="19">
                  <c:v>1000</c:v>
                </c:pt>
              </c:numCache>
            </c:numRef>
          </c:cat>
          <c:val>
            <c:numRef>
              <c:f>'Q2'!$F$7:$F$26</c:f>
              <c:numCache>
                <c:formatCode>General</c:formatCode>
                <c:ptCount val="20"/>
                <c:pt idx="0">
                  <c:v>0</c:v>
                </c:pt>
                <c:pt idx="1">
                  <c:v>0</c:v>
                </c:pt>
                <c:pt idx="2">
                  <c:v>0</c:v>
                </c:pt>
                <c:pt idx="3">
                  <c:v>0</c:v>
                </c:pt>
                <c:pt idx="4">
                  <c:v>0</c:v>
                </c:pt>
                <c:pt idx="5">
                  <c:v>0</c:v>
                </c:pt>
                <c:pt idx="6">
                  <c:v>0</c:v>
                </c:pt>
                <c:pt idx="7">
                  <c:v>1</c:v>
                </c:pt>
                <c:pt idx="8">
                  <c:v>2</c:v>
                </c:pt>
                <c:pt idx="9">
                  <c:v>1</c:v>
                </c:pt>
                <c:pt idx="10">
                  <c:v>0</c:v>
                </c:pt>
                <c:pt idx="11">
                  <c:v>4</c:v>
                </c:pt>
                <c:pt idx="12">
                  <c:v>2</c:v>
                </c:pt>
                <c:pt idx="13">
                  <c:v>0</c:v>
                </c:pt>
                <c:pt idx="14">
                  <c:v>0</c:v>
                </c:pt>
                <c:pt idx="15">
                  <c:v>0</c:v>
                </c:pt>
                <c:pt idx="16">
                  <c:v>0</c:v>
                </c:pt>
                <c:pt idx="17">
                  <c:v>0</c:v>
                </c:pt>
                <c:pt idx="18">
                  <c:v>0</c:v>
                </c:pt>
                <c:pt idx="19">
                  <c:v>0</c:v>
                </c:pt>
              </c:numCache>
            </c:numRef>
          </c:val>
          <c:smooth val="0"/>
          <c:extLst xmlns:c16r2="http://schemas.microsoft.com/office/drawing/2015/06/chart">
            <c:ext xmlns:c16="http://schemas.microsoft.com/office/drawing/2014/chart" uri="{C3380CC4-5D6E-409C-BE32-E72D297353CC}">
              <c16:uniqueId val="{00000001-66FC-9A47-AB22-8FA1718FBED9}"/>
            </c:ext>
          </c:extLst>
        </c:ser>
        <c:ser>
          <c:idx val="2"/>
          <c:order val="2"/>
          <c:tx>
            <c:strRef>
              <c:f>'Q2'!$G$6</c:f>
              <c:strCache>
                <c:ptCount val="1"/>
                <c:pt idx="0">
                  <c:v>n=30</c:v>
                </c:pt>
              </c:strCache>
            </c:strRef>
          </c:tx>
          <c:spPr>
            <a:ln w="28575" cap="rnd">
              <a:solidFill>
                <a:schemeClr val="accent3"/>
              </a:solidFill>
              <a:round/>
            </a:ln>
            <a:effectLst/>
          </c:spPr>
          <c:marker>
            <c:symbol val="none"/>
          </c:marker>
          <c:cat>
            <c:numRef>
              <c:f>'Q2'!$C$7:$C$26</c:f>
              <c:numCache>
                <c:formatCode>General</c:formatCode>
                <c:ptCount val="20"/>
                <c:pt idx="0">
                  <c:v>50</c:v>
                </c:pt>
                <c:pt idx="1">
                  <c:v>100</c:v>
                </c:pt>
                <c:pt idx="2">
                  <c:v>150</c:v>
                </c:pt>
                <c:pt idx="3">
                  <c:v>200</c:v>
                </c:pt>
                <c:pt idx="4">
                  <c:v>250</c:v>
                </c:pt>
                <c:pt idx="5">
                  <c:v>300</c:v>
                </c:pt>
                <c:pt idx="6">
                  <c:v>350</c:v>
                </c:pt>
                <c:pt idx="7">
                  <c:v>400</c:v>
                </c:pt>
                <c:pt idx="8">
                  <c:v>450</c:v>
                </c:pt>
                <c:pt idx="9">
                  <c:v>500</c:v>
                </c:pt>
                <c:pt idx="10">
                  <c:v>550</c:v>
                </c:pt>
                <c:pt idx="11">
                  <c:v>600</c:v>
                </c:pt>
                <c:pt idx="12">
                  <c:v>650</c:v>
                </c:pt>
                <c:pt idx="13">
                  <c:v>700</c:v>
                </c:pt>
                <c:pt idx="14">
                  <c:v>750</c:v>
                </c:pt>
                <c:pt idx="15">
                  <c:v>800</c:v>
                </c:pt>
                <c:pt idx="16">
                  <c:v>850</c:v>
                </c:pt>
                <c:pt idx="17">
                  <c:v>900</c:v>
                </c:pt>
                <c:pt idx="18">
                  <c:v>950</c:v>
                </c:pt>
                <c:pt idx="19">
                  <c:v>1000</c:v>
                </c:pt>
              </c:numCache>
            </c:numRef>
          </c:cat>
          <c:val>
            <c:numRef>
              <c:f>'Q2'!$G$7:$G$26</c:f>
              <c:numCache>
                <c:formatCode>General</c:formatCode>
                <c:ptCount val="20"/>
                <c:pt idx="0">
                  <c:v>0</c:v>
                </c:pt>
                <c:pt idx="1">
                  <c:v>0</c:v>
                </c:pt>
                <c:pt idx="2">
                  <c:v>0</c:v>
                </c:pt>
                <c:pt idx="3">
                  <c:v>0</c:v>
                </c:pt>
                <c:pt idx="4">
                  <c:v>0</c:v>
                </c:pt>
                <c:pt idx="5">
                  <c:v>0</c:v>
                </c:pt>
                <c:pt idx="6">
                  <c:v>0</c:v>
                </c:pt>
                <c:pt idx="7">
                  <c:v>0</c:v>
                </c:pt>
                <c:pt idx="8">
                  <c:v>0</c:v>
                </c:pt>
                <c:pt idx="9">
                  <c:v>2</c:v>
                </c:pt>
                <c:pt idx="10">
                  <c:v>6</c:v>
                </c:pt>
                <c:pt idx="11">
                  <c:v>2</c:v>
                </c:pt>
                <c:pt idx="12">
                  <c:v>0</c:v>
                </c:pt>
                <c:pt idx="13">
                  <c:v>0</c:v>
                </c:pt>
                <c:pt idx="14">
                  <c:v>0</c:v>
                </c:pt>
                <c:pt idx="15">
                  <c:v>0</c:v>
                </c:pt>
                <c:pt idx="16">
                  <c:v>0</c:v>
                </c:pt>
                <c:pt idx="17">
                  <c:v>0</c:v>
                </c:pt>
                <c:pt idx="18">
                  <c:v>0</c:v>
                </c:pt>
                <c:pt idx="19">
                  <c:v>0</c:v>
                </c:pt>
              </c:numCache>
            </c:numRef>
          </c:val>
          <c:smooth val="0"/>
          <c:extLst xmlns:c16r2="http://schemas.microsoft.com/office/drawing/2015/06/chart">
            <c:ext xmlns:c16="http://schemas.microsoft.com/office/drawing/2014/chart" uri="{C3380CC4-5D6E-409C-BE32-E72D297353CC}">
              <c16:uniqueId val="{00000002-66FC-9A47-AB22-8FA1718FBED9}"/>
            </c:ext>
          </c:extLst>
        </c:ser>
        <c:dLbls>
          <c:showLegendKey val="0"/>
          <c:showVal val="0"/>
          <c:showCatName val="0"/>
          <c:showSerName val="0"/>
          <c:showPercent val="0"/>
          <c:showBubbleSize val="0"/>
        </c:dLbls>
        <c:smooth val="0"/>
        <c:axId val="687635120"/>
        <c:axId val="687633488"/>
      </c:lineChart>
      <c:catAx>
        <c:axId val="68763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633488"/>
        <c:crosses val="autoZero"/>
        <c:auto val="1"/>
        <c:lblAlgn val="ctr"/>
        <c:lblOffset val="100"/>
        <c:noMultiLvlLbl val="0"/>
      </c:catAx>
      <c:valAx>
        <c:axId val="68763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635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231321</xdr:colOff>
      <xdr:row>34</xdr:row>
      <xdr:rowOff>13606</xdr:rowOff>
    </xdr:from>
    <xdr:to>
      <xdr:col>18</xdr:col>
      <xdr:colOff>163286</xdr:colOff>
      <xdr:row>48</xdr:row>
      <xdr:rowOff>40820</xdr:rowOff>
    </xdr:to>
    <xdr:graphicFrame macro="">
      <xdr:nvGraphicFramePr>
        <xdr:cNvPr id="4" name="Chart 3">
          <a:extLst>
            <a:ext uri="{FF2B5EF4-FFF2-40B4-BE49-F238E27FC236}">
              <a16:creationId xmlns="" xmlns:a16="http://schemas.microsoft.com/office/drawing/2014/main" id="{E3BDBD5F-4FD8-DE48-A152-381DD415A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136071</xdr:colOff>
      <xdr:row>14</xdr:row>
      <xdr:rowOff>165526</xdr:rowOff>
    </xdr:from>
    <xdr:to>
      <xdr:col>37</xdr:col>
      <xdr:colOff>340177</xdr:colOff>
      <xdr:row>25</xdr:row>
      <xdr:rowOff>92315</xdr:rowOff>
    </xdr:to>
    <xdr:sp macro="" textlink="">
      <xdr:nvSpPr>
        <xdr:cNvPr id="5" name="TextBox 4">
          <a:extLst>
            <a:ext uri="{FF2B5EF4-FFF2-40B4-BE49-F238E27FC236}">
              <a16:creationId xmlns="" xmlns:a16="http://schemas.microsoft.com/office/drawing/2014/main" id="{19376F29-F997-1F4C-B15C-655E57475327}"/>
            </a:ext>
          </a:extLst>
        </xdr:cNvPr>
        <xdr:cNvSpPr txBox="1"/>
      </xdr:nvSpPr>
      <xdr:spPr>
        <a:xfrm>
          <a:off x="11851821" y="2886955"/>
          <a:ext cx="5646963" cy="2022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600" b="0" i="0">
              <a:solidFill>
                <a:schemeClr val="dk1"/>
              </a:solidFill>
              <a:effectLst/>
              <a:latin typeface="+mn-lt"/>
              <a:ea typeface="+mn-ea"/>
              <a:cs typeface="+mn-cs"/>
            </a:rPr>
            <a:t>The </a:t>
          </a:r>
          <a:r>
            <a:rPr lang="en-IE" sz="1600" b="1" i="0">
              <a:solidFill>
                <a:schemeClr val="dk1"/>
              </a:solidFill>
              <a:effectLst/>
              <a:latin typeface="+mn-lt"/>
              <a:ea typeface="+mn-ea"/>
              <a:cs typeface="+mn-cs"/>
            </a:rPr>
            <a:t>central limit theorem</a:t>
          </a:r>
          <a:r>
            <a:rPr lang="en-IE" sz="1600" b="0" i="0">
              <a:solidFill>
                <a:schemeClr val="dk1"/>
              </a:solidFill>
              <a:effectLst/>
              <a:latin typeface="+mn-lt"/>
              <a:ea typeface="+mn-ea"/>
              <a:cs typeface="+mn-cs"/>
            </a:rPr>
            <a:t> states that if you have a population with mean </a:t>
          </a:r>
          <a:r>
            <a:rPr lang="el-GR" sz="1600" b="0" i="0">
              <a:solidFill>
                <a:schemeClr val="dk1"/>
              </a:solidFill>
              <a:effectLst/>
              <a:latin typeface="+mn-lt"/>
              <a:ea typeface="+mn-ea"/>
              <a:cs typeface="+mn-cs"/>
            </a:rPr>
            <a:t>μ </a:t>
          </a:r>
          <a:r>
            <a:rPr lang="en-IE" sz="1600" b="0" i="0">
              <a:solidFill>
                <a:schemeClr val="dk1"/>
              </a:solidFill>
              <a:effectLst/>
              <a:latin typeface="+mn-lt"/>
              <a:ea typeface="+mn-ea"/>
              <a:cs typeface="+mn-cs"/>
            </a:rPr>
            <a:t>and standard deviation </a:t>
          </a:r>
          <a:r>
            <a:rPr lang="el-GR" sz="1600" b="0" i="0">
              <a:solidFill>
                <a:schemeClr val="dk1"/>
              </a:solidFill>
              <a:effectLst/>
              <a:latin typeface="+mn-lt"/>
              <a:ea typeface="+mn-ea"/>
              <a:cs typeface="+mn-cs"/>
            </a:rPr>
            <a:t>σ </a:t>
          </a:r>
          <a:r>
            <a:rPr lang="en-IE" sz="1600" b="0" i="0">
              <a:solidFill>
                <a:schemeClr val="dk1"/>
              </a:solidFill>
              <a:effectLst/>
              <a:latin typeface="+mn-lt"/>
              <a:ea typeface="+mn-ea"/>
              <a:cs typeface="+mn-cs"/>
            </a:rPr>
            <a:t>and take sufficiently large random samples from the population, then the distribution of the sample means will be approximately normally distributed.</a:t>
          </a:r>
          <a:endParaRPr lang="en-GB" sz="1600"/>
        </a:p>
      </xdr:txBody>
    </xdr:sp>
    <xdr:clientData/>
  </xdr:twoCellAnchor>
  <xdr:twoCellAnchor>
    <xdr:from>
      <xdr:col>8</xdr:col>
      <xdr:colOff>258536</xdr:colOff>
      <xdr:row>13</xdr:row>
      <xdr:rowOff>116113</xdr:rowOff>
    </xdr:from>
    <xdr:to>
      <xdr:col>19</xdr:col>
      <xdr:colOff>220436</xdr:colOff>
      <xdr:row>31</xdr:row>
      <xdr:rowOff>40822</xdr:rowOff>
    </xdr:to>
    <xdr:graphicFrame macro="">
      <xdr:nvGraphicFramePr>
        <xdr:cNvPr id="6" name="Chart 5">
          <a:extLst>
            <a:ext uri="{FF2B5EF4-FFF2-40B4-BE49-F238E27FC236}">
              <a16:creationId xmlns="" xmlns:a16="http://schemas.microsoft.com/office/drawing/2014/main" id="{E1EE00B8-497B-7049-A3DB-6FFDDC60D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91"/>
  <sheetViews>
    <sheetView zoomScale="70" zoomScaleNormal="70" workbookViewId="0">
      <selection activeCell="G36" sqref="G36"/>
    </sheetView>
  </sheetViews>
  <sheetFormatPr defaultColWidth="10.85546875" defaultRowHeight="15" x14ac:dyDescent="0.25"/>
  <cols>
    <col min="1" max="2" width="10.85546875" style="9"/>
    <col min="3" max="3" width="10.85546875" style="2"/>
    <col min="4" max="12" width="10.85546875" style="3"/>
    <col min="13" max="42" width="5" style="3" customWidth="1"/>
    <col min="43" max="16384" width="10.85546875" style="3"/>
  </cols>
  <sheetData>
    <row r="1" spans="1:42" s="1" customFormat="1" ht="15.75" thickTop="1" x14ac:dyDescent="0.25">
      <c r="A1" s="8" t="s">
        <v>10</v>
      </c>
      <c r="B1" s="11"/>
      <c r="C1" s="39" t="s">
        <v>19</v>
      </c>
      <c r="D1" s="40"/>
      <c r="E1" s="40"/>
      <c r="F1" s="40"/>
      <c r="G1" s="41"/>
      <c r="H1" s="12"/>
      <c r="I1" s="42" t="s">
        <v>20</v>
      </c>
      <c r="J1" s="42"/>
      <c r="K1" s="42"/>
    </row>
    <row r="2" spans="1:42" x14ac:dyDescent="0.25">
      <c r="A2" s="9">
        <v>856</v>
      </c>
      <c r="B2" s="10"/>
      <c r="C2" s="27" t="s">
        <v>10</v>
      </c>
      <c r="D2" s="6"/>
      <c r="E2" s="7" t="s">
        <v>21</v>
      </c>
      <c r="F2" s="7" t="s">
        <v>15</v>
      </c>
      <c r="G2" s="15" t="s">
        <v>16</v>
      </c>
      <c r="H2" s="13"/>
      <c r="I2" s="4" t="s">
        <v>13</v>
      </c>
      <c r="J2" s="4" t="s">
        <v>14</v>
      </c>
      <c r="K2" s="4" t="s">
        <v>17</v>
      </c>
    </row>
    <row r="3" spans="1:42" ht="15.75" thickBot="1" x14ac:dyDescent="0.3">
      <c r="A3" s="9">
        <v>222</v>
      </c>
      <c r="B3" s="10"/>
      <c r="C3" s="28">
        <f>AVERAGE(A:A)</f>
        <v>516.62222222222226</v>
      </c>
      <c r="D3" s="17"/>
      <c r="E3" s="17">
        <f ca="1">AVERAGE(I3:I12)</f>
        <v>529.6</v>
      </c>
      <c r="F3" s="30">
        <f ca="1">AVERAGE(J3:J12)</f>
        <v>525.9</v>
      </c>
      <c r="G3" s="31">
        <f ca="1">AVERAGE(K3:K12)</f>
        <v>525.60333333333324</v>
      </c>
      <c r="H3" s="13"/>
      <c r="I3" s="29">
        <f ca="1">AVERAGE(M3:P3)</f>
        <v>495.75</v>
      </c>
      <c r="J3" s="29">
        <f ca="1">AVERAGE(M3:V3)</f>
        <v>450.1</v>
      </c>
      <c r="K3" s="29">
        <f ca="1">AVERAGE(M3:AP3)</f>
        <v>531.36666666666667</v>
      </c>
      <c r="L3" s="3" t="s">
        <v>0</v>
      </c>
      <c r="M3" s="3" cm="1">
        <f t="array" aca="1" ref="M3" ca="1">INDEX($A$2:$A$991, RANDBETWEEN(2, 991))</f>
        <v>267</v>
      </c>
      <c r="N3" s="3" cm="1">
        <f t="array" aca="1" ref="N3" ca="1">INDEX($A$2:$A$991, RANDBETWEEN(2, 991))</f>
        <v>967</v>
      </c>
      <c r="O3" s="3" cm="1">
        <f t="array" aca="1" ref="O3" ca="1">INDEX($A$2:$A$991, RANDBETWEEN(2, 991))</f>
        <v>724</v>
      </c>
      <c r="P3" s="3" cm="1">
        <f t="array" aca="1" ref="P3" ca="1">INDEX($A$2:$A$991, RANDBETWEEN(2, 991))</f>
        <v>25</v>
      </c>
      <c r="Q3" s="3" cm="1">
        <f t="array" aca="1" ref="Q3" ca="1">INDEX($A$2:$A$991, RANDBETWEEN(2, 991))</f>
        <v>665</v>
      </c>
      <c r="R3" s="3" cm="1">
        <f t="array" aca="1" ref="R3" ca="1">INDEX($A$2:$A$991, RANDBETWEEN(2, 991))</f>
        <v>13</v>
      </c>
      <c r="S3" s="3" cm="1">
        <f t="array" aca="1" ref="S3" ca="1">INDEX($A$2:$A$991, RANDBETWEEN(2, 991))</f>
        <v>527</v>
      </c>
      <c r="T3" s="3" cm="1">
        <f t="array" aca="1" ref="T3" ca="1">INDEX($A$2:$A$991, RANDBETWEEN(2, 991))</f>
        <v>207</v>
      </c>
      <c r="U3" s="3" cm="1">
        <f t="array" aca="1" ref="U3" ca="1">INDEX($A$2:$A$991, RANDBETWEEN(2, 991))</f>
        <v>913</v>
      </c>
      <c r="V3" s="3" cm="1">
        <f t="array" aca="1" ref="V3" ca="1">INDEX($A$2:$A$991, RANDBETWEEN(2, 991))</f>
        <v>193</v>
      </c>
      <c r="W3" s="3" cm="1">
        <f t="array" aca="1" ref="W3" ca="1">INDEX($A$2:$A$991, RANDBETWEEN(2, 991))</f>
        <v>678</v>
      </c>
      <c r="X3" s="3" cm="1">
        <f t="array" aca="1" ref="X3" ca="1">INDEX($A$2:$A$991, RANDBETWEEN(2, 991))</f>
        <v>265</v>
      </c>
      <c r="Y3" s="3" cm="1">
        <f t="array" aca="1" ref="Y3" ca="1">INDEX($A$2:$A$991, RANDBETWEEN(2, 991))</f>
        <v>205</v>
      </c>
      <c r="Z3" s="3" cm="1">
        <f t="array" aca="1" ref="Z3" ca="1">INDEX($A$2:$A$991, RANDBETWEEN(2, 991))</f>
        <v>946</v>
      </c>
      <c r="AA3" s="3" cm="1">
        <f t="array" aca="1" ref="AA3" ca="1">INDEX($A$2:$A$991, RANDBETWEEN(2, 991))</f>
        <v>712</v>
      </c>
      <c r="AB3" s="3" cm="1">
        <f t="array" aca="1" ref="AB3" ca="1">INDEX($A$2:$A$991, RANDBETWEEN(2, 991))</f>
        <v>792</v>
      </c>
      <c r="AC3" s="3" cm="1">
        <f t="array" aca="1" ref="AC3" ca="1">INDEX($A$2:$A$991, RANDBETWEEN(2, 991))</f>
        <v>892</v>
      </c>
      <c r="AD3" s="3" cm="1">
        <f t="array" aca="1" ref="AD3" ca="1">INDEX($A$2:$A$991, RANDBETWEEN(2, 991))</f>
        <v>575</v>
      </c>
      <c r="AE3" s="3" cm="1">
        <f t="array" aca="1" ref="AE3" ca="1">INDEX($A$2:$A$991, RANDBETWEEN(2, 991))</f>
        <v>642</v>
      </c>
      <c r="AF3" s="3" cm="1">
        <f t="array" aca="1" ref="AF3" ca="1">INDEX($A$2:$A$991, RANDBETWEEN(2, 991))</f>
        <v>886</v>
      </c>
      <c r="AG3" s="3" cm="1">
        <f t="array" aca="1" ref="AG3" ca="1">INDEX($A$2:$A$991, RANDBETWEEN(2, 991))</f>
        <v>974</v>
      </c>
      <c r="AH3" s="3" cm="1">
        <f t="array" aca="1" ref="AH3" ca="1">INDEX($A$2:$A$991, RANDBETWEEN(2, 991))</f>
        <v>396</v>
      </c>
      <c r="AI3" s="3" cm="1">
        <f t="array" aca="1" ref="AI3" ca="1">INDEX($A$2:$A$991, RANDBETWEEN(2, 991))</f>
        <v>575</v>
      </c>
      <c r="AJ3" s="3" cm="1">
        <f t="array" aca="1" ref="AJ3" ca="1">INDEX($A$2:$A$991, RANDBETWEEN(2, 991))</f>
        <v>979</v>
      </c>
      <c r="AK3" s="3" cm="1">
        <f t="array" aca="1" ref="AK3" ca="1">INDEX($A$2:$A$991, RANDBETWEEN(2, 991))</f>
        <v>552</v>
      </c>
      <c r="AL3" s="3" cm="1">
        <f t="array" aca="1" ref="AL3" ca="1">INDEX($A$2:$A$991, RANDBETWEEN(2, 991))</f>
        <v>537</v>
      </c>
      <c r="AM3" s="3" cm="1">
        <f t="array" aca="1" ref="AM3" ca="1">INDEX($A$2:$A$991, RANDBETWEEN(2, 991))</f>
        <v>22</v>
      </c>
      <c r="AN3" s="3" cm="1">
        <f t="array" aca="1" ref="AN3" ca="1">INDEX($A$2:$A$991, RANDBETWEEN(2, 991))</f>
        <v>219</v>
      </c>
      <c r="AO3" s="3" cm="1">
        <f t="array" aca="1" ref="AO3" ca="1">INDEX($A$2:$A$991, RANDBETWEEN(2, 991))</f>
        <v>584</v>
      </c>
      <c r="AP3" s="3" cm="1">
        <f t="array" aca="1" ref="AP3" ca="1">INDEX($A$2:$A$991, RANDBETWEEN(2, 991))</f>
        <v>9</v>
      </c>
    </row>
    <row r="4" spans="1:42" ht="16.5" thickTop="1" thickBot="1" x14ac:dyDescent="0.3">
      <c r="A4" s="9">
        <v>576</v>
      </c>
      <c r="C4" s="19"/>
      <c r="D4" s="19"/>
      <c r="E4" s="19"/>
      <c r="F4" s="19"/>
      <c r="G4" s="19"/>
      <c r="I4" s="29">
        <f ca="1">AVERAGE(M4:P4)</f>
        <v>263.75</v>
      </c>
      <c r="J4" s="29">
        <f t="shared" ref="J4:J12" ca="1" si="0">AVERAGE(M4:V4)</f>
        <v>413.8</v>
      </c>
      <c r="K4" s="29">
        <f t="shared" ref="K4:K12" ca="1" si="1">AVERAGE(M4:AP4)</f>
        <v>524.93333333333328</v>
      </c>
      <c r="L4" s="3" t="s">
        <v>1</v>
      </c>
      <c r="M4" s="3" cm="1">
        <f t="array" aca="1" ref="M4" ca="1">INDEX($A$2:$A$991, RANDBETWEEN(2, 991))</f>
        <v>2</v>
      </c>
      <c r="N4" s="3" cm="1">
        <f t="array" aca="1" ref="N4" ca="1">INDEX($A$2:$A$991, RANDBETWEEN(2, 991))</f>
        <v>743</v>
      </c>
      <c r="O4" s="3" cm="1">
        <f t="array" aca="1" ref="O4" ca="1">INDEX($A$2:$A$991, RANDBETWEEN(2, 991))</f>
        <v>52</v>
      </c>
      <c r="P4" s="3" cm="1">
        <f t="array" aca="1" ref="P4" ca="1">INDEX($A$2:$A$991, RANDBETWEEN(2, 991))</f>
        <v>258</v>
      </c>
      <c r="Q4" s="3" cm="1">
        <f t="array" aca="1" ref="Q4" ca="1">INDEX($A$2:$A$991, RANDBETWEEN(2, 991))</f>
        <v>670</v>
      </c>
      <c r="R4" s="3" cm="1">
        <f t="array" aca="1" ref="R4" ca="1">INDEX($A$2:$A$991, RANDBETWEEN(2, 991))</f>
        <v>227</v>
      </c>
      <c r="S4" s="3" cm="1">
        <f t="array" aca="1" ref="S4" ca="1">INDEX($A$2:$A$991, RANDBETWEEN(2, 991))</f>
        <v>516</v>
      </c>
      <c r="T4" s="3" cm="1">
        <f t="array" aca="1" ref="T4" ca="1">INDEX($A$2:$A$991, RANDBETWEEN(2, 991))</f>
        <v>985</v>
      </c>
      <c r="U4" s="3" cm="1">
        <f t="array" aca="1" ref="U4" ca="1">INDEX($A$2:$A$991, RANDBETWEEN(2, 991))</f>
        <v>219</v>
      </c>
      <c r="V4" s="3" cm="1">
        <f t="array" aca="1" ref="V4" ca="1">INDEX($A$2:$A$991, RANDBETWEEN(2, 991))</f>
        <v>466</v>
      </c>
      <c r="W4" s="3" cm="1">
        <f t="array" aca="1" ref="W4" ca="1">INDEX($A$2:$A$991, RANDBETWEEN(2, 991))</f>
        <v>621</v>
      </c>
      <c r="X4" s="3" cm="1">
        <f t="array" aca="1" ref="X4" ca="1">INDEX($A$2:$A$991, RANDBETWEEN(2, 991))</f>
        <v>605</v>
      </c>
      <c r="Y4" s="3" cm="1">
        <f t="array" aca="1" ref="Y4" ca="1">INDEX($A$2:$A$991, RANDBETWEEN(2, 991))</f>
        <v>861</v>
      </c>
      <c r="Z4" s="3" cm="1">
        <f t="array" aca="1" ref="Z4" ca="1">INDEX($A$2:$A$991, RANDBETWEEN(2, 991))</f>
        <v>552</v>
      </c>
      <c r="AA4" s="3" cm="1">
        <f t="array" aca="1" ref="AA4" ca="1">INDEX($A$2:$A$991, RANDBETWEEN(2, 991))</f>
        <v>83</v>
      </c>
      <c r="AB4" s="3" cm="1">
        <f t="array" aca="1" ref="AB4" ca="1">INDEX($A$2:$A$991, RANDBETWEEN(2, 991))</f>
        <v>160</v>
      </c>
      <c r="AC4" s="3" cm="1">
        <f t="array" aca="1" ref="AC4" ca="1">INDEX($A$2:$A$991, RANDBETWEEN(2, 991))</f>
        <v>719</v>
      </c>
      <c r="AD4" s="3" cm="1">
        <f t="array" aca="1" ref="AD4" ca="1">INDEX($A$2:$A$991, RANDBETWEEN(2, 991))</f>
        <v>524</v>
      </c>
      <c r="AE4" s="3" cm="1">
        <f t="array" aca="1" ref="AE4" ca="1">INDEX($A$2:$A$991, RANDBETWEEN(2, 991))</f>
        <v>979</v>
      </c>
      <c r="AF4" s="3" cm="1">
        <f t="array" aca="1" ref="AF4" ca="1">INDEX($A$2:$A$991, RANDBETWEEN(2, 991))</f>
        <v>918</v>
      </c>
      <c r="AG4" s="3" cm="1">
        <f t="array" aca="1" ref="AG4" ca="1">INDEX($A$2:$A$991, RANDBETWEEN(2, 991))</f>
        <v>665</v>
      </c>
      <c r="AH4" s="3" cm="1">
        <f t="array" aca="1" ref="AH4" ca="1">INDEX($A$2:$A$991, RANDBETWEEN(2, 991))</f>
        <v>728</v>
      </c>
      <c r="AI4" s="3" cm="1">
        <f t="array" aca="1" ref="AI4" ca="1">INDEX($A$2:$A$991, RANDBETWEEN(2, 991))</f>
        <v>449</v>
      </c>
      <c r="AJ4" s="3" cm="1">
        <f t="array" aca="1" ref="AJ4" ca="1">INDEX($A$2:$A$991, RANDBETWEEN(2, 991))</f>
        <v>731</v>
      </c>
      <c r="AK4" s="3" cm="1">
        <f t="array" aca="1" ref="AK4" ca="1">INDEX($A$2:$A$991, RANDBETWEEN(2, 991))</f>
        <v>625</v>
      </c>
      <c r="AL4" s="3" cm="1">
        <f t="array" aca="1" ref="AL4" ca="1">INDEX($A$2:$A$991, RANDBETWEEN(2, 991))</f>
        <v>421</v>
      </c>
      <c r="AM4" s="3" cm="1">
        <f t="array" aca="1" ref="AM4" ca="1">INDEX($A$2:$A$991, RANDBETWEEN(2, 991))</f>
        <v>451</v>
      </c>
      <c r="AN4" s="3" cm="1">
        <f t="array" aca="1" ref="AN4" ca="1">INDEX($A$2:$A$991, RANDBETWEEN(2, 991))</f>
        <v>105</v>
      </c>
      <c r="AO4" s="3" cm="1">
        <f t="array" aca="1" ref="AO4" ca="1">INDEX($A$2:$A$991, RANDBETWEEN(2, 991))</f>
        <v>972</v>
      </c>
      <c r="AP4" s="3" cm="1">
        <f t="array" aca="1" ref="AP4" ca="1">INDEX($A$2:$A$991, RANDBETWEEN(2, 991))</f>
        <v>441</v>
      </c>
    </row>
    <row r="5" spans="1:42" ht="15.75" thickTop="1" x14ac:dyDescent="0.25">
      <c r="A5" s="9">
        <v>872</v>
      </c>
      <c r="B5" s="10"/>
      <c r="C5" s="21"/>
      <c r="D5" s="22"/>
      <c r="E5" s="37" t="s">
        <v>18</v>
      </c>
      <c r="F5" s="37"/>
      <c r="G5" s="38"/>
      <c r="H5" s="13"/>
      <c r="I5" s="29">
        <f t="shared" ref="I5:I12" ca="1" si="2">AVERAGE(M5:P5)</f>
        <v>512.25</v>
      </c>
      <c r="J5" s="29">
        <f t="shared" ca="1" si="0"/>
        <v>582.29999999999995</v>
      </c>
      <c r="K5" s="29">
        <f t="shared" ca="1" si="1"/>
        <v>519.79999999999995</v>
      </c>
      <c r="L5" s="3" t="s">
        <v>2</v>
      </c>
      <c r="M5" s="3" cm="1">
        <f t="array" aca="1" ref="M5" ca="1">INDEX($A$2:$A$991, RANDBETWEEN(2, 991))</f>
        <v>114</v>
      </c>
      <c r="N5" s="3" cm="1">
        <f t="array" aca="1" ref="N5" ca="1">INDEX($A$2:$A$991, RANDBETWEEN(2, 991))</f>
        <v>772</v>
      </c>
      <c r="O5" s="3" cm="1">
        <f t="array" aca="1" ref="O5" ca="1">INDEX($A$2:$A$991, RANDBETWEEN(2, 991))</f>
        <v>295</v>
      </c>
      <c r="P5" s="3" cm="1">
        <f t="array" aca="1" ref="P5" ca="1">INDEX($A$2:$A$991, RANDBETWEEN(2, 991))</f>
        <v>868</v>
      </c>
      <c r="Q5" s="3" cm="1">
        <f t="array" aca="1" ref="Q5" ca="1">INDEX($A$2:$A$991, RANDBETWEEN(2, 991))</f>
        <v>905</v>
      </c>
      <c r="R5" s="3" cm="1">
        <f t="array" aca="1" ref="R5" ca="1">INDEX($A$2:$A$991, RANDBETWEEN(2, 991))</f>
        <v>953</v>
      </c>
      <c r="S5" s="3" cm="1">
        <f t="array" aca="1" ref="S5" ca="1">INDEX($A$2:$A$991, RANDBETWEEN(2, 991))</f>
        <v>359</v>
      </c>
      <c r="T5" s="3" cm="1">
        <f t="array" aca="1" ref="T5" ca="1">INDEX($A$2:$A$991, RANDBETWEEN(2, 991))</f>
        <v>206</v>
      </c>
      <c r="U5" s="3" cm="1">
        <f t="array" aca="1" ref="U5" ca="1">INDEX($A$2:$A$991, RANDBETWEEN(2, 991))</f>
        <v>829</v>
      </c>
      <c r="V5" s="3" cm="1">
        <f t="array" aca="1" ref="V5" ca="1">INDEX($A$2:$A$991, RANDBETWEEN(2, 991))</f>
        <v>522</v>
      </c>
      <c r="W5" s="3" cm="1">
        <f t="array" aca="1" ref="W5" ca="1">INDEX($A$2:$A$991, RANDBETWEEN(2, 991))</f>
        <v>431</v>
      </c>
      <c r="X5" s="3" cm="1">
        <f t="array" aca="1" ref="X5" ca="1">INDEX($A$2:$A$991, RANDBETWEEN(2, 991))</f>
        <v>756</v>
      </c>
      <c r="Y5" s="3" cm="1">
        <f t="array" aca="1" ref="Y5" ca="1">INDEX($A$2:$A$991, RANDBETWEEN(2, 991))</f>
        <v>465</v>
      </c>
      <c r="Z5" s="3" cm="1">
        <f t="array" aca="1" ref="Z5" ca="1">INDEX($A$2:$A$991, RANDBETWEEN(2, 991))</f>
        <v>311</v>
      </c>
      <c r="AA5" s="3" cm="1">
        <f t="array" aca="1" ref="AA5" ca="1">INDEX($A$2:$A$991, RANDBETWEEN(2, 991))</f>
        <v>884</v>
      </c>
      <c r="AB5" s="3" cm="1">
        <f t="array" aca="1" ref="AB5" ca="1">INDEX($A$2:$A$991, RANDBETWEEN(2, 991))</f>
        <v>449</v>
      </c>
      <c r="AC5" s="3" cm="1">
        <f t="array" aca="1" ref="AC5" ca="1">INDEX($A$2:$A$991, RANDBETWEEN(2, 991))</f>
        <v>355</v>
      </c>
      <c r="AD5" s="3" cm="1">
        <f t="array" aca="1" ref="AD5" ca="1">INDEX($A$2:$A$991, RANDBETWEEN(2, 991))</f>
        <v>441</v>
      </c>
      <c r="AE5" s="3" cm="1">
        <f t="array" aca="1" ref="AE5" ca="1">INDEX($A$2:$A$991, RANDBETWEEN(2, 991))</f>
        <v>900</v>
      </c>
      <c r="AF5" s="3" cm="1">
        <f t="array" aca="1" ref="AF5" ca="1">INDEX($A$2:$A$991, RANDBETWEEN(2, 991))</f>
        <v>222</v>
      </c>
      <c r="AG5" s="3" cm="1">
        <f t="array" aca="1" ref="AG5" ca="1">INDEX($A$2:$A$991, RANDBETWEEN(2, 991))</f>
        <v>390</v>
      </c>
      <c r="AH5" s="3" cm="1">
        <f t="array" aca="1" ref="AH5" ca="1">INDEX($A$2:$A$991, RANDBETWEEN(2, 991))</f>
        <v>795</v>
      </c>
      <c r="AI5" s="3" cm="1">
        <f t="array" aca="1" ref="AI5" ca="1">INDEX($A$2:$A$991, RANDBETWEEN(2, 991))</f>
        <v>505</v>
      </c>
      <c r="AJ5" s="3" cm="1">
        <f t="array" aca="1" ref="AJ5" ca="1">INDEX($A$2:$A$991, RANDBETWEEN(2, 991))</f>
        <v>226</v>
      </c>
      <c r="AK5" s="3" cm="1">
        <f t="array" aca="1" ref="AK5" ca="1">INDEX($A$2:$A$991, RANDBETWEEN(2, 991))</f>
        <v>138</v>
      </c>
      <c r="AL5" s="3" cm="1">
        <f t="array" aca="1" ref="AL5" ca="1">INDEX($A$2:$A$991, RANDBETWEEN(2, 991))</f>
        <v>422</v>
      </c>
      <c r="AM5" s="3" cm="1">
        <f t="array" aca="1" ref="AM5" ca="1">INDEX($A$2:$A$991, RANDBETWEEN(2, 991))</f>
        <v>962</v>
      </c>
      <c r="AN5" s="3" cm="1">
        <f t="array" aca="1" ref="AN5" ca="1">INDEX($A$2:$A$991, RANDBETWEEN(2, 991))</f>
        <v>127</v>
      </c>
      <c r="AO5" s="3" cm="1">
        <f t="array" aca="1" ref="AO5" ca="1">INDEX($A$2:$A$991, RANDBETWEEN(2, 991))</f>
        <v>397</v>
      </c>
      <c r="AP5" s="3" cm="1">
        <f t="array" aca="1" ref="AP5" ca="1">INDEX($A$2:$A$991, RANDBETWEEN(2, 991))</f>
        <v>595</v>
      </c>
    </row>
    <row r="6" spans="1:42" x14ac:dyDescent="0.25">
      <c r="A6" s="9">
        <v>121</v>
      </c>
      <c r="B6" s="10"/>
      <c r="C6" s="23" t="s">
        <v>11</v>
      </c>
      <c r="D6" s="4" t="s">
        <v>12</v>
      </c>
      <c r="E6" s="5" t="s">
        <v>21</v>
      </c>
      <c r="F6" s="5" t="s">
        <v>15</v>
      </c>
      <c r="G6" s="24" t="s">
        <v>16</v>
      </c>
      <c r="H6" s="13"/>
      <c r="I6" s="29">
        <f t="shared" ca="1" si="2"/>
        <v>652.5</v>
      </c>
      <c r="J6" s="29">
        <f ca="1">AVERAGE(M6:V6)</f>
        <v>447.8</v>
      </c>
      <c r="K6" s="29">
        <f t="shared" ca="1" si="1"/>
        <v>467.63333333333333</v>
      </c>
      <c r="L6" s="3" t="s">
        <v>3</v>
      </c>
      <c r="M6" s="3" cm="1">
        <f t="array" aca="1" ref="M6" ca="1">INDEX($A$2:$A$991, RANDBETWEEN(2, 991))</f>
        <v>504</v>
      </c>
      <c r="N6" s="3" cm="1">
        <f t="array" aca="1" ref="N6" ca="1">INDEX($A$2:$A$991, RANDBETWEEN(2, 991))</f>
        <v>840</v>
      </c>
      <c r="O6" s="3" cm="1">
        <f t="array" aca="1" ref="O6" ca="1">INDEX($A$2:$A$991, RANDBETWEEN(2, 991))</f>
        <v>396</v>
      </c>
      <c r="P6" s="3" cm="1">
        <f t="array" aca="1" ref="P6" ca="1">INDEX($A$2:$A$991, RANDBETWEEN(2, 991))</f>
        <v>870</v>
      </c>
      <c r="Q6" s="3" cm="1">
        <f t="array" aca="1" ref="Q6" ca="1">INDEX($A$2:$A$991, RANDBETWEEN(2, 991))</f>
        <v>191</v>
      </c>
      <c r="R6" s="3" cm="1">
        <f t="array" aca="1" ref="R6" ca="1">INDEX($A$2:$A$991, RANDBETWEEN(2, 991))</f>
        <v>287</v>
      </c>
      <c r="S6" s="3" cm="1">
        <f t="array" aca="1" ref="S6" ca="1">INDEX($A$2:$A$991, RANDBETWEEN(2, 991))</f>
        <v>20</v>
      </c>
      <c r="T6" s="3" cm="1">
        <f t="array" aca="1" ref="T6" ca="1">INDEX($A$2:$A$991, RANDBETWEEN(2, 991))</f>
        <v>390</v>
      </c>
      <c r="U6" s="3" cm="1">
        <f t="array" aca="1" ref="U6" ca="1">INDEX($A$2:$A$991, RANDBETWEEN(2, 991))</f>
        <v>967</v>
      </c>
      <c r="V6" s="3" cm="1">
        <f t="array" aca="1" ref="V6" ca="1">INDEX($A$2:$A$991, RANDBETWEEN(2, 991))</f>
        <v>13</v>
      </c>
      <c r="W6" s="3" cm="1">
        <f t="array" aca="1" ref="W6" ca="1">INDEX($A$2:$A$991, RANDBETWEEN(2, 991))</f>
        <v>295</v>
      </c>
      <c r="X6" s="3" cm="1">
        <f t="array" aca="1" ref="X6" ca="1">INDEX($A$2:$A$991, RANDBETWEEN(2, 991))</f>
        <v>282</v>
      </c>
      <c r="Y6" s="3" cm="1">
        <f t="array" aca="1" ref="Y6" ca="1">INDEX($A$2:$A$991, RANDBETWEEN(2, 991))</f>
        <v>268</v>
      </c>
      <c r="Z6" s="3" cm="1">
        <f t="array" aca="1" ref="Z6" ca="1">INDEX($A$2:$A$991, RANDBETWEEN(2, 991))</f>
        <v>370</v>
      </c>
      <c r="AA6" s="3" cm="1">
        <f t="array" aca="1" ref="AA6" ca="1">INDEX($A$2:$A$991, RANDBETWEEN(2, 991))</f>
        <v>893</v>
      </c>
      <c r="AB6" s="3" cm="1">
        <f t="array" aca="1" ref="AB6" ca="1">INDEX($A$2:$A$991, RANDBETWEEN(2, 991))</f>
        <v>17</v>
      </c>
      <c r="AC6" s="3" cm="1">
        <f t="array" aca="1" ref="AC6" ca="1">INDEX($A$2:$A$991, RANDBETWEEN(2, 991))</f>
        <v>908</v>
      </c>
      <c r="AD6" s="3" cm="1">
        <f t="array" aca="1" ref="AD6" ca="1">INDEX($A$2:$A$991, RANDBETWEEN(2, 991))</f>
        <v>411</v>
      </c>
      <c r="AE6" s="3" cm="1">
        <f t="array" aca="1" ref="AE6" ca="1">INDEX($A$2:$A$991, RANDBETWEEN(2, 991))</f>
        <v>14</v>
      </c>
      <c r="AF6" s="3" cm="1">
        <f t="array" aca="1" ref="AF6" ca="1">INDEX($A$2:$A$991, RANDBETWEEN(2, 991))</f>
        <v>35</v>
      </c>
      <c r="AG6" s="3" cm="1">
        <f t="array" aca="1" ref="AG6" ca="1">INDEX($A$2:$A$991, RANDBETWEEN(2, 991))</f>
        <v>616</v>
      </c>
      <c r="AH6" s="3" cm="1">
        <f t="array" aca="1" ref="AH6" ca="1">INDEX($A$2:$A$991, RANDBETWEEN(2, 991))</f>
        <v>833</v>
      </c>
      <c r="AI6" s="3" cm="1">
        <f t="array" aca="1" ref="AI6" ca="1">INDEX($A$2:$A$991, RANDBETWEEN(2, 991))</f>
        <v>343</v>
      </c>
      <c r="AJ6" s="3" cm="1">
        <f t="array" aca="1" ref="AJ6" ca="1">INDEX($A$2:$A$991, RANDBETWEEN(2, 991))</f>
        <v>316</v>
      </c>
      <c r="AK6" s="3" cm="1">
        <f t="array" aca="1" ref="AK6" ca="1">INDEX($A$2:$A$991, RANDBETWEEN(2, 991))</f>
        <v>619</v>
      </c>
      <c r="AL6" s="3" cm="1">
        <f t="array" aca="1" ref="AL6" ca="1">INDEX($A$2:$A$991, RANDBETWEEN(2, 991))</f>
        <v>948</v>
      </c>
      <c r="AM6" s="3" cm="1">
        <f t="array" aca="1" ref="AM6" ca="1">INDEX($A$2:$A$991, RANDBETWEEN(2, 991))</f>
        <v>949</v>
      </c>
      <c r="AN6" s="3" cm="1">
        <f t="array" aca="1" ref="AN6" ca="1">INDEX($A$2:$A$991, RANDBETWEEN(2, 991))</f>
        <v>571</v>
      </c>
      <c r="AO6" s="3" cm="1">
        <f t="array" aca="1" ref="AO6" ca="1">INDEX($A$2:$A$991, RANDBETWEEN(2, 991))</f>
        <v>193</v>
      </c>
      <c r="AP6" s="3" cm="1">
        <f t="array" aca="1" ref="AP6" ca="1">INDEX($A$2:$A$991, RANDBETWEEN(2, 991))</f>
        <v>670</v>
      </c>
    </row>
    <row r="7" spans="1:42" x14ac:dyDescent="0.25">
      <c r="A7" s="9">
        <v>427</v>
      </c>
      <c r="B7" s="10"/>
      <c r="C7" s="25">
        <v>50</v>
      </c>
      <c r="D7" s="3" cm="1">
        <f t="array" ref="D7:D27">FREQUENCY(A2:A990,$C$7:$C$26)</f>
        <v>42</v>
      </c>
      <c r="E7" s="3" cm="1">
        <f t="array" aca="1" ref="E7:E27" ca="1">FREQUENCY(I3:I12,$C$7:$C$26)</f>
        <v>0</v>
      </c>
      <c r="F7" s="3" cm="1">
        <f t="array" aca="1" ref="F7:F27" ca="1">FREQUENCY(J3:J12,$C$7:$C$26)</f>
        <v>0</v>
      </c>
      <c r="G7" s="3" cm="1">
        <f t="array" aca="1" ref="G7:G27" ca="1">FREQUENCY(K3:K12,$C$7:$C$26)</f>
        <v>0</v>
      </c>
      <c r="H7" s="13"/>
      <c r="I7" s="29">
        <f t="shared" ca="1" si="2"/>
        <v>475.5</v>
      </c>
      <c r="J7" s="29">
        <f t="shared" ca="1" si="0"/>
        <v>576.1</v>
      </c>
      <c r="K7" s="29">
        <f t="shared" ca="1" si="1"/>
        <v>579.73333333333335</v>
      </c>
      <c r="L7" s="3" t="s">
        <v>4</v>
      </c>
      <c r="M7" s="3" cm="1">
        <f t="array" aca="1" ref="M7" ca="1">INDEX($A$2:$A$991, RANDBETWEEN(2, 991))</f>
        <v>207</v>
      </c>
      <c r="N7" s="3" cm="1">
        <f t="array" aca="1" ref="N7" ca="1">INDEX($A$2:$A$991, RANDBETWEEN(2, 991))</f>
        <v>409</v>
      </c>
      <c r="O7" s="3" cm="1">
        <f t="array" aca="1" ref="O7" ca="1">INDEX($A$2:$A$991, RANDBETWEEN(2, 991))</f>
        <v>402</v>
      </c>
      <c r="P7" s="3" cm="1">
        <f t="array" aca="1" ref="P7" ca="1">INDEX($A$2:$A$991, RANDBETWEEN(2, 991))</f>
        <v>884</v>
      </c>
      <c r="Q7" s="3" cm="1">
        <f t="array" aca="1" ref="Q7" ca="1">INDEX($A$2:$A$991, RANDBETWEEN(2, 991))</f>
        <v>936</v>
      </c>
      <c r="R7" s="3" cm="1">
        <f t="array" aca="1" ref="R7" ca="1">INDEX($A$2:$A$991, RANDBETWEEN(2, 991))</f>
        <v>916</v>
      </c>
      <c r="S7" s="3" cm="1">
        <f t="array" aca="1" ref="S7" ca="1">INDEX($A$2:$A$991, RANDBETWEEN(2, 991))</f>
        <v>286</v>
      </c>
      <c r="T7" s="3" cm="1">
        <f t="array" aca="1" ref="T7" ca="1">INDEX($A$2:$A$991, RANDBETWEEN(2, 991))</f>
        <v>424</v>
      </c>
      <c r="U7" s="3" cm="1">
        <f t="array" aca="1" ref="U7" ca="1">INDEX($A$2:$A$991, RANDBETWEEN(2, 991))</f>
        <v>405</v>
      </c>
      <c r="V7" s="3" cm="1">
        <f t="array" aca="1" ref="V7" ca="1">INDEX($A$2:$A$991, RANDBETWEEN(2, 991))</f>
        <v>892</v>
      </c>
      <c r="W7" s="3" cm="1">
        <f t="array" aca="1" ref="W7" ca="1">INDEX($A$2:$A$991, RANDBETWEEN(2, 991))</f>
        <v>861</v>
      </c>
      <c r="X7" s="3" cm="1">
        <f t="array" aca="1" ref="X7" ca="1">INDEX($A$2:$A$991, RANDBETWEEN(2, 991))</f>
        <v>16</v>
      </c>
      <c r="Y7" s="3" cm="1">
        <f t="array" aca="1" ref="Y7" ca="1">INDEX($A$2:$A$991, RANDBETWEEN(2, 991))</f>
        <v>396</v>
      </c>
      <c r="Z7" s="3" cm="1">
        <f t="array" aca="1" ref="Z7" ca="1">INDEX($A$2:$A$991, RANDBETWEEN(2, 991))</f>
        <v>658</v>
      </c>
      <c r="AA7" s="3" cm="1">
        <f t="array" aca="1" ref="AA7" ca="1">INDEX($A$2:$A$991, RANDBETWEEN(2, 991))</f>
        <v>325</v>
      </c>
      <c r="AB7" s="3" cm="1">
        <f t="array" aca="1" ref="AB7" ca="1">INDEX($A$2:$A$991, RANDBETWEEN(2, 991))</f>
        <v>916</v>
      </c>
      <c r="AC7" s="3" cm="1">
        <f t="array" aca="1" ref="AC7" ca="1">INDEX($A$2:$A$991, RANDBETWEEN(2, 991))</f>
        <v>884</v>
      </c>
      <c r="AD7" s="3" cm="1">
        <f t="array" aca="1" ref="AD7" ca="1">INDEX($A$2:$A$991, RANDBETWEEN(2, 991))</f>
        <v>483</v>
      </c>
      <c r="AE7" s="3" cm="1">
        <f t="array" aca="1" ref="AE7" ca="1">INDEX($A$2:$A$991, RANDBETWEEN(2, 991))</f>
        <v>21</v>
      </c>
      <c r="AF7" s="3" cm="1">
        <f t="array" aca="1" ref="AF7" ca="1">INDEX($A$2:$A$991, RANDBETWEEN(2, 991))</f>
        <v>422</v>
      </c>
      <c r="AG7" s="3" cm="1">
        <f t="array" aca="1" ref="AG7" ca="1">INDEX($A$2:$A$991, RANDBETWEEN(2, 991))</f>
        <v>760</v>
      </c>
      <c r="AH7" s="3" cm="1">
        <f t="array" aca="1" ref="AH7" ca="1">INDEX($A$2:$A$991, RANDBETWEEN(2, 991))</f>
        <v>731</v>
      </c>
      <c r="AI7" s="3" cm="1">
        <f t="array" aca="1" ref="AI7" ca="1">INDEX($A$2:$A$991, RANDBETWEEN(2, 991))</f>
        <v>468</v>
      </c>
      <c r="AJ7" s="3" cm="1">
        <f t="array" aca="1" ref="AJ7" ca="1">INDEX($A$2:$A$991, RANDBETWEEN(2, 991))</f>
        <v>941</v>
      </c>
      <c r="AK7" s="3" cm="1">
        <f t="array" aca="1" ref="AK7" ca="1">INDEX($A$2:$A$991, RANDBETWEEN(2, 991))</f>
        <v>433</v>
      </c>
      <c r="AL7" s="3" cm="1">
        <f t="array" aca="1" ref="AL7" ca="1">INDEX($A$2:$A$991, RANDBETWEEN(2, 991))</f>
        <v>719</v>
      </c>
      <c r="AM7" s="3" cm="1">
        <f t="array" aca="1" ref="AM7" ca="1">INDEX($A$2:$A$991, RANDBETWEEN(2, 991))</f>
        <v>289</v>
      </c>
      <c r="AN7" s="3" cm="1">
        <f t="array" aca="1" ref="AN7" ca="1">INDEX($A$2:$A$991, RANDBETWEEN(2, 991))</f>
        <v>632</v>
      </c>
      <c r="AO7" s="3" cm="1">
        <f t="array" aca="1" ref="AO7" ca="1">INDEX($A$2:$A$991, RANDBETWEEN(2, 991))</f>
        <v>945</v>
      </c>
      <c r="AP7" s="3" cm="1">
        <f t="array" aca="1" ref="AP7" ca="1">INDEX($A$2:$A$991, RANDBETWEEN(2, 991))</f>
        <v>731</v>
      </c>
    </row>
    <row r="8" spans="1:42" x14ac:dyDescent="0.25">
      <c r="A8" s="9">
        <v>825</v>
      </c>
      <c r="B8" s="10"/>
      <c r="C8" s="25">
        <v>100</v>
      </c>
      <c r="D8" s="3">
        <v>42</v>
      </c>
      <c r="E8" s="3">
        <f ca="1"/>
        <v>0</v>
      </c>
      <c r="F8" s="3">
        <f ca="1"/>
        <v>0</v>
      </c>
      <c r="G8" s="26">
        <f ca="1"/>
        <v>0</v>
      </c>
      <c r="H8" s="13"/>
      <c r="I8" s="29">
        <f t="shared" ca="1" si="2"/>
        <v>507.5</v>
      </c>
      <c r="J8" s="29">
        <f t="shared" ca="1" si="0"/>
        <v>587.20000000000005</v>
      </c>
      <c r="K8" s="29">
        <f t="shared" ca="1" si="1"/>
        <v>537.13333333333333</v>
      </c>
      <c r="L8" s="3" t="s">
        <v>5</v>
      </c>
      <c r="M8" s="3" cm="1">
        <f t="array" aca="1" ref="M8" ca="1">INDEX($A$2:$A$991, RANDBETWEEN(2, 991))</f>
        <v>95</v>
      </c>
      <c r="N8" s="3" cm="1">
        <f t="array" aca="1" ref="N8" ca="1">INDEX($A$2:$A$991, RANDBETWEEN(2, 991))</f>
        <v>617</v>
      </c>
      <c r="O8" s="3" cm="1">
        <f t="array" aca="1" ref="O8" ca="1">INDEX($A$2:$A$991, RANDBETWEEN(2, 991))</f>
        <v>933</v>
      </c>
      <c r="P8" s="3" cm="1">
        <f t="array" aca="1" ref="P8" ca="1">INDEX($A$2:$A$991, RANDBETWEEN(2, 991))</f>
        <v>385</v>
      </c>
      <c r="Q8" s="3" cm="1">
        <f t="array" aca="1" ref="Q8" ca="1">INDEX($A$2:$A$991, RANDBETWEEN(2, 991))</f>
        <v>948</v>
      </c>
      <c r="R8" s="3" cm="1">
        <f t="array" aca="1" ref="R8" ca="1">INDEX($A$2:$A$991, RANDBETWEEN(2, 991))</f>
        <v>501</v>
      </c>
      <c r="S8" s="3" cm="1">
        <f t="array" aca="1" ref="S8" ca="1">INDEX($A$2:$A$991, RANDBETWEEN(2, 991))</f>
        <v>644</v>
      </c>
      <c r="T8" s="3" cm="1">
        <f t="array" aca="1" ref="T8" ca="1">INDEX($A$2:$A$991, RANDBETWEEN(2, 991))</f>
        <v>660</v>
      </c>
      <c r="U8" s="3" cm="1">
        <f t="array" aca="1" ref="U8" ca="1">INDEX($A$2:$A$991, RANDBETWEEN(2, 991))</f>
        <v>529</v>
      </c>
      <c r="V8" s="3" cm="1">
        <f t="array" aca="1" ref="V8" ca="1">INDEX($A$2:$A$991, RANDBETWEEN(2, 991))</f>
        <v>560</v>
      </c>
      <c r="W8" s="3" cm="1">
        <f t="array" aca="1" ref="W8" ca="1">INDEX($A$2:$A$991, RANDBETWEEN(2, 991))</f>
        <v>926</v>
      </c>
      <c r="X8" s="3" cm="1">
        <f t="array" aca="1" ref="X8" ca="1">INDEX($A$2:$A$991, RANDBETWEEN(2, 991))</f>
        <v>219</v>
      </c>
      <c r="Y8" s="3" cm="1">
        <f t="array" aca="1" ref="Y8" ca="1">INDEX($A$2:$A$991, RANDBETWEEN(2, 991))</f>
        <v>112</v>
      </c>
      <c r="Z8" s="3" cm="1">
        <f t="array" aca="1" ref="Z8" ca="1">INDEX($A$2:$A$991, RANDBETWEEN(2, 991))</f>
        <v>590</v>
      </c>
      <c r="AA8" s="3" cm="1">
        <f t="array" aca="1" ref="AA8" ca="1">INDEX($A$2:$A$991, RANDBETWEEN(2, 991))</f>
        <v>884</v>
      </c>
      <c r="AB8" s="3" cm="1">
        <f t="array" aca="1" ref="AB8" ca="1">INDEX($A$2:$A$991, RANDBETWEEN(2, 991))</f>
        <v>823</v>
      </c>
      <c r="AC8" s="3" cm="1">
        <f t="array" aca="1" ref="AC8" ca="1">INDEX($A$2:$A$991, RANDBETWEEN(2, 991))</f>
        <v>52</v>
      </c>
      <c r="AD8" s="3" cm="1">
        <f t="array" aca="1" ref="AD8" ca="1">INDEX($A$2:$A$991, RANDBETWEEN(2, 991))</f>
        <v>112</v>
      </c>
      <c r="AE8" s="3" cm="1">
        <f t="array" aca="1" ref="AE8" ca="1">INDEX($A$2:$A$991, RANDBETWEEN(2, 991))</f>
        <v>93</v>
      </c>
      <c r="AF8" s="3" cm="1">
        <f t="array" aca="1" ref="AF8" ca="1">INDEX($A$2:$A$991, RANDBETWEEN(2, 991))</f>
        <v>644</v>
      </c>
      <c r="AG8" s="3" cm="1">
        <f t="array" aca="1" ref="AG8" ca="1">INDEX($A$2:$A$991, RANDBETWEEN(2, 991))</f>
        <v>318</v>
      </c>
      <c r="AH8" s="3" cm="1">
        <f t="array" aca="1" ref="AH8" ca="1">INDEX($A$2:$A$991, RANDBETWEEN(2, 991))</f>
        <v>623</v>
      </c>
      <c r="AI8" s="3" cm="1">
        <f t="array" aca="1" ref="AI8" ca="1">INDEX($A$2:$A$991, RANDBETWEEN(2, 991))</f>
        <v>456</v>
      </c>
      <c r="AJ8" s="3" cm="1">
        <f t="array" aca="1" ref="AJ8" ca="1">INDEX($A$2:$A$991, RANDBETWEEN(2, 991))</f>
        <v>514</v>
      </c>
      <c r="AK8" s="3" cm="1">
        <f t="array" aca="1" ref="AK8" ca="1">INDEX($A$2:$A$991, RANDBETWEEN(2, 991))</f>
        <v>752</v>
      </c>
      <c r="AL8" s="3" cm="1">
        <f t="array" aca="1" ref="AL8" ca="1">INDEX($A$2:$A$991, RANDBETWEEN(2, 991))</f>
        <v>949</v>
      </c>
      <c r="AM8" s="3" cm="1">
        <f t="array" aca="1" ref="AM8" ca="1">INDEX($A$2:$A$991, RANDBETWEEN(2, 991))</f>
        <v>579</v>
      </c>
      <c r="AN8" s="3" cm="1">
        <f t="array" aca="1" ref="AN8" ca="1">INDEX($A$2:$A$991, RANDBETWEEN(2, 991))</f>
        <v>470</v>
      </c>
      <c r="AO8" s="3" cm="1">
        <f t="array" aca="1" ref="AO8" ca="1">INDEX($A$2:$A$991, RANDBETWEEN(2, 991))</f>
        <v>148</v>
      </c>
      <c r="AP8" s="3" cm="1">
        <f t="array" aca="1" ref="AP8" ca="1">INDEX($A$2:$A$991, RANDBETWEEN(2, 991))</f>
        <v>978</v>
      </c>
    </row>
    <row r="9" spans="1:42" x14ac:dyDescent="0.25">
      <c r="A9" s="9">
        <v>981</v>
      </c>
      <c r="B9" s="10"/>
      <c r="C9" s="25">
        <v>150</v>
      </c>
      <c r="D9" s="3">
        <v>43</v>
      </c>
      <c r="E9" s="3">
        <f ca="1"/>
        <v>0</v>
      </c>
      <c r="F9" s="3">
        <f ca="1"/>
        <v>0</v>
      </c>
      <c r="G9" s="26">
        <f ca="1"/>
        <v>0</v>
      </c>
      <c r="H9" s="13"/>
      <c r="I9" s="29">
        <f t="shared" ca="1" si="2"/>
        <v>265.75</v>
      </c>
      <c r="J9" s="29">
        <f t="shared" ca="1" si="0"/>
        <v>362.2</v>
      </c>
      <c r="K9" s="29">
        <f t="shared" ca="1" si="1"/>
        <v>490.93333333333334</v>
      </c>
      <c r="L9" s="3" t="s">
        <v>6</v>
      </c>
      <c r="M9" s="3" cm="1">
        <f t="array" aca="1" ref="M9" ca="1">INDEX($A$2:$A$991, RANDBETWEEN(2, 991))</f>
        <v>417</v>
      </c>
      <c r="N9" s="3" cm="1">
        <f t="array" aca="1" ref="N9" ca="1">INDEX($A$2:$A$991, RANDBETWEEN(2, 991))</f>
        <v>9</v>
      </c>
      <c r="O9" s="3" cm="1">
        <f t="array" aca="1" ref="O9" ca="1">INDEX($A$2:$A$991, RANDBETWEEN(2, 991))</f>
        <v>480</v>
      </c>
      <c r="P9" s="3" cm="1">
        <f t="array" aca="1" ref="P9" ca="1">INDEX($A$2:$A$991, RANDBETWEEN(2, 991))</f>
        <v>157</v>
      </c>
      <c r="Q9" s="3" cm="1">
        <f t="array" aca="1" ref="Q9" ca="1">INDEX($A$2:$A$991, RANDBETWEEN(2, 991))</f>
        <v>361</v>
      </c>
      <c r="R9" s="3" cm="1">
        <f t="array" aca="1" ref="R9" ca="1">INDEX($A$2:$A$991, RANDBETWEEN(2, 991))</f>
        <v>22</v>
      </c>
      <c r="S9" s="3" cm="1">
        <f t="array" aca="1" ref="S9" ca="1">INDEX($A$2:$A$991, RANDBETWEEN(2, 991))</f>
        <v>777</v>
      </c>
      <c r="T9" s="3" cm="1">
        <f t="array" aca="1" ref="T9" ca="1">INDEX($A$2:$A$991, RANDBETWEEN(2, 991))</f>
        <v>936</v>
      </c>
      <c r="U9" s="3" cm="1">
        <f t="array" aca="1" ref="U9" ca="1">INDEX($A$2:$A$991, RANDBETWEEN(2, 991))</f>
        <v>218</v>
      </c>
      <c r="V9" s="3" cm="1">
        <f t="array" aca="1" ref="V9" ca="1">INDEX($A$2:$A$991, RANDBETWEEN(2, 991))</f>
        <v>245</v>
      </c>
      <c r="W9" s="3" cm="1">
        <f t="array" aca="1" ref="W9" ca="1">INDEX($A$2:$A$991, RANDBETWEEN(2, 991))</f>
        <v>856</v>
      </c>
      <c r="X9" s="3" cm="1">
        <f t="array" aca="1" ref="X9" ca="1">INDEX($A$2:$A$991, RANDBETWEEN(2, 991))</f>
        <v>231</v>
      </c>
      <c r="Y9" s="3" cm="1">
        <f t="array" aca="1" ref="Y9" ca="1">INDEX($A$2:$A$991, RANDBETWEEN(2, 991))</f>
        <v>576</v>
      </c>
      <c r="Z9" s="3" cm="1">
        <f t="array" aca="1" ref="Z9" ca="1">INDEX($A$2:$A$991, RANDBETWEEN(2, 991))</f>
        <v>467</v>
      </c>
      <c r="AA9" s="3" cm="1">
        <f t="array" aca="1" ref="AA9" ca="1">INDEX($A$2:$A$991, RANDBETWEEN(2, 991))</f>
        <v>982</v>
      </c>
      <c r="AB9" s="3" cm="1">
        <f t="array" aca="1" ref="AB9" ca="1">INDEX($A$2:$A$991, RANDBETWEEN(2, 991))</f>
        <v>887</v>
      </c>
      <c r="AC9" s="3" cm="1">
        <f t="array" aca="1" ref="AC9" ca="1">INDEX($A$2:$A$991, RANDBETWEEN(2, 991))</f>
        <v>868</v>
      </c>
      <c r="AD9" s="3" cm="1">
        <f t="array" aca="1" ref="AD9" ca="1">INDEX($A$2:$A$991, RANDBETWEEN(2, 991))</f>
        <v>611</v>
      </c>
      <c r="AE9" s="3" cm="1">
        <f t="array" aca="1" ref="AE9" ca="1">INDEX($A$2:$A$991, RANDBETWEEN(2, 991))</f>
        <v>554</v>
      </c>
      <c r="AF9" s="3" cm="1">
        <f t="array" aca="1" ref="AF9" ca="1">INDEX($A$2:$A$991, RANDBETWEEN(2, 991))</f>
        <v>686</v>
      </c>
      <c r="AG9" s="3" cm="1">
        <f t="array" aca="1" ref="AG9" ca="1">INDEX($A$2:$A$991, RANDBETWEEN(2, 991))</f>
        <v>731</v>
      </c>
      <c r="AH9" s="3" cm="1">
        <f t="array" aca="1" ref="AH9" ca="1">INDEX($A$2:$A$991, RANDBETWEEN(2, 991))</f>
        <v>732</v>
      </c>
      <c r="AI9" s="3" cm="1">
        <f t="array" aca="1" ref="AI9" ca="1">INDEX($A$2:$A$991, RANDBETWEEN(2, 991))</f>
        <v>320</v>
      </c>
      <c r="AJ9" s="3" cm="1">
        <f t="array" aca="1" ref="AJ9" ca="1">INDEX($A$2:$A$991, RANDBETWEEN(2, 991))</f>
        <v>470</v>
      </c>
      <c r="AK9" s="3" cm="1">
        <f t="array" aca="1" ref="AK9" ca="1">INDEX($A$2:$A$991, RANDBETWEEN(2, 991))</f>
        <v>883</v>
      </c>
      <c r="AL9" s="3" cm="1">
        <f t="array" aca="1" ref="AL9" ca="1">INDEX($A$2:$A$991, RANDBETWEEN(2, 991))</f>
        <v>203</v>
      </c>
      <c r="AM9" s="3" cm="1">
        <f t="array" aca="1" ref="AM9" ca="1">INDEX($A$2:$A$991, RANDBETWEEN(2, 991))</f>
        <v>277</v>
      </c>
      <c r="AN9" s="3" cm="1">
        <f t="array" aca="1" ref="AN9" ca="1">INDEX($A$2:$A$991, RANDBETWEEN(2, 991))</f>
        <v>282</v>
      </c>
      <c r="AO9" s="3" cm="1">
        <f t="array" aca="1" ref="AO9" ca="1">INDEX($A$2:$A$991, RANDBETWEEN(2, 991))</f>
        <v>323</v>
      </c>
      <c r="AP9" s="3" cm="1">
        <f t="array" aca="1" ref="AP9" ca="1">INDEX($A$2:$A$991, RANDBETWEEN(2, 991))</f>
        <v>167</v>
      </c>
    </row>
    <row r="10" spans="1:42" x14ac:dyDescent="0.25">
      <c r="A10" s="9">
        <v>554</v>
      </c>
      <c r="B10" s="10"/>
      <c r="C10" s="25">
        <v>200</v>
      </c>
      <c r="D10" s="3">
        <v>48</v>
      </c>
      <c r="E10" s="3">
        <f ca="1"/>
        <v>0</v>
      </c>
      <c r="F10" s="3">
        <f ca="1"/>
        <v>0</v>
      </c>
      <c r="G10" s="26">
        <f ca="1"/>
        <v>0</v>
      </c>
      <c r="H10" s="13"/>
      <c r="I10" s="29">
        <f t="shared" ca="1" si="2"/>
        <v>771.25</v>
      </c>
      <c r="J10" s="29">
        <f t="shared" ca="1" si="0"/>
        <v>643.20000000000005</v>
      </c>
      <c r="K10" s="29">
        <f t="shared" ca="1" si="1"/>
        <v>536.23333333333335</v>
      </c>
      <c r="L10" s="3" t="s">
        <v>7</v>
      </c>
      <c r="M10" s="3" cm="1">
        <f t="array" aca="1" ref="M10" ca="1">INDEX($A$2:$A$991, RANDBETWEEN(2, 991))</f>
        <v>713</v>
      </c>
      <c r="N10" s="3" cm="1">
        <f t="array" aca="1" ref="N10" ca="1">INDEX($A$2:$A$991, RANDBETWEEN(2, 991))</f>
        <v>788</v>
      </c>
      <c r="O10" s="3" cm="1">
        <f t="array" aca="1" ref="O10" ca="1">INDEX($A$2:$A$991, RANDBETWEEN(2, 991))</f>
        <v>853</v>
      </c>
      <c r="P10" s="3" cm="1">
        <f t="array" aca="1" ref="P10" ca="1">INDEX($A$2:$A$991, RANDBETWEEN(2, 991))</f>
        <v>731</v>
      </c>
      <c r="Q10" s="3" cm="1">
        <f t="array" aca="1" ref="Q10" ca="1">INDEX($A$2:$A$991, RANDBETWEEN(2, 991))</f>
        <v>180</v>
      </c>
      <c r="R10" s="3" cm="1">
        <f t="array" aca="1" ref="R10" ca="1">INDEX($A$2:$A$991, RANDBETWEEN(2, 991))</f>
        <v>828</v>
      </c>
      <c r="S10" s="3" cm="1">
        <f t="array" aca="1" ref="S10" ca="1">INDEX($A$2:$A$991, RANDBETWEEN(2, 991))</f>
        <v>311</v>
      </c>
      <c r="T10" s="3" cm="1">
        <f t="array" aca="1" ref="T10" ca="1">INDEX($A$2:$A$991, RANDBETWEEN(2, 991))</f>
        <v>983</v>
      </c>
      <c r="U10" s="3" cm="1">
        <f t="array" aca="1" ref="U10" ca="1">INDEX($A$2:$A$991, RANDBETWEEN(2, 991))</f>
        <v>505</v>
      </c>
      <c r="V10" s="3" cm="1">
        <f t="array" aca="1" ref="V10" ca="1">INDEX($A$2:$A$991, RANDBETWEEN(2, 991))</f>
        <v>540</v>
      </c>
      <c r="W10" s="3" cm="1">
        <f t="array" aca="1" ref="W10" ca="1">INDEX($A$2:$A$991, RANDBETWEEN(2, 991))</f>
        <v>725</v>
      </c>
      <c r="X10" s="3" cm="1">
        <f t="array" aca="1" ref="X10" ca="1">INDEX($A$2:$A$991, RANDBETWEEN(2, 991))</f>
        <v>310</v>
      </c>
      <c r="Y10" s="3" cm="1">
        <f t="array" aca="1" ref="Y10" ca="1">INDEX($A$2:$A$991, RANDBETWEEN(2, 991))</f>
        <v>260</v>
      </c>
      <c r="Z10" s="3" cm="1">
        <f t="array" aca="1" ref="Z10" ca="1">INDEX($A$2:$A$991, RANDBETWEEN(2, 991))</f>
        <v>676</v>
      </c>
      <c r="AA10" s="3" cm="1">
        <f t="array" aca="1" ref="AA10" ca="1">INDEX($A$2:$A$991, RANDBETWEEN(2, 991))</f>
        <v>806</v>
      </c>
      <c r="AB10" s="3" cm="1">
        <f t="array" aca="1" ref="AB10" ca="1">INDEX($A$2:$A$991, RANDBETWEEN(2, 991))</f>
        <v>449</v>
      </c>
      <c r="AC10" s="3" cm="1">
        <f t="array" aca="1" ref="AC10" ca="1">INDEX($A$2:$A$991, RANDBETWEEN(2, 991))</f>
        <v>467</v>
      </c>
      <c r="AD10" s="3" cm="1">
        <f t="array" aca="1" ref="AD10" ca="1">INDEX($A$2:$A$991, RANDBETWEEN(2, 991))</f>
        <v>960</v>
      </c>
      <c r="AE10" s="3" cm="1">
        <f t="array" aca="1" ref="AE10" ca="1">INDEX($A$2:$A$991, RANDBETWEEN(2, 991))</f>
        <v>175</v>
      </c>
      <c r="AF10" s="3" cm="1">
        <f t="array" aca="1" ref="AF10" ca="1">INDEX($A$2:$A$991, RANDBETWEEN(2, 991))</f>
        <v>131</v>
      </c>
      <c r="AG10" s="3" cm="1">
        <f t="array" aca="1" ref="AG10" ca="1">INDEX($A$2:$A$991, RANDBETWEEN(2, 991))</f>
        <v>799</v>
      </c>
      <c r="AH10" s="3" cm="1">
        <f t="array" aca="1" ref="AH10" ca="1">INDEX($A$2:$A$991, RANDBETWEEN(2, 991))</f>
        <v>808</v>
      </c>
      <c r="AI10" s="3" cm="1">
        <f t="array" aca="1" ref="AI10" ca="1">INDEX($A$2:$A$991, RANDBETWEEN(2, 991))</f>
        <v>609</v>
      </c>
      <c r="AJ10" s="3" cm="1">
        <f t="array" aca="1" ref="AJ10" ca="1">INDEX($A$2:$A$991, RANDBETWEEN(2, 991))</f>
        <v>148</v>
      </c>
      <c r="AK10" s="3" cm="1">
        <f t="array" aca="1" ref="AK10" ca="1">INDEX($A$2:$A$991, RANDBETWEEN(2, 991))</f>
        <v>467</v>
      </c>
      <c r="AL10" s="3" cm="1">
        <f t="array" aca="1" ref="AL10" ca="1">INDEX($A$2:$A$991, RANDBETWEEN(2, 991))</f>
        <v>596</v>
      </c>
      <c r="AM10" s="3" cm="1">
        <f t="array" aca="1" ref="AM10" ca="1">INDEX($A$2:$A$991, RANDBETWEEN(2, 991))</f>
        <v>103</v>
      </c>
      <c r="AN10" s="3" cm="1">
        <f t="array" aca="1" ref="AN10" ca="1">INDEX($A$2:$A$991, RANDBETWEEN(2, 991))</f>
        <v>72</v>
      </c>
      <c r="AO10" s="3" cm="1">
        <f t="array" aca="1" ref="AO10" ca="1">INDEX($A$2:$A$991, RANDBETWEEN(2, 991))</f>
        <v>194</v>
      </c>
      <c r="AP10" s="3" cm="1">
        <f t="array" aca="1" ref="AP10" ca="1">INDEX($A$2:$A$991, RANDBETWEEN(2, 991))</f>
        <v>900</v>
      </c>
    </row>
    <row r="11" spans="1:42" x14ac:dyDescent="0.25">
      <c r="A11" s="9">
        <v>449</v>
      </c>
      <c r="B11" s="10"/>
      <c r="C11" s="25">
        <v>250</v>
      </c>
      <c r="D11" s="3">
        <v>54</v>
      </c>
      <c r="E11" s="3">
        <f ca="1"/>
        <v>0</v>
      </c>
      <c r="F11" s="3">
        <f ca="1"/>
        <v>0</v>
      </c>
      <c r="G11" s="26">
        <f ca="1"/>
        <v>0</v>
      </c>
      <c r="H11" s="13"/>
      <c r="I11" s="29">
        <f t="shared" ca="1" si="2"/>
        <v>719</v>
      </c>
      <c r="J11" s="29">
        <f t="shared" ca="1" si="0"/>
        <v>631.20000000000005</v>
      </c>
      <c r="K11" s="29">
        <f t="shared" ca="1" si="1"/>
        <v>558.26666666666665</v>
      </c>
      <c r="L11" s="3" t="s">
        <v>8</v>
      </c>
      <c r="M11" s="3" cm="1">
        <f t="array" aca="1" ref="M11" ca="1">INDEX($A$2:$A$991, RANDBETWEEN(2, 991))</f>
        <v>990</v>
      </c>
      <c r="N11" s="3" cm="1">
        <f t="array" aca="1" ref="N11" ca="1">INDEX($A$2:$A$991, RANDBETWEEN(2, 991))</f>
        <v>193</v>
      </c>
      <c r="O11" s="3" cm="1">
        <f t="array" aca="1" ref="O11" ca="1">INDEX($A$2:$A$991, RANDBETWEEN(2, 991))</f>
        <v>806</v>
      </c>
      <c r="P11" s="3" cm="1">
        <f t="array" aca="1" ref="P11" ca="1">INDEX($A$2:$A$991, RANDBETWEEN(2, 991))</f>
        <v>887</v>
      </c>
      <c r="Q11" s="3" cm="1">
        <f t="array" aca="1" ref="Q11" ca="1">INDEX($A$2:$A$991, RANDBETWEEN(2, 991))</f>
        <v>728</v>
      </c>
      <c r="R11" s="3" cm="1">
        <f t="array" aca="1" ref="R11" ca="1">INDEX($A$2:$A$991, RANDBETWEEN(2, 991))</f>
        <v>600</v>
      </c>
      <c r="S11" s="3" cm="1">
        <f t="array" aca="1" ref="S11" ca="1">INDEX($A$2:$A$991, RANDBETWEEN(2, 991))</f>
        <v>130</v>
      </c>
      <c r="T11" s="3" cm="1">
        <f t="array" aca="1" ref="T11" ca="1">INDEX($A$2:$A$991, RANDBETWEEN(2, 991))</f>
        <v>953</v>
      </c>
      <c r="U11" s="3" cm="1">
        <f t="array" aca="1" ref="U11" ca="1">INDEX($A$2:$A$991, RANDBETWEEN(2, 991))</f>
        <v>176</v>
      </c>
      <c r="V11" s="3" cm="1">
        <f t="array" aca="1" ref="V11" ca="1">INDEX($A$2:$A$991, RANDBETWEEN(2, 991))</f>
        <v>849</v>
      </c>
      <c r="W11" s="3" cm="1">
        <f t="array" aca="1" ref="W11" ca="1">INDEX($A$2:$A$991, RANDBETWEEN(2, 991))</f>
        <v>116</v>
      </c>
      <c r="X11" s="3" cm="1">
        <f t="array" aca="1" ref="X11" ca="1">INDEX($A$2:$A$991, RANDBETWEEN(2, 991))</f>
        <v>677</v>
      </c>
      <c r="Y11" s="3" cm="1">
        <f t="array" aca="1" ref="Y11" ca="1">INDEX($A$2:$A$991, RANDBETWEEN(2, 991))</f>
        <v>467</v>
      </c>
      <c r="Z11" s="3" cm="1">
        <f t="array" aca="1" ref="Z11" ca="1">INDEX($A$2:$A$991, RANDBETWEEN(2, 991))</f>
        <v>803</v>
      </c>
      <c r="AA11" s="3" cm="1">
        <f t="array" aca="1" ref="AA11" ca="1">INDEX($A$2:$A$991, RANDBETWEEN(2, 991))</f>
        <v>378</v>
      </c>
      <c r="AB11" s="3" cm="1">
        <f t="array" aca="1" ref="AB11" ca="1">INDEX($A$2:$A$991, RANDBETWEEN(2, 991))</f>
        <v>579</v>
      </c>
      <c r="AC11" s="3" cm="1">
        <f t="array" aca="1" ref="AC11" ca="1">INDEX($A$2:$A$991, RANDBETWEEN(2, 991))</f>
        <v>475</v>
      </c>
      <c r="AD11" s="3" cm="1">
        <f t="array" aca="1" ref="AD11" ca="1">INDEX($A$2:$A$991, RANDBETWEEN(2, 991))</f>
        <v>151</v>
      </c>
      <c r="AE11" s="3" cm="1">
        <f t="array" aca="1" ref="AE11" ca="1">INDEX($A$2:$A$991, RANDBETWEEN(2, 991))</f>
        <v>670</v>
      </c>
      <c r="AF11" s="3" cm="1">
        <f t="array" aca="1" ref="AF11" ca="1">INDEX($A$2:$A$991, RANDBETWEEN(2, 991))</f>
        <v>191</v>
      </c>
      <c r="AG11" s="3" cm="1">
        <f t="array" aca="1" ref="AG11" ca="1">INDEX($A$2:$A$991, RANDBETWEEN(2, 991))</f>
        <v>137</v>
      </c>
      <c r="AH11" s="3" cm="1">
        <f t="array" aca="1" ref="AH11" ca="1">INDEX($A$2:$A$991, RANDBETWEEN(2, 991))</f>
        <v>131</v>
      </c>
      <c r="AI11" s="3" cm="1">
        <f t="array" aca="1" ref="AI11" ca="1">INDEX($A$2:$A$991, RANDBETWEEN(2, 991))</f>
        <v>743</v>
      </c>
      <c r="AJ11" s="3" cm="1">
        <f t="array" aca="1" ref="AJ11" ca="1">INDEX($A$2:$A$991, RANDBETWEEN(2, 991))</f>
        <v>933</v>
      </c>
      <c r="AK11" s="3" cm="1">
        <f t="array" aca="1" ref="AK11" ca="1">INDEX($A$2:$A$991, RANDBETWEEN(2, 991))</f>
        <v>391</v>
      </c>
      <c r="AL11" s="3" cm="1">
        <f t="array" aca="1" ref="AL11" ca="1">INDEX($A$2:$A$991, RANDBETWEEN(2, 991))</f>
        <v>959</v>
      </c>
      <c r="AM11" s="3" cm="1">
        <f t="array" aca="1" ref="AM11" ca="1">INDEX($A$2:$A$991, RANDBETWEEN(2, 991))</f>
        <v>417</v>
      </c>
      <c r="AN11" s="3" cm="1">
        <f t="array" aca="1" ref="AN11" ca="1">INDEX($A$2:$A$991, RANDBETWEEN(2, 991))</f>
        <v>916</v>
      </c>
      <c r="AO11" s="3" cm="1">
        <f t="array" aca="1" ref="AO11" ca="1">INDEX($A$2:$A$991, RANDBETWEEN(2, 991))</f>
        <v>787</v>
      </c>
      <c r="AP11" s="3" cm="1">
        <f t="array" aca="1" ref="AP11" ca="1">INDEX($A$2:$A$991, RANDBETWEEN(2, 991))</f>
        <v>515</v>
      </c>
    </row>
    <row r="12" spans="1:42" x14ac:dyDescent="0.25">
      <c r="A12" s="9">
        <v>537</v>
      </c>
      <c r="B12" s="10"/>
      <c r="C12" s="25">
        <v>300</v>
      </c>
      <c r="D12" s="3">
        <v>48</v>
      </c>
      <c r="E12" s="3">
        <f ca="1"/>
        <v>2</v>
      </c>
      <c r="F12" s="3">
        <f ca="1"/>
        <v>0</v>
      </c>
      <c r="G12" s="26">
        <f ca="1"/>
        <v>0</v>
      </c>
      <c r="H12" s="13"/>
      <c r="I12" s="29">
        <f t="shared" ca="1" si="2"/>
        <v>632.75</v>
      </c>
      <c r="J12" s="29">
        <f t="shared" ca="1" si="0"/>
        <v>565.1</v>
      </c>
      <c r="K12" s="29">
        <f t="shared" ca="1" si="1"/>
        <v>510</v>
      </c>
      <c r="L12" s="3" t="s">
        <v>9</v>
      </c>
      <c r="M12" s="3" cm="1">
        <f t="array" aca="1" ref="M12" ca="1">INDEX($A$2:$A$991, RANDBETWEEN(2, 991))</f>
        <v>459</v>
      </c>
      <c r="N12" s="3" cm="1">
        <f t="array" aca="1" ref="N12" ca="1">INDEX($A$2:$A$991, RANDBETWEEN(2, 991))</f>
        <v>709</v>
      </c>
      <c r="O12" s="3" cm="1">
        <f t="array" aca="1" ref="O12" ca="1">INDEX($A$2:$A$991, RANDBETWEEN(2, 991))</f>
        <v>928</v>
      </c>
      <c r="P12" s="3" cm="1">
        <f t="array" aca="1" ref="P12" ca="1">INDEX($A$2:$A$991, RANDBETWEEN(2, 991))</f>
        <v>435</v>
      </c>
      <c r="Q12" s="3" cm="1">
        <f t="array" aca="1" ref="Q12" ca="1">INDEX($A$2:$A$991, RANDBETWEEN(2, 991))</f>
        <v>962</v>
      </c>
      <c r="R12" s="3" cm="1">
        <f t="array" aca="1" ref="R12" ca="1">INDEX($A$2:$A$991, RANDBETWEEN(2, 991))</f>
        <v>148</v>
      </c>
      <c r="S12" s="3" cm="1">
        <f t="array" aca="1" ref="S12" ca="1">INDEX($A$2:$A$991, RANDBETWEEN(2, 991))</f>
        <v>260</v>
      </c>
      <c r="T12" s="3" cm="1">
        <f t="array" aca="1" ref="T12" ca="1">INDEX($A$2:$A$991, RANDBETWEEN(2, 991))</f>
        <v>609</v>
      </c>
      <c r="U12" s="3" cm="1">
        <f t="array" aca="1" ref="U12" ca="1">INDEX($A$2:$A$991, RANDBETWEEN(2, 991))</f>
        <v>422</v>
      </c>
      <c r="V12" s="3" cm="1">
        <f t="array" aca="1" ref="V12" ca="1">INDEX($A$2:$A$991, RANDBETWEEN(2, 991))</f>
        <v>719</v>
      </c>
      <c r="W12" s="3" cm="1">
        <f t="array" aca="1" ref="W12" ca="1">INDEX($A$2:$A$991, RANDBETWEEN(2, 991))</f>
        <v>187</v>
      </c>
      <c r="X12" s="3" cm="1">
        <f t="array" aca="1" ref="X12" ca="1">INDEX($A$2:$A$991, RANDBETWEEN(2, 991))</f>
        <v>347</v>
      </c>
      <c r="Y12" s="3" cm="1">
        <f t="array" aca="1" ref="Y12" ca="1">INDEX($A$2:$A$991, RANDBETWEEN(2, 991))</f>
        <v>590</v>
      </c>
      <c r="Z12" s="3" cm="1">
        <f t="array" aca="1" ref="Z12" ca="1">INDEX($A$2:$A$991, RANDBETWEEN(2, 991))</f>
        <v>611</v>
      </c>
      <c r="AA12" s="3" cm="1">
        <f t="array" aca="1" ref="AA12" ca="1">INDEX($A$2:$A$991, RANDBETWEEN(2, 991))</f>
        <v>560</v>
      </c>
      <c r="AB12" s="3" cm="1">
        <f t="array" aca="1" ref="AB12" ca="1">INDEX($A$2:$A$991, RANDBETWEEN(2, 991))</f>
        <v>58</v>
      </c>
      <c r="AC12" s="3" cm="1">
        <f t="array" aca="1" ref="AC12" ca="1">INDEX($A$2:$A$991, RANDBETWEEN(2, 991))</f>
        <v>541</v>
      </c>
      <c r="AD12" s="3" cm="1">
        <f t="array" aca="1" ref="AD12" ca="1">INDEX($A$2:$A$991, RANDBETWEEN(2, 991))</f>
        <v>385</v>
      </c>
      <c r="AE12" s="3" cm="1">
        <f t="array" aca="1" ref="AE12" ca="1">INDEX($A$2:$A$991, RANDBETWEEN(2, 991))</f>
        <v>449</v>
      </c>
      <c r="AF12" s="3" cm="1">
        <f t="array" aca="1" ref="AF12" ca="1">INDEX($A$2:$A$991, RANDBETWEEN(2, 991))</f>
        <v>250</v>
      </c>
      <c r="AG12" s="3" cm="1">
        <f t="array" aca="1" ref="AG12" ca="1">INDEX($A$2:$A$991, RANDBETWEEN(2, 991))</f>
        <v>26</v>
      </c>
      <c r="AH12" s="3" cm="1">
        <f t="array" aca="1" ref="AH12" ca="1">INDEX($A$2:$A$991, RANDBETWEEN(2, 991))</f>
        <v>811</v>
      </c>
      <c r="AI12" s="3" cm="1">
        <f t="array" aca="1" ref="AI12" ca="1">INDEX($A$2:$A$991, RANDBETWEEN(2, 991))</f>
        <v>953</v>
      </c>
      <c r="AJ12" s="3" cm="1">
        <f t="array" aca="1" ref="AJ12" ca="1">INDEX($A$2:$A$991, RANDBETWEEN(2, 991))</f>
        <v>11</v>
      </c>
      <c r="AK12" s="3" cm="1">
        <f t="array" aca="1" ref="AK12" ca="1">INDEX($A$2:$A$991, RANDBETWEEN(2, 991))</f>
        <v>808</v>
      </c>
      <c r="AL12" s="3" cm="1">
        <f t="array" aca="1" ref="AL12" ca="1">INDEX($A$2:$A$991, RANDBETWEEN(2, 991))</f>
        <v>449</v>
      </c>
      <c r="AM12" s="3" cm="1">
        <f t="array" aca="1" ref="AM12" ca="1">INDEX($A$2:$A$991, RANDBETWEEN(2, 991))</f>
        <v>865</v>
      </c>
      <c r="AN12" s="3" cm="1">
        <f t="array" aca="1" ref="AN12" ca="1">INDEX($A$2:$A$991, RANDBETWEEN(2, 991))</f>
        <v>918</v>
      </c>
      <c r="AO12" s="3" cm="1">
        <f t="array" aca="1" ref="AO12" ca="1">INDEX($A$2:$A$991, RANDBETWEEN(2, 991))</f>
        <v>700</v>
      </c>
      <c r="AP12" s="3" cm="1">
        <f t="array" aca="1" ref="AP12" ca="1">INDEX($A$2:$A$991, RANDBETWEEN(2, 991))</f>
        <v>130</v>
      </c>
    </row>
    <row r="13" spans="1:42" ht="15" customHeight="1" x14ac:dyDescent="0.25">
      <c r="A13" s="9">
        <v>830</v>
      </c>
      <c r="B13" s="10"/>
      <c r="C13" s="25">
        <v>350</v>
      </c>
      <c r="D13" s="3">
        <v>46</v>
      </c>
      <c r="E13" s="3">
        <f ca="1"/>
        <v>0</v>
      </c>
      <c r="F13" s="3">
        <f ca="1"/>
        <v>0</v>
      </c>
      <c r="G13" s="26">
        <f ca="1"/>
        <v>0</v>
      </c>
      <c r="H13" s="13"/>
    </row>
    <row r="14" spans="1:42" ht="15" customHeight="1" x14ac:dyDescent="0.25">
      <c r="A14" s="9">
        <v>11</v>
      </c>
      <c r="B14" s="10"/>
      <c r="C14" s="25">
        <v>400</v>
      </c>
      <c r="D14" s="3">
        <v>47</v>
      </c>
      <c r="E14" s="3">
        <f ca="1"/>
        <v>0</v>
      </c>
      <c r="F14" s="3">
        <f ca="1"/>
        <v>1</v>
      </c>
      <c r="G14" s="26">
        <f ca="1"/>
        <v>0</v>
      </c>
      <c r="H14" s="13"/>
    </row>
    <row r="15" spans="1:42" ht="15" customHeight="1" x14ac:dyDescent="0.25">
      <c r="A15" s="9">
        <v>347</v>
      </c>
      <c r="B15" s="10"/>
      <c r="C15" s="25">
        <v>450</v>
      </c>
      <c r="D15" s="3">
        <v>62</v>
      </c>
      <c r="E15" s="3">
        <f ca="1"/>
        <v>0</v>
      </c>
      <c r="F15" s="3">
        <f ca="1"/>
        <v>2</v>
      </c>
      <c r="G15" s="26">
        <f ca="1"/>
        <v>0</v>
      </c>
      <c r="H15" s="13"/>
    </row>
    <row r="16" spans="1:42" ht="15" customHeight="1" x14ac:dyDescent="0.25">
      <c r="A16" s="9">
        <v>767</v>
      </c>
      <c r="B16" s="10"/>
      <c r="C16" s="25">
        <v>500</v>
      </c>
      <c r="D16" s="3">
        <v>52</v>
      </c>
      <c r="E16" s="3">
        <f ca="1"/>
        <v>2</v>
      </c>
      <c r="F16" s="3">
        <f ca="1"/>
        <v>1</v>
      </c>
      <c r="G16" s="26">
        <f ca="1"/>
        <v>2</v>
      </c>
      <c r="H16" s="13"/>
    </row>
    <row r="17" spans="1:8" ht="15" customHeight="1" x14ac:dyDescent="0.25">
      <c r="A17" s="9">
        <v>35</v>
      </c>
      <c r="B17" s="10"/>
      <c r="C17" s="25">
        <v>550</v>
      </c>
      <c r="D17" s="3">
        <v>52</v>
      </c>
      <c r="E17" s="3">
        <f ca="1"/>
        <v>2</v>
      </c>
      <c r="F17" s="3">
        <f ca="1"/>
        <v>0</v>
      </c>
      <c r="G17" s="26">
        <f ca="1"/>
        <v>6</v>
      </c>
      <c r="H17" s="13"/>
    </row>
    <row r="18" spans="1:8" ht="15" customHeight="1" x14ac:dyDescent="0.25">
      <c r="A18" s="9">
        <v>815</v>
      </c>
      <c r="B18" s="10"/>
      <c r="C18" s="25">
        <v>600</v>
      </c>
      <c r="D18" s="3">
        <v>52</v>
      </c>
      <c r="E18" s="3">
        <f ca="1"/>
        <v>0</v>
      </c>
      <c r="F18" s="3">
        <f ca="1"/>
        <v>4</v>
      </c>
      <c r="G18" s="26">
        <f ca="1"/>
        <v>2</v>
      </c>
      <c r="H18" s="13"/>
    </row>
    <row r="19" spans="1:8" ht="15" customHeight="1" x14ac:dyDescent="0.25">
      <c r="A19" s="9">
        <v>167</v>
      </c>
      <c r="B19" s="10"/>
      <c r="C19" s="25">
        <v>650</v>
      </c>
      <c r="D19" s="3">
        <v>46</v>
      </c>
      <c r="E19" s="3">
        <f ca="1"/>
        <v>1</v>
      </c>
      <c r="F19" s="3">
        <f ca="1"/>
        <v>2</v>
      </c>
      <c r="G19" s="26">
        <f ca="1"/>
        <v>0</v>
      </c>
      <c r="H19" s="13"/>
    </row>
    <row r="20" spans="1:8" ht="15" customHeight="1" x14ac:dyDescent="0.25">
      <c r="A20" s="9">
        <v>428</v>
      </c>
      <c r="B20" s="10"/>
      <c r="C20" s="25">
        <v>700</v>
      </c>
      <c r="D20" s="3">
        <v>38</v>
      </c>
      <c r="E20" s="3">
        <f ca="1"/>
        <v>1</v>
      </c>
      <c r="F20" s="3">
        <f ca="1"/>
        <v>0</v>
      </c>
      <c r="G20" s="26">
        <f ca="1"/>
        <v>0</v>
      </c>
      <c r="H20" s="13"/>
    </row>
    <row r="21" spans="1:8" x14ac:dyDescent="0.25">
      <c r="A21" s="9">
        <v>826</v>
      </c>
      <c r="B21" s="10"/>
      <c r="C21" s="25">
        <v>750</v>
      </c>
      <c r="D21" s="3">
        <v>54</v>
      </c>
      <c r="E21" s="3">
        <f ca="1"/>
        <v>1</v>
      </c>
      <c r="F21" s="3">
        <f ca="1"/>
        <v>0</v>
      </c>
      <c r="G21" s="26">
        <f ca="1"/>
        <v>0</v>
      </c>
      <c r="H21" s="13"/>
    </row>
    <row r="22" spans="1:8" x14ac:dyDescent="0.25">
      <c r="A22" s="9">
        <v>730</v>
      </c>
      <c r="B22" s="10"/>
      <c r="C22" s="25">
        <v>800</v>
      </c>
      <c r="D22" s="3">
        <v>34</v>
      </c>
      <c r="E22" s="3">
        <f ca="1"/>
        <v>1</v>
      </c>
      <c r="F22" s="3">
        <f ca="1"/>
        <v>0</v>
      </c>
      <c r="G22" s="26">
        <f ca="1"/>
        <v>0</v>
      </c>
      <c r="H22" s="13"/>
    </row>
    <row r="23" spans="1:8" x14ac:dyDescent="0.25">
      <c r="A23" s="9">
        <v>514</v>
      </c>
      <c r="B23" s="10"/>
      <c r="C23" s="25">
        <v>850</v>
      </c>
      <c r="D23" s="3">
        <v>58</v>
      </c>
      <c r="E23" s="3">
        <f ca="1"/>
        <v>0</v>
      </c>
      <c r="F23" s="3">
        <f ca="1"/>
        <v>0</v>
      </c>
      <c r="G23" s="26">
        <f ca="1"/>
        <v>0</v>
      </c>
      <c r="H23" s="13"/>
    </row>
    <row r="24" spans="1:8" x14ac:dyDescent="0.25">
      <c r="A24" s="9">
        <v>815</v>
      </c>
      <c r="B24" s="10"/>
      <c r="C24" s="25">
        <v>900</v>
      </c>
      <c r="D24" s="3">
        <v>52</v>
      </c>
      <c r="E24" s="3">
        <f ca="1"/>
        <v>0</v>
      </c>
      <c r="F24" s="3">
        <f ca="1"/>
        <v>0</v>
      </c>
      <c r="G24" s="26">
        <f ca="1"/>
        <v>0</v>
      </c>
      <c r="H24" s="13"/>
    </row>
    <row r="25" spans="1:8" x14ac:dyDescent="0.25">
      <c r="A25" s="9">
        <v>713</v>
      </c>
      <c r="B25" s="10"/>
      <c r="C25" s="25">
        <v>950</v>
      </c>
      <c r="D25" s="3">
        <v>66</v>
      </c>
      <c r="E25" s="3">
        <f ca="1"/>
        <v>0</v>
      </c>
      <c r="F25" s="3">
        <f ca="1"/>
        <v>0</v>
      </c>
      <c r="G25" s="26">
        <f ca="1"/>
        <v>0</v>
      </c>
      <c r="H25" s="13"/>
    </row>
    <row r="26" spans="1:8" x14ac:dyDescent="0.25">
      <c r="A26" s="9">
        <v>962</v>
      </c>
      <c r="B26" s="10"/>
      <c r="C26" s="25">
        <v>1000</v>
      </c>
      <c r="D26" s="3">
        <v>53</v>
      </c>
      <c r="E26" s="3">
        <f ca="1"/>
        <v>0</v>
      </c>
      <c r="F26" s="3">
        <f ca="1"/>
        <v>0</v>
      </c>
      <c r="G26" s="26">
        <f ca="1"/>
        <v>0</v>
      </c>
      <c r="H26" s="13"/>
    </row>
    <row r="27" spans="1:8" ht="15.75" thickBot="1" x14ac:dyDescent="0.3">
      <c r="A27" s="9">
        <v>224</v>
      </c>
      <c r="B27" s="10"/>
      <c r="C27" s="16"/>
      <c r="D27" s="17">
        <v>0</v>
      </c>
      <c r="E27" s="17">
        <f ca="1"/>
        <v>0</v>
      </c>
      <c r="F27" s="17">
        <f ca="1"/>
        <v>0</v>
      </c>
      <c r="G27" s="18">
        <f ca="1"/>
        <v>0</v>
      </c>
      <c r="H27" s="13"/>
    </row>
    <row r="28" spans="1:8" ht="15.75" thickTop="1" x14ac:dyDescent="0.25">
      <c r="A28" s="9">
        <v>284</v>
      </c>
      <c r="C28" s="20"/>
      <c r="D28" s="14"/>
      <c r="E28" s="14"/>
      <c r="F28" s="14"/>
      <c r="G28" s="14"/>
    </row>
    <row r="29" spans="1:8" x14ac:dyDescent="0.25">
      <c r="A29" s="9">
        <v>451</v>
      </c>
    </row>
    <row r="30" spans="1:8" x14ac:dyDescent="0.25">
      <c r="A30" s="9">
        <v>398</v>
      </c>
    </row>
    <row r="31" spans="1:8" x14ac:dyDescent="0.25">
      <c r="A31" s="9">
        <v>909</v>
      </c>
      <c r="C31" s="2" t="s">
        <v>22</v>
      </c>
      <c r="D31" s="3">
        <f>AVERAGE(A2:A991)</f>
        <v>516.62222222222226</v>
      </c>
    </row>
    <row r="32" spans="1:8" x14ac:dyDescent="0.25">
      <c r="A32" s="9">
        <v>395</v>
      </c>
      <c r="C32" s="2" t="s">
        <v>23</v>
      </c>
      <c r="D32" s="3">
        <f>_xlfn.STDEV.P(A2:A991)</f>
        <v>287.7324878366673</v>
      </c>
    </row>
    <row r="33" spans="1:4" x14ac:dyDescent="0.25">
      <c r="A33" s="9">
        <v>811</v>
      </c>
      <c r="C33" s="2" t="s">
        <v>24</v>
      </c>
      <c r="D33" s="3">
        <f>_xlfn.VAR.P(A2:A991)</f>
        <v>82789.984556677897</v>
      </c>
    </row>
    <row r="34" spans="1:4" x14ac:dyDescent="0.25">
      <c r="A34" s="9">
        <v>662</v>
      </c>
    </row>
    <row r="35" spans="1:4" x14ac:dyDescent="0.25">
      <c r="A35" s="9">
        <v>988</v>
      </c>
    </row>
    <row r="36" spans="1:4" x14ac:dyDescent="0.25">
      <c r="A36" s="9">
        <v>132</v>
      </c>
    </row>
    <row r="37" spans="1:4" x14ac:dyDescent="0.25">
      <c r="A37" s="9">
        <v>933</v>
      </c>
    </row>
    <row r="38" spans="1:4" x14ac:dyDescent="0.25">
      <c r="A38" s="9">
        <v>325</v>
      </c>
    </row>
    <row r="39" spans="1:4" x14ac:dyDescent="0.25">
      <c r="A39" s="9">
        <v>866</v>
      </c>
    </row>
    <row r="40" spans="1:4" x14ac:dyDescent="0.25">
      <c r="A40" s="9">
        <v>188</v>
      </c>
    </row>
    <row r="41" spans="1:4" x14ac:dyDescent="0.25">
      <c r="A41" s="9">
        <v>896</v>
      </c>
    </row>
    <row r="42" spans="1:4" x14ac:dyDescent="0.25">
      <c r="A42" s="9">
        <v>325</v>
      </c>
    </row>
    <row r="43" spans="1:4" x14ac:dyDescent="0.25">
      <c r="A43" s="9">
        <v>419</v>
      </c>
    </row>
    <row r="44" spans="1:4" x14ac:dyDescent="0.25">
      <c r="A44" s="9">
        <v>109</v>
      </c>
    </row>
    <row r="45" spans="1:4" x14ac:dyDescent="0.25">
      <c r="A45" s="9">
        <v>792</v>
      </c>
    </row>
    <row r="46" spans="1:4" x14ac:dyDescent="0.25">
      <c r="A46" s="9">
        <v>228</v>
      </c>
    </row>
    <row r="47" spans="1:4" x14ac:dyDescent="0.25">
      <c r="A47" s="9">
        <v>366</v>
      </c>
    </row>
    <row r="48" spans="1:4" x14ac:dyDescent="0.25">
      <c r="A48" s="9">
        <v>241</v>
      </c>
    </row>
    <row r="49" spans="1:1" x14ac:dyDescent="0.25">
      <c r="A49" s="9">
        <v>31</v>
      </c>
    </row>
    <row r="50" spans="1:1" x14ac:dyDescent="0.25">
      <c r="A50" s="9">
        <v>623</v>
      </c>
    </row>
    <row r="51" spans="1:1" x14ac:dyDescent="0.25">
      <c r="A51" s="9">
        <v>449</v>
      </c>
    </row>
    <row r="52" spans="1:1" x14ac:dyDescent="0.25">
      <c r="A52" s="9">
        <v>516</v>
      </c>
    </row>
    <row r="53" spans="1:1" x14ac:dyDescent="0.25">
      <c r="A53" s="9">
        <v>206</v>
      </c>
    </row>
    <row r="54" spans="1:1" x14ac:dyDescent="0.25">
      <c r="A54" s="9">
        <v>22</v>
      </c>
    </row>
    <row r="55" spans="1:1" x14ac:dyDescent="0.25">
      <c r="A55" s="9">
        <v>914</v>
      </c>
    </row>
    <row r="56" spans="1:1" x14ac:dyDescent="0.25">
      <c r="A56" s="9">
        <v>840</v>
      </c>
    </row>
    <row r="57" spans="1:1" x14ac:dyDescent="0.25">
      <c r="A57" s="9">
        <v>817</v>
      </c>
    </row>
    <row r="58" spans="1:1" x14ac:dyDescent="0.25">
      <c r="A58" s="9">
        <v>904</v>
      </c>
    </row>
    <row r="59" spans="1:1" x14ac:dyDescent="0.25">
      <c r="A59" s="9">
        <v>314</v>
      </c>
    </row>
    <row r="60" spans="1:1" x14ac:dyDescent="0.25">
      <c r="A60" s="9">
        <v>289</v>
      </c>
    </row>
    <row r="61" spans="1:1" x14ac:dyDescent="0.25">
      <c r="A61" s="9">
        <v>655</v>
      </c>
    </row>
    <row r="62" spans="1:1" x14ac:dyDescent="0.25">
      <c r="A62" s="9">
        <v>99</v>
      </c>
    </row>
    <row r="63" spans="1:1" x14ac:dyDescent="0.25">
      <c r="A63" s="9">
        <v>475</v>
      </c>
    </row>
    <row r="64" spans="1:1" x14ac:dyDescent="0.25">
      <c r="A64" s="9">
        <v>939</v>
      </c>
    </row>
    <row r="65" spans="1:1" x14ac:dyDescent="0.25">
      <c r="A65" s="9">
        <v>85</v>
      </c>
    </row>
    <row r="66" spans="1:1" x14ac:dyDescent="0.25">
      <c r="A66" s="9">
        <v>281</v>
      </c>
    </row>
    <row r="67" spans="1:1" x14ac:dyDescent="0.25">
      <c r="A67" s="9">
        <v>756</v>
      </c>
    </row>
    <row r="68" spans="1:1" x14ac:dyDescent="0.25">
      <c r="A68" s="9">
        <v>714</v>
      </c>
    </row>
    <row r="69" spans="1:1" x14ac:dyDescent="0.25">
      <c r="A69" s="9">
        <v>937</v>
      </c>
    </row>
    <row r="70" spans="1:1" x14ac:dyDescent="0.25">
      <c r="A70" s="9">
        <v>500</v>
      </c>
    </row>
    <row r="71" spans="1:1" x14ac:dyDescent="0.25">
      <c r="A71" s="9">
        <v>281</v>
      </c>
    </row>
    <row r="72" spans="1:1" x14ac:dyDescent="0.25">
      <c r="A72" s="9">
        <v>887</v>
      </c>
    </row>
    <row r="73" spans="1:1" x14ac:dyDescent="0.25">
      <c r="A73" s="9">
        <v>318</v>
      </c>
    </row>
    <row r="74" spans="1:1" x14ac:dyDescent="0.25">
      <c r="A74" s="9">
        <v>105</v>
      </c>
    </row>
    <row r="75" spans="1:1" x14ac:dyDescent="0.25">
      <c r="A75" s="9">
        <v>928</v>
      </c>
    </row>
    <row r="76" spans="1:1" x14ac:dyDescent="0.25">
      <c r="A76" s="9">
        <v>529</v>
      </c>
    </row>
    <row r="77" spans="1:1" x14ac:dyDescent="0.25">
      <c r="A77" s="9">
        <v>995</v>
      </c>
    </row>
    <row r="78" spans="1:1" x14ac:dyDescent="0.25">
      <c r="A78" s="9">
        <v>480</v>
      </c>
    </row>
    <row r="79" spans="1:1" x14ac:dyDescent="0.25">
      <c r="A79" s="9">
        <v>676</v>
      </c>
    </row>
    <row r="80" spans="1:1" x14ac:dyDescent="0.25">
      <c r="A80" s="9">
        <v>114</v>
      </c>
    </row>
    <row r="81" spans="1:1" x14ac:dyDescent="0.25">
      <c r="A81" s="9">
        <v>549</v>
      </c>
    </row>
    <row r="82" spans="1:1" x14ac:dyDescent="0.25">
      <c r="A82" s="9">
        <v>263</v>
      </c>
    </row>
    <row r="83" spans="1:1" x14ac:dyDescent="0.25">
      <c r="A83" s="9">
        <v>446</v>
      </c>
    </row>
    <row r="84" spans="1:1" x14ac:dyDescent="0.25">
      <c r="A84" s="9">
        <v>46</v>
      </c>
    </row>
    <row r="85" spans="1:1" x14ac:dyDescent="0.25">
      <c r="A85" s="9">
        <v>590</v>
      </c>
    </row>
    <row r="86" spans="1:1" x14ac:dyDescent="0.25">
      <c r="A86" s="9">
        <v>892</v>
      </c>
    </row>
    <row r="87" spans="1:1" x14ac:dyDescent="0.25">
      <c r="A87" s="9">
        <v>681</v>
      </c>
    </row>
    <row r="88" spans="1:1" x14ac:dyDescent="0.25">
      <c r="A88" s="9">
        <v>562</v>
      </c>
    </row>
    <row r="89" spans="1:1" x14ac:dyDescent="0.25">
      <c r="A89" s="9">
        <v>261</v>
      </c>
    </row>
    <row r="90" spans="1:1" x14ac:dyDescent="0.25">
      <c r="A90" s="9">
        <v>340</v>
      </c>
    </row>
    <row r="91" spans="1:1" x14ac:dyDescent="0.25">
      <c r="A91" s="9">
        <v>570</v>
      </c>
    </row>
    <row r="92" spans="1:1" x14ac:dyDescent="0.25">
      <c r="A92" s="9">
        <v>260</v>
      </c>
    </row>
    <row r="93" spans="1:1" x14ac:dyDescent="0.25">
      <c r="A93" s="9">
        <v>16</v>
      </c>
    </row>
    <row r="94" spans="1:1" x14ac:dyDescent="0.25">
      <c r="A94" s="9">
        <v>224</v>
      </c>
    </row>
    <row r="95" spans="1:1" x14ac:dyDescent="0.25">
      <c r="A95" s="9">
        <v>366</v>
      </c>
    </row>
    <row r="96" spans="1:1" x14ac:dyDescent="0.25">
      <c r="A96" s="9">
        <v>347</v>
      </c>
    </row>
    <row r="97" spans="1:1" x14ac:dyDescent="0.25">
      <c r="A97" s="9">
        <v>120</v>
      </c>
    </row>
    <row r="98" spans="1:1" x14ac:dyDescent="0.25">
      <c r="A98" s="9">
        <v>91</v>
      </c>
    </row>
    <row r="99" spans="1:1" x14ac:dyDescent="0.25">
      <c r="A99" s="9">
        <v>83</v>
      </c>
    </row>
    <row r="100" spans="1:1" x14ac:dyDescent="0.25">
      <c r="A100" s="9">
        <v>788</v>
      </c>
    </row>
    <row r="101" spans="1:1" x14ac:dyDescent="0.25">
      <c r="A101" s="9">
        <v>125</v>
      </c>
    </row>
    <row r="102" spans="1:1" x14ac:dyDescent="0.25">
      <c r="A102" s="9">
        <v>226</v>
      </c>
    </row>
    <row r="103" spans="1:1" x14ac:dyDescent="0.25">
      <c r="A103" s="9">
        <v>505</v>
      </c>
    </row>
    <row r="104" spans="1:1" x14ac:dyDescent="0.25">
      <c r="A104" s="9">
        <v>424</v>
      </c>
    </row>
    <row r="105" spans="1:1" x14ac:dyDescent="0.25">
      <c r="A105" s="9">
        <v>380</v>
      </c>
    </row>
    <row r="106" spans="1:1" x14ac:dyDescent="0.25">
      <c r="A106" s="9">
        <v>361</v>
      </c>
    </row>
    <row r="107" spans="1:1" x14ac:dyDescent="0.25">
      <c r="A107" s="9">
        <v>61</v>
      </c>
    </row>
    <row r="108" spans="1:1" x14ac:dyDescent="0.25">
      <c r="A108" s="9">
        <v>319</v>
      </c>
    </row>
    <row r="109" spans="1:1" x14ac:dyDescent="0.25">
      <c r="A109" s="9">
        <v>789</v>
      </c>
    </row>
    <row r="110" spans="1:1" x14ac:dyDescent="0.25">
      <c r="A110" s="9">
        <v>829</v>
      </c>
    </row>
    <row r="111" spans="1:1" x14ac:dyDescent="0.25">
      <c r="A111" s="9">
        <v>275</v>
      </c>
    </row>
    <row r="112" spans="1:1" x14ac:dyDescent="0.25">
      <c r="A112" s="9">
        <v>728</v>
      </c>
    </row>
    <row r="113" spans="1:1" x14ac:dyDescent="0.25">
      <c r="A113" s="9">
        <v>351</v>
      </c>
    </row>
    <row r="114" spans="1:1" x14ac:dyDescent="0.25">
      <c r="A114" s="9">
        <v>467</v>
      </c>
    </row>
    <row r="115" spans="1:1" x14ac:dyDescent="0.25">
      <c r="A115" s="9">
        <v>852</v>
      </c>
    </row>
    <row r="116" spans="1:1" x14ac:dyDescent="0.25">
      <c r="A116" s="9">
        <v>749</v>
      </c>
    </row>
    <row r="117" spans="1:1" x14ac:dyDescent="0.25">
      <c r="A117" s="9">
        <v>800</v>
      </c>
    </row>
    <row r="118" spans="1:1" x14ac:dyDescent="0.25">
      <c r="A118" s="9">
        <v>52</v>
      </c>
    </row>
    <row r="119" spans="1:1" x14ac:dyDescent="0.25">
      <c r="A119" s="9">
        <v>526</v>
      </c>
    </row>
    <row r="120" spans="1:1" x14ac:dyDescent="0.25">
      <c r="A120" s="9">
        <v>736</v>
      </c>
    </row>
    <row r="121" spans="1:1" x14ac:dyDescent="0.25">
      <c r="A121" s="9">
        <v>493</v>
      </c>
    </row>
    <row r="122" spans="1:1" x14ac:dyDescent="0.25">
      <c r="A122" s="9">
        <v>437</v>
      </c>
    </row>
    <row r="123" spans="1:1" x14ac:dyDescent="0.25">
      <c r="A123" s="9">
        <v>68</v>
      </c>
    </row>
    <row r="124" spans="1:1" x14ac:dyDescent="0.25">
      <c r="A124" s="9">
        <v>15</v>
      </c>
    </row>
    <row r="125" spans="1:1" x14ac:dyDescent="0.25">
      <c r="A125" s="9">
        <v>623</v>
      </c>
    </row>
    <row r="126" spans="1:1" x14ac:dyDescent="0.25">
      <c r="A126" s="9">
        <v>611</v>
      </c>
    </row>
    <row r="127" spans="1:1" x14ac:dyDescent="0.25">
      <c r="A127" s="9">
        <v>73</v>
      </c>
    </row>
    <row r="128" spans="1:1" x14ac:dyDescent="0.25">
      <c r="A128" s="9">
        <v>904</v>
      </c>
    </row>
    <row r="129" spans="1:1" x14ac:dyDescent="0.25">
      <c r="A129" s="9">
        <v>175</v>
      </c>
    </row>
    <row r="130" spans="1:1" x14ac:dyDescent="0.25">
      <c r="A130" s="9">
        <v>367</v>
      </c>
    </row>
    <row r="131" spans="1:1" x14ac:dyDescent="0.25">
      <c r="A131" s="9">
        <v>104</v>
      </c>
    </row>
    <row r="132" spans="1:1" x14ac:dyDescent="0.25">
      <c r="A132" s="9">
        <v>429</v>
      </c>
    </row>
    <row r="133" spans="1:1" x14ac:dyDescent="0.25">
      <c r="A133" s="9">
        <v>131</v>
      </c>
    </row>
    <row r="134" spans="1:1" x14ac:dyDescent="0.25">
      <c r="A134" s="9">
        <v>400</v>
      </c>
    </row>
    <row r="135" spans="1:1" x14ac:dyDescent="0.25">
      <c r="A135" s="9">
        <v>282</v>
      </c>
    </row>
    <row r="136" spans="1:1" x14ac:dyDescent="0.25">
      <c r="A136" s="9">
        <v>320</v>
      </c>
    </row>
    <row r="137" spans="1:1" x14ac:dyDescent="0.25">
      <c r="A137" s="9">
        <v>295</v>
      </c>
    </row>
    <row r="138" spans="1:1" x14ac:dyDescent="0.25">
      <c r="A138" s="9">
        <v>713</v>
      </c>
    </row>
    <row r="139" spans="1:1" x14ac:dyDescent="0.25">
      <c r="A139" s="9">
        <v>784</v>
      </c>
    </row>
    <row r="140" spans="1:1" x14ac:dyDescent="0.25">
      <c r="A140" s="9">
        <v>277</v>
      </c>
    </row>
    <row r="141" spans="1:1" x14ac:dyDescent="0.25">
      <c r="A141" s="9">
        <v>933</v>
      </c>
    </row>
    <row r="142" spans="1:1" x14ac:dyDescent="0.25">
      <c r="A142" s="9">
        <v>483</v>
      </c>
    </row>
    <row r="143" spans="1:1" x14ac:dyDescent="0.25">
      <c r="A143" s="9">
        <v>661</v>
      </c>
    </row>
    <row r="144" spans="1:1" x14ac:dyDescent="0.25">
      <c r="A144" s="9">
        <v>335</v>
      </c>
    </row>
    <row r="145" spans="1:1" x14ac:dyDescent="0.25">
      <c r="A145" s="9">
        <v>125</v>
      </c>
    </row>
    <row r="146" spans="1:1" x14ac:dyDescent="0.25">
      <c r="A146" s="9">
        <v>503</v>
      </c>
    </row>
    <row r="147" spans="1:1" x14ac:dyDescent="0.25">
      <c r="A147" s="9">
        <v>223</v>
      </c>
    </row>
    <row r="148" spans="1:1" x14ac:dyDescent="0.25">
      <c r="A148" s="9">
        <v>507</v>
      </c>
    </row>
    <row r="149" spans="1:1" x14ac:dyDescent="0.25">
      <c r="A149" s="9">
        <v>844</v>
      </c>
    </row>
    <row r="150" spans="1:1" x14ac:dyDescent="0.25">
      <c r="A150" s="9">
        <v>925</v>
      </c>
    </row>
    <row r="151" spans="1:1" x14ac:dyDescent="0.25">
      <c r="A151" s="9">
        <v>13</v>
      </c>
    </row>
    <row r="152" spans="1:1" x14ac:dyDescent="0.25">
      <c r="A152" s="9">
        <v>220</v>
      </c>
    </row>
    <row r="153" spans="1:1" x14ac:dyDescent="0.25">
      <c r="A153" s="9">
        <v>928</v>
      </c>
    </row>
    <row r="154" spans="1:1" x14ac:dyDescent="0.25">
      <c r="A154" s="9">
        <v>51</v>
      </c>
    </row>
    <row r="155" spans="1:1" x14ac:dyDescent="0.25">
      <c r="A155" s="9">
        <v>670</v>
      </c>
    </row>
    <row r="156" spans="1:1" x14ac:dyDescent="0.25">
      <c r="A156" s="9">
        <v>868</v>
      </c>
    </row>
    <row r="157" spans="1:1" x14ac:dyDescent="0.25">
      <c r="A157" s="9">
        <v>321</v>
      </c>
    </row>
    <row r="158" spans="1:1" x14ac:dyDescent="0.25">
      <c r="A158" s="9">
        <v>198</v>
      </c>
    </row>
    <row r="159" spans="1:1" x14ac:dyDescent="0.25">
      <c r="A159" s="9">
        <v>864</v>
      </c>
    </row>
    <row r="160" spans="1:1" x14ac:dyDescent="0.25">
      <c r="A160" s="9">
        <v>730</v>
      </c>
    </row>
    <row r="161" spans="1:1" x14ac:dyDescent="0.25">
      <c r="A161" s="9">
        <v>330</v>
      </c>
    </row>
    <row r="162" spans="1:1" x14ac:dyDescent="0.25">
      <c r="A162" s="9">
        <v>359</v>
      </c>
    </row>
    <row r="163" spans="1:1" x14ac:dyDescent="0.25">
      <c r="A163" s="9">
        <v>855</v>
      </c>
    </row>
    <row r="164" spans="1:1" x14ac:dyDescent="0.25">
      <c r="A164" s="9">
        <v>576</v>
      </c>
    </row>
    <row r="165" spans="1:1" x14ac:dyDescent="0.25">
      <c r="A165" s="9">
        <v>896</v>
      </c>
    </row>
    <row r="166" spans="1:1" x14ac:dyDescent="0.25">
      <c r="A166" s="9">
        <v>795</v>
      </c>
    </row>
    <row r="167" spans="1:1" x14ac:dyDescent="0.25">
      <c r="A167" s="9">
        <v>459</v>
      </c>
    </row>
    <row r="168" spans="1:1" x14ac:dyDescent="0.25">
      <c r="A168" s="9">
        <v>385</v>
      </c>
    </row>
    <row r="169" spans="1:1" x14ac:dyDescent="0.25">
      <c r="A169" s="9">
        <v>615</v>
      </c>
    </row>
    <row r="170" spans="1:1" x14ac:dyDescent="0.25">
      <c r="A170" s="9">
        <v>433</v>
      </c>
    </row>
    <row r="171" spans="1:1" x14ac:dyDescent="0.25">
      <c r="A171" s="9">
        <v>605</v>
      </c>
    </row>
    <row r="172" spans="1:1" x14ac:dyDescent="0.25">
      <c r="A172" s="9">
        <v>332</v>
      </c>
    </row>
    <row r="173" spans="1:1" x14ac:dyDescent="0.25">
      <c r="A173" s="9">
        <v>660</v>
      </c>
    </row>
    <row r="174" spans="1:1" x14ac:dyDescent="0.25">
      <c r="A174" s="9">
        <v>823</v>
      </c>
    </row>
    <row r="175" spans="1:1" x14ac:dyDescent="0.25">
      <c r="A175" s="9">
        <v>752</v>
      </c>
    </row>
    <row r="176" spans="1:1" x14ac:dyDescent="0.25">
      <c r="A176" s="9">
        <v>483</v>
      </c>
    </row>
    <row r="177" spans="1:1" x14ac:dyDescent="0.25">
      <c r="A177" s="9">
        <v>399</v>
      </c>
    </row>
    <row r="178" spans="1:1" x14ac:dyDescent="0.25">
      <c r="A178" s="9">
        <v>417</v>
      </c>
    </row>
    <row r="179" spans="1:1" x14ac:dyDescent="0.25">
      <c r="A179" s="9">
        <v>990</v>
      </c>
    </row>
    <row r="180" spans="1:1" x14ac:dyDescent="0.25">
      <c r="A180" s="9">
        <v>579</v>
      </c>
    </row>
    <row r="181" spans="1:1" x14ac:dyDescent="0.25">
      <c r="A181" s="9">
        <v>818</v>
      </c>
    </row>
    <row r="182" spans="1:1" x14ac:dyDescent="0.25">
      <c r="A182" s="9">
        <v>422</v>
      </c>
    </row>
    <row r="183" spans="1:1" x14ac:dyDescent="0.25">
      <c r="A183" s="9">
        <v>462</v>
      </c>
    </row>
    <row r="184" spans="1:1" x14ac:dyDescent="0.25">
      <c r="A184" s="9">
        <v>539</v>
      </c>
    </row>
    <row r="185" spans="1:1" x14ac:dyDescent="0.25">
      <c r="A185" s="9">
        <v>393</v>
      </c>
    </row>
    <row r="186" spans="1:1" x14ac:dyDescent="0.25">
      <c r="A186" s="9">
        <v>946</v>
      </c>
    </row>
    <row r="187" spans="1:1" x14ac:dyDescent="0.25">
      <c r="A187" s="9">
        <v>750</v>
      </c>
    </row>
    <row r="188" spans="1:1" x14ac:dyDescent="0.25">
      <c r="A188" s="9">
        <v>58</v>
      </c>
    </row>
    <row r="189" spans="1:1" x14ac:dyDescent="0.25">
      <c r="A189" s="9">
        <v>343</v>
      </c>
    </row>
    <row r="190" spans="1:1" x14ac:dyDescent="0.25">
      <c r="A190" s="9">
        <v>468</v>
      </c>
    </row>
    <row r="191" spans="1:1" x14ac:dyDescent="0.25">
      <c r="A191" s="9">
        <v>906</v>
      </c>
    </row>
    <row r="192" spans="1:1" x14ac:dyDescent="0.25">
      <c r="A192" s="9">
        <v>278</v>
      </c>
    </row>
    <row r="193" spans="1:1" x14ac:dyDescent="0.25">
      <c r="A193" s="9">
        <v>449</v>
      </c>
    </row>
    <row r="194" spans="1:1" x14ac:dyDescent="0.25">
      <c r="A194" s="9">
        <v>670</v>
      </c>
    </row>
    <row r="195" spans="1:1" x14ac:dyDescent="0.25">
      <c r="A195" s="9">
        <v>285</v>
      </c>
    </row>
    <row r="196" spans="1:1" x14ac:dyDescent="0.25">
      <c r="A196" s="9">
        <v>948</v>
      </c>
    </row>
    <row r="197" spans="1:1" x14ac:dyDescent="0.25">
      <c r="A197" s="9">
        <v>402</v>
      </c>
    </row>
    <row r="198" spans="1:1" x14ac:dyDescent="0.25">
      <c r="A198" s="9">
        <v>538</v>
      </c>
    </row>
    <row r="199" spans="1:1" x14ac:dyDescent="0.25">
      <c r="A199" s="9">
        <v>900</v>
      </c>
    </row>
    <row r="200" spans="1:1" x14ac:dyDescent="0.25">
      <c r="A200" s="9">
        <v>734</v>
      </c>
    </row>
    <row r="201" spans="1:1" x14ac:dyDescent="0.25">
      <c r="A201" s="9">
        <v>881</v>
      </c>
    </row>
    <row r="202" spans="1:1" x14ac:dyDescent="0.25">
      <c r="A202" s="9">
        <v>910</v>
      </c>
    </row>
    <row r="203" spans="1:1" x14ac:dyDescent="0.25">
      <c r="A203" s="9">
        <v>844</v>
      </c>
    </row>
    <row r="204" spans="1:1" x14ac:dyDescent="0.25">
      <c r="A204" s="9">
        <v>346</v>
      </c>
    </row>
    <row r="205" spans="1:1" x14ac:dyDescent="0.25">
      <c r="A205" s="9">
        <v>599</v>
      </c>
    </row>
    <row r="206" spans="1:1" x14ac:dyDescent="0.25">
      <c r="A206" s="9">
        <v>725</v>
      </c>
    </row>
    <row r="207" spans="1:1" x14ac:dyDescent="0.25">
      <c r="A207" s="9">
        <v>864</v>
      </c>
    </row>
    <row r="208" spans="1:1" x14ac:dyDescent="0.25">
      <c r="A208" s="9">
        <v>221</v>
      </c>
    </row>
    <row r="209" spans="1:1" x14ac:dyDescent="0.25">
      <c r="A209" s="9">
        <v>422</v>
      </c>
    </row>
    <row r="210" spans="1:1" x14ac:dyDescent="0.25">
      <c r="A210" s="9">
        <v>632</v>
      </c>
    </row>
    <row r="211" spans="1:1" x14ac:dyDescent="0.25">
      <c r="A211" s="9">
        <v>170</v>
      </c>
    </row>
    <row r="212" spans="1:1" x14ac:dyDescent="0.25">
      <c r="A212" s="9">
        <v>327</v>
      </c>
    </row>
    <row r="213" spans="1:1" x14ac:dyDescent="0.25">
      <c r="A213" s="9">
        <v>449</v>
      </c>
    </row>
    <row r="214" spans="1:1" x14ac:dyDescent="0.25">
      <c r="A214" s="9">
        <v>700</v>
      </c>
    </row>
    <row r="215" spans="1:1" x14ac:dyDescent="0.25">
      <c r="A215" s="9">
        <v>128</v>
      </c>
    </row>
    <row r="216" spans="1:1" x14ac:dyDescent="0.25">
      <c r="A216" s="9">
        <v>540</v>
      </c>
    </row>
    <row r="217" spans="1:1" x14ac:dyDescent="0.25">
      <c r="A217" s="9">
        <v>273</v>
      </c>
    </row>
    <row r="218" spans="1:1" x14ac:dyDescent="0.25">
      <c r="A218" s="9">
        <v>951</v>
      </c>
    </row>
    <row r="219" spans="1:1" x14ac:dyDescent="0.25">
      <c r="A219" s="9">
        <v>979</v>
      </c>
    </row>
    <row r="220" spans="1:1" x14ac:dyDescent="0.25">
      <c r="A220" s="9">
        <v>47</v>
      </c>
    </row>
    <row r="221" spans="1:1" x14ac:dyDescent="0.25">
      <c r="A221" s="9">
        <v>827</v>
      </c>
    </row>
    <row r="222" spans="1:1" x14ac:dyDescent="0.25">
      <c r="A222" s="9">
        <v>203</v>
      </c>
    </row>
    <row r="223" spans="1:1" x14ac:dyDescent="0.25">
      <c r="A223" s="9">
        <v>616</v>
      </c>
    </row>
    <row r="224" spans="1:1" x14ac:dyDescent="0.25">
      <c r="A224" s="9">
        <v>370</v>
      </c>
    </row>
    <row r="225" spans="1:1" x14ac:dyDescent="0.25">
      <c r="A225" s="9">
        <v>819</v>
      </c>
    </row>
    <row r="226" spans="1:1" x14ac:dyDescent="0.25">
      <c r="A226" s="9">
        <v>673</v>
      </c>
    </row>
    <row r="227" spans="1:1" x14ac:dyDescent="0.25">
      <c r="A227" s="9">
        <v>625</v>
      </c>
    </row>
    <row r="228" spans="1:1" x14ac:dyDescent="0.25">
      <c r="A228" s="9">
        <v>850</v>
      </c>
    </row>
    <row r="229" spans="1:1" x14ac:dyDescent="0.25">
      <c r="A229" s="9">
        <v>886</v>
      </c>
    </row>
    <row r="230" spans="1:1" x14ac:dyDescent="0.25">
      <c r="A230" s="9">
        <v>381</v>
      </c>
    </row>
    <row r="231" spans="1:1" x14ac:dyDescent="0.25">
      <c r="A231" s="9">
        <v>531</v>
      </c>
    </row>
    <row r="232" spans="1:1" x14ac:dyDescent="0.25">
      <c r="A232" s="9">
        <v>223</v>
      </c>
    </row>
    <row r="233" spans="1:1" x14ac:dyDescent="0.25">
      <c r="A233" s="9">
        <v>601</v>
      </c>
    </row>
    <row r="234" spans="1:1" x14ac:dyDescent="0.25">
      <c r="A234" s="9">
        <v>130</v>
      </c>
    </row>
    <row r="235" spans="1:1" x14ac:dyDescent="0.25">
      <c r="A235" s="9">
        <v>464</v>
      </c>
    </row>
    <row r="236" spans="1:1" x14ac:dyDescent="0.25">
      <c r="A236" s="9">
        <v>920</v>
      </c>
    </row>
    <row r="237" spans="1:1" x14ac:dyDescent="0.25">
      <c r="A237" s="9">
        <v>704</v>
      </c>
    </row>
    <row r="238" spans="1:1" x14ac:dyDescent="0.25">
      <c r="A238" s="9">
        <v>309</v>
      </c>
    </row>
    <row r="239" spans="1:1" x14ac:dyDescent="0.25">
      <c r="A239" s="9">
        <v>754</v>
      </c>
    </row>
    <row r="240" spans="1:1" x14ac:dyDescent="0.25">
      <c r="A240" s="9">
        <v>686</v>
      </c>
    </row>
    <row r="241" spans="1:1" x14ac:dyDescent="0.25">
      <c r="A241" s="9">
        <v>533</v>
      </c>
    </row>
    <row r="242" spans="1:1" x14ac:dyDescent="0.25">
      <c r="A242" s="9">
        <v>881</v>
      </c>
    </row>
    <row r="243" spans="1:1" x14ac:dyDescent="0.25">
      <c r="A243" s="9">
        <v>167</v>
      </c>
    </row>
    <row r="244" spans="1:1" x14ac:dyDescent="0.25">
      <c r="A244" s="9">
        <v>892</v>
      </c>
    </row>
    <row r="245" spans="1:1" x14ac:dyDescent="0.25">
      <c r="A245" s="9">
        <v>339</v>
      </c>
    </row>
    <row r="246" spans="1:1" x14ac:dyDescent="0.25">
      <c r="A246" s="9">
        <v>799</v>
      </c>
    </row>
    <row r="247" spans="1:1" x14ac:dyDescent="0.25">
      <c r="A247" s="9">
        <v>48</v>
      </c>
    </row>
    <row r="248" spans="1:1" x14ac:dyDescent="0.25">
      <c r="A248" s="9">
        <v>347</v>
      </c>
    </row>
    <row r="249" spans="1:1" x14ac:dyDescent="0.25">
      <c r="A249" s="9">
        <v>323</v>
      </c>
    </row>
    <row r="250" spans="1:1" x14ac:dyDescent="0.25">
      <c r="A250" s="9">
        <v>977</v>
      </c>
    </row>
    <row r="251" spans="1:1" x14ac:dyDescent="0.25">
      <c r="A251" s="9">
        <v>14</v>
      </c>
    </row>
    <row r="252" spans="1:1" x14ac:dyDescent="0.25">
      <c r="A252" s="9">
        <v>159</v>
      </c>
    </row>
    <row r="253" spans="1:1" x14ac:dyDescent="0.25">
      <c r="A253" s="9">
        <v>758</v>
      </c>
    </row>
    <row r="254" spans="1:1" x14ac:dyDescent="0.25">
      <c r="A254" s="9">
        <v>396</v>
      </c>
    </row>
    <row r="255" spans="1:1" x14ac:dyDescent="0.25">
      <c r="A255" s="9">
        <v>547</v>
      </c>
    </row>
    <row r="256" spans="1:1" x14ac:dyDescent="0.25">
      <c r="A256" s="9">
        <v>231</v>
      </c>
    </row>
    <row r="257" spans="1:1" x14ac:dyDescent="0.25">
      <c r="A257" s="9">
        <v>922</v>
      </c>
    </row>
    <row r="258" spans="1:1" x14ac:dyDescent="0.25">
      <c r="A258" s="9">
        <v>178</v>
      </c>
    </row>
    <row r="259" spans="1:1" x14ac:dyDescent="0.25">
      <c r="A259" s="9">
        <v>757</v>
      </c>
    </row>
    <row r="260" spans="1:1" x14ac:dyDescent="0.25">
      <c r="A260" s="9">
        <v>710</v>
      </c>
    </row>
    <row r="261" spans="1:1" x14ac:dyDescent="0.25">
      <c r="A261" s="9">
        <v>824</v>
      </c>
    </row>
    <row r="262" spans="1:1" x14ac:dyDescent="0.25">
      <c r="A262" s="9">
        <v>982</v>
      </c>
    </row>
    <row r="263" spans="1:1" x14ac:dyDescent="0.25">
      <c r="A263" s="9">
        <v>205</v>
      </c>
    </row>
    <row r="264" spans="1:1" x14ac:dyDescent="0.25">
      <c r="A264" s="9">
        <v>658</v>
      </c>
    </row>
    <row r="265" spans="1:1" x14ac:dyDescent="0.25">
      <c r="A265" s="9">
        <v>176</v>
      </c>
    </row>
    <row r="266" spans="1:1" x14ac:dyDescent="0.25">
      <c r="A266" s="9">
        <v>295</v>
      </c>
    </row>
    <row r="267" spans="1:1" x14ac:dyDescent="0.25">
      <c r="A267" s="9">
        <v>980</v>
      </c>
    </row>
    <row r="268" spans="1:1" x14ac:dyDescent="0.25">
      <c r="A268" s="9">
        <v>287</v>
      </c>
    </row>
    <row r="269" spans="1:1" x14ac:dyDescent="0.25">
      <c r="A269" s="9">
        <v>15</v>
      </c>
    </row>
    <row r="270" spans="1:1" x14ac:dyDescent="0.25">
      <c r="A270" s="9">
        <v>355</v>
      </c>
    </row>
    <row r="271" spans="1:1" x14ac:dyDescent="0.25">
      <c r="A271" s="9">
        <v>334</v>
      </c>
    </row>
    <row r="272" spans="1:1" x14ac:dyDescent="0.25">
      <c r="A272" s="9">
        <v>965</v>
      </c>
    </row>
    <row r="273" spans="1:1" x14ac:dyDescent="0.25">
      <c r="A273" s="9">
        <v>181</v>
      </c>
    </row>
    <row r="274" spans="1:1" x14ac:dyDescent="0.25">
      <c r="A274" s="9">
        <v>734</v>
      </c>
    </row>
    <row r="275" spans="1:1" x14ac:dyDescent="0.25">
      <c r="A275" s="9">
        <v>295</v>
      </c>
    </row>
    <row r="276" spans="1:1" x14ac:dyDescent="0.25">
      <c r="A276" s="9">
        <v>346</v>
      </c>
    </row>
    <row r="277" spans="1:1" x14ac:dyDescent="0.25">
      <c r="A277" s="9">
        <v>74</v>
      </c>
    </row>
    <row r="278" spans="1:1" x14ac:dyDescent="0.25">
      <c r="A278" s="9">
        <v>397</v>
      </c>
    </row>
    <row r="279" spans="1:1" x14ac:dyDescent="0.25">
      <c r="A279" s="9">
        <v>412</v>
      </c>
    </row>
    <row r="280" spans="1:1" x14ac:dyDescent="0.25">
      <c r="A280" s="9">
        <v>543</v>
      </c>
    </row>
    <row r="281" spans="1:1" x14ac:dyDescent="0.25">
      <c r="A281" s="9">
        <v>924</v>
      </c>
    </row>
    <row r="282" spans="1:1" x14ac:dyDescent="0.25">
      <c r="A282" s="9">
        <v>740</v>
      </c>
    </row>
    <row r="283" spans="1:1" x14ac:dyDescent="0.25">
      <c r="A283" s="9">
        <v>467</v>
      </c>
    </row>
    <row r="284" spans="1:1" x14ac:dyDescent="0.25">
      <c r="A284" s="9">
        <v>400</v>
      </c>
    </row>
    <row r="285" spans="1:1" x14ac:dyDescent="0.25">
      <c r="A285" s="9">
        <v>982</v>
      </c>
    </row>
    <row r="286" spans="1:1" x14ac:dyDescent="0.25">
      <c r="A286" s="9">
        <v>665</v>
      </c>
    </row>
    <row r="287" spans="1:1" x14ac:dyDescent="0.25">
      <c r="A287" s="9">
        <v>172</v>
      </c>
    </row>
    <row r="288" spans="1:1" x14ac:dyDescent="0.25">
      <c r="A288" s="9">
        <v>629</v>
      </c>
    </row>
    <row r="289" spans="1:1" x14ac:dyDescent="0.25">
      <c r="A289" s="9">
        <v>979</v>
      </c>
    </row>
    <row r="290" spans="1:1" x14ac:dyDescent="0.25">
      <c r="A290" s="9">
        <v>689</v>
      </c>
    </row>
    <row r="291" spans="1:1" x14ac:dyDescent="0.25">
      <c r="A291" s="9">
        <v>462</v>
      </c>
    </row>
    <row r="292" spans="1:1" x14ac:dyDescent="0.25">
      <c r="A292" s="9">
        <v>354</v>
      </c>
    </row>
    <row r="293" spans="1:1" x14ac:dyDescent="0.25">
      <c r="A293" s="9">
        <v>22</v>
      </c>
    </row>
    <row r="294" spans="1:1" x14ac:dyDescent="0.25">
      <c r="A294" s="9">
        <v>670</v>
      </c>
    </row>
    <row r="295" spans="1:1" x14ac:dyDescent="0.25">
      <c r="A295" s="9">
        <v>590</v>
      </c>
    </row>
    <row r="296" spans="1:1" x14ac:dyDescent="0.25">
      <c r="A296" s="9">
        <v>491</v>
      </c>
    </row>
    <row r="297" spans="1:1" x14ac:dyDescent="0.25">
      <c r="A297" s="9">
        <v>281</v>
      </c>
    </row>
    <row r="298" spans="1:1" x14ac:dyDescent="0.25">
      <c r="A298" s="9">
        <v>46</v>
      </c>
    </row>
    <row r="299" spans="1:1" x14ac:dyDescent="0.25">
      <c r="A299" s="9">
        <v>258</v>
      </c>
    </row>
    <row r="300" spans="1:1" x14ac:dyDescent="0.25">
      <c r="A300" s="9">
        <v>329</v>
      </c>
    </row>
    <row r="301" spans="1:1" x14ac:dyDescent="0.25">
      <c r="A301" s="9">
        <v>310</v>
      </c>
    </row>
    <row r="302" spans="1:1" x14ac:dyDescent="0.25">
      <c r="A302" s="9">
        <v>908</v>
      </c>
    </row>
    <row r="303" spans="1:1" x14ac:dyDescent="0.25">
      <c r="A303" s="9">
        <v>560</v>
      </c>
    </row>
    <row r="304" spans="1:1" x14ac:dyDescent="0.25">
      <c r="A304" s="9">
        <v>466</v>
      </c>
    </row>
    <row r="305" spans="1:1" x14ac:dyDescent="0.25">
      <c r="A305" s="9">
        <v>414</v>
      </c>
    </row>
    <row r="306" spans="1:1" x14ac:dyDescent="0.25">
      <c r="A306" s="9">
        <v>861</v>
      </c>
    </row>
    <row r="307" spans="1:1" x14ac:dyDescent="0.25">
      <c r="A307" s="9">
        <v>299</v>
      </c>
    </row>
    <row r="308" spans="1:1" x14ac:dyDescent="0.25">
      <c r="A308" s="9">
        <v>314</v>
      </c>
    </row>
    <row r="309" spans="1:1" x14ac:dyDescent="0.25">
      <c r="A309" s="9">
        <v>55</v>
      </c>
    </row>
    <row r="310" spans="1:1" x14ac:dyDescent="0.25">
      <c r="A310" s="9">
        <v>683</v>
      </c>
    </row>
    <row r="311" spans="1:1" x14ac:dyDescent="0.25">
      <c r="A311" s="9">
        <v>625</v>
      </c>
    </row>
    <row r="312" spans="1:1" x14ac:dyDescent="0.25">
      <c r="A312" s="9">
        <v>941</v>
      </c>
    </row>
    <row r="313" spans="1:1" x14ac:dyDescent="0.25">
      <c r="A313" s="9">
        <v>441</v>
      </c>
    </row>
    <row r="314" spans="1:1" x14ac:dyDescent="0.25">
      <c r="A314" s="9">
        <v>146</v>
      </c>
    </row>
    <row r="315" spans="1:1" x14ac:dyDescent="0.25">
      <c r="A315" s="9">
        <v>849</v>
      </c>
    </row>
    <row r="316" spans="1:1" x14ac:dyDescent="0.25">
      <c r="A316" s="9">
        <v>222</v>
      </c>
    </row>
    <row r="317" spans="1:1" x14ac:dyDescent="0.25">
      <c r="A317" s="9">
        <v>961</v>
      </c>
    </row>
    <row r="318" spans="1:1" x14ac:dyDescent="0.25">
      <c r="A318" s="9">
        <v>163</v>
      </c>
    </row>
    <row r="319" spans="1:1" x14ac:dyDescent="0.25">
      <c r="A319" s="9">
        <v>600</v>
      </c>
    </row>
    <row r="320" spans="1:1" x14ac:dyDescent="0.25">
      <c r="A320" s="9">
        <v>975</v>
      </c>
    </row>
    <row r="321" spans="1:1" x14ac:dyDescent="0.25">
      <c r="A321" s="9">
        <v>803</v>
      </c>
    </row>
    <row r="322" spans="1:1" x14ac:dyDescent="0.25">
      <c r="A322" s="9">
        <v>581</v>
      </c>
    </row>
    <row r="323" spans="1:1" x14ac:dyDescent="0.25">
      <c r="A323" s="9">
        <v>597</v>
      </c>
    </row>
    <row r="324" spans="1:1" x14ac:dyDescent="0.25">
      <c r="A324" s="9">
        <v>617</v>
      </c>
    </row>
    <row r="325" spans="1:1" x14ac:dyDescent="0.25">
      <c r="A325" s="9">
        <v>509</v>
      </c>
    </row>
    <row r="326" spans="1:1" x14ac:dyDescent="0.25">
      <c r="A326" s="9">
        <v>951</v>
      </c>
    </row>
    <row r="327" spans="1:1" x14ac:dyDescent="0.25">
      <c r="A327" s="9">
        <v>945</v>
      </c>
    </row>
    <row r="328" spans="1:1" x14ac:dyDescent="0.25">
      <c r="A328" s="9">
        <v>26</v>
      </c>
    </row>
    <row r="329" spans="1:1" x14ac:dyDescent="0.25">
      <c r="A329" s="9">
        <v>120</v>
      </c>
    </row>
    <row r="330" spans="1:1" x14ac:dyDescent="0.25">
      <c r="A330" s="9">
        <v>880</v>
      </c>
    </row>
    <row r="331" spans="1:1" x14ac:dyDescent="0.25">
      <c r="A331" s="9">
        <v>383</v>
      </c>
    </row>
    <row r="332" spans="1:1" x14ac:dyDescent="0.25">
      <c r="A332" s="9">
        <v>221</v>
      </c>
    </row>
    <row r="333" spans="1:1" x14ac:dyDescent="0.25">
      <c r="A333" s="9">
        <v>835</v>
      </c>
    </row>
    <row r="334" spans="1:1" x14ac:dyDescent="0.25">
      <c r="A334" s="9">
        <v>784</v>
      </c>
    </row>
    <row r="335" spans="1:1" x14ac:dyDescent="0.25">
      <c r="A335" s="9">
        <v>358</v>
      </c>
    </row>
    <row r="336" spans="1:1" x14ac:dyDescent="0.25">
      <c r="A336" s="9">
        <v>510</v>
      </c>
    </row>
    <row r="337" spans="1:1" x14ac:dyDescent="0.25">
      <c r="A337" s="9">
        <v>116</v>
      </c>
    </row>
    <row r="338" spans="1:1" x14ac:dyDescent="0.25">
      <c r="A338" s="9">
        <v>78</v>
      </c>
    </row>
    <row r="339" spans="1:1" x14ac:dyDescent="0.25">
      <c r="A339" s="9">
        <v>206</v>
      </c>
    </row>
    <row r="340" spans="1:1" x14ac:dyDescent="0.25">
      <c r="A340" s="9">
        <v>360</v>
      </c>
    </row>
    <row r="341" spans="1:1" x14ac:dyDescent="0.25">
      <c r="A341" s="9">
        <v>900</v>
      </c>
    </row>
    <row r="342" spans="1:1" x14ac:dyDescent="0.25">
      <c r="A342" s="9">
        <v>525</v>
      </c>
    </row>
    <row r="343" spans="1:1" x14ac:dyDescent="0.25">
      <c r="A343" s="9">
        <v>644</v>
      </c>
    </row>
    <row r="344" spans="1:1" x14ac:dyDescent="0.25">
      <c r="A344" s="9">
        <v>709</v>
      </c>
    </row>
    <row r="345" spans="1:1" x14ac:dyDescent="0.25">
      <c r="A345" s="9">
        <v>719</v>
      </c>
    </row>
    <row r="346" spans="1:1" x14ac:dyDescent="0.25">
      <c r="A346" s="9">
        <v>505</v>
      </c>
    </row>
    <row r="347" spans="1:1" x14ac:dyDescent="0.25">
      <c r="A347" s="9">
        <v>442</v>
      </c>
    </row>
    <row r="348" spans="1:1" x14ac:dyDescent="0.25">
      <c r="A348" s="9">
        <v>975</v>
      </c>
    </row>
    <row r="349" spans="1:1" x14ac:dyDescent="0.25">
      <c r="A349" s="9">
        <v>110</v>
      </c>
    </row>
    <row r="350" spans="1:1" x14ac:dyDescent="0.25">
      <c r="A350" s="9">
        <v>600</v>
      </c>
    </row>
    <row r="351" spans="1:1" x14ac:dyDescent="0.25">
      <c r="A351" s="9">
        <v>86</v>
      </c>
    </row>
    <row r="352" spans="1:1" x14ac:dyDescent="0.25">
      <c r="A352" s="9">
        <v>390</v>
      </c>
    </row>
    <row r="353" spans="1:1" x14ac:dyDescent="0.25">
      <c r="A353" s="9">
        <v>355</v>
      </c>
    </row>
    <row r="354" spans="1:1" x14ac:dyDescent="0.25">
      <c r="A354" s="9">
        <v>14</v>
      </c>
    </row>
    <row r="355" spans="1:1" x14ac:dyDescent="0.25">
      <c r="A355" s="9">
        <v>226</v>
      </c>
    </row>
    <row r="356" spans="1:1" x14ac:dyDescent="0.25">
      <c r="A356" s="9">
        <v>146</v>
      </c>
    </row>
    <row r="357" spans="1:1" x14ac:dyDescent="0.25">
      <c r="A357" s="9">
        <v>901</v>
      </c>
    </row>
    <row r="358" spans="1:1" x14ac:dyDescent="0.25">
      <c r="A358" s="9">
        <v>953</v>
      </c>
    </row>
    <row r="359" spans="1:1" x14ac:dyDescent="0.25">
      <c r="A359" s="9">
        <v>946</v>
      </c>
    </row>
    <row r="360" spans="1:1" x14ac:dyDescent="0.25">
      <c r="A360" s="9">
        <v>994</v>
      </c>
    </row>
    <row r="361" spans="1:1" x14ac:dyDescent="0.25">
      <c r="A361" s="9">
        <v>380</v>
      </c>
    </row>
    <row r="362" spans="1:1" x14ac:dyDescent="0.25">
      <c r="A362" s="9">
        <v>761</v>
      </c>
    </row>
    <row r="363" spans="1:1" x14ac:dyDescent="0.25">
      <c r="A363" s="9">
        <v>431</v>
      </c>
    </row>
    <row r="364" spans="1:1" x14ac:dyDescent="0.25">
      <c r="A364" s="9">
        <v>534</v>
      </c>
    </row>
    <row r="365" spans="1:1" x14ac:dyDescent="0.25">
      <c r="A365" s="9">
        <v>88</v>
      </c>
    </row>
    <row r="366" spans="1:1" x14ac:dyDescent="0.25">
      <c r="A366" s="9">
        <v>33</v>
      </c>
    </row>
    <row r="367" spans="1:1" x14ac:dyDescent="0.25">
      <c r="A367" s="9">
        <v>832</v>
      </c>
    </row>
    <row r="368" spans="1:1" x14ac:dyDescent="0.25">
      <c r="A368" s="9">
        <v>579</v>
      </c>
    </row>
    <row r="369" spans="1:1" x14ac:dyDescent="0.25">
      <c r="A369" s="9">
        <v>938</v>
      </c>
    </row>
    <row r="370" spans="1:1" x14ac:dyDescent="0.25">
      <c r="A370" s="9">
        <v>59</v>
      </c>
    </row>
    <row r="371" spans="1:1" x14ac:dyDescent="0.25">
      <c r="A371" s="9">
        <v>689</v>
      </c>
    </row>
    <row r="372" spans="1:1" x14ac:dyDescent="0.25">
      <c r="A372" s="9">
        <v>954</v>
      </c>
    </row>
    <row r="373" spans="1:1" x14ac:dyDescent="0.25">
      <c r="A373" s="9">
        <v>21</v>
      </c>
    </row>
    <row r="374" spans="1:1" x14ac:dyDescent="0.25">
      <c r="A374" s="9">
        <v>39</v>
      </c>
    </row>
    <row r="375" spans="1:1" x14ac:dyDescent="0.25">
      <c r="A375" s="9">
        <v>560</v>
      </c>
    </row>
    <row r="376" spans="1:1" x14ac:dyDescent="0.25">
      <c r="A376" s="9">
        <v>318</v>
      </c>
    </row>
    <row r="377" spans="1:1" x14ac:dyDescent="0.25">
      <c r="A377" s="9">
        <v>287</v>
      </c>
    </row>
    <row r="378" spans="1:1" x14ac:dyDescent="0.25">
      <c r="A378" s="9">
        <v>95</v>
      </c>
    </row>
    <row r="379" spans="1:1" x14ac:dyDescent="0.25">
      <c r="A379" s="9">
        <v>967</v>
      </c>
    </row>
    <row r="380" spans="1:1" x14ac:dyDescent="0.25">
      <c r="A380" s="9">
        <v>136</v>
      </c>
    </row>
    <row r="381" spans="1:1" x14ac:dyDescent="0.25">
      <c r="A381" s="9">
        <v>870</v>
      </c>
    </row>
    <row r="382" spans="1:1" x14ac:dyDescent="0.25">
      <c r="A382" s="9">
        <v>103</v>
      </c>
    </row>
    <row r="383" spans="1:1" x14ac:dyDescent="0.25">
      <c r="A383" s="9">
        <v>932</v>
      </c>
    </row>
    <row r="384" spans="1:1" x14ac:dyDescent="0.25">
      <c r="A384" s="9">
        <v>408</v>
      </c>
    </row>
    <row r="385" spans="1:1" x14ac:dyDescent="0.25">
      <c r="A385" s="9">
        <v>12</v>
      </c>
    </row>
    <row r="386" spans="1:1" x14ac:dyDescent="0.25">
      <c r="A386" s="9">
        <v>258</v>
      </c>
    </row>
    <row r="387" spans="1:1" x14ac:dyDescent="0.25">
      <c r="A387" s="9">
        <v>113</v>
      </c>
    </row>
    <row r="388" spans="1:1" x14ac:dyDescent="0.25">
      <c r="A388" s="9">
        <v>836</v>
      </c>
    </row>
    <row r="389" spans="1:1" x14ac:dyDescent="0.25">
      <c r="A389" s="9">
        <v>553</v>
      </c>
    </row>
    <row r="390" spans="1:1" x14ac:dyDescent="0.25">
      <c r="A390" s="9">
        <v>605</v>
      </c>
    </row>
    <row r="391" spans="1:1" x14ac:dyDescent="0.25">
      <c r="A391" s="9">
        <v>189</v>
      </c>
    </row>
    <row r="392" spans="1:1" x14ac:dyDescent="0.25">
      <c r="A392" s="9">
        <v>64</v>
      </c>
    </row>
    <row r="393" spans="1:1" x14ac:dyDescent="0.25">
      <c r="A393" s="9">
        <v>190</v>
      </c>
    </row>
    <row r="394" spans="1:1" x14ac:dyDescent="0.25">
      <c r="A394" s="9">
        <v>943</v>
      </c>
    </row>
    <row r="395" spans="1:1" x14ac:dyDescent="0.25">
      <c r="A395" s="9">
        <v>218</v>
      </c>
    </row>
    <row r="396" spans="1:1" x14ac:dyDescent="0.25">
      <c r="A396" s="9">
        <v>513</v>
      </c>
    </row>
    <row r="397" spans="1:1" x14ac:dyDescent="0.25">
      <c r="A397" s="9">
        <v>611</v>
      </c>
    </row>
    <row r="398" spans="1:1" x14ac:dyDescent="0.25">
      <c r="A398" s="9">
        <v>650</v>
      </c>
    </row>
    <row r="399" spans="1:1" x14ac:dyDescent="0.25">
      <c r="A399" s="9">
        <v>287</v>
      </c>
    </row>
    <row r="400" spans="1:1" x14ac:dyDescent="0.25">
      <c r="A400" s="9">
        <v>49</v>
      </c>
    </row>
    <row r="401" spans="1:1" x14ac:dyDescent="0.25">
      <c r="A401" s="9">
        <v>655</v>
      </c>
    </row>
    <row r="402" spans="1:1" x14ac:dyDescent="0.25">
      <c r="A402" s="9">
        <v>243</v>
      </c>
    </row>
    <row r="403" spans="1:1" x14ac:dyDescent="0.25">
      <c r="A403" s="9">
        <v>911</v>
      </c>
    </row>
    <row r="404" spans="1:1" x14ac:dyDescent="0.25">
      <c r="A404" s="9">
        <v>651</v>
      </c>
    </row>
    <row r="405" spans="1:1" x14ac:dyDescent="0.25">
      <c r="A405" s="9">
        <v>716</v>
      </c>
    </row>
    <row r="406" spans="1:1" x14ac:dyDescent="0.25">
      <c r="A406" s="9">
        <v>458</v>
      </c>
    </row>
    <row r="407" spans="1:1" x14ac:dyDescent="0.25">
      <c r="A407" s="9">
        <v>899</v>
      </c>
    </row>
    <row r="408" spans="1:1" x14ac:dyDescent="0.25">
      <c r="A408" s="9">
        <v>719</v>
      </c>
    </row>
    <row r="409" spans="1:1" x14ac:dyDescent="0.25">
      <c r="A409" s="9">
        <v>225</v>
      </c>
    </row>
    <row r="410" spans="1:1" x14ac:dyDescent="0.25">
      <c r="A410" s="9">
        <v>323</v>
      </c>
    </row>
    <row r="411" spans="1:1" x14ac:dyDescent="0.25">
      <c r="A411" s="9">
        <v>726</v>
      </c>
    </row>
    <row r="412" spans="1:1" x14ac:dyDescent="0.25">
      <c r="A412" s="9">
        <v>159</v>
      </c>
    </row>
    <row r="413" spans="1:1" x14ac:dyDescent="0.25">
      <c r="A413" s="9">
        <v>563</v>
      </c>
    </row>
    <row r="414" spans="1:1" x14ac:dyDescent="0.25">
      <c r="A414" s="9">
        <v>312</v>
      </c>
    </row>
    <row r="415" spans="1:1" x14ac:dyDescent="0.25">
      <c r="A415" s="9">
        <v>501</v>
      </c>
    </row>
    <row r="416" spans="1:1" x14ac:dyDescent="0.25">
      <c r="A416" s="9">
        <v>258</v>
      </c>
    </row>
    <row r="417" spans="1:1" x14ac:dyDescent="0.25">
      <c r="A417" s="9">
        <v>413</v>
      </c>
    </row>
    <row r="418" spans="1:1" x14ac:dyDescent="0.25">
      <c r="A418" s="9">
        <v>712</v>
      </c>
    </row>
    <row r="419" spans="1:1" x14ac:dyDescent="0.25">
      <c r="A419" s="9">
        <v>915</v>
      </c>
    </row>
    <row r="420" spans="1:1" x14ac:dyDescent="0.25">
      <c r="A420" s="9">
        <v>229</v>
      </c>
    </row>
    <row r="421" spans="1:1" x14ac:dyDescent="0.25">
      <c r="A421" s="9">
        <v>435</v>
      </c>
    </row>
    <row r="422" spans="1:1" x14ac:dyDescent="0.25">
      <c r="A422" s="9">
        <v>203</v>
      </c>
    </row>
    <row r="423" spans="1:1" x14ac:dyDescent="0.25">
      <c r="A423" s="9">
        <v>159</v>
      </c>
    </row>
    <row r="424" spans="1:1" x14ac:dyDescent="0.25">
      <c r="A424" s="9">
        <v>194</v>
      </c>
    </row>
    <row r="425" spans="1:1" x14ac:dyDescent="0.25">
      <c r="A425" s="9">
        <v>833</v>
      </c>
    </row>
    <row r="426" spans="1:1" x14ac:dyDescent="0.25">
      <c r="A426" s="9">
        <v>728</v>
      </c>
    </row>
    <row r="427" spans="1:1" x14ac:dyDescent="0.25">
      <c r="A427" s="9">
        <v>231</v>
      </c>
    </row>
    <row r="428" spans="1:1" x14ac:dyDescent="0.25">
      <c r="A428" s="9">
        <v>415</v>
      </c>
    </row>
    <row r="429" spans="1:1" x14ac:dyDescent="0.25">
      <c r="A429" s="9">
        <v>668</v>
      </c>
    </row>
    <row r="430" spans="1:1" x14ac:dyDescent="0.25">
      <c r="A430" s="9">
        <v>614</v>
      </c>
    </row>
    <row r="431" spans="1:1" x14ac:dyDescent="0.25">
      <c r="A431" s="9">
        <v>208</v>
      </c>
    </row>
    <row r="432" spans="1:1" x14ac:dyDescent="0.25">
      <c r="A432" s="9">
        <v>569</v>
      </c>
    </row>
    <row r="433" spans="1:1" x14ac:dyDescent="0.25">
      <c r="A433" s="9">
        <v>801</v>
      </c>
    </row>
    <row r="434" spans="1:1" x14ac:dyDescent="0.25">
      <c r="A434" s="9">
        <v>449</v>
      </c>
    </row>
    <row r="435" spans="1:1" x14ac:dyDescent="0.25">
      <c r="A435" s="9">
        <v>485</v>
      </c>
    </row>
    <row r="436" spans="1:1" x14ac:dyDescent="0.25">
      <c r="A436" s="9">
        <v>276</v>
      </c>
    </row>
    <row r="437" spans="1:1" x14ac:dyDescent="0.25">
      <c r="A437" s="9">
        <v>467</v>
      </c>
    </row>
    <row r="438" spans="1:1" x14ac:dyDescent="0.25">
      <c r="A438" s="9">
        <v>701</v>
      </c>
    </row>
    <row r="439" spans="1:1" x14ac:dyDescent="0.25">
      <c r="A439" s="9">
        <v>748</v>
      </c>
    </row>
    <row r="440" spans="1:1" x14ac:dyDescent="0.25">
      <c r="A440" s="9">
        <v>496</v>
      </c>
    </row>
    <row r="441" spans="1:1" x14ac:dyDescent="0.25">
      <c r="A441" s="9">
        <v>31</v>
      </c>
    </row>
    <row r="442" spans="1:1" x14ac:dyDescent="0.25">
      <c r="A442" s="9">
        <v>785</v>
      </c>
    </row>
    <row r="443" spans="1:1" x14ac:dyDescent="0.25">
      <c r="A443" s="9">
        <v>790</v>
      </c>
    </row>
    <row r="444" spans="1:1" x14ac:dyDescent="0.25">
      <c r="A444" s="9">
        <v>267</v>
      </c>
    </row>
    <row r="445" spans="1:1" x14ac:dyDescent="0.25">
      <c r="A445" s="9">
        <v>584</v>
      </c>
    </row>
    <row r="446" spans="1:1" x14ac:dyDescent="0.25">
      <c r="A446" s="9">
        <v>33</v>
      </c>
    </row>
    <row r="447" spans="1:1" x14ac:dyDescent="0.25">
      <c r="A447" s="9">
        <v>130</v>
      </c>
    </row>
    <row r="448" spans="1:1" x14ac:dyDescent="0.25">
      <c r="A448" s="9">
        <v>198</v>
      </c>
    </row>
    <row r="449" spans="1:1" x14ac:dyDescent="0.25">
      <c r="A449" s="9">
        <v>284</v>
      </c>
    </row>
    <row r="450" spans="1:1" x14ac:dyDescent="0.25">
      <c r="A450" s="9">
        <v>421</v>
      </c>
    </row>
    <row r="451" spans="1:1" x14ac:dyDescent="0.25">
      <c r="A451" s="9">
        <v>844</v>
      </c>
    </row>
    <row r="452" spans="1:1" x14ac:dyDescent="0.25">
      <c r="A452" s="9">
        <v>22</v>
      </c>
    </row>
    <row r="453" spans="1:1" x14ac:dyDescent="0.25">
      <c r="A453" s="9">
        <v>799</v>
      </c>
    </row>
    <row r="454" spans="1:1" x14ac:dyDescent="0.25">
      <c r="A454" s="9">
        <v>979</v>
      </c>
    </row>
    <row r="455" spans="1:1" x14ac:dyDescent="0.25">
      <c r="A455" s="9">
        <v>402</v>
      </c>
    </row>
    <row r="456" spans="1:1" x14ac:dyDescent="0.25">
      <c r="A456" s="9">
        <v>914</v>
      </c>
    </row>
    <row r="457" spans="1:1" x14ac:dyDescent="0.25">
      <c r="A457" s="9">
        <v>391</v>
      </c>
    </row>
    <row r="458" spans="1:1" x14ac:dyDescent="0.25">
      <c r="A458" s="9">
        <v>873</v>
      </c>
    </row>
    <row r="459" spans="1:1" x14ac:dyDescent="0.25">
      <c r="A459" s="9">
        <v>609</v>
      </c>
    </row>
    <row r="460" spans="1:1" x14ac:dyDescent="0.25">
      <c r="A460" s="9">
        <v>546</v>
      </c>
    </row>
    <row r="461" spans="1:1" x14ac:dyDescent="0.25">
      <c r="A461" s="9">
        <v>505</v>
      </c>
    </row>
    <row r="462" spans="1:1" x14ac:dyDescent="0.25">
      <c r="A462" s="9">
        <v>506</v>
      </c>
    </row>
    <row r="463" spans="1:1" x14ac:dyDescent="0.25">
      <c r="A463" s="9">
        <v>583</v>
      </c>
    </row>
    <row r="464" spans="1:1" x14ac:dyDescent="0.25">
      <c r="A464" s="9">
        <v>361</v>
      </c>
    </row>
    <row r="465" spans="1:1" x14ac:dyDescent="0.25">
      <c r="A465" s="9">
        <v>950</v>
      </c>
    </row>
    <row r="466" spans="1:1" x14ac:dyDescent="0.25">
      <c r="A466" s="9">
        <v>728</v>
      </c>
    </row>
    <row r="467" spans="1:1" x14ac:dyDescent="0.25">
      <c r="A467" s="9">
        <v>9</v>
      </c>
    </row>
    <row r="468" spans="1:1" x14ac:dyDescent="0.25">
      <c r="A468" s="9">
        <v>99</v>
      </c>
    </row>
    <row r="469" spans="1:1" x14ac:dyDescent="0.25">
      <c r="A469" s="9">
        <v>148</v>
      </c>
    </row>
    <row r="470" spans="1:1" x14ac:dyDescent="0.25">
      <c r="A470" s="9">
        <v>214</v>
      </c>
    </row>
    <row r="471" spans="1:1" x14ac:dyDescent="0.25">
      <c r="A471" s="9">
        <v>883</v>
      </c>
    </row>
    <row r="472" spans="1:1" x14ac:dyDescent="0.25">
      <c r="A472" s="9">
        <v>411</v>
      </c>
    </row>
    <row r="473" spans="1:1" x14ac:dyDescent="0.25">
      <c r="A473" s="9">
        <v>892</v>
      </c>
    </row>
    <row r="474" spans="1:1" x14ac:dyDescent="0.25">
      <c r="A474" s="9">
        <v>611</v>
      </c>
    </row>
    <row r="475" spans="1:1" x14ac:dyDescent="0.25">
      <c r="A475" s="9">
        <v>527</v>
      </c>
    </row>
    <row r="476" spans="1:1" x14ac:dyDescent="0.25">
      <c r="A476" s="9">
        <v>507</v>
      </c>
    </row>
    <row r="477" spans="1:1" x14ac:dyDescent="0.25">
      <c r="A477" s="9">
        <v>905</v>
      </c>
    </row>
    <row r="478" spans="1:1" x14ac:dyDescent="0.25">
      <c r="A478" s="9">
        <v>901</v>
      </c>
    </row>
    <row r="479" spans="1:1" x14ac:dyDescent="0.25">
      <c r="A479" s="9">
        <v>838</v>
      </c>
    </row>
    <row r="480" spans="1:1" x14ac:dyDescent="0.25">
      <c r="A480" s="9">
        <v>87</v>
      </c>
    </row>
    <row r="481" spans="1:1" x14ac:dyDescent="0.25">
      <c r="A481" s="9">
        <v>705</v>
      </c>
    </row>
    <row r="482" spans="1:1" x14ac:dyDescent="0.25">
      <c r="A482" s="9">
        <v>817</v>
      </c>
    </row>
    <row r="483" spans="1:1" x14ac:dyDescent="0.25">
      <c r="A483" s="9">
        <v>378</v>
      </c>
    </row>
    <row r="484" spans="1:1" x14ac:dyDescent="0.25">
      <c r="A484" s="9">
        <v>604</v>
      </c>
    </row>
    <row r="485" spans="1:1" x14ac:dyDescent="0.25">
      <c r="A485" s="9">
        <v>422</v>
      </c>
    </row>
    <row r="486" spans="1:1" x14ac:dyDescent="0.25">
      <c r="A486" s="9">
        <v>936</v>
      </c>
    </row>
    <row r="487" spans="1:1" x14ac:dyDescent="0.25">
      <c r="A487" s="9">
        <v>220</v>
      </c>
    </row>
    <row r="488" spans="1:1" x14ac:dyDescent="0.25">
      <c r="A488" s="9">
        <v>293</v>
      </c>
    </row>
    <row r="489" spans="1:1" x14ac:dyDescent="0.25">
      <c r="A489" s="9">
        <v>726</v>
      </c>
    </row>
    <row r="490" spans="1:1" x14ac:dyDescent="0.25">
      <c r="A490" s="9">
        <v>249</v>
      </c>
    </row>
    <row r="491" spans="1:1" x14ac:dyDescent="0.25">
      <c r="A491" s="9">
        <v>219</v>
      </c>
    </row>
    <row r="492" spans="1:1" x14ac:dyDescent="0.25">
      <c r="A492" s="9">
        <v>384</v>
      </c>
    </row>
    <row r="493" spans="1:1" x14ac:dyDescent="0.25">
      <c r="A493" s="9">
        <v>931</v>
      </c>
    </row>
    <row r="494" spans="1:1" x14ac:dyDescent="0.25">
      <c r="A494" s="9">
        <v>17</v>
      </c>
    </row>
    <row r="495" spans="1:1" x14ac:dyDescent="0.25">
      <c r="A495" s="9">
        <v>461</v>
      </c>
    </row>
    <row r="496" spans="1:1" x14ac:dyDescent="0.25">
      <c r="A496" s="9">
        <v>915</v>
      </c>
    </row>
    <row r="497" spans="1:1" x14ac:dyDescent="0.25">
      <c r="A497" s="9">
        <v>787</v>
      </c>
    </row>
    <row r="498" spans="1:1" x14ac:dyDescent="0.25">
      <c r="A498" s="9">
        <v>985</v>
      </c>
    </row>
    <row r="499" spans="1:1" x14ac:dyDescent="0.25">
      <c r="A499" s="9">
        <v>61</v>
      </c>
    </row>
    <row r="500" spans="1:1" x14ac:dyDescent="0.25">
      <c r="A500" s="9">
        <v>662</v>
      </c>
    </row>
    <row r="501" spans="1:1" x14ac:dyDescent="0.25">
      <c r="A501" s="9">
        <v>665</v>
      </c>
    </row>
    <row r="502" spans="1:1" x14ac:dyDescent="0.25">
      <c r="A502" s="9">
        <v>766</v>
      </c>
    </row>
    <row r="503" spans="1:1" x14ac:dyDescent="0.25">
      <c r="A503" s="9">
        <v>595</v>
      </c>
    </row>
    <row r="504" spans="1:1" x14ac:dyDescent="0.25">
      <c r="A504" s="9">
        <v>212</v>
      </c>
    </row>
    <row r="505" spans="1:1" x14ac:dyDescent="0.25">
      <c r="A505" s="9">
        <v>238</v>
      </c>
    </row>
    <row r="506" spans="1:1" x14ac:dyDescent="0.25">
      <c r="A506" s="9">
        <v>555</v>
      </c>
    </row>
    <row r="507" spans="1:1" x14ac:dyDescent="0.25">
      <c r="A507" s="9">
        <v>851</v>
      </c>
    </row>
    <row r="508" spans="1:1" x14ac:dyDescent="0.25">
      <c r="A508" s="9">
        <v>712</v>
      </c>
    </row>
    <row r="509" spans="1:1" x14ac:dyDescent="0.25">
      <c r="A509" s="9">
        <v>609</v>
      </c>
    </row>
    <row r="510" spans="1:1" x14ac:dyDescent="0.25">
      <c r="A510" s="9">
        <v>545</v>
      </c>
    </row>
    <row r="511" spans="1:1" x14ac:dyDescent="0.25">
      <c r="A511" s="9">
        <v>810</v>
      </c>
    </row>
    <row r="512" spans="1:1" x14ac:dyDescent="0.25">
      <c r="A512" s="9">
        <v>398</v>
      </c>
    </row>
    <row r="513" spans="1:1" x14ac:dyDescent="0.25">
      <c r="A513" s="9">
        <v>933</v>
      </c>
    </row>
    <row r="514" spans="1:1" x14ac:dyDescent="0.25">
      <c r="A514" s="9">
        <v>987</v>
      </c>
    </row>
    <row r="515" spans="1:1" x14ac:dyDescent="0.25">
      <c r="A515" s="9">
        <v>465</v>
      </c>
    </row>
    <row r="516" spans="1:1" x14ac:dyDescent="0.25">
      <c r="A516" s="9">
        <v>131</v>
      </c>
    </row>
    <row r="517" spans="1:1" x14ac:dyDescent="0.25">
      <c r="A517" s="9">
        <v>841</v>
      </c>
    </row>
    <row r="518" spans="1:1" x14ac:dyDescent="0.25">
      <c r="A518" s="9">
        <v>611</v>
      </c>
    </row>
    <row r="519" spans="1:1" x14ac:dyDescent="0.25">
      <c r="A519" s="9">
        <v>662</v>
      </c>
    </row>
    <row r="520" spans="1:1" x14ac:dyDescent="0.25">
      <c r="A520" s="9">
        <v>907</v>
      </c>
    </row>
    <row r="521" spans="1:1" x14ac:dyDescent="0.25">
      <c r="A521" s="9">
        <v>254</v>
      </c>
    </row>
    <row r="522" spans="1:1" x14ac:dyDescent="0.25">
      <c r="A522" s="9">
        <v>792</v>
      </c>
    </row>
    <row r="523" spans="1:1" x14ac:dyDescent="0.25">
      <c r="A523" s="9">
        <v>993</v>
      </c>
    </row>
    <row r="524" spans="1:1" x14ac:dyDescent="0.25">
      <c r="A524" s="9">
        <v>608</v>
      </c>
    </row>
    <row r="525" spans="1:1" x14ac:dyDescent="0.25">
      <c r="A525" s="9">
        <v>314</v>
      </c>
    </row>
    <row r="526" spans="1:1" x14ac:dyDescent="0.25">
      <c r="A526" s="9">
        <v>184</v>
      </c>
    </row>
    <row r="527" spans="1:1" x14ac:dyDescent="0.25">
      <c r="A527" s="9">
        <v>873</v>
      </c>
    </row>
    <row r="528" spans="1:1" x14ac:dyDescent="0.25">
      <c r="A528" s="9">
        <v>751</v>
      </c>
    </row>
    <row r="529" spans="1:1" x14ac:dyDescent="0.25">
      <c r="A529" s="9">
        <v>222</v>
      </c>
    </row>
    <row r="530" spans="1:1" x14ac:dyDescent="0.25">
      <c r="A530" s="9">
        <v>465</v>
      </c>
    </row>
    <row r="531" spans="1:1" x14ac:dyDescent="0.25">
      <c r="A531" s="9">
        <v>544</v>
      </c>
    </row>
    <row r="532" spans="1:1" x14ac:dyDescent="0.25">
      <c r="A532" s="9">
        <v>731</v>
      </c>
    </row>
    <row r="533" spans="1:1" x14ac:dyDescent="0.25">
      <c r="A533" s="9">
        <v>696</v>
      </c>
    </row>
    <row r="534" spans="1:1" x14ac:dyDescent="0.25">
      <c r="A534" s="9">
        <v>755</v>
      </c>
    </row>
    <row r="535" spans="1:1" x14ac:dyDescent="0.25">
      <c r="A535" s="9">
        <v>843</v>
      </c>
    </row>
    <row r="536" spans="1:1" x14ac:dyDescent="0.25">
      <c r="A536" s="9">
        <v>524</v>
      </c>
    </row>
    <row r="537" spans="1:1" x14ac:dyDescent="0.25">
      <c r="A537" s="9">
        <v>826</v>
      </c>
    </row>
    <row r="538" spans="1:1" x14ac:dyDescent="0.25">
      <c r="A538" s="9">
        <v>343</v>
      </c>
    </row>
    <row r="539" spans="1:1" x14ac:dyDescent="0.25">
      <c r="A539" s="9">
        <v>87</v>
      </c>
    </row>
    <row r="540" spans="1:1" x14ac:dyDescent="0.25">
      <c r="A540" s="9">
        <v>837</v>
      </c>
    </row>
    <row r="541" spans="1:1" x14ac:dyDescent="0.25">
      <c r="A541" s="9">
        <v>332</v>
      </c>
    </row>
    <row r="542" spans="1:1" x14ac:dyDescent="0.25">
      <c r="A542" s="9">
        <v>856</v>
      </c>
    </row>
    <row r="543" spans="1:1" x14ac:dyDescent="0.25">
      <c r="A543" s="9">
        <v>439</v>
      </c>
    </row>
    <row r="544" spans="1:1" x14ac:dyDescent="0.25">
      <c r="A544" s="9">
        <v>517</v>
      </c>
    </row>
    <row r="545" spans="1:1" x14ac:dyDescent="0.25">
      <c r="A545" s="9">
        <v>918</v>
      </c>
    </row>
    <row r="546" spans="1:1" x14ac:dyDescent="0.25">
      <c r="A546" s="9">
        <v>673</v>
      </c>
    </row>
    <row r="547" spans="1:1" x14ac:dyDescent="0.25">
      <c r="A547" s="9">
        <v>873</v>
      </c>
    </row>
    <row r="548" spans="1:1" x14ac:dyDescent="0.25">
      <c r="A548" s="9">
        <v>930</v>
      </c>
    </row>
    <row r="549" spans="1:1" x14ac:dyDescent="0.25">
      <c r="A549" s="9">
        <v>220</v>
      </c>
    </row>
    <row r="550" spans="1:1" x14ac:dyDescent="0.25">
      <c r="A550" s="9">
        <v>657</v>
      </c>
    </row>
    <row r="551" spans="1:1" x14ac:dyDescent="0.25">
      <c r="A551" s="9">
        <v>116</v>
      </c>
    </row>
    <row r="552" spans="1:1" x14ac:dyDescent="0.25">
      <c r="A552" s="9">
        <v>644</v>
      </c>
    </row>
    <row r="553" spans="1:1" x14ac:dyDescent="0.25">
      <c r="A553" s="9">
        <v>341</v>
      </c>
    </row>
    <row r="554" spans="1:1" x14ac:dyDescent="0.25">
      <c r="A554" s="9">
        <v>818</v>
      </c>
    </row>
    <row r="555" spans="1:1" x14ac:dyDescent="0.25">
      <c r="A555" s="9">
        <v>665</v>
      </c>
    </row>
    <row r="556" spans="1:1" x14ac:dyDescent="0.25">
      <c r="A556" s="9">
        <v>609</v>
      </c>
    </row>
    <row r="557" spans="1:1" x14ac:dyDescent="0.25">
      <c r="A557" s="9">
        <v>886</v>
      </c>
    </row>
    <row r="558" spans="1:1" x14ac:dyDescent="0.25">
      <c r="A558" s="9">
        <v>552</v>
      </c>
    </row>
    <row r="559" spans="1:1" x14ac:dyDescent="0.25">
      <c r="A559" s="9">
        <v>617</v>
      </c>
    </row>
    <row r="560" spans="1:1" x14ac:dyDescent="0.25">
      <c r="A560" s="9">
        <v>772</v>
      </c>
    </row>
    <row r="561" spans="1:1" x14ac:dyDescent="0.25">
      <c r="A561" s="9">
        <v>926</v>
      </c>
    </row>
    <row r="562" spans="1:1" x14ac:dyDescent="0.25">
      <c r="A562" s="9">
        <v>104</v>
      </c>
    </row>
    <row r="563" spans="1:1" x14ac:dyDescent="0.25">
      <c r="A563" s="9">
        <v>490</v>
      </c>
    </row>
    <row r="564" spans="1:1" x14ac:dyDescent="0.25">
      <c r="A564" s="9">
        <v>562</v>
      </c>
    </row>
    <row r="565" spans="1:1" x14ac:dyDescent="0.25">
      <c r="A565" s="9">
        <v>367</v>
      </c>
    </row>
    <row r="566" spans="1:1" x14ac:dyDescent="0.25">
      <c r="A566" s="9">
        <v>446</v>
      </c>
    </row>
    <row r="567" spans="1:1" x14ac:dyDescent="0.25">
      <c r="A567" s="9">
        <v>467</v>
      </c>
    </row>
    <row r="568" spans="1:1" x14ac:dyDescent="0.25">
      <c r="A568" s="9">
        <v>922</v>
      </c>
    </row>
    <row r="569" spans="1:1" x14ac:dyDescent="0.25">
      <c r="A569" s="9">
        <v>724</v>
      </c>
    </row>
    <row r="570" spans="1:1" x14ac:dyDescent="0.25">
      <c r="A570" s="9">
        <v>26</v>
      </c>
    </row>
    <row r="571" spans="1:1" x14ac:dyDescent="0.25">
      <c r="A571" s="9">
        <v>732</v>
      </c>
    </row>
    <row r="572" spans="1:1" x14ac:dyDescent="0.25">
      <c r="A572" s="9">
        <v>461</v>
      </c>
    </row>
    <row r="573" spans="1:1" x14ac:dyDescent="0.25">
      <c r="A573" s="9">
        <v>990</v>
      </c>
    </row>
    <row r="574" spans="1:1" x14ac:dyDescent="0.25">
      <c r="A574" s="9">
        <v>514</v>
      </c>
    </row>
    <row r="575" spans="1:1" x14ac:dyDescent="0.25">
      <c r="A575" s="9">
        <v>494</v>
      </c>
    </row>
    <row r="576" spans="1:1" x14ac:dyDescent="0.25">
      <c r="A576" s="9">
        <v>441</v>
      </c>
    </row>
    <row r="577" spans="1:1" x14ac:dyDescent="0.25">
      <c r="A577" s="9">
        <v>278</v>
      </c>
    </row>
    <row r="578" spans="1:1" x14ac:dyDescent="0.25">
      <c r="A578" s="9">
        <v>919</v>
      </c>
    </row>
    <row r="579" spans="1:1" x14ac:dyDescent="0.25">
      <c r="A579" s="9">
        <v>949</v>
      </c>
    </row>
    <row r="580" spans="1:1" x14ac:dyDescent="0.25">
      <c r="A580" s="9">
        <v>948</v>
      </c>
    </row>
    <row r="581" spans="1:1" x14ac:dyDescent="0.25">
      <c r="A581" s="9">
        <v>596</v>
      </c>
    </row>
    <row r="582" spans="1:1" x14ac:dyDescent="0.25">
      <c r="A582" s="9">
        <v>830</v>
      </c>
    </row>
    <row r="583" spans="1:1" x14ac:dyDescent="0.25">
      <c r="A583" s="9">
        <v>730</v>
      </c>
    </row>
    <row r="584" spans="1:1" x14ac:dyDescent="0.25">
      <c r="A584" s="9">
        <v>326</v>
      </c>
    </row>
    <row r="585" spans="1:1" x14ac:dyDescent="0.25">
      <c r="A585" s="9">
        <v>908</v>
      </c>
    </row>
    <row r="586" spans="1:1" x14ac:dyDescent="0.25">
      <c r="A586" s="9">
        <v>366</v>
      </c>
    </row>
    <row r="587" spans="1:1" x14ac:dyDescent="0.25">
      <c r="A587" s="9">
        <v>974</v>
      </c>
    </row>
    <row r="588" spans="1:1" x14ac:dyDescent="0.25">
      <c r="A588" s="9">
        <v>82</v>
      </c>
    </row>
    <row r="589" spans="1:1" x14ac:dyDescent="0.25">
      <c r="A589" s="9">
        <v>548</v>
      </c>
    </row>
    <row r="590" spans="1:1" x14ac:dyDescent="0.25">
      <c r="A590" s="9">
        <v>327</v>
      </c>
    </row>
    <row r="591" spans="1:1" x14ac:dyDescent="0.25">
      <c r="A591" s="9">
        <v>575</v>
      </c>
    </row>
    <row r="592" spans="1:1" x14ac:dyDescent="0.25">
      <c r="A592" s="9">
        <v>95</v>
      </c>
    </row>
    <row r="593" spans="1:1" x14ac:dyDescent="0.25">
      <c r="A593" s="9">
        <v>912</v>
      </c>
    </row>
    <row r="594" spans="1:1" x14ac:dyDescent="0.25">
      <c r="A594" s="9">
        <v>154</v>
      </c>
    </row>
    <row r="595" spans="1:1" x14ac:dyDescent="0.25">
      <c r="A595" s="9">
        <v>227</v>
      </c>
    </row>
    <row r="596" spans="1:1" x14ac:dyDescent="0.25">
      <c r="A596" s="9">
        <v>825</v>
      </c>
    </row>
    <row r="597" spans="1:1" x14ac:dyDescent="0.25">
      <c r="A597" s="9">
        <v>504</v>
      </c>
    </row>
    <row r="598" spans="1:1" x14ac:dyDescent="0.25">
      <c r="A598" s="9">
        <v>449</v>
      </c>
    </row>
    <row r="599" spans="1:1" x14ac:dyDescent="0.25">
      <c r="A599" s="9">
        <v>418</v>
      </c>
    </row>
    <row r="600" spans="1:1" x14ac:dyDescent="0.25">
      <c r="A600" s="9">
        <v>828</v>
      </c>
    </row>
    <row r="601" spans="1:1" x14ac:dyDescent="0.25">
      <c r="A601" s="9">
        <v>98</v>
      </c>
    </row>
    <row r="602" spans="1:1" x14ac:dyDescent="0.25">
      <c r="A602" s="9">
        <v>896</v>
      </c>
    </row>
    <row r="603" spans="1:1" x14ac:dyDescent="0.25">
      <c r="A603" s="9">
        <v>265</v>
      </c>
    </row>
    <row r="604" spans="1:1" x14ac:dyDescent="0.25">
      <c r="A604" s="9">
        <v>187</v>
      </c>
    </row>
    <row r="605" spans="1:1" x14ac:dyDescent="0.25">
      <c r="A605" s="9">
        <v>465</v>
      </c>
    </row>
    <row r="606" spans="1:1" x14ac:dyDescent="0.25">
      <c r="A606" s="9">
        <v>726</v>
      </c>
    </row>
    <row r="607" spans="1:1" x14ac:dyDescent="0.25">
      <c r="A607" s="9">
        <v>614</v>
      </c>
    </row>
    <row r="608" spans="1:1" x14ac:dyDescent="0.25">
      <c r="A608" s="9">
        <v>800</v>
      </c>
    </row>
    <row r="609" spans="1:1" x14ac:dyDescent="0.25">
      <c r="A609" s="9">
        <v>452</v>
      </c>
    </row>
    <row r="610" spans="1:1" x14ac:dyDescent="0.25">
      <c r="A610" s="9">
        <v>390</v>
      </c>
    </row>
    <row r="611" spans="1:1" x14ac:dyDescent="0.25">
      <c r="A611" s="9">
        <v>972</v>
      </c>
    </row>
    <row r="612" spans="1:1" x14ac:dyDescent="0.25">
      <c r="A612" s="9">
        <v>127</v>
      </c>
    </row>
    <row r="613" spans="1:1" x14ac:dyDescent="0.25">
      <c r="A613" s="9">
        <v>837</v>
      </c>
    </row>
    <row r="614" spans="1:1" x14ac:dyDescent="0.25">
      <c r="A614" s="9">
        <v>245</v>
      </c>
    </row>
    <row r="615" spans="1:1" x14ac:dyDescent="0.25">
      <c r="A615" s="9">
        <v>599</v>
      </c>
    </row>
    <row r="616" spans="1:1" x14ac:dyDescent="0.25">
      <c r="A616" s="9">
        <v>529</v>
      </c>
    </row>
    <row r="617" spans="1:1" x14ac:dyDescent="0.25">
      <c r="A617" s="9">
        <v>962</v>
      </c>
    </row>
    <row r="618" spans="1:1" x14ac:dyDescent="0.25">
      <c r="A618" s="9">
        <v>322</v>
      </c>
    </row>
    <row r="619" spans="1:1" x14ac:dyDescent="0.25">
      <c r="A619" s="9">
        <v>528</v>
      </c>
    </row>
    <row r="620" spans="1:1" x14ac:dyDescent="0.25">
      <c r="A620" s="9">
        <v>191</v>
      </c>
    </row>
    <row r="621" spans="1:1" x14ac:dyDescent="0.25">
      <c r="A621" s="9">
        <v>45</v>
      </c>
    </row>
    <row r="622" spans="1:1" x14ac:dyDescent="0.25">
      <c r="A622" s="9">
        <v>953</v>
      </c>
    </row>
    <row r="623" spans="1:1" x14ac:dyDescent="0.25">
      <c r="A623" s="9">
        <v>17</v>
      </c>
    </row>
    <row r="624" spans="1:1" x14ac:dyDescent="0.25">
      <c r="A624" s="9">
        <v>843</v>
      </c>
    </row>
    <row r="625" spans="1:1" x14ac:dyDescent="0.25">
      <c r="A625" s="9">
        <v>470</v>
      </c>
    </row>
    <row r="626" spans="1:1" x14ac:dyDescent="0.25">
      <c r="A626" s="9">
        <v>341</v>
      </c>
    </row>
    <row r="627" spans="1:1" x14ac:dyDescent="0.25">
      <c r="A627" s="9">
        <v>748</v>
      </c>
    </row>
    <row r="628" spans="1:1" x14ac:dyDescent="0.25">
      <c r="A628" s="9">
        <v>491</v>
      </c>
    </row>
    <row r="629" spans="1:1" x14ac:dyDescent="0.25">
      <c r="A629" s="9">
        <v>557</v>
      </c>
    </row>
    <row r="630" spans="1:1" x14ac:dyDescent="0.25">
      <c r="A630" s="9">
        <v>191</v>
      </c>
    </row>
    <row r="631" spans="1:1" x14ac:dyDescent="0.25">
      <c r="A631" s="9">
        <v>477</v>
      </c>
    </row>
    <row r="632" spans="1:1" x14ac:dyDescent="0.25">
      <c r="A632" s="9">
        <v>760</v>
      </c>
    </row>
    <row r="633" spans="1:1" x14ac:dyDescent="0.25">
      <c r="A633" s="9">
        <v>245</v>
      </c>
    </row>
    <row r="634" spans="1:1" x14ac:dyDescent="0.25">
      <c r="A634" s="9">
        <v>74</v>
      </c>
    </row>
    <row r="635" spans="1:1" x14ac:dyDescent="0.25">
      <c r="A635" s="9">
        <v>12</v>
      </c>
    </row>
    <row r="636" spans="1:1" x14ac:dyDescent="0.25">
      <c r="A636" s="9">
        <v>889</v>
      </c>
    </row>
    <row r="637" spans="1:1" x14ac:dyDescent="0.25">
      <c r="A637" s="9">
        <v>326</v>
      </c>
    </row>
    <row r="638" spans="1:1" x14ac:dyDescent="0.25">
      <c r="A638" s="9">
        <v>166</v>
      </c>
    </row>
    <row r="639" spans="1:1" x14ac:dyDescent="0.25">
      <c r="A639" s="9">
        <v>905</v>
      </c>
    </row>
    <row r="640" spans="1:1" x14ac:dyDescent="0.25">
      <c r="A640" s="9">
        <v>97</v>
      </c>
    </row>
    <row r="641" spans="1:1" x14ac:dyDescent="0.25">
      <c r="A641" s="9">
        <v>366</v>
      </c>
    </row>
    <row r="642" spans="1:1" x14ac:dyDescent="0.25">
      <c r="A642" s="9">
        <v>787</v>
      </c>
    </row>
    <row r="643" spans="1:1" x14ac:dyDescent="0.25">
      <c r="A643" s="9">
        <v>731</v>
      </c>
    </row>
    <row r="644" spans="1:1" x14ac:dyDescent="0.25">
      <c r="A644" s="9">
        <v>983</v>
      </c>
    </row>
    <row r="645" spans="1:1" x14ac:dyDescent="0.25">
      <c r="A645" s="9">
        <v>317</v>
      </c>
    </row>
    <row r="646" spans="1:1" x14ac:dyDescent="0.25">
      <c r="A646" s="9">
        <v>402</v>
      </c>
    </row>
    <row r="647" spans="1:1" x14ac:dyDescent="0.25">
      <c r="A647" s="9">
        <v>848</v>
      </c>
    </row>
    <row r="648" spans="1:1" x14ac:dyDescent="0.25">
      <c r="A648" s="9">
        <v>910</v>
      </c>
    </row>
    <row r="649" spans="1:1" x14ac:dyDescent="0.25">
      <c r="A649" s="9">
        <v>976</v>
      </c>
    </row>
    <row r="650" spans="1:1" x14ac:dyDescent="0.25">
      <c r="A650" s="9">
        <v>273</v>
      </c>
    </row>
    <row r="651" spans="1:1" x14ac:dyDescent="0.25">
      <c r="A651" s="9">
        <v>205</v>
      </c>
    </row>
    <row r="652" spans="1:1" x14ac:dyDescent="0.25">
      <c r="A652" s="9">
        <v>613</v>
      </c>
    </row>
    <row r="653" spans="1:1" x14ac:dyDescent="0.25">
      <c r="A653" s="9">
        <v>221</v>
      </c>
    </row>
    <row r="654" spans="1:1" x14ac:dyDescent="0.25">
      <c r="A654" s="9">
        <v>217</v>
      </c>
    </row>
    <row r="655" spans="1:1" x14ac:dyDescent="0.25">
      <c r="A655" s="9">
        <v>807</v>
      </c>
    </row>
    <row r="656" spans="1:1" x14ac:dyDescent="0.25">
      <c r="A656" s="9">
        <v>122</v>
      </c>
    </row>
    <row r="657" spans="1:1" x14ac:dyDescent="0.25">
      <c r="A657" s="9">
        <v>339</v>
      </c>
    </row>
    <row r="658" spans="1:1" x14ac:dyDescent="0.25">
      <c r="A658" s="9">
        <v>758</v>
      </c>
    </row>
    <row r="659" spans="1:1" x14ac:dyDescent="0.25">
      <c r="A659" s="9">
        <v>11</v>
      </c>
    </row>
    <row r="660" spans="1:1" x14ac:dyDescent="0.25">
      <c r="A660" s="9">
        <v>546</v>
      </c>
    </row>
    <row r="661" spans="1:1" x14ac:dyDescent="0.25">
      <c r="A661" s="9">
        <v>787</v>
      </c>
    </row>
    <row r="662" spans="1:1" x14ac:dyDescent="0.25">
      <c r="A662" s="9">
        <v>214</v>
      </c>
    </row>
    <row r="663" spans="1:1" x14ac:dyDescent="0.25">
      <c r="A663" s="9">
        <v>290</v>
      </c>
    </row>
    <row r="664" spans="1:1" x14ac:dyDescent="0.25">
      <c r="A664" s="9">
        <v>476</v>
      </c>
    </row>
    <row r="665" spans="1:1" x14ac:dyDescent="0.25">
      <c r="A665" s="9">
        <v>748</v>
      </c>
    </row>
    <row r="666" spans="1:1" x14ac:dyDescent="0.25">
      <c r="A666" s="9">
        <v>432</v>
      </c>
    </row>
    <row r="667" spans="1:1" x14ac:dyDescent="0.25">
      <c r="A667" s="9">
        <v>439</v>
      </c>
    </row>
    <row r="668" spans="1:1" x14ac:dyDescent="0.25">
      <c r="A668" s="9">
        <v>737</v>
      </c>
    </row>
    <row r="669" spans="1:1" x14ac:dyDescent="0.25">
      <c r="A669" s="9">
        <v>865</v>
      </c>
    </row>
    <row r="670" spans="1:1" x14ac:dyDescent="0.25">
      <c r="A670" s="9">
        <v>103</v>
      </c>
    </row>
    <row r="671" spans="1:1" x14ac:dyDescent="0.25">
      <c r="A671" s="9">
        <v>396</v>
      </c>
    </row>
    <row r="672" spans="1:1" x14ac:dyDescent="0.25">
      <c r="A672" s="9">
        <v>522</v>
      </c>
    </row>
    <row r="673" spans="1:1" x14ac:dyDescent="0.25">
      <c r="A673" s="9">
        <v>292</v>
      </c>
    </row>
    <row r="674" spans="1:1" x14ac:dyDescent="0.25">
      <c r="A674" s="9">
        <v>949</v>
      </c>
    </row>
    <row r="675" spans="1:1" x14ac:dyDescent="0.25">
      <c r="A675" s="9">
        <v>484</v>
      </c>
    </row>
    <row r="676" spans="1:1" x14ac:dyDescent="0.25">
      <c r="A676" s="9">
        <v>639</v>
      </c>
    </row>
    <row r="677" spans="1:1" x14ac:dyDescent="0.25">
      <c r="A677" s="9">
        <v>147</v>
      </c>
    </row>
    <row r="678" spans="1:1" x14ac:dyDescent="0.25">
      <c r="A678" s="9">
        <v>250</v>
      </c>
    </row>
    <row r="679" spans="1:1" x14ac:dyDescent="0.25">
      <c r="A679" s="9">
        <v>913</v>
      </c>
    </row>
    <row r="680" spans="1:1" x14ac:dyDescent="0.25">
      <c r="A680" s="9">
        <v>893</v>
      </c>
    </row>
    <row r="681" spans="1:1" x14ac:dyDescent="0.25">
      <c r="A681" s="9">
        <v>97</v>
      </c>
    </row>
    <row r="682" spans="1:1" x14ac:dyDescent="0.25">
      <c r="A682" s="9">
        <v>500</v>
      </c>
    </row>
    <row r="683" spans="1:1" x14ac:dyDescent="0.25">
      <c r="A683" s="9">
        <v>983</v>
      </c>
    </row>
    <row r="684" spans="1:1" x14ac:dyDescent="0.25">
      <c r="A684" s="9">
        <v>500</v>
      </c>
    </row>
    <row r="685" spans="1:1" x14ac:dyDescent="0.25">
      <c r="A685" s="9">
        <v>465</v>
      </c>
    </row>
    <row r="686" spans="1:1" x14ac:dyDescent="0.25">
      <c r="A686" s="9">
        <v>571</v>
      </c>
    </row>
    <row r="687" spans="1:1" x14ac:dyDescent="0.25">
      <c r="A687" s="9">
        <v>212</v>
      </c>
    </row>
    <row r="688" spans="1:1" x14ac:dyDescent="0.25">
      <c r="A688" s="9">
        <v>102</v>
      </c>
    </row>
    <row r="689" spans="1:1" x14ac:dyDescent="0.25">
      <c r="A689" s="9">
        <v>571</v>
      </c>
    </row>
    <row r="690" spans="1:1" x14ac:dyDescent="0.25">
      <c r="A690" s="9">
        <v>174</v>
      </c>
    </row>
    <row r="691" spans="1:1" x14ac:dyDescent="0.25">
      <c r="A691" s="9">
        <v>808</v>
      </c>
    </row>
    <row r="692" spans="1:1" x14ac:dyDescent="0.25">
      <c r="A692" s="9">
        <v>978</v>
      </c>
    </row>
    <row r="693" spans="1:1" x14ac:dyDescent="0.25">
      <c r="A693" s="9">
        <v>163</v>
      </c>
    </row>
    <row r="694" spans="1:1" x14ac:dyDescent="0.25">
      <c r="A694" s="9">
        <v>676</v>
      </c>
    </row>
    <row r="695" spans="1:1" x14ac:dyDescent="0.25">
      <c r="A695" s="9">
        <v>340</v>
      </c>
    </row>
    <row r="696" spans="1:1" x14ac:dyDescent="0.25">
      <c r="A696" s="9">
        <v>621</v>
      </c>
    </row>
    <row r="697" spans="1:1" x14ac:dyDescent="0.25">
      <c r="A697" s="9">
        <v>25</v>
      </c>
    </row>
    <row r="698" spans="1:1" x14ac:dyDescent="0.25">
      <c r="A698" s="9">
        <v>834</v>
      </c>
    </row>
    <row r="699" spans="1:1" x14ac:dyDescent="0.25">
      <c r="A699" s="9">
        <v>755</v>
      </c>
    </row>
    <row r="700" spans="1:1" x14ac:dyDescent="0.25">
      <c r="A700" s="9">
        <v>151</v>
      </c>
    </row>
    <row r="701" spans="1:1" x14ac:dyDescent="0.25">
      <c r="A701" s="9">
        <v>316</v>
      </c>
    </row>
    <row r="702" spans="1:1" x14ac:dyDescent="0.25">
      <c r="A702" s="9">
        <v>769</v>
      </c>
    </row>
    <row r="703" spans="1:1" x14ac:dyDescent="0.25">
      <c r="A703" s="9">
        <v>140</v>
      </c>
    </row>
    <row r="704" spans="1:1" x14ac:dyDescent="0.25">
      <c r="A704" s="9">
        <v>245</v>
      </c>
    </row>
    <row r="705" spans="1:1" x14ac:dyDescent="0.25">
      <c r="A705" s="9">
        <v>587</v>
      </c>
    </row>
    <row r="706" spans="1:1" x14ac:dyDescent="0.25">
      <c r="A706" s="9">
        <v>330</v>
      </c>
    </row>
    <row r="707" spans="1:1" x14ac:dyDescent="0.25">
      <c r="A707" s="9">
        <v>608</v>
      </c>
    </row>
    <row r="708" spans="1:1" x14ac:dyDescent="0.25">
      <c r="A708" s="9">
        <v>135</v>
      </c>
    </row>
    <row r="709" spans="1:1" x14ac:dyDescent="0.25">
      <c r="A709" s="9">
        <v>916</v>
      </c>
    </row>
    <row r="710" spans="1:1" x14ac:dyDescent="0.25">
      <c r="A710" s="9">
        <v>93</v>
      </c>
    </row>
    <row r="711" spans="1:1" x14ac:dyDescent="0.25">
      <c r="A711" s="9">
        <v>140</v>
      </c>
    </row>
    <row r="712" spans="1:1" x14ac:dyDescent="0.25">
      <c r="A712" s="9">
        <v>567</v>
      </c>
    </row>
    <row r="713" spans="1:1" x14ac:dyDescent="0.25">
      <c r="A713" s="9">
        <v>715</v>
      </c>
    </row>
    <row r="714" spans="1:1" x14ac:dyDescent="0.25">
      <c r="A714" s="9">
        <v>270</v>
      </c>
    </row>
    <row r="715" spans="1:1" x14ac:dyDescent="0.25">
      <c r="A715" s="9">
        <v>153</v>
      </c>
    </row>
    <row r="716" spans="1:1" x14ac:dyDescent="0.25">
      <c r="A716" s="9">
        <v>284</v>
      </c>
    </row>
    <row r="717" spans="1:1" x14ac:dyDescent="0.25">
      <c r="A717" s="9">
        <v>813</v>
      </c>
    </row>
    <row r="718" spans="1:1" x14ac:dyDescent="0.25">
      <c r="A718" s="9">
        <v>637</v>
      </c>
    </row>
    <row r="719" spans="1:1" x14ac:dyDescent="0.25">
      <c r="A719" s="9">
        <v>93</v>
      </c>
    </row>
    <row r="720" spans="1:1" x14ac:dyDescent="0.25">
      <c r="A720" s="9">
        <v>193</v>
      </c>
    </row>
    <row r="721" spans="1:1" x14ac:dyDescent="0.25">
      <c r="A721" s="9">
        <v>949</v>
      </c>
    </row>
    <row r="722" spans="1:1" x14ac:dyDescent="0.25">
      <c r="A722" s="9">
        <v>328</v>
      </c>
    </row>
    <row r="723" spans="1:1" x14ac:dyDescent="0.25">
      <c r="A723" s="9">
        <v>559</v>
      </c>
    </row>
    <row r="724" spans="1:1" x14ac:dyDescent="0.25">
      <c r="A724" s="9">
        <v>996</v>
      </c>
    </row>
    <row r="725" spans="1:1" x14ac:dyDescent="0.25">
      <c r="A725" s="9">
        <v>644</v>
      </c>
    </row>
    <row r="726" spans="1:1" x14ac:dyDescent="0.25">
      <c r="A726" s="9">
        <v>421</v>
      </c>
    </row>
    <row r="727" spans="1:1" x14ac:dyDescent="0.25">
      <c r="A727" s="9">
        <v>501</v>
      </c>
    </row>
    <row r="728" spans="1:1" x14ac:dyDescent="0.25">
      <c r="A728" s="9">
        <v>385</v>
      </c>
    </row>
    <row r="729" spans="1:1" x14ac:dyDescent="0.25">
      <c r="A729" s="9">
        <v>31</v>
      </c>
    </row>
    <row r="730" spans="1:1" x14ac:dyDescent="0.25">
      <c r="A730" s="9">
        <v>231</v>
      </c>
    </row>
    <row r="731" spans="1:1" x14ac:dyDescent="0.25">
      <c r="A731" s="9">
        <v>634</v>
      </c>
    </row>
    <row r="732" spans="1:1" x14ac:dyDescent="0.25">
      <c r="A732" s="9">
        <v>424</v>
      </c>
    </row>
    <row r="733" spans="1:1" x14ac:dyDescent="0.25">
      <c r="A733" s="9">
        <v>492</v>
      </c>
    </row>
    <row r="734" spans="1:1" x14ac:dyDescent="0.25">
      <c r="A734" s="9">
        <v>375</v>
      </c>
    </row>
    <row r="735" spans="1:1" x14ac:dyDescent="0.25">
      <c r="A735" s="9">
        <v>295</v>
      </c>
    </row>
    <row r="736" spans="1:1" x14ac:dyDescent="0.25">
      <c r="A736" s="9">
        <v>436</v>
      </c>
    </row>
    <row r="737" spans="1:1" x14ac:dyDescent="0.25">
      <c r="A737" s="9">
        <v>510</v>
      </c>
    </row>
    <row r="738" spans="1:1" x14ac:dyDescent="0.25">
      <c r="A738" s="9">
        <v>219</v>
      </c>
    </row>
    <row r="739" spans="1:1" x14ac:dyDescent="0.25">
      <c r="A739" s="9">
        <v>148</v>
      </c>
    </row>
    <row r="740" spans="1:1" x14ac:dyDescent="0.25">
      <c r="A740" s="9">
        <v>409</v>
      </c>
    </row>
    <row r="741" spans="1:1" x14ac:dyDescent="0.25">
      <c r="A741" s="9">
        <v>268</v>
      </c>
    </row>
    <row r="742" spans="1:1" x14ac:dyDescent="0.25">
      <c r="A742" s="9">
        <v>391</v>
      </c>
    </row>
    <row r="743" spans="1:1" x14ac:dyDescent="0.25">
      <c r="A743" s="9">
        <v>166</v>
      </c>
    </row>
    <row r="744" spans="1:1" x14ac:dyDescent="0.25">
      <c r="A744" s="9">
        <v>577</v>
      </c>
    </row>
    <row r="745" spans="1:1" x14ac:dyDescent="0.25">
      <c r="A745" s="9">
        <v>619</v>
      </c>
    </row>
    <row r="746" spans="1:1" x14ac:dyDescent="0.25">
      <c r="A746" s="9">
        <v>456</v>
      </c>
    </row>
    <row r="747" spans="1:1" x14ac:dyDescent="0.25">
      <c r="A747" s="9">
        <v>373</v>
      </c>
    </row>
    <row r="748" spans="1:1" x14ac:dyDescent="0.25">
      <c r="A748" s="9">
        <v>960</v>
      </c>
    </row>
    <row r="749" spans="1:1" x14ac:dyDescent="0.25">
      <c r="A749" s="9">
        <v>542</v>
      </c>
    </row>
    <row r="750" spans="1:1" x14ac:dyDescent="0.25">
      <c r="A750" s="9">
        <v>177</v>
      </c>
    </row>
    <row r="751" spans="1:1" x14ac:dyDescent="0.25">
      <c r="A751" s="9">
        <v>365</v>
      </c>
    </row>
    <row r="752" spans="1:1" x14ac:dyDescent="0.25">
      <c r="A752" s="9">
        <v>594</v>
      </c>
    </row>
    <row r="753" spans="1:1" x14ac:dyDescent="0.25">
      <c r="A753" s="9">
        <v>20</v>
      </c>
    </row>
    <row r="754" spans="1:1" x14ac:dyDescent="0.25">
      <c r="A754" s="9">
        <v>381</v>
      </c>
    </row>
    <row r="755" spans="1:1" x14ac:dyDescent="0.25">
      <c r="A755" s="9">
        <v>850</v>
      </c>
    </row>
    <row r="756" spans="1:1" x14ac:dyDescent="0.25">
      <c r="A756" s="9">
        <v>412</v>
      </c>
    </row>
    <row r="757" spans="1:1" x14ac:dyDescent="0.25">
      <c r="A757" s="9">
        <v>355</v>
      </c>
    </row>
    <row r="758" spans="1:1" x14ac:dyDescent="0.25">
      <c r="A758" s="9">
        <v>805</v>
      </c>
    </row>
    <row r="759" spans="1:1" x14ac:dyDescent="0.25">
      <c r="A759" s="9">
        <v>167</v>
      </c>
    </row>
    <row r="760" spans="1:1" x14ac:dyDescent="0.25">
      <c r="A760" s="9">
        <v>454</v>
      </c>
    </row>
    <row r="761" spans="1:1" x14ac:dyDescent="0.25">
      <c r="A761" s="9">
        <v>704</v>
      </c>
    </row>
    <row r="762" spans="1:1" x14ac:dyDescent="0.25">
      <c r="A762" s="9">
        <v>777</v>
      </c>
    </row>
    <row r="763" spans="1:1" x14ac:dyDescent="0.25">
      <c r="A763" s="9">
        <v>151</v>
      </c>
    </row>
    <row r="764" spans="1:1" x14ac:dyDescent="0.25">
      <c r="A764" s="9">
        <v>806</v>
      </c>
    </row>
    <row r="765" spans="1:1" x14ac:dyDescent="0.25">
      <c r="A765" s="9">
        <v>540</v>
      </c>
    </row>
    <row r="766" spans="1:1" x14ac:dyDescent="0.25">
      <c r="A766" s="9">
        <v>686</v>
      </c>
    </row>
    <row r="767" spans="1:1" x14ac:dyDescent="0.25">
      <c r="A767" s="9">
        <v>265</v>
      </c>
    </row>
    <row r="768" spans="1:1" x14ac:dyDescent="0.25">
      <c r="A768" s="9">
        <v>157</v>
      </c>
    </row>
    <row r="769" spans="1:1" x14ac:dyDescent="0.25">
      <c r="A769" s="9">
        <v>726</v>
      </c>
    </row>
    <row r="770" spans="1:1" x14ac:dyDescent="0.25">
      <c r="A770" s="9">
        <v>477</v>
      </c>
    </row>
    <row r="771" spans="1:1" x14ac:dyDescent="0.25">
      <c r="A771" s="9">
        <v>856</v>
      </c>
    </row>
    <row r="772" spans="1:1" x14ac:dyDescent="0.25">
      <c r="A772" s="9">
        <v>578</v>
      </c>
    </row>
    <row r="773" spans="1:1" x14ac:dyDescent="0.25">
      <c r="A773" s="9">
        <v>482</v>
      </c>
    </row>
    <row r="774" spans="1:1" x14ac:dyDescent="0.25">
      <c r="A774" s="9">
        <v>976</v>
      </c>
    </row>
    <row r="775" spans="1:1" x14ac:dyDescent="0.25">
      <c r="A775" s="9">
        <v>95</v>
      </c>
    </row>
    <row r="776" spans="1:1" x14ac:dyDescent="0.25">
      <c r="A776" s="9">
        <v>280</v>
      </c>
    </row>
    <row r="777" spans="1:1" x14ac:dyDescent="0.25">
      <c r="A777" s="9">
        <v>911</v>
      </c>
    </row>
    <row r="778" spans="1:1" x14ac:dyDescent="0.25">
      <c r="A778" s="9">
        <v>967</v>
      </c>
    </row>
    <row r="779" spans="1:1" x14ac:dyDescent="0.25">
      <c r="A779" s="9">
        <v>572</v>
      </c>
    </row>
    <row r="780" spans="1:1" x14ac:dyDescent="0.25">
      <c r="A780" s="9">
        <v>874</v>
      </c>
    </row>
    <row r="781" spans="1:1" x14ac:dyDescent="0.25">
      <c r="A781" s="9">
        <v>5</v>
      </c>
    </row>
    <row r="782" spans="1:1" x14ac:dyDescent="0.25">
      <c r="A782" s="9">
        <v>822</v>
      </c>
    </row>
    <row r="783" spans="1:1" x14ac:dyDescent="0.25">
      <c r="A783" s="9">
        <v>973</v>
      </c>
    </row>
    <row r="784" spans="1:1" x14ac:dyDescent="0.25">
      <c r="A784" s="9">
        <v>828</v>
      </c>
    </row>
    <row r="785" spans="1:1" x14ac:dyDescent="0.25">
      <c r="A785" s="9">
        <v>702</v>
      </c>
    </row>
    <row r="786" spans="1:1" x14ac:dyDescent="0.25">
      <c r="A786" s="9">
        <v>449</v>
      </c>
    </row>
    <row r="787" spans="1:1" x14ac:dyDescent="0.25">
      <c r="A787" s="9">
        <v>248</v>
      </c>
    </row>
    <row r="788" spans="1:1" x14ac:dyDescent="0.25">
      <c r="A788" s="9">
        <v>935</v>
      </c>
    </row>
    <row r="789" spans="1:1" x14ac:dyDescent="0.25">
      <c r="A789" s="9">
        <v>172</v>
      </c>
    </row>
    <row r="790" spans="1:1" x14ac:dyDescent="0.25">
      <c r="A790" s="9">
        <v>969</v>
      </c>
    </row>
    <row r="791" spans="1:1" x14ac:dyDescent="0.25">
      <c r="A791" s="9">
        <v>982</v>
      </c>
    </row>
    <row r="792" spans="1:1" x14ac:dyDescent="0.25">
      <c r="A792" s="9">
        <v>571</v>
      </c>
    </row>
    <row r="793" spans="1:1" x14ac:dyDescent="0.25">
      <c r="A793" s="9">
        <v>215</v>
      </c>
    </row>
    <row r="794" spans="1:1" x14ac:dyDescent="0.25">
      <c r="A794" s="9">
        <v>76</v>
      </c>
    </row>
    <row r="795" spans="1:1" x14ac:dyDescent="0.25">
      <c r="A795" s="9">
        <v>111</v>
      </c>
    </row>
    <row r="796" spans="1:1" x14ac:dyDescent="0.25">
      <c r="A796" s="9">
        <v>609</v>
      </c>
    </row>
    <row r="797" spans="1:1" x14ac:dyDescent="0.25">
      <c r="A797" s="9">
        <v>585</v>
      </c>
    </row>
    <row r="798" spans="1:1" x14ac:dyDescent="0.25">
      <c r="A798" s="9">
        <v>881</v>
      </c>
    </row>
    <row r="799" spans="1:1" x14ac:dyDescent="0.25">
      <c r="A799" s="9">
        <v>645</v>
      </c>
    </row>
    <row r="800" spans="1:1" x14ac:dyDescent="0.25">
      <c r="A800" s="9">
        <v>202</v>
      </c>
    </row>
    <row r="801" spans="1:1" x14ac:dyDescent="0.25">
      <c r="A801" s="9">
        <v>13</v>
      </c>
    </row>
    <row r="802" spans="1:1" x14ac:dyDescent="0.25">
      <c r="A802" s="9">
        <v>286</v>
      </c>
    </row>
    <row r="803" spans="1:1" x14ac:dyDescent="0.25">
      <c r="A803" s="9">
        <v>93</v>
      </c>
    </row>
    <row r="804" spans="1:1" x14ac:dyDescent="0.25">
      <c r="A804" s="9">
        <v>479</v>
      </c>
    </row>
    <row r="805" spans="1:1" x14ac:dyDescent="0.25">
      <c r="A805" s="9">
        <v>413</v>
      </c>
    </row>
    <row r="806" spans="1:1" x14ac:dyDescent="0.25">
      <c r="A806" s="9">
        <v>206</v>
      </c>
    </row>
    <row r="807" spans="1:1" x14ac:dyDescent="0.25">
      <c r="A807" s="9">
        <v>569</v>
      </c>
    </row>
    <row r="808" spans="1:1" x14ac:dyDescent="0.25">
      <c r="A808" s="9">
        <v>906</v>
      </c>
    </row>
    <row r="809" spans="1:1" x14ac:dyDescent="0.25">
      <c r="A809" s="9">
        <v>678</v>
      </c>
    </row>
    <row r="810" spans="1:1" x14ac:dyDescent="0.25">
      <c r="A810" s="9">
        <v>502</v>
      </c>
    </row>
    <row r="811" spans="1:1" x14ac:dyDescent="0.25">
      <c r="A811" s="9">
        <v>570</v>
      </c>
    </row>
    <row r="812" spans="1:1" x14ac:dyDescent="0.25">
      <c r="A812" s="9">
        <v>466</v>
      </c>
    </row>
    <row r="813" spans="1:1" x14ac:dyDescent="0.25">
      <c r="A813" s="9">
        <v>676</v>
      </c>
    </row>
    <row r="814" spans="1:1" x14ac:dyDescent="0.25">
      <c r="A814" s="9">
        <v>528</v>
      </c>
    </row>
    <row r="815" spans="1:1" x14ac:dyDescent="0.25">
      <c r="A815" s="9">
        <v>899</v>
      </c>
    </row>
    <row r="816" spans="1:1" x14ac:dyDescent="0.25">
      <c r="A816" s="9">
        <v>405</v>
      </c>
    </row>
    <row r="817" spans="1:1" x14ac:dyDescent="0.25">
      <c r="A817" s="9">
        <v>515</v>
      </c>
    </row>
    <row r="818" spans="1:1" x14ac:dyDescent="0.25">
      <c r="A818" s="9">
        <v>193</v>
      </c>
    </row>
    <row r="819" spans="1:1" x14ac:dyDescent="0.25">
      <c r="A819" s="9">
        <v>748</v>
      </c>
    </row>
    <row r="820" spans="1:1" x14ac:dyDescent="0.25">
      <c r="A820" s="9">
        <v>684</v>
      </c>
    </row>
    <row r="821" spans="1:1" x14ac:dyDescent="0.25">
      <c r="A821" s="9">
        <v>180</v>
      </c>
    </row>
    <row r="822" spans="1:1" x14ac:dyDescent="0.25">
      <c r="A822" s="9">
        <v>964</v>
      </c>
    </row>
    <row r="823" spans="1:1" x14ac:dyDescent="0.25">
      <c r="A823" s="9">
        <v>52</v>
      </c>
    </row>
    <row r="824" spans="1:1" x14ac:dyDescent="0.25">
      <c r="A824" s="9">
        <v>875</v>
      </c>
    </row>
    <row r="825" spans="1:1" x14ac:dyDescent="0.25">
      <c r="A825" s="9">
        <v>72</v>
      </c>
    </row>
    <row r="826" spans="1:1" x14ac:dyDescent="0.25">
      <c r="A826" s="9">
        <v>985</v>
      </c>
    </row>
    <row r="827" spans="1:1" x14ac:dyDescent="0.25">
      <c r="A827" s="9">
        <v>859</v>
      </c>
    </row>
    <row r="828" spans="1:1" x14ac:dyDescent="0.25">
      <c r="A828" s="9">
        <v>916</v>
      </c>
    </row>
    <row r="829" spans="1:1" x14ac:dyDescent="0.25">
      <c r="A829" s="9">
        <v>960</v>
      </c>
    </row>
    <row r="830" spans="1:1" x14ac:dyDescent="0.25">
      <c r="A830" s="9">
        <v>427</v>
      </c>
    </row>
    <row r="831" spans="1:1" x14ac:dyDescent="0.25">
      <c r="A831" s="9">
        <v>138</v>
      </c>
    </row>
    <row r="832" spans="1:1" x14ac:dyDescent="0.25">
      <c r="A832" s="9">
        <v>773</v>
      </c>
    </row>
    <row r="833" spans="1:1" x14ac:dyDescent="0.25">
      <c r="A833" s="9">
        <v>575</v>
      </c>
    </row>
    <row r="834" spans="1:1" x14ac:dyDescent="0.25">
      <c r="A834" s="9">
        <v>689</v>
      </c>
    </row>
    <row r="835" spans="1:1" x14ac:dyDescent="0.25">
      <c r="A835" s="9">
        <v>918</v>
      </c>
    </row>
    <row r="836" spans="1:1" x14ac:dyDescent="0.25">
      <c r="A836" s="9">
        <v>705</v>
      </c>
    </row>
    <row r="837" spans="1:1" x14ac:dyDescent="0.25">
      <c r="A837" s="9">
        <v>991</v>
      </c>
    </row>
    <row r="838" spans="1:1" x14ac:dyDescent="0.25">
      <c r="A838" s="9">
        <v>473</v>
      </c>
    </row>
    <row r="839" spans="1:1" x14ac:dyDescent="0.25">
      <c r="A839" s="9">
        <v>286</v>
      </c>
    </row>
    <row r="840" spans="1:1" x14ac:dyDescent="0.25">
      <c r="A840" s="9">
        <v>994</v>
      </c>
    </row>
    <row r="841" spans="1:1" x14ac:dyDescent="0.25">
      <c r="A841" s="9">
        <v>629</v>
      </c>
    </row>
    <row r="842" spans="1:1" x14ac:dyDescent="0.25">
      <c r="A842" s="9">
        <v>731</v>
      </c>
    </row>
    <row r="843" spans="1:1" x14ac:dyDescent="0.25">
      <c r="A843" s="9">
        <v>896</v>
      </c>
    </row>
    <row r="844" spans="1:1" x14ac:dyDescent="0.25">
      <c r="A844" s="9">
        <v>518</v>
      </c>
    </row>
    <row r="845" spans="1:1" x14ac:dyDescent="0.25">
      <c r="A845" s="9">
        <v>465</v>
      </c>
    </row>
    <row r="846" spans="1:1" x14ac:dyDescent="0.25">
      <c r="A846" s="9">
        <v>712</v>
      </c>
    </row>
    <row r="847" spans="1:1" x14ac:dyDescent="0.25">
      <c r="A847" s="9">
        <v>743</v>
      </c>
    </row>
    <row r="848" spans="1:1" x14ac:dyDescent="0.25">
      <c r="A848" s="9">
        <v>441</v>
      </c>
    </row>
    <row r="849" spans="1:1" x14ac:dyDescent="0.25">
      <c r="A849" s="9">
        <v>887</v>
      </c>
    </row>
    <row r="850" spans="1:1" x14ac:dyDescent="0.25">
      <c r="A850" s="9">
        <v>627</v>
      </c>
    </row>
    <row r="851" spans="1:1" x14ac:dyDescent="0.25">
      <c r="A851" s="9">
        <v>7</v>
      </c>
    </row>
    <row r="852" spans="1:1" x14ac:dyDescent="0.25">
      <c r="A852" s="9">
        <v>207</v>
      </c>
    </row>
    <row r="853" spans="1:1" x14ac:dyDescent="0.25">
      <c r="A853" s="9">
        <v>431</v>
      </c>
    </row>
    <row r="854" spans="1:1" x14ac:dyDescent="0.25">
      <c r="A854" s="9">
        <v>619</v>
      </c>
    </row>
    <row r="855" spans="1:1" x14ac:dyDescent="0.25">
      <c r="A855" s="9">
        <v>156</v>
      </c>
    </row>
    <row r="856" spans="1:1" x14ac:dyDescent="0.25">
      <c r="A856" s="9">
        <v>114</v>
      </c>
    </row>
    <row r="857" spans="1:1" x14ac:dyDescent="0.25">
      <c r="A857" s="9">
        <v>808</v>
      </c>
    </row>
    <row r="858" spans="1:1" x14ac:dyDescent="0.25">
      <c r="A858" s="9">
        <v>629</v>
      </c>
    </row>
    <row r="859" spans="1:1" x14ac:dyDescent="0.25">
      <c r="A859" s="9">
        <v>364</v>
      </c>
    </row>
    <row r="860" spans="1:1" x14ac:dyDescent="0.25">
      <c r="A860" s="9">
        <v>108</v>
      </c>
    </row>
    <row r="861" spans="1:1" x14ac:dyDescent="0.25">
      <c r="A861" s="9">
        <v>390</v>
      </c>
    </row>
    <row r="862" spans="1:1" x14ac:dyDescent="0.25">
      <c r="A862" s="9">
        <v>435</v>
      </c>
    </row>
    <row r="863" spans="1:1" x14ac:dyDescent="0.25">
      <c r="A863" s="9">
        <v>405</v>
      </c>
    </row>
    <row r="864" spans="1:1" x14ac:dyDescent="0.25">
      <c r="A864" s="9">
        <v>923</v>
      </c>
    </row>
    <row r="865" spans="1:1" x14ac:dyDescent="0.25">
      <c r="A865" s="9">
        <v>194</v>
      </c>
    </row>
    <row r="866" spans="1:1" x14ac:dyDescent="0.25">
      <c r="A866" s="9">
        <v>863</v>
      </c>
    </row>
    <row r="867" spans="1:1" x14ac:dyDescent="0.25">
      <c r="A867" s="9">
        <v>73</v>
      </c>
    </row>
    <row r="868" spans="1:1" x14ac:dyDescent="0.25">
      <c r="A868" s="9">
        <v>268</v>
      </c>
    </row>
    <row r="869" spans="1:1" x14ac:dyDescent="0.25">
      <c r="A869" s="9">
        <v>702</v>
      </c>
    </row>
    <row r="870" spans="1:1" x14ac:dyDescent="0.25">
      <c r="A870" s="9">
        <v>920</v>
      </c>
    </row>
    <row r="871" spans="1:1" x14ac:dyDescent="0.25">
      <c r="A871" s="9">
        <v>868</v>
      </c>
    </row>
    <row r="872" spans="1:1" x14ac:dyDescent="0.25">
      <c r="A872" s="9">
        <v>62</v>
      </c>
    </row>
    <row r="873" spans="1:1" x14ac:dyDescent="0.25">
      <c r="A873" s="9">
        <v>470</v>
      </c>
    </row>
    <row r="874" spans="1:1" x14ac:dyDescent="0.25">
      <c r="A874" s="9">
        <v>467</v>
      </c>
    </row>
    <row r="875" spans="1:1" x14ac:dyDescent="0.25">
      <c r="A875" s="9">
        <v>263</v>
      </c>
    </row>
    <row r="876" spans="1:1" x14ac:dyDescent="0.25">
      <c r="A876" s="9">
        <v>531</v>
      </c>
    </row>
    <row r="877" spans="1:1" x14ac:dyDescent="0.25">
      <c r="A877" s="9">
        <v>991</v>
      </c>
    </row>
    <row r="878" spans="1:1" x14ac:dyDescent="0.25">
      <c r="A878" s="9">
        <v>959</v>
      </c>
    </row>
    <row r="879" spans="1:1" x14ac:dyDescent="0.25">
      <c r="A879" s="9">
        <v>439</v>
      </c>
    </row>
    <row r="880" spans="1:1" x14ac:dyDescent="0.25">
      <c r="A880" s="9">
        <v>427</v>
      </c>
    </row>
    <row r="881" spans="1:1" x14ac:dyDescent="0.25">
      <c r="A881" s="9">
        <v>916</v>
      </c>
    </row>
    <row r="882" spans="1:1" x14ac:dyDescent="0.25">
      <c r="A882" s="9">
        <v>311</v>
      </c>
    </row>
    <row r="883" spans="1:1" x14ac:dyDescent="0.25">
      <c r="A883" s="9">
        <v>823</v>
      </c>
    </row>
    <row r="884" spans="1:1" x14ac:dyDescent="0.25">
      <c r="A884" s="9">
        <v>436</v>
      </c>
    </row>
    <row r="885" spans="1:1" x14ac:dyDescent="0.25">
      <c r="A885" s="9">
        <v>854</v>
      </c>
    </row>
    <row r="886" spans="1:1" x14ac:dyDescent="0.25">
      <c r="A886" s="9">
        <v>431</v>
      </c>
    </row>
    <row r="887" spans="1:1" x14ac:dyDescent="0.25">
      <c r="A887" s="9">
        <v>398</v>
      </c>
    </row>
    <row r="888" spans="1:1" x14ac:dyDescent="0.25">
      <c r="A888" s="9">
        <v>625</v>
      </c>
    </row>
    <row r="889" spans="1:1" x14ac:dyDescent="0.25">
      <c r="A889" s="9">
        <v>816</v>
      </c>
    </row>
    <row r="890" spans="1:1" x14ac:dyDescent="0.25">
      <c r="A890" s="9">
        <v>814</v>
      </c>
    </row>
    <row r="891" spans="1:1" x14ac:dyDescent="0.25">
      <c r="A891" s="9">
        <v>846</v>
      </c>
    </row>
    <row r="892" spans="1:1" x14ac:dyDescent="0.25">
      <c r="A892" s="9">
        <v>31</v>
      </c>
    </row>
    <row r="893" spans="1:1" x14ac:dyDescent="0.25">
      <c r="A893" s="9">
        <v>743</v>
      </c>
    </row>
    <row r="894" spans="1:1" x14ac:dyDescent="0.25">
      <c r="A894" s="9">
        <v>441</v>
      </c>
    </row>
    <row r="895" spans="1:1" x14ac:dyDescent="0.25">
      <c r="A895" s="9">
        <v>720</v>
      </c>
    </row>
    <row r="896" spans="1:1" x14ac:dyDescent="0.25">
      <c r="A896" s="9">
        <v>495</v>
      </c>
    </row>
    <row r="897" spans="1:1" x14ac:dyDescent="0.25">
      <c r="A897" s="9">
        <v>339</v>
      </c>
    </row>
    <row r="898" spans="1:1" x14ac:dyDescent="0.25">
      <c r="A898" s="9">
        <v>148</v>
      </c>
    </row>
    <row r="899" spans="1:1" x14ac:dyDescent="0.25">
      <c r="A899" s="9">
        <v>894</v>
      </c>
    </row>
    <row r="900" spans="1:1" x14ac:dyDescent="0.25">
      <c r="A900" s="9">
        <v>215</v>
      </c>
    </row>
    <row r="901" spans="1:1" x14ac:dyDescent="0.25">
      <c r="A901" s="9">
        <v>545</v>
      </c>
    </row>
    <row r="902" spans="1:1" x14ac:dyDescent="0.25">
      <c r="A902" s="9">
        <v>541</v>
      </c>
    </row>
    <row r="903" spans="1:1" x14ac:dyDescent="0.25">
      <c r="A903" s="9">
        <v>273</v>
      </c>
    </row>
    <row r="904" spans="1:1" x14ac:dyDescent="0.25">
      <c r="A904" s="9">
        <v>684</v>
      </c>
    </row>
    <row r="905" spans="1:1" x14ac:dyDescent="0.25">
      <c r="A905" s="9">
        <v>677</v>
      </c>
    </row>
    <row r="906" spans="1:1" x14ac:dyDescent="0.25">
      <c r="A906" s="9">
        <v>863</v>
      </c>
    </row>
    <row r="907" spans="1:1" x14ac:dyDescent="0.25">
      <c r="A907" s="9">
        <v>536</v>
      </c>
    </row>
    <row r="908" spans="1:1" x14ac:dyDescent="0.25">
      <c r="A908" s="9">
        <v>578</v>
      </c>
    </row>
    <row r="909" spans="1:1" x14ac:dyDescent="0.25">
      <c r="A909" s="9">
        <v>40</v>
      </c>
    </row>
    <row r="910" spans="1:1" x14ac:dyDescent="0.25">
      <c r="A910" s="9">
        <v>723</v>
      </c>
    </row>
    <row r="911" spans="1:1" x14ac:dyDescent="0.25">
      <c r="A911" s="9">
        <v>726</v>
      </c>
    </row>
    <row r="912" spans="1:1" x14ac:dyDescent="0.25">
      <c r="A912" s="9">
        <v>766</v>
      </c>
    </row>
    <row r="913" spans="1:1" x14ac:dyDescent="0.25">
      <c r="A913" s="9">
        <v>25</v>
      </c>
    </row>
    <row r="914" spans="1:1" x14ac:dyDescent="0.25">
      <c r="A914" s="9">
        <v>831</v>
      </c>
    </row>
    <row r="915" spans="1:1" x14ac:dyDescent="0.25">
      <c r="A915" s="9">
        <v>591</v>
      </c>
    </row>
    <row r="916" spans="1:1" x14ac:dyDescent="0.25">
      <c r="A916" s="9">
        <v>311</v>
      </c>
    </row>
    <row r="917" spans="1:1" x14ac:dyDescent="0.25">
      <c r="A917" s="9">
        <v>810</v>
      </c>
    </row>
    <row r="918" spans="1:1" x14ac:dyDescent="0.25">
      <c r="A918" s="9">
        <v>421</v>
      </c>
    </row>
    <row r="919" spans="1:1" x14ac:dyDescent="0.25">
      <c r="A919" s="9">
        <v>859</v>
      </c>
    </row>
    <row r="920" spans="1:1" x14ac:dyDescent="0.25">
      <c r="A920" s="9">
        <v>989</v>
      </c>
    </row>
    <row r="921" spans="1:1" x14ac:dyDescent="0.25">
      <c r="A921" s="9">
        <v>973</v>
      </c>
    </row>
    <row r="922" spans="1:1" x14ac:dyDescent="0.25">
      <c r="A922" s="9">
        <v>802</v>
      </c>
    </row>
    <row r="923" spans="1:1" x14ac:dyDescent="0.25">
      <c r="A923" s="9">
        <v>137</v>
      </c>
    </row>
    <row r="924" spans="1:1" x14ac:dyDescent="0.25">
      <c r="A924" s="9">
        <v>194</v>
      </c>
    </row>
    <row r="925" spans="1:1" x14ac:dyDescent="0.25">
      <c r="A925" s="9">
        <v>160</v>
      </c>
    </row>
    <row r="926" spans="1:1" x14ac:dyDescent="0.25">
      <c r="A926" s="9">
        <v>158</v>
      </c>
    </row>
    <row r="927" spans="1:1" x14ac:dyDescent="0.25">
      <c r="A927" s="9">
        <v>861</v>
      </c>
    </row>
    <row r="928" spans="1:1" x14ac:dyDescent="0.25">
      <c r="A928" s="9">
        <v>901</v>
      </c>
    </row>
    <row r="929" spans="1:1" x14ac:dyDescent="0.25">
      <c r="A929" s="9">
        <v>112</v>
      </c>
    </row>
    <row r="930" spans="1:1" x14ac:dyDescent="0.25">
      <c r="A930" s="9">
        <v>947</v>
      </c>
    </row>
    <row r="931" spans="1:1" x14ac:dyDescent="0.25">
      <c r="A931" s="9">
        <v>410</v>
      </c>
    </row>
    <row r="932" spans="1:1" x14ac:dyDescent="0.25">
      <c r="A932" s="9">
        <v>95</v>
      </c>
    </row>
    <row r="933" spans="1:1" x14ac:dyDescent="0.25">
      <c r="A933" s="9">
        <v>248</v>
      </c>
    </row>
    <row r="934" spans="1:1" x14ac:dyDescent="0.25">
      <c r="A934" s="9">
        <v>57</v>
      </c>
    </row>
    <row r="935" spans="1:1" x14ac:dyDescent="0.25">
      <c r="A935" s="9">
        <v>945</v>
      </c>
    </row>
    <row r="936" spans="1:1" x14ac:dyDescent="0.25">
      <c r="A936" s="9">
        <v>642</v>
      </c>
    </row>
    <row r="937" spans="1:1" x14ac:dyDescent="0.25">
      <c r="A937" s="9">
        <v>655</v>
      </c>
    </row>
    <row r="938" spans="1:1" x14ac:dyDescent="0.25">
      <c r="A938" s="9">
        <v>2</v>
      </c>
    </row>
    <row r="939" spans="1:1" x14ac:dyDescent="0.25">
      <c r="A939" s="9">
        <v>748</v>
      </c>
    </row>
    <row r="940" spans="1:1" x14ac:dyDescent="0.25">
      <c r="A940" s="9">
        <v>630</v>
      </c>
    </row>
    <row r="941" spans="1:1" x14ac:dyDescent="0.25">
      <c r="A941" s="9">
        <v>728</v>
      </c>
    </row>
    <row r="942" spans="1:1" x14ac:dyDescent="0.25">
      <c r="A942" s="9">
        <v>489</v>
      </c>
    </row>
    <row r="943" spans="1:1" x14ac:dyDescent="0.25">
      <c r="A943" s="9">
        <v>707</v>
      </c>
    </row>
    <row r="944" spans="1:1" x14ac:dyDescent="0.25">
      <c r="A944" s="9">
        <v>292</v>
      </c>
    </row>
    <row r="945" spans="1:1" x14ac:dyDescent="0.25">
      <c r="A945" s="9">
        <v>590</v>
      </c>
    </row>
    <row r="946" spans="1:1" x14ac:dyDescent="0.25">
      <c r="A946" s="9">
        <v>193</v>
      </c>
    </row>
    <row r="947" spans="1:1" x14ac:dyDescent="0.25">
      <c r="A947" s="9">
        <v>892</v>
      </c>
    </row>
    <row r="948" spans="1:1" x14ac:dyDescent="0.25">
      <c r="A948" s="9">
        <v>613</v>
      </c>
    </row>
    <row r="949" spans="1:1" x14ac:dyDescent="0.25">
      <c r="A949" s="9">
        <v>990</v>
      </c>
    </row>
    <row r="950" spans="1:1" x14ac:dyDescent="0.25">
      <c r="A950" s="9">
        <v>571</v>
      </c>
    </row>
    <row r="951" spans="1:1" x14ac:dyDescent="0.25">
      <c r="A951" s="9">
        <v>152</v>
      </c>
    </row>
    <row r="952" spans="1:1" x14ac:dyDescent="0.25">
      <c r="A952" s="9">
        <v>853</v>
      </c>
    </row>
    <row r="953" spans="1:1" x14ac:dyDescent="0.25">
      <c r="A953" s="9">
        <v>217</v>
      </c>
    </row>
    <row r="954" spans="1:1" x14ac:dyDescent="0.25">
      <c r="A954" s="9">
        <v>51</v>
      </c>
    </row>
    <row r="955" spans="1:1" x14ac:dyDescent="0.25">
      <c r="A955" s="9">
        <v>103</v>
      </c>
    </row>
    <row r="956" spans="1:1" x14ac:dyDescent="0.25">
      <c r="A956" s="9">
        <v>626</v>
      </c>
    </row>
    <row r="957" spans="1:1" x14ac:dyDescent="0.25">
      <c r="A957" s="9">
        <v>447</v>
      </c>
    </row>
    <row r="958" spans="1:1" x14ac:dyDescent="0.25">
      <c r="A958" s="9">
        <v>996</v>
      </c>
    </row>
    <row r="959" spans="1:1" x14ac:dyDescent="0.25">
      <c r="A959" s="9">
        <v>436</v>
      </c>
    </row>
    <row r="960" spans="1:1" x14ac:dyDescent="0.25">
      <c r="A960" s="9">
        <v>368</v>
      </c>
    </row>
    <row r="961" spans="1:1" x14ac:dyDescent="0.25">
      <c r="A961" s="9">
        <v>999</v>
      </c>
    </row>
    <row r="962" spans="1:1" x14ac:dyDescent="0.25">
      <c r="A962" s="9">
        <v>848</v>
      </c>
    </row>
    <row r="963" spans="1:1" x14ac:dyDescent="0.25">
      <c r="A963" s="9">
        <v>86</v>
      </c>
    </row>
    <row r="964" spans="1:1" x14ac:dyDescent="0.25">
      <c r="A964" s="9">
        <v>93</v>
      </c>
    </row>
    <row r="965" spans="1:1" x14ac:dyDescent="0.25">
      <c r="A965" s="9">
        <v>194</v>
      </c>
    </row>
    <row r="966" spans="1:1" x14ac:dyDescent="0.25">
      <c r="A966" s="9">
        <v>661</v>
      </c>
    </row>
    <row r="967" spans="1:1" x14ac:dyDescent="0.25">
      <c r="A967" s="9">
        <v>46</v>
      </c>
    </row>
    <row r="968" spans="1:1" x14ac:dyDescent="0.25">
      <c r="A968" s="9">
        <v>455</v>
      </c>
    </row>
    <row r="969" spans="1:1" x14ac:dyDescent="0.25">
      <c r="A969" s="9">
        <v>925</v>
      </c>
    </row>
    <row r="970" spans="1:1" x14ac:dyDescent="0.25">
      <c r="A970" s="9">
        <v>190</v>
      </c>
    </row>
    <row r="971" spans="1:1" x14ac:dyDescent="0.25">
      <c r="A971" s="9">
        <v>287</v>
      </c>
    </row>
    <row r="972" spans="1:1" x14ac:dyDescent="0.25">
      <c r="A972" s="9">
        <v>587</v>
      </c>
    </row>
    <row r="973" spans="1:1" x14ac:dyDescent="0.25">
      <c r="A973" s="9">
        <v>132</v>
      </c>
    </row>
    <row r="974" spans="1:1" x14ac:dyDescent="0.25">
      <c r="A974" s="9">
        <v>918</v>
      </c>
    </row>
    <row r="975" spans="1:1" x14ac:dyDescent="0.25">
      <c r="A975" s="9">
        <v>560</v>
      </c>
    </row>
    <row r="976" spans="1:1" x14ac:dyDescent="0.25">
      <c r="A976" s="9">
        <v>812</v>
      </c>
    </row>
    <row r="977" spans="1:1" x14ac:dyDescent="0.25">
      <c r="A977" s="9">
        <v>446</v>
      </c>
    </row>
    <row r="978" spans="1:1" x14ac:dyDescent="0.25">
      <c r="A978" s="9">
        <v>593</v>
      </c>
    </row>
    <row r="979" spans="1:1" x14ac:dyDescent="0.25">
      <c r="A979" s="9">
        <v>186</v>
      </c>
    </row>
    <row r="980" spans="1:1" x14ac:dyDescent="0.25">
      <c r="A980" s="9">
        <v>202</v>
      </c>
    </row>
    <row r="981" spans="1:1" x14ac:dyDescent="0.25">
      <c r="A981" s="9">
        <v>164</v>
      </c>
    </row>
    <row r="982" spans="1:1" x14ac:dyDescent="0.25">
      <c r="A982" s="9">
        <v>884</v>
      </c>
    </row>
    <row r="983" spans="1:1" x14ac:dyDescent="0.25">
      <c r="A983" s="9">
        <v>545</v>
      </c>
    </row>
    <row r="984" spans="1:1" x14ac:dyDescent="0.25">
      <c r="A984" s="9">
        <v>429</v>
      </c>
    </row>
    <row r="985" spans="1:1" x14ac:dyDescent="0.25">
      <c r="A985" s="9">
        <v>567</v>
      </c>
    </row>
    <row r="986" spans="1:1" x14ac:dyDescent="0.25">
      <c r="A986" s="9">
        <v>908</v>
      </c>
    </row>
    <row r="987" spans="1:1" x14ac:dyDescent="0.25">
      <c r="A987" s="9">
        <v>658</v>
      </c>
    </row>
    <row r="988" spans="1:1" x14ac:dyDescent="0.25">
      <c r="A988" s="9">
        <v>579</v>
      </c>
    </row>
    <row r="989" spans="1:1" x14ac:dyDescent="0.25">
      <c r="A989" s="9">
        <v>492</v>
      </c>
    </row>
    <row r="990" spans="1:1" x14ac:dyDescent="0.25">
      <c r="A990" s="9">
        <v>266</v>
      </c>
    </row>
    <row r="991" spans="1:1" x14ac:dyDescent="0.25">
      <c r="A991" s="9">
        <v>835</v>
      </c>
    </row>
  </sheetData>
  <mergeCells count="3">
    <mergeCell ref="E5:G5"/>
    <mergeCell ref="C1:G1"/>
    <mergeCell ref="I1:K1"/>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G1" sqref="G1"/>
    </sheetView>
  </sheetViews>
  <sheetFormatPr defaultRowHeight="15" x14ac:dyDescent="0.25"/>
  <sheetData>
    <row r="1" spans="1:13" x14ac:dyDescent="0.25">
      <c r="B1" t="s">
        <v>48</v>
      </c>
      <c r="C1" t="s">
        <v>49</v>
      </c>
      <c r="D1" t="s">
        <v>50</v>
      </c>
      <c r="E1" t="s">
        <v>51</v>
      </c>
      <c r="G1" t="s">
        <v>53</v>
      </c>
      <c r="M1" t="s">
        <v>56</v>
      </c>
    </row>
    <row r="2" spans="1:13" x14ac:dyDescent="0.25">
      <c r="A2" t="s">
        <v>39</v>
      </c>
      <c r="B2">
        <v>75</v>
      </c>
      <c r="C2">
        <v>57</v>
      </c>
      <c r="D2">
        <v>65</v>
      </c>
      <c r="E2">
        <v>68</v>
      </c>
    </row>
    <row r="3" spans="1:13" x14ac:dyDescent="0.25">
      <c r="A3" t="s">
        <v>40</v>
      </c>
      <c r="B3">
        <v>75</v>
      </c>
      <c r="C3">
        <v>55</v>
      </c>
      <c r="D3">
        <v>54</v>
      </c>
      <c r="E3">
        <v>67</v>
      </c>
      <c r="G3" t="s">
        <v>54</v>
      </c>
    </row>
    <row r="4" spans="1:13" x14ac:dyDescent="0.25">
      <c r="A4" t="s">
        <v>41</v>
      </c>
      <c r="B4">
        <v>71</v>
      </c>
      <c r="C4">
        <v>54</v>
      </c>
      <c r="D4">
        <v>45</v>
      </c>
      <c r="E4">
        <v>78</v>
      </c>
      <c r="G4" t="s">
        <v>57</v>
      </c>
    </row>
    <row r="5" spans="1:13" x14ac:dyDescent="0.25">
      <c r="A5" t="s">
        <v>42</v>
      </c>
      <c r="B5">
        <v>72</v>
      </c>
      <c r="C5">
        <v>52</v>
      </c>
      <c r="D5">
        <v>65</v>
      </c>
      <c r="E5">
        <v>79</v>
      </c>
    </row>
    <row r="6" spans="1:13" ht="15.75" thickBot="1" x14ac:dyDescent="0.3">
      <c r="A6" t="s">
        <v>43</v>
      </c>
      <c r="B6">
        <v>74</v>
      </c>
      <c r="C6">
        <v>54</v>
      </c>
      <c r="D6">
        <v>68</v>
      </c>
      <c r="E6">
        <v>98</v>
      </c>
      <c r="G6" t="s">
        <v>58</v>
      </c>
    </row>
    <row r="7" spans="1:13" x14ac:dyDescent="0.25">
      <c r="A7" t="s">
        <v>44</v>
      </c>
      <c r="B7">
        <v>72</v>
      </c>
      <c r="C7">
        <v>56</v>
      </c>
      <c r="D7">
        <v>67</v>
      </c>
      <c r="E7">
        <v>74</v>
      </c>
      <c r="G7" s="35" t="s">
        <v>59</v>
      </c>
      <c r="H7" s="35" t="s">
        <v>60</v>
      </c>
      <c r="I7" s="35" t="s">
        <v>61</v>
      </c>
      <c r="J7" s="35" t="s">
        <v>62</v>
      </c>
      <c r="K7" s="35" t="s">
        <v>63</v>
      </c>
    </row>
    <row r="8" spans="1:13" x14ac:dyDescent="0.25">
      <c r="A8" t="s">
        <v>45</v>
      </c>
      <c r="B8">
        <v>85</v>
      </c>
      <c r="C8">
        <v>58</v>
      </c>
      <c r="D8">
        <v>69</v>
      </c>
      <c r="E8">
        <v>54</v>
      </c>
      <c r="G8" s="33" t="s">
        <v>48</v>
      </c>
      <c r="H8" s="33">
        <v>10</v>
      </c>
      <c r="I8" s="33">
        <v>733</v>
      </c>
      <c r="J8" s="33">
        <v>73.3</v>
      </c>
      <c r="K8" s="33">
        <v>27.122222222222224</v>
      </c>
    </row>
    <row r="9" spans="1:13" x14ac:dyDescent="0.25">
      <c r="A9" t="s">
        <v>46</v>
      </c>
      <c r="B9">
        <v>64</v>
      </c>
      <c r="C9">
        <v>70</v>
      </c>
      <c r="D9">
        <v>78</v>
      </c>
      <c r="E9">
        <v>56</v>
      </c>
      <c r="G9" s="33" t="s">
        <v>49</v>
      </c>
      <c r="H9" s="33">
        <v>10</v>
      </c>
      <c r="I9" s="33">
        <v>614</v>
      </c>
      <c r="J9" s="33">
        <v>61.4</v>
      </c>
      <c r="K9" s="33">
        <v>110.48888888888905</v>
      </c>
    </row>
    <row r="10" spans="1:13" x14ac:dyDescent="0.25">
      <c r="A10" t="s">
        <v>47</v>
      </c>
      <c r="B10">
        <v>74</v>
      </c>
      <c r="C10">
        <v>78</v>
      </c>
      <c r="D10">
        <v>74</v>
      </c>
      <c r="E10">
        <v>65</v>
      </c>
      <c r="G10" s="33" t="s">
        <v>50</v>
      </c>
      <c r="H10" s="33">
        <v>10</v>
      </c>
      <c r="I10" s="33">
        <v>656</v>
      </c>
      <c r="J10" s="33">
        <v>65.599999999999994</v>
      </c>
      <c r="K10" s="33">
        <v>92.488888888889051</v>
      </c>
    </row>
    <row r="11" spans="1:13" ht="15.75" thickBot="1" x14ac:dyDescent="0.3">
      <c r="A11" t="s">
        <v>52</v>
      </c>
      <c r="B11">
        <v>71</v>
      </c>
      <c r="C11">
        <v>80</v>
      </c>
      <c r="D11">
        <v>71</v>
      </c>
      <c r="E11">
        <v>70</v>
      </c>
      <c r="G11" s="34" t="s">
        <v>51</v>
      </c>
      <c r="H11" s="34">
        <v>10</v>
      </c>
      <c r="I11" s="34">
        <v>709</v>
      </c>
      <c r="J11" s="34">
        <v>70.900000000000006</v>
      </c>
      <c r="K11" s="34">
        <v>158.54444444444459</v>
      </c>
    </row>
    <row r="13" spans="1:13" x14ac:dyDescent="0.25">
      <c r="A13" t="s">
        <v>55</v>
      </c>
      <c r="B13">
        <f>AVERAGE(B2:B11)</f>
        <v>73.3</v>
      </c>
      <c r="C13">
        <f>AVERAGE(C2:C11)</f>
        <v>61.4</v>
      </c>
      <c r="D13">
        <f>AVERAGE(D2:D11)</f>
        <v>65.599999999999994</v>
      </c>
      <c r="E13">
        <f>AVERAGE(E2:E11)</f>
        <v>70.900000000000006</v>
      </c>
    </row>
    <row r="14" spans="1:13" ht="15.75" thickBot="1" x14ac:dyDescent="0.3">
      <c r="G14" t="s">
        <v>64</v>
      </c>
    </row>
    <row r="15" spans="1:13" x14ac:dyDescent="0.25">
      <c r="G15" s="35" t="s">
        <v>65</v>
      </c>
      <c r="H15" s="35" t="s">
        <v>66</v>
      </c>
      <c r="I15" s="35" t="s">
        <v>67</v>
      </c>
      <c r="J15" s="35" t="s">
        <v>68</v>
      </c>
      <c r="K15" s="35" t="s">
        <v>69</v>
      </c>
      <c r="L15" s="35" t="s">
        <v>70</v>
      </c>
      <c r="M15" s="35" t="s">
        <v>71</v>
      </c>
    </row>
    <row r="16" spans="1:13" x14ac:dyDescent="0.25">
      <c r="G16" s="33" t="s">
        <v>72</v>
      </c>
      <c r="H16" s="33">
        <v>856.59999999999945</v>
      </c>
      <c r="I16" s="33">
        <v>3</v>
      </c>
      <c r="J16" s="33">
        <v>285.53333333333313</v>
      </c>
      <c r="K16" s="33">
        <v>2.9387615072331159</v>
      </c>
      <c r="L16" s="33">
        <v>4.6173730275567912E-2</v>
      </c>
      <c r="M16" s="33">
        <v>2.8662655509401795</v>
      </c>
    </row>
    <row r="17" spans="7:13" x14ac:dyDescent="0.25">
      <c r="G17" s="33" t="s">
        <v>73</v>
      </c>
      <c r="H17" s="33">
        <v>3497.8</v>
      </c>
      <c r="I17" s="33">
        <v>36</v>
      </c>
      <c r="J17" s="33">
        <v>97.161111111111111</v>
      </c>
      <c r="K17" s="33"/>
      <c r="L17" s="33"/>
      <c r="M17" s="33"/>
    </row>
    <row r="18" spans="7:13" x14ac:dyDescent="0.25">
      <c r="G18" s="33"/>
      <c r="H18" s="33"/>
      <c r="I18" s="33"/>
      <c r="J18" s="33"/>
      <c r="K18" s="33"/>
      <c r="L18" s="33"/>
      <c r="M18" s="33"/>
    </row>
    <row r="19" spans="7:13" ht="15.75" thickBot="1" x14ac:dyDescent="0.3">
      <c r="G19" s="34" t="s">
        <v>74</v>
      </c>
      <c r="H19" s="34">
        <v>4354.3999999999996</v>
      </c>
      <c r="I19" s="34">
        <v>39</v>
      </c>
      <c r="J19" s="34"/>
      <c r="K19" s="34"/>
      <c r="L19" s="34"/>
      <c r="M19" s="34"/>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N9" sqref="N9"/>
    </sheetView>
  </sheetViews>
  <sheetFormatPr defaultRowHeight="15" x14ac:dyDescent="0.25"/>
  <sheetData>
    <row r="1" spans="1:11" x14ac:dyDescent="0.25">
      <c r="A1" s="32"/>
      <c r="B1" s="32" t="s">
        <v>48</v>
      </c>
      <c r="C1" s="32" t="s">
        <v>49</v>
      </c>
      <c r="D1" s="32" t="s">
        <v>50</v>
      </c>
      <c r="E1" s="32" t="s">
        <v>51</v>
      </c>
    </row>
    <row r="2" spans="1:11" x14ac:dyDescent="0.25">
      <c r="A2" s="32" t="s">
        <v>39</v>
      </c>
      <c r="B2" s="32">
        <v>75</v>
      </c>
      <c r="C2" s="32">
        <v>57</v>
      </c>
      <c r="D2" s="32">
        <v>65</v>
      </c>
      <c r="E2" s="32">
        <v>68</v>
      </c>
    </row>
    <row r="3" spans="1:11" x14ac:dyDescent="0.25">
      <c r="A3" s="32" t="s">
        <v>40</v>
      </c>
      <c r="B3" s="32">
        <v>75</v>
      </c>
      <c r="C3" s="32">
        <v>55</v>
      </c>
      <c r="D3" s="32">
        <v>54</v>
      </c>
      <c r="E3" s="32">
        <v>67</v>
      </c>
    </row>
    <row r="4" spans="1:11" x14ac:dyDescent="0.25">
      <c r="A4" s="32" t="s">
        <v>41</v>
      </c>
      <c r="B4" s="32">
        <v>71</v>
      </c>
      <c r="C4" s="32">
        <v>54</v>
      </c>
      <c r="D4" s="32">
        <v>45</v>
      </c>
      <c r="E4" s="32">
        <v>78</v>
      </c>
      <c r="G4" t="s">
        <v>76</v>
      </c>
    </row>
    <row r="5" spans="1:11" x14ac:dyDescent="0.25">
      <c r="A5" s="32" t="s">
        <v>42</v>
      </c>
      <c r="B5" s="32">
        <v>72</v>
      </c>
      <c r="C5" s="32">
        <v>52</v>
      </c>
      <c r="D5" s="32">
        <v>65</v>
      </c>
      <c r="E5" s="32">
        <v>79</v>
      </c>
    </row>
    <row r="6" spans="1:11" x14ac:dyDescent="0.25">
      <c r="A6" s="32" t="s">
        <v>43</v>
      </c>
      <c r="B6" s="32">
        <v>74</v>
      </c>
      <c r="C6" s="32">
        <v>54</v>
      </c>
      <c r="D6" s="32">
        <v>68</v>
      </c>
      <c r="E6" s="32">
        <v>98</v>
      </c>
      <c r="G6" t="s">
        <v>58</v>
      </c>
      <c r="H6" t="s">
        <v>49</v>
      </c>
      <c r="I6" t="s">
        <v>50</v>
      </c>
      <c r="J6" t="s">
        <v>51</v>
      </c>
      <c r="K6" t="s">
        <v>74</v>
      </c>
    </row>
    <row r="7" spans="1:11" ht="15.75" thickBot="1" x14ac:dyDescent="0.3">
      <c r="A7" s="32" t="s">
        <v>44</v>
      </c>
      <c r="B7" s="32">
        <v>72</v>
      </c>
      <c r="C7" s="32">
        <v>56</v>
      </c>
      <c r="D7" s="32">
        <v>67</v>
      </c>
      <c r="E7" s="32">
        <v>74</v>
      </c>
      <c r="G7" s="36">
        <v>75</v>
      </c>
      <c r="H7" s="36"/>
      <c r="I7" s="36"/>
      <c r="J7" s="36"/>
      <c r="K7" s="36"/>
    </row>
    <row r="8" spans="1:11" x14ac:dyDescent="0.25">
      <c r="A8" s="32" t="s">
        <v>45</v>
      </c>
      <c r="B8" s="32">
        <v>85</v>
      </c>
      <c r="C8" s="32">
        <v>58</v>
      </c>
      <c r="D8" s="32">
        <v>69</v>
      </c>
      <c r="E8" s="32">
        <v>54</v>
      </c>
      <c r="G8" s="33" t="s">
        <v>60</v>
      </c>
      <c r="H8" s="33">
        <v>5</v>
      </c>
      <c r="I8" s="33">
        <v>5</v>
      </c>
      <c r="J8" s="33">
        <v>5</v>
      </c>
      <c r="K8" s="33">
        <v>15</v>
      </c>
    </row>
    <row r="9" spans="1:11" x14ac:dyDescent="0.25">
      <c r="A9" s="32" t="s">
        <v>46</v>
      </c>
      <c r="B9" s="32">
        <v>64</v>
      </c>
      <c r="C9" s="32">
        <v>70</v>
      </c>
      <c r="D9" s="32">
        <v>78</v>
      </c>
      <c r="E9" s="32">
        <v>56</v>
      </c>
      <c r="G9" s="33" t="s">
        <v>61</v>
      </c>
      <c r="H9" s="33">
        <v>272</v>
      </c>
      <c r="I9" s="33">
        <v>297</v>
      </c>
      <c r="J9" s="33">
        <v>390</v>
      </c>
      <c r="K9" s="33">
        <v>959</v>
      </c>
    </row>
    <row r="10" spans="1:11" x14ac:dyDescent="0.25">
      <c r="A10" s="32" t="s">
        <v>47</v>
      </c>
      <c r="B10" s="32">
        <v>74</v>
      </c>
      <c r="C10" s="32">
        <v>78</v>
      </c>
      <c r="D10" s="32">
        <v>74</v>
      </c>
      <c r="E10" s="32">
        <v>65</v>
      </c>
      <c r="G10" s="33" t="s">
        <v>62</v>
      </c>
      <c r="H10" s="33">
        <v>54.4</v>
      </c>
      <c r="I10" s="33">
        <v>59.4</v>
      </c>
      <c r="J10" s="33">
        <v>78</v>
      </c>
      <c r="K10" s="33">
        <v>63.93333333333333</v>
      </c>
    </row>
    <row r="11" spans="1:11" x14ac:dyDescent="0.25">
      <c r="A11" s="32" t="s">
        <v>52</v>
      </c>
      <c r="B11" s="32">
        <v>71</v>
      </c>
      <c r="C11" s="32">
        <v>80</v>
      </c>
      <c r="D11" s="32">
        <v>71</v>
      </c>
      <c r="E11" s="32">
        <v>70</v>
      </c>
      <c r="G11" s="33" t="s">
        <v>63</v>
      </c>
      <c r="H11" s="33">
        <v>3.3000000000000003</v>
      </c>
      <c r="I11" s="33">
        <v>93.300000000000182</v>
      </c>
      <c r="J11" s="33">
        <v>155.5</v>
      </c>
      <c r="K11" s="33">
        <v>182.49523809523816</v>
      </c>
    </row>
    <row r="12" spans="1:11" x14ac:dyDescent="0.25">
      <c r="G12" s="33"/>
      <c r="H12" s="33"/>
      <c r="I12" s="33"/>
      <c r="J12" s="33"/>
      <c r="K12" s="33"/>
    </row>
    <row r="13" spans="1:11" ht="15.75" thickBot="1" x14ac:dyDescent="0.3">
      <c r="A13" t="s">
        <v>75</v>
      </c>
      <c r="B13">
        <f>AVERAGE(B2:B11)</f>
        <v>73.3</v>
      </c>
      <c r="C13">
        <f>AVERAGE(C2:C11)</f>
        <v>61.4</v>
      </c>
      <c r="D13">
        <f>AVERAGE(D2:D11)</f>
        <v>65.599999999999994</v>
      </c>
      <c r="E13">
        <f>AVERAGE(E2:E11)</f>
        <v>70.900000000000006</v>
      </c>
      <c r="G13" s="36">
        <v>72</v>
      </c>
      <c r="H13" s="36"/>
      <c r="I13" s="36"/>
      <c r="J13" s="36"/>
      <c r="K13" s="36"/>
    </row>
    <row r="14" spans="1:11" x14ac:dyDescent="0.25">
      <c r="G14" s="33" t="s">
        <v>60</v>
      </c>
      <c r="H14" s="33">
        <v>5</v>
      </c>
      <c r="I14" s="33">
        <v>5</v>
      </c>
      <c r="J14" s="33">
        <v>5</v>
      </c>
      <c r="K14" s="33">
        <v>15</v>
      </c>
    </row>
    <row r="15" spans="1:11" x14ac:dyDescent="0.25">
      <c r="G15" s="33" t="s">
        <v>61</v>
      </c>
      <c r="H15" s="33">
        <v>342</v>
      </c>
      <c r="I15" s="33">
        <v>359</v>
      </c>
      <c r="J15" s="33">
        <v>319</v>
      </c>
      <c r="K15" s="33">
        <v>1020</v>
      </c>
    </row>
    <row r="16" spans="1:11" x14ac:dyDescent="0.25">
      <c r="G16" s="33" t="s">
        <v>62</v>
      </c>
      <c r="H16" s="33">
        <v>68.400000000000006</v>
      </c>
      <c r="I16" s="33">
        <v>71.8</v>
      </c>
      <c r="J16" s="33">
        <v>63.8</v>
      </c>
      <c r="K16" s="33">
        <v>68</v>
      </c>
    </row>
    <row r="17" spans="7:13" x14ac:dyDescent="0.25">
      <c r="G17" s="33" t="s">
        <v>63</v>
      </c>
      <c r="H17" s="33">
        <v>122.80000000000018</v>
      </c>
      <c r="I17" s="33">
        <v>18.700000000000003</v>
      </c>
      <c r="J17" s="33">
        <v>75.199999999999818</v>
      </c>
      <c r="K17" s="33">
        <v>73.428571428571431</v>
      </c>
    </row>
    <row r="18" spans="7:13" x14ac:dyDescent="0.25">
      <c r="G18" s="33"/>
      <c r="H18" s="33"/>
      <c r="I18" s="33"/>
      <c r="J18" s="33"/>
      <c r="K18" s="33"/>
    </row>
    <row r="19" spans="7:13" ht="15.75" thickBot="1" x14ac:dyDescent="0.3">
      <c r="G19" s="36" t="s">
        <v>74</v>
      </c>
      <c r="H19" s="36"/>
      <c r="I19" s="36"/>
      <c r="J19" s="36"/>
    </row>
    <row r="20" spans="7:13" x14ac:dyDescent="0.25">
      <c r="G20" s="33" t="s">
        <v>60</v>
      </c>
      <c r="H20" s="33">
        <v>10</v>
      </c>
      <c r="I20" s="33">
        <v>10</v>
      </c>
      <c r="J20" s="33">
        <v>10</v>
      </c>
    </row>
    <row r="21" spans="7:13" x14ac:dyDescent="0.25">
      <c r="G21" s="33" t="s">
        <v>61</v>
      </c>
      <c r="H21" s="33">
        <v>614</v>
      </c>
      <c r="I21" s="33">
        <v>656</v>
      </c>
      <c r="J21" s="33">
        <v>709</v>
      </c>
    </row>
    <row r="22" spans="7:13" x14ac:dyDescent="0.25">
      <c r="G22" s="33" t="s">
        <v>62</v>
      </c>
      <c r="H22" s="33">
        <v>61.4</v>
      </c>
      <c r="I22" s="33">
        <v>65.599999999999994</v>
      </c>
      <c r="J22" s="33">
        <v>70.900000000000006</v>
      </c>
    </row>
    <row r="23" spans="7:13" x14ac:dyDescent="0.25">
      <c r="G23" s="33" t="s">
        <v>63</v>
      </c>
      <c r="H23" s="33">
        <v>110.48888888888905</v>
      </c>
      <c r="I23" s="33">
        <v>92.488888888889051</v>
      </c>
      <c r="J23" s="33">
        <v>158.54444444444459</v>
      </c>
    </row>
    <row r="24" spans="7:13" x14ac:dyDescent="0.25">
      <c r="G24" s="33"/>
      <c r="H24" s="33"/>
      <c r="I24" s="33"/>
      <c r="J24" s="33"/>
    </row>
    <row r="26" spans="7:13" ht="15.75" thickBot="1" x14ac:dyDescent="0.3">
      <c r="G26" t="s">
        <v>64</v>
      </c>
    </row>
    <row r="27" spans="7:13" x14ac:dyDescent="0.25">
      <c r="G27" s="35" t="s">
        <v>65</v>
      </c>
      <c r="H27" s="35" t="s">
        <v>66</v>
      </c>
      <c r="I27" s="35" t="s">
        <v>67</v>
      </c>
      <c r="J27" s="35" t="s">
        <v>68</v>
      </c>
      <c r="K27" s="35" t="s">
        <v>69</v>
      </c>
      <c r="L27" s="35" t="s">
        <v>70</v>
      </c>
      <c r="M27" s="35" t="s">
        <v>71</v>
      </c>
    </row>
    <row r="28" spans="7:13" x14ac:dyDescent="0.25">
      <c r="G28" s="33" t="s">
        <v>77</v>
      </c>
      <c r="H28" s="33">
        <v>124.03333333333285</v>
      </c>
      <c r="I28" s="33">
        <v>1</v>
      </c>
      <c r="J28" s="33">
        <v>124.03333333333285</v>
      </c>
      <c r="K28" s="33">
        <v>1.5874573378839527</v>
      </c>
      <c r="L28" s="33">
        <v>0.21980409806898499</v>
      </c>
      <c r="M28" s="33">
        <v>4.2596772726902348</v>
      </c>
    </row>
    <row r="29" spans="7:13" x14ac:dyDescent="0.25">
      <c r="G29" s="33" t="s">
        <v>78</v>
      </c>
      <c r="H29" s="33">
        <v>453.26666666666597</v>
      </c>
      <c r="I29" s="33">
        <v>2</v>
      </c>
      <c r="J29" s="33">
        <v>226.63333333333298</v>
      </c>
      <c r="K29" s="33">
        <v>2.9005972696245688</v>
      </c>
      <c r="L29" s="33">
        <v>7.4427054250904318E-2</v>
      </c>
      <c r="M29" s="33">
        <v>3.4028261053501945</v>
      </c>
    </row>
    <row r="30" spans="7:13" x14ac:dyDescent="0.25">
      <c r="G30" s="33" t="s">
        <v>79</v>
      </c>
      <c r="H30" s="33">
        <v>1254.4666666666674</v>
      </c>
      <c r="I30" s="33">
        <v>2</v>
      </c>
      <c r="J30" s="33">
        <v>627.23333333333369</v>
      </c>
      <c r="K30" s="33">
        <v>8.0277303754266249</v>
      </c>
      <c r="L30" s="33">
        <v>2.1408888483349926E-3</v>
      </c>
      <c r="M30" s="33">
        <v>3.4028261053501945</v>
      </c>
    </row>
    <row r="31" spans="7:13" x14ac:dyDescent="0.25">
      <c r="G31" s="33" t="s">
        <v>80</v>
      </c>
      <c r="H31" s="33">
        <v>1875.2</v>
      </c>
      <c r="I31" s="33">
        <v>24</v>
      </c>
      <c r="J31" s="33">
        <v>78.13333333333334</v>
      </c>
      <c r="K31" s="33"/>
      <c r="L31" s="33"/>
      <c r="M31" s="33"/>
    </row>
    <row r="32" spans="7:13" x14ac:dyDescent="0.25">
      <c r="G32" s="33"/>
      <c r="H32" s="33"/>
      <c r="I32" s="33"/>
      <c r="J32" s="33"/>
      <c r="K32" s="33"/>
      <c r="L32" s="33"/>
      <c r="M32" s="33"/>
    </row>
    <row r="33" spans="7:13" ht="15.75" thickBot="1" x14ac:dyDescent="0.3">
      <c r="G33" s="34" t="s">
        <v>74</v>
      </c>
      <c r="H33" s="34">
        <v>3706.9666666666662</v>
      </c>
      <c r="I33" s="34">
        <v>29</v>
      </c>
      <c r="J33" s="34"/>
      <c r="K33" s="34"/>
      <c r="L33" s="34"/>
      <c r="M33"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K12" sqref="K12"/>
    </sheetView>
  </sheetViews>
  <sheetFormatPr defaultRowHeight="15" x14ac:dyDescent="0.25"/>
  <sheetData>
    <row r="1" spans="1:9" x14ac:dyDescent="0.25">
      <c r="A1" s="47" t="s">
        <v>25</v>
      </c>
      <c r="B1" s="47"/>
      <c r="C1" s="47"/>
      <c r="D1" s="47"/>
      <c r="E1" s="47"/>
      <c r="F1" s="47"/>
      <c r="G1" s="47"/>
      <c r="H1" s="47"/>
      <c r="I1" s="47"/>
    </row>
    <row r="2" spans="1:9" x14ac:dyDescent="0.25">
      <c r="A2" s="47"/>
      <c r="B2" s="47"/>
      <c r="C2" s="47"/>
      <c r="D2" s="47"/>
      <c r="E2" s="47"/>
      <c r="F2" s="47"/>
      <c r="G2" s="47"/>
      <c r="H2" s="47"/>
      <c r="I2" s="47"/>
    </row>
    <row r="3" spans="1:9" x14ac:dyDescent="0.25">
      <c r="A3" s="47" t="s">
        <v>26</v>
      </c>
      <c r="B3" s="47"/>
      <c r="C3" s="47"/>
      <c r="D3" s="47"/>
      <c r="E3" s="47"/>
      <c r="F3" s="47"/>
      <c r="G3" s="47"/>
      <c r="H3" s="47"/>
      <c r="I3" s="47"/>
    </row>
    <row r="4" spans="1:9" x14ac:dyDescent="0.25">
      <c r="A4" s="46" t="s">
        <v>27</v>
      </c>
      <c r="B4" s="43"/>
      <c r="C4" s="43"/>
      <c r="D4" s="43"/>
      <c r="E4" s="43"/>
      <c r="F4" s="43"/>
      <c r="G4" s="43"/>
      <c r="H4" s="43"/>
      <c r="I4" s="43"/>
    </row>
    <row r="5" spans="1:9" x14ac:dyDescent="0.25">
      <c r="A5" s="43"/>
      <c r="B5" s="43"/>
      <c r="C5" s="43"/>
      <c r="D5" s="43"/>
      <c r="E5" s="43"/>
      <c r="F5" s="43"/>
      <c r="G5" s="43"/>
      <c r="H5" s="43"/>
      <c r="I5" s="43"/>
    </row>
    <row r="6" spans="1:9" x14ac:dyDescent="0.25">
      <c r="A6" s="43"/>
      <c r="B6" s="43"/>
      <c r="C6" s="43"/>
      <c r="D6" s="43"/>
      <c r="E6" s="43"/>
      <c r="F6" s="43"/>
      <c r="G6" s="43"/>
      <c r="H6" s="43"/>
      <c r="I6" s="43"/>
    </row>
    <row r="7" spans="1:9" x14ac:dyDescent="0.25">
      <c r="A7" s="43"/>
      <c r="B7" s="43"/>
      <c r="C7" s="43"/>
      <c r="D7" s="43"/>
      <c r="E7" s="43"/>
      <c r="F7" s="43"/>
      <c r="G7" s="43"/>
      <c r="H7" s="43"/>
      <c r="I7" s="43"/>
    </row>
    <row r="8" spans="1:9" x14ac:dyDescent="0.25">
      <c r="A8" s="45" t="s">
        <v>28</v>
      </c>
      <c r="B8" s="45"/>
      <c r="C8" s="45"/>
      <c r="D8" s="45"/>
      <c r="E8" s="45"/>
      <c r="F8" s="45"/>
      <c r="G8" s="45"/>
      <c r="H8" s="45"/>
      <c r="I8" s="45"/>
    </row>
    <row r="9" spans="1:9" x14ac:dyDescent="0.25">
      <c r="A9" s="43" t="s">
        <v>29</v>
      </c>
      <c r="B9" s="43"/>
      <c r="C9" s="43"/>
      <c r="D9" s="43"/>
      <c r="E9" s="43"/>
      <c r="F9" s="43"/>
      <c r="G9" s="43"/>
      <c r="H9" s="43"/>
      <c r="I9" s="43"/>
    </row>
    <row r="10" spans="1:9" x14ac:dyDescent="0.25">
      <c r="A10" s="43"/>
      <c r="B10" s="43"/>
      <c r="C10" s="43"/>
      <c r="D10" s="43"/>
      <c r="E10" s="43"/>
      <c r="F10" s="43"/>
      <c r="G10" s="43"/>
      <c r="H10" s="43"/>
      <c r="I10" s="43"/>
    </row>
    <row r="11" spans="1:9" x14ac:dyDescent="0.25">
      <c r="A11" s="43"/>
      <c r="B11" s="43"/>
      <c r="C11" s="43"/>
      <c r="D11" s="43"/>
      <c r="E11" s="43"/>
      <c r="F11" s="43"/>
      <c r="G11" s="43"/>
      <c r="H11" s="43"/>
      <c r="I11" s="43"/>
    </row>
    <row r="14" spans="1:9" ht="15.75" x14ac:dyDescent="0.25">
      <c r="A14" s="44" t="s">
        <v>30</v>
      </c>
      <c r="B14" s="45"/>
      <c r="C14" s="45"/>
      <c r="D14" s="45"/>
      <c r="E14" s="45"/>
      <c r="F14" s="45"/>
      <c r="G14" s="45"/>
      <c r="H14" s="45"/>
      <c r="I14" s="45"/>
    </row>
  </sheetData>
  <mergeCells count="6">
    <mergeCell ref="A9:I11"/>
    <mergeCell ref="A14:I14"/>
    <mergeCell ref="A4:I7"/>
    <mergeCell ref="A8:I8"/>
    <mergeCell ref="A1:I2"/>
    <mergeCell ref="A3:I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abSelected="1" workbookViewId="0">
      <selection activeCell="S10" sqref="S10"/>
    </sheetView>
  </sheetViews>
  <sheetFormatPr defaultRowHeight="15" x14ac:dyDescent="0.25"/>
  <sheetData>
    <row r="1" spans="1:17" x14ac:dyDescent="0.25">
      <c r="A1" s="47" t="s">
        <v>35</v>
      </c>
      <c r="B1" s="47"/>
      <c r="C1" s="47"/>
      <c r="D1" s="47"/>
      <c r="E1" s="47"/>
      <c r="F1" s="47"/>
      <c r="G1" s="47"/>
      <c r="H1" s="47"/>
      <c r="I1" s="47"/>
      <c r="J1" s="47"/>
      <c r="K1" s="47"/>
      <c r="L1" s="47"/>
      <c r="M1" s="47"/>
      <c r="N1" s="47"/>
      <c r="O1" s="47"/>
      <c r="P1" s="47"/>
      <c r="Q1" s="47"/>
    </row>
    <row r="2" spans="1:17" x14ac:dyDescent="0.25">
      <c r="A2" s="47"/>
      <c r="B2" s="47"/>
      <c r="C2" s="47"/>
      <c r="D2" s="47"/>
      <c r="E2" s="47"/>
      <c r="F2" s="47"/>
      <c r="G2" s="47"/>
      <c r="H2" s="47"/>
      <c r="I2" s="47"/>
      <c r="J2" s="47"/>
      <c r="K2" s="47"/>
      <c r="L2" s="47"/>
      <c r="M2" s="47"/>
      <c r="N2" s="47"/>
      <c r="O2" s="47"/>
      <c r="P2" s="47"/>
      <c r="Q2" s="47"/>
    </row>
    <row r="3" spans="1:17" x14ac:dyDescent="0.25">
      <c r="A3" s="47"/>
      <c r="B3" s="47"/>
      <c r="C3" s="47"/>
      <c r="D3" s="47"/>
      <c r="E3" s="47"/>
      <c r="F3" s="47"/>
      <c r="G3" s="47"/>
      <c r="H3" s="47"/>
      <c r="I3" s="47"/>
      <c r="J3" s="47"/>
      <c r="K3" s="47"/>
      <c r="L3" s="47"/>
      <c r="M3" s="47"/>
      <c r="N3" s="47"/>
      <c r="O3" s="47"/>
      <c r="P3" s="47"/>
      <c r="Q3" s="47"/>
    </row>
    <row r="5" spans="1:17" x14ac:dyDescent="0.25">
      <c r="A5" s="46" t="s">
        <v>36</v>
      </c>
      <c r="B5" s="43"/>
      <c r="C5" s="43"/>
      <c r="D5" s="43"/>
      <c r="E5" s="43"/>
      <c r="F5" s="43"/>
      <c r="G5" s="43"/>
      <c r="H5" s="43"/>
      <c r="I5" s="43"/>
      <c r="J5" s="43"/>
      <c r="K5" s="43"/>
      <c r="L5" s="43"/>
      <c r="M5" s="43"/>
      <c r="N5" s="43"/>
      <c r="O5" s="43"/>
      <c r="P5" s="43"/>
      <c r="Q5" s="43"/>
    </row>
    <row r="6" spans="1:17" x14ac:dyDescent="0.25">
      <c r="A6" s="43"/>
      <c r="B6" s="43"/>
      <c r="C6" s="43"/>
      <c r="D6" s="43"/>
      <c r="E6" s="43"/>
      <c r="F6" s="43"/>
      <c r="G6" s="43"/>
      <c r="H6" s="43"/>
      <c r="I6" s="43"/>
      <c r="J6" s="43"/>
      <c r="K6" s="43"/>
      <c r="L6" s="43"/>
      <c r="M6" s="43"/>
      <c r="N6" s="43"/>
      <c r="O6" s="43"/>
      <c r="P6" s="43"/>
      <c r="Q6" s="43"/>
    </row>
    <row r="7" spans="1:17" x14ac:dyDescent="0.25">
      <c r="A7" s="43"/>
      <c r="B7" s="43"/>
      <c r="C7" s="43"/>
      <c r="D7" s="43"/>
      <c r="E7" s="43"/>
      <c r="F7" s="43"/>
      <c r="G7" s="43"/>
      <c r="H7" s="43"/>
      <c r="I7" s="43"/>
      <c r="J7" s="43"/>
      <c r="K7" s="43"/>
      <c r="L7" s="43"/>
      <c r="M7" s="43"/>
      <c r="N7" s="43"/>
      <c r="O7" s="43"/>
      <c r="P7" s="43"/>
      <c r="Q7" s="43"/>
    </row>
    <row r="8" spans="1:17" x14ac:dyDescent="0.25">
      <c r="A8" s="43"/>
      <c r="B8" s="43"/>
      <c r="C8" s="43"/>
      <c r="D8" s="43"/>
      <c r="E8" s="43"/>
      <c r="F8" s="43"/>
      <c r="G8" s="43"/>
      <c r="H8" s="43"/>
      <c r="I8" s="43"/>
      <c r="J8" s="43"/>
      <c r="K8" s="43"/>
      <c r="L8" s="43"/>
      <c r="M8" s="43"/>
      <c r="N8" s="43"/>
      <c r="O8" s="43"/>
      <c r="P8" s="43"/>
      <c r="Q8" s="43"/>
    </row>
    <row r="9" spans="1:17" x14ac:dyDescent="0.25">
      <c r="A9" s="43"/>
      <c r="B9" s="43"/>
      <c r="C9" s="43"/>
      <c r="D9" s="43"/>
      <c r="E9" s="43"/>
      <c r="F9" s="43"/>
      <c r="G9" s="43"/>
      <c r="H9" s="43"/>
      <c r="I9" s="43"/>
      <c r="J9" s="43"/>
      <c r="K9" s="43"/>
      <c r="L9" s="43"/>
      <c r="M9" s="43"/>
      <c r="N9" s="43"/>
      <c r="O9" s="43"/>
      <c r="P9" s="43"/>
      <c r="Q9" s="43"/>
    </row>
    <row r="10" spans="1:17" x14ac:dyDescent="0.25">
      <c r="A10" s="43"/>
      <c r="B10" s="43"/>
      <c r="C10" s="43"/>
      <c r="D10" s="43"/>
      <c r="E10" s="43"/>
      <c r="F10" s="43"/>
      <c r="G10" s="43"/>
      <c r="H10" s="43"/>
      <c r="I10" s="43"/>
      <c r="J10" s="43"/>
      <c r="K10" s="43"/>
      <c r="L10" s="43"/>
      <c r="M10" s="43"/>
      <c r="N10" s="43"/>
      <c r="O10" s="43"/>
      <c r="P10" s="43"/>
      <c r="Q10" s="43"/>
    </row>
    <row r="11" spans="1:17" x14ac:dyDescent="0.25">
      <c r="A11" s="43"/>
      <c r="B11" s="43"/>
      <c r="C11" s="43"/>
      <c r="D11" s="43"/>
      <c r="E11" s="43"/>
      <c r="F11" s="43"/>
      <c r="G11" s="43"/>
      <c r="H11" s="43"/>
      <c r="I11" s="43"/>
      <c r="J11" s="43"/>
      <c r="K11" s="43"/>
      <c r="L11" s="43"/>
      <c r="M11" s="43"/>
      <c r="N11" s="43"/>
      <c r="O11" s="43"/>
      <c r="P11" s="43"/>
      <c r="Q11" s="43"/>
    </row>
    <row r="12" spans="1:17" x14ac:dyDescent="0.25">
      <c r="A12" s="43"/>
      <c r="B12" s="43"/>
      <c r="C12" s="43"/>
      <c r="D12" s="43"/>
      <c r="E12" s="43"/>
      <c r="F12" s="43"/>
      <c r="G12" s="43"/>
      <c r="H12" s="43"/>
      <c r="I12" s="43"/>
      <c r="J12" s="43"/>
      <c r="K12" s="43"/>
      <c r="L12" s="43"/>
      <c r="M12" s="43"/>
      <c r="N12" s="43"/>
      <c r="O12" s="43"/>
      <c r="P12" s="43"/>
      <c r="Q12" s="43"/>
    </row>
    <row r="13" spans="1:17" x14ac:dyDescent="0.25">
      <c r="A13" s="43"/>
      <c r="B13" s="43"/>
      <c r="C13" s="43"/>
      <c r="D13" s="43"/>
      <c r="E13" s="43"/>
      <c r="F13" s="43"/>
      <c r="G13" s="43"/>
      <c r="H13" s="43"/>
      <c r="I13" s="43"/>
      <c r="J13" s="43"/>
      <c r="K13" s="43"/>
      <c r="L13" s="43"/>
      <c r="M13" s="43"/>
      <c r="N13" s="43"/>
      <c r="O13" s="43"/>
      <c r="P13" s="43"/>
      <c r="Q13" s="43"/>
    </row>
    <row r="14" spans="1:17" x14ac:dyDescent="0.25">
      <c r="A14" s="43"/>
      <c r="B14" s="43"/>
      <c r="C14" s="43"/>
      <c r="D14" s="43"/>
      <c r="E14" s="43"/>
      <c r="F14" s="43"/>
      <c r="G14" s="43"/>
      <c r="H14" s="43"/>
      <c r="I14" s="43"/>
      <c r="J14" s="43"/>
      <c r="K14" s="43"/>
      <c r="L14" s="43"/>
      <c r="M14" s="43"/>
      <c r="N14" s="43"/>
      <c r="O14" s="43"/>
      <c r="P14" s="43"/>
      <c r="Q14" s="43"/>
    </row>
    <row r="15" spans="1:17" x14ac:dyDescent="0.25">
      <c r="A15" s="43"/>
      <c r="B15" s="43"/>
      <c r="C15" s="43"/>
      <c r="D15" s="43"/>
      <c r="E15" s="43"/>
      <c r="F15" s="43"/>
      <c r="G15" s="43"/>
      <c r="H15" s="43"/>
      <c r="I15" s="43"/>
      <c r="J15" s="43"/>
      <c r="K15" s="43"/>
      <c r="L15" s="43"/>
      <c r="M15" s="43"/>
      <c r="N15" s="43"/>
      <c r="O15" s="43"/>
      <c r="P15" s="43"/>
      <c r="Q15" s="43"/>
    </row>
    <row r="16" spans="1:17" x14ac:dyDescent="0.25">
      <c r="A16" s="43"/>
      <c r="B16" s="43"/>
      <c r="C16" s="43"/>
      <c r="D16" s="43"/>
      <c r="E16" s="43"/>
      <c r="F16" s="43"/>
      <c r="G16" s="43"/>
      <c r="H16" s="43"/>
      <c r="I16" s="43"/>
      <c r="J16" s="43"/>
      <c r="K16" s="43"/>
      <c r="L16" s="43"/>
      <c r="M16" s="43"/>
      <c r="N16" s="43"/>
      <c r="O16" s="43"/>
      <c r="P16" s="43"/>
      <c r="Q16" s="43"/>
    </row>
    <row r="17" spans="1:17" x14ac:dyDescent="0.25">
      <c r="A17" s="43"/>
      <c r="B17" s="43"/>
      <c r="C17" s="43"/>
      <c r="D17" s="43"/>
      <c r="E17" s="43"/>
      <c r="F17" s="43"/>
      <c r="G17" s="43"/>
      <c r="H17" s="43"/>
      <c r="I17" s="43"/>
      <c r="J17" s="43"/>
      <c r="K17" s="43"/>
      <c r="L17" s="43"/>
      <c r="M17" s="43"/>
      <c r="N17" s="43"/>
      <c r="O17" s="43"/>
      <c r="P17" s="43"/>
      <c r="Q17" s="43"/>
    </row>
    <row r="18" spans="1:17" x14ac:dyDescent="0.25">
      <c r="A18" s="43"/>
      <c r="B18" s="43"/>
      <c r="C18" s="43"/>
      <c r="D18" s="43"/>
      <c r="E18" s="43"/>
      <c r="F18" s="43"/>
      <c r="G18" s="43"/>
      <c r="H18" s="43"/>
      <c r="I18" s="43"/>
      <c r="J18" s="43"/>
      <c r="K18" s="43"/>
      <c r="L18" s="43"/>
      <c r="M18" s="43"/>
      <c r="N18" s="43"/>
      <c r="O18" s="43"/>
      <c r="P18" s="43"/>
      <c r="Q18" s="43"/>
    </row>
    <row r="19" spans="1:17" x14ac:dyDescent="0.25">
      <c r="A19" s="43"/>
      <c r="B19" s="43"/>
      <c r="C19" s="43"/>
      <c r="D19" s="43"/>
      <c r="E19" s="43"/>
      <c r="F19" s="43"/>
      <c r="G19" s="43"/>
      <c r="H19" s="43"/>
      <c r="I19" s="43"/>
      <c r="J19" s="43"/>
      <c r="K19" s="43"/>
      <c r="L19" s="43"/>
      <c r="M19" s="43"/>
      <c r="N19" s="43"/>
      <c r="O19" s="43"/>
      <c r="P19" s="43"/>
      <c r="Q19" s="43"/>
    </row>
    <row r="20" spans="1:17" x14ac:dyDescent="0.25">
      <c r="A20" s="43"/>
      <c r="B20" s="43"/>
      <c r="C20" s="43"/>
      <c r="D20" s="43"/>
      <c r="E20" s="43"/>
      <c r="F20" s="43"/>
      <c r="G20" s="43"/>
      <c r="H20" s="43"/>
      <c r="I20" s="43"/>
      <c r="J20" s="43"/>
      <c r="K20" s="43"/>
      <c r="L20" s="43"/>
      <c r="M20" s="43"/>
      <c r="N20" s="43"/>
      <c r="O20" s="43"/>
      <c r="P20" s="43"/>
      <c r="Q20" s="43"/>
    </row>
    <row r="21" spans="1:17" x14ac:dyDescent="0.25">
      <c r="A21" s="43"/>
      <c r="B21" s="43"/>
      <c r="C21" s="43"/>
      <c r="D21" s="43"/>
      <c r="E21" s="43"/>
      <c r="F21" s="43"/>
      <c r="G21" s="43"/>
      <c r="H21" s="43"/>
      <c r="I21" s="43"/>
      <c r="J21" s="43"/>
      <c r="K21" s="43"/>
      <c r="L21" s="43"/>
      <c r="M21" s="43"/>
      <c r="N21" s="43"/>
      <c r="O21" s="43"/>
      <c r="P21" s="43"/>
      <c r="Q21" s="43"/>
    </row>
    <row r="22" spans="1:17" x14ac:dyDescent="0.25">
      <c r="A22" s="43"/>
      <c r="B22" s="43"/>
      <c r="C22" s="43"/>
      <c r="D22" s="43"/>
      <c r="E22" s="43"/>
      <c r="F22" s="43"/>
      <c r="G22" s="43"/>
      <c r="H22" s="43"/>
      <c r="I22" s="43"/>
      <c r="J22" s="43"/>
      <c r="K22" s="43"/>
      <c r="L22" s="43"/>
      <c r="M22" s="43"/>
      <c r="N22" s="43"/>
      <c r="O22" s="43"/>
      <c r="P22" s="43"/>
      <c r="Q22" s="43"/>
    </row>
    <row r="23" spans="1:17" x14ac:dyDescent="0.25">
      <c r="A23" s="43"/>
      <c r="B23" s="43"/>
      <c r="C23" s="43"/>
      <c r="D23" s="43"/>
      <c r="E23" s="43"/>
      <c r="F23" s="43"/>
      <c r="G23" s="43"/>
      <c r="H23" s="43"/>
      <c r="I23" s="43"/>
      <c r="J23" s="43"/>
      <c r="K23" s="43"/>
      <c r="L23" s="43"/>
      <c r="M23" s="43"/>
      <c r="N23" s="43"/>
      <c r="O23" s="43"/>
      <c r="P23" s="43"/>
      <c r="Q23" s="43"/>
    </row>
    <row r="24" spans="1:17" x14ac:dyDescent="0.25">
      <c r="A24" s="43"/>
      <c r="B24" s="43"/>
      <c r="C24" s="43"/>
      <c r="D24" s="43"/>
      <c r="E24" s="43"/>
      <c r="F24" s="43"/>
      <c r="G24" s="43"/>
      <c r="H24" s="43"/>
      <c r="I24" s="43"/>
      <c r="J24" s="43"/>
      <c r="K24" s="43"/>
      <c r="L24" s="43"/>
      <c r="M24" s="43"/>
      <c r="N24" s="43"/>
      <c r="O24" s="43"/>
      <c r="P24" s="43"/>
      <c r="Q24" s="43"/>
    </row>
    <row r="25" spans="1:17" x14ac:dyDescent="0.25">
      <c r="A25" s="43"/>
      <c r="B25" s="43"/>
      <c r="C25" s="43"/>
      <c r="D25" s="43"/>
      <c r="E25" s="43"/>
      <c r="F25" s="43"/>
      <c r="G25" s="43"/>
      <c r="H25" s="43"/>
      <c r="I25" s="43"/>
      <c r="J25" s="43"/>
      <c r="K25" s="43"/>
      <c r="L25" s="43"/>
      <c r="M25" s="43"/>
      <c r="N25" s="43"/>
      <c r="O25" s="43"/>
      <c r="P25" s="43"/>
      <c r="Q25" s="43"/>
    </row>
    <row r="26" spans="1:17" x14ac:dyDescent="0.25">
      <c r="A26" s="43"/>
      <c r="B26" s="43"/>
      <c r="C26" s="43"/>
      <c r="D26" s="43"/>
      <c r="E26" s="43"/>
      <c r="F26" s="43"/>
      <c r="G26" s="43"/>
      <c r="H26" s="43"/>
      <c r="I26" s="43"/>
      <c r="J26" s="43"/>
      <c r="K26" s="43"/>
      <c r="L26" s="43"/>
      <c r="M26" s="43"/>
      <c r="N26" s="43"/>
      <c r="O26" s="43"/>
      <c r="P26" s="43"/>
      <c r="Q26" s="43"/>
    </row>
    <row r="27" spans="1:17" x14ac:dyDescent="0.25">
      <c r="A27" s="43"/>
      <c r="B27" s="43"/>
      <c r="C27" s="43"/>
      <c r="D27" s="43"/>
      <c r="E27" s="43"/>
      <c r="F27" s="43"/>
      <c r="G27" s="43"/>
      <c r="H27" s="43"/>
      <c r="I27" s="43"/>
      <c r="J27" s="43"/>
      <c r="K27" s="43"/>
      <c r="L27" s="43"/>
      <c r="M27" s="43"/>
      <c r="N27" s="43"/>
      <c r="O27" s="43"/>
      <c r="P27" s="43"/>
      <c r="Q27" s="43"/>
    </row>
    <row r="28" spans="1:17" x14ac:dyDescent="0.25">
      <c r="A28" s="43"/>
      <c r="B28" s="43"/>
      <c r="C28" s="43"/>
      <c r="D28" s="43"/>
      <c r="E28" s="43"/>
      <c r="F28" s="43"/>
      <c r="G28" s="43"/>
      <c r="H28" s="43"/>
      <c r="I28" s="43"/>
      <c r="J28" s="43"/>
      <c r="K28" s="43"/>
      <c r="L28" s="43"/>
      <c r="M28" s="43"/>
      <c r="N28" s="43"/>
      <c r="O28" s="43"/>
      <c r="P28" s="43"/>
      <c r="Q28" s="43"/>
    </row>
    <row r="29" spans="1:17" x14ac:dyDescent="0.25">
      <c r="A29" s="43"/>
      <c r="B29" s="43"/>
      <c r="C29" s="43"/>
      <c r="D29" s="43"/>
      <c r="E29" s="43"/>
      <c r="F29" s="43"/>
      <c r="G29" s="43"/>
      <c r="H29" s="43"/>
      <c r="I29" s="43"/>
      <c r="J29" s="43"/>
      <c r="K29" s="43"/>
      <c r="L29" s="43"/>
      <c r="M29" s="43"/>
      <c r="N29" s="43"/>
      <c r="O29" s="43"/>
      <c r="P29" s="43"/>
      <c r="Q29" s="43"/>
    </row>
    <row r="30" spans="1:17" x14ac:dyDescent="0.25">
      <c r="A30" s="43"/>
      <c r="B30" s="43"/>
      <c r="C30" s="43"/>
      <c r="D30" s="43"/>
      <c r="E30" s="43"/>
      <c r="F30" s="43"/>
      <c r="G30" s="43"/>
      <c r="H30" s="43"/>
      <c r="I30" s="43"/>
      <c r="J30" s="43"/>
      <c r="K30" s="43"/>
      <c r="L30" s="43"/>
      <c r="M30" s="43"/>
      <c r="N30" s="43"/>
      <c r="O30" s="43"/>
      <c r="P30" s="43"/>
      <c r="Q30" s="43"/>
    </row>
    <row r="31" spans="1:17" x14ac:dyDescent="0.25">
      <c r="A31" s="43"/>
      <c r="B31" s="43"/>
      <c r="C31" s="43"/>
      <c r="D31" s="43"/>
      <c r="E31" s="43"/>
      <c r="F31" s="43"/>
      <c r="G31" s="43"/>
      <c r="H31" s="43"/>
      <c r="I31" s="43"/>
      <c r="J31" s="43"/>
      <c r="K31" s="43"/>
      <c r="L31" s="43"/>
      <c r="M31" s="43"/>
      <c r="N31" s="43"/>
      <c r="O31" s="43"/>
      <c r="P31" s="43"/>
      <c r="Q31" s="43"/>
    </row>
    <row r="32" spans="1:17" x14ac:dyDescent="0.25">
      <c r="A32" s="43"/>
      <c r="B32" s="43"/>
      <c r="C32" s="43"/>
      <c r="D32" s="43"/>
      <c r="E32" s="43"/>
      <c r="F32" s="43"/>
      <c r="G32" s="43"/>
      <c r="H32" s="43"/>
      <c r="I32" s="43"/>
      <c r="J32" s="43"/>
      <c r="K32" s="43"/>
      <c r="L32" s="43"/>
      <c r="M32" s="43"/>
      <c r="N32" s="43"/>
      <c r="O32" s="43"/>
      <c r="P32" s="43"/>
      <c r="Q32" s="43"/>
    </row>
    <row r="33" spans="1:17" x14ac:dyDescent="0.25">
      <c r="A33" s="43"/>
      <c r="B33" s="43"/>
      <c r="C33" s="43"/>
      <c r="D33" s="43"/>
      <c r="E33" s="43"/>
      <c r="F33" s="43"/>
      <c r="G33" s="43"/>
      <c r="H33" s="43"/>
      <c r="I33" s="43"/>
      <c r="J33" s="43"/>
      <c r="K33" s="43"/>
      <c r="L33" s="43"/>
      <c r="M33" s="43"/>
      <c r="N33" s="43"/>
      <c r="O33" s="43"/>
      <c r="P33" s="43"/>
      <c r="Q33" s="43"/>
    </row>
    <row r="34" spans="1:17" x14ac:dyDescent="0.25">
      <c r="A34" s="43"/>
      <c r="B34" s="43"/>
      <c r="C34" s="43"/>
      <c r="D34" s="43"/>
      <c r="E34" s="43"/>
      <c r="F34" s="43"/>
      <c r="G34" s="43"/>
      <c r="H34" s="43"/>
      <c r="I34" s="43"/>
      <c r="J34" s="43"/>
      <c r="K34" s="43"/>
      <c r="L34" s="43"/>
      <c r="M34" s="43"/>
      <c r="N34" s="43"/>
      <c r="O34" s="43"/>
      <c r="P34" s="43"/>
      <c r="Q34" s="43"/>
    </row>
    <row r="35" spans="1:17" x14ac:dyDescent="0.25">
      <c r="A35" s="43"/>
      <c r="B35" s="43"/>
      <c r="C35" s="43"/>
      <c r="D35" s="43"/>
      <c r="E35" s="43"/>
      <c r="F35" s="43"/>
      <c r="G35" s="43"/>
      <c r="H35" s="43"/>
      <c r="I35" s="43"/>
      <c r="J35" s="43"/>
      <c r="K35" s="43"/>
      <c r="L35" s="43"/>
      <c r="M35" s="43"/>
      <c r="N35" s="43"/>
      <c r="O35" s="43"/>
      <c r="P35" s="43"/>
      <c r="Q35" s="43"/>
    </row>
    <row r="36" spans="1:17" x14ac:dyDescent="0.25">
      <c r="A36" s="43"/>
      <c r="B36" s="43"/>
      <c r="C36" s="43"/>
      <c r="D36" s="43"/>
      <c r="E36" s="43"/>
      <c r="F36" s="43"/>
      <c r="G36" s="43"/>
      <c r="H36" s="43"/>
      <c r="I36" s="43"/>
      <c r="J36" s="43"/>
      <c r="K36" s="43"/>
      <c r="L36" s="43"/>
      <c r="M36" s="43"/>
      <c r="N36" s="43"/>
      <c r="O36" s="43"/>
      <c r="P36" s="43"/>
      <c r="Q36" s="43"/>
    </row>
    <row r="37" spans="1:17" x14ac:dyDescent="0.25">
      <c r="A37" s="43"/>
      <c r="B37" s="43"/>
      <c r="C37" s="43"/>
      <c r="D37" s="43"/>
      <c r="E37" s="43"/>
      <c r="F37" s="43"/>
      <c r="G37" s="43"/>
      <c r="H37" s="43"/>
      <c r="I37" s="43"/>
      <c r="J37" s="43"/>
      <c r="K37" s="43"/>
      <c r="L37" s="43"/>
      <c r="M37" s="43"/>
      <c r="N37" s="43"/>
      <c r="O37" s="43"/>
      <c r="P37" s="43"/>
      <c r="Q37" s="43"/>
    </row>
    <row r="38" spans="1:17" x14ac:dyDescent="0.25">
      <c r="A38" s="43"/>
      <c r="B38" s="43"/>
      <c r="C38" s="43"/>
      <c r="D38" s="43"/>
      <c r="E38" s="43"/>
      <c r="F38" s="43"/>
      <c r="G38" s="43"/>
      <c r="H38" s="43"/>
      <c r="I38" s="43"/>
      <c r="J38" s="43"/>
      <c r="K38" s="43"/>
      <c r="L38" s="43"/>
      <c r="M38" s="43"/>
      <c r="N38" s="43"/>
      <c r="O38" s="43"/>
      <c r="P38" s="43"/>
      <c r="Q38" s="43"/>
    </row>
    <row r="39" spans="1:17" x14ac:dyDescent="0.25">
      <c r="A39" s="43"/>
      <c r="B39" s="43"/>
      <c r="C39" s="43"/>
      <c r="D39" s="43"/>
      <c r="E39" s="43"/>
      <c r="F39" s="43"/>
      <c r="G39" s="43"/>
      <c r="H39" s="43"/>
      <c r="I39" s="43"/>
      <c r="J39" s="43"/>
      <c r="K39" s="43"/>
      <c r="L39" s="43"/>
      <c r="M39" s="43"/>
      <c r="N39" s="43"/>
      <c r="O39" s="43"/>
      <c r="P39" s="43"/>
      <c r="Q39" s="43"/>
    </row>
    <row r="40" spans="1:17" x14ac:dyDescent="0.25">
      <c r="A40" s="43"/>
      <c r="B40" s="43"/>
      <c r="C40" s="43"/>
      <c r="D40" s="43"/>
      <c r="E40" s="43"/>
      <c r="F40" s="43"/>
      <c r="G40" s="43"/>
      <c r="H40" s="43"/>
      <c r="I40" s="43"/>
      <c r="J40" s="43"/>
      <c r="K40" s="43"/>
      <c r="L40" s="43"/>
      <c r="M40" s="43"/>
      <c r="N40" s="43"/>
      <c r="O40" s="43"/>
      <c r="P40" s="43"/>
      <c r="Q40" s="43"/>
    </row>
    <row r="41" spans="1:17" x14ac:dyDescent="0.25">
      <c r="A41" s="43"/>
      <c r="B41" s="43"/>
      <c r="C41" s="43"/>
      <c r="D41" s="43"/>
      <c r="E41" s="43"/>
      <c r="F41" s="43"/>
      <c r="G41" s="43"/>
      <c r="H41" s="43"/>
      <c r="I41" s="43"/>
      <c r="J41" s="43"/>
      <c r="K41" s="43"/>
      <c r="L41" s="43"/>
      <c r="M41" s="43"/>
      <c r="N41" s="43"/>
      <c r="O41" s="43"/>
      <c r="P41" s="43"/>
      <c r="Q41" s="43"/>
    </row>
    <row r="42" spans="1:17" x14ac:dyDescent="0.25">
      <c r="A42" s="43"/>
      <c r="B42" s="43"/>
      <c r="C42" s="43"/>
      <c r="D42" s="43"/>
      <c r="E42" s="43"/>
      <c r="F42" s="43"/>
      <c r="G42" s="43"/>
      <c r="H42" s="43"/>
      <c r="I42" s="43"/>
      <c r="J42" s="43"/>
      <c r="K42" s="43"/>
      <c r="L42" s="43"/>
      <c r="M42" s="43"/>
      <c r="N42" s="43"/>
      <c r="O42" s="43"/>
      <c r="P42" s="43"/>
      <c r="Q42" s="43"/>
    </row>
    <row r="43" spans="1:17" x14ac:dyDescent="0.25">
      <c r="A43" s="43"/>
      <c r="B43" s="43"/>
      <c r="C43" s="43"/>
      <c r="D43" s="43"/>
      <c r="E43" s="43"/>
      <c r="F43" s="43"/>
      <c r="G43" s="43"/>
      <c r="H43" s="43"/>
      <c r="I43" s="43"/>
      <c r="J43" s="43"/>
      <c r="K43" s="43"/>
      <c r="L43" s="43"/>
      <c r="M43" s="43"/>
      <c r="N43" s="43"/>
      <c r="O43" s="43"/>
      <c r="P43" s="43"/>
      <c r="Q43" s="43"/>
    </row>
    <row r="44" spans="1:17" x14ac:dyDescent="0.25">
      <c r="A44" s="43"/>
      <c r="B44" s="43"/>
      <c r="C44" s="43"/>
      <c r="D44" s="43"/>
      <c r="E44" s="43"/>
      <c r="F44" s="43"/>
      <c r="G44" s="43"/>
      <c r="H44" s="43"/>
      <c r="I44" s="43"/>
      <c r="J44" s="43"/>
      <c r="K44" s="43"/>
      <c r="L44" s="43"/>
      <c r="M44" s="43"/>
      <c r="N44" s="43"/>
      <c r="O44" s="43"/>
      <c r="P44" s="43"/>
      <c r="Q44" s="43"/>
    </row>
    <row r="45" spans="1:17" x14ac:dyDescent="0.25">
      <c r="A45" s="43"/>
      <c r="B45" s="43"/>
      <c r="C45" s="43"/>
      <c r="D45" s="43"/>
      <c r="E45" s="43"/>
      <c r="F45" s="43"/>
      <c r="G45" s="43"/>
      <c r="H45" s="43"/>
      <c r="I45" s="43"/>
      <c r="J45" s="43"/>
      <c r="K45" s="43"/>
      <c r="L45" s="43"/>
      <c r="M45" s="43"/>
      <c r="N45" s="43"/>
      <c r="O45" s="43"/>
      <c r="P45" s="43"/>
      <c r="Q45" s="43"/>
    </row>
    <row r="46" spans="1:17" x14ac:dyDescent="0.25">
      <c r="A46" s="43"/>
      <c r="B46" s="43"/>
      <c r="C46" s="43"/>
      <c r="D46" s="43"/>
      <c r="E46" s="43"/>
      <c r="F46" s="43"/>
      <c r="G46" s="43"/>
      <c r="H46" s="43"/>
      <c r="I46" s="43"/>
      <c r="J46" s="43"/>
      <c r="K46" s="43"/>
      <c r="L46" s="43"/>
      <c r="M46" s="43"/>
      <c r="N46" s="43"/>
      <c r="O46" s="43"/>
      <c r="P46" s="43"/>
      <c r="Q46" s="43"/>
    </row>
    <row r="47" spans="1:17" x14ac:dyDescent="0.25">
      <c r="A47" s="43"/>
      <c r="B47" s="43"/>
      <c r="C47" s="43"/>
      <c r="D47" s="43"/>
      <c r="E47" s="43"/>
      <c r="F47" s="43"/>
      <c r="G47" s="43"/>
      <c r="H47" s="43"/>
      <c r="I47" s="43"/>
      <c r="J47" s="43"/>
      <c r="K47" s="43"/>
      <c r="L47" s="43"/>
      <c r="M47" s="43"/>
      <c r="N47" s="43"/>
      <c r="O47" s="43"/>
      <c r="P47" s="43"/>
      <c r="Q47" s="43"/>
    </row>
    <row r="48" spans="1:17" x14ac:dyDescent="0.25">
      <c r="A48" s="43"/>
      <c r="B48" s="43"/>
      <c r="C48" s="43"/>
      <c r="D48" s="43"/>
      <c r="E48" s="43"/>
      <c r="F48" s="43"/>
      <c r="G48" s="43"/>
      <c r="H48" s="43"/>
      <c r="I48" s="43"/>
      <c r="J48" s="43"/>
      <c r="K48" s="43"/>
      <c r="L48" s="43"/>
      <c r="M48" s="43"/>
      <c r="N48" s="43"/>
      <c r="O48" s="43"/>
      <c r="P48" s="43"/>
      <c r="Q48" s="43"/>
    </row>
    <row r="49" spans="1:17" x14ac:dyDescent="0.25">
      <c r="A49" s="43"/>
      <c r="B49" s="43"/>
      <c r="C49" s="43"/>
      <c r="D49" s="43"/>
      <c r="E49" s="43"/>
      <c r="F49" s="43"/>
      <c r="G49" s="43"/>
      <c r="H49" s="43"/>
      <c r="I49" s="43"/>
      <c r="J49" s="43"/>
      <c r="K49" s="43"/>
      <c r="L49" s="43"/>
      <c r="M49" s="43"/>
      <c r="N49" s="43"/>
      <c r="O49" s="43"/>
      <c r="P49" s="43"/>
      <c r="Q49" s="43"/>
    </row>
    <row r="50" spans="1:17" x14ac:dyDescent="0.25">
      <c r="A50" s="43"/>
      <c r="B50" s="43"/>
      <c r="C50" s="43"/>
      <c r="D50" s="43"/>
      <c r="E50" s="43"/>
      <c r="F50" s="43"/>
      <c r="G50" s="43"/>
      <c r="H50" s="43"/>
      <c r="I50" s="43"/>
      <c r="J50" s="43"/>
      <c r="K50" s="43"/>
      <c r="L50" s="43"/>
      <c r="M50" s="43"/>
      <c r="N50" s="43"/>
      <c r="O50" s="43"/>
      <c r="P50" s="43"/>
      <c r="Q50" s="43"/>
    </row>
    <row r="51" spans="1:17" x14ac:dyDescent="0.25">
      <c r="A51" s="43"/>
      <c r="B51" s="43"/>
      <c r="C51" s="43"/>
      <c r="D51" s="43"/>
      <c r="E51" s="43"/>
      <c r="F51" s="43"/>
      <c r="G51" s="43"/>
      <c r="H51" s="43"/>
      <c r="I51" s="43"/>
      <c r="J51" s="43"/>
      <c r="K51" s="43"/>
      <c r="L51" s="43"/>
      <c r="M51" s="43"/>
      <c r="N51" s="43"/>
      <c r="O51" s="43"/>
      <c r="P51" s="43"/>
      <c r="Q51" s="43"/>
    </row>
    <row r="52" spans="1:17" x14ac:dyDescent="0.25">
      <c r="A52" s="43"/>
      <c r="B52" s="43"/>
      <c r="C52" s="43"/>
      <c r="D52" s="43"/>
      <c r="E52" s="43"/>
      <c r="F52" s="43"/>
      <c r="G52" s="43"/>
      <c r="H52" s="43"/>
      <c r="I52" s="43"/>
      <c r="J52" s="43"/>
      <c r="K52" s="43"/>
      <c r="L52" s="43"/>
      <c r="M52" s="43"/>
      <c r="N52" s="43"/>
      <c r="O52" s="43"/>
      <c r="P52" s="43"/>
      <c r="Q52" s="43"/>
    </row>
    <row r="53" spans="1:17" x14ac:dyDescent="0.25">
      <c r="A53" s="43"/>
      <c r="B53" s="43"/>
      <c r="C53" s="43"/>
      <c r="D53" s="43"/>
      <c r="E53" s="43"/>
      <c r="F53" s="43"/>
      <c r="G53" s="43"/>
      <c r="H53" s="43"/>
      <c r="I53" s="43"/>
      <c r="J53" s="43"/>
      <c r="K53" s="43"/>
      <c r="L53" s="43"/>
      <c r="M53" s="43"/>
      <c r="N53" s="43"/>
      <c r="O53" s="43"/>
      <c r="P53" s="43"/>
      <c r="Q53" s="43"/>
    </row>
  </sheetData>
  <mergeCells count="2">
    <mergeCell ref="A5:Q53"/>
    <mergeCell ref="A1:Q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L1"/>
    </sheetView>
  </sheetViews>
  <sheetFormatPr defaultRowHeight="15" x14ac:dyDescent="0.25"/>
  <sheetData>
    <row r="1" spans="1:12" x14ac:dyDescent="0.25">
      <c r="A1" s="43" t="s">
        <v>38</v>
      </c>
      <c r="B1" s="43"/>
      <c r="C1" s="43"/>
      <c r="D1" s="43"/>
      <c r="E1" s="43"/>
      <c r="F1" s="43"/>
      <c r="G1" s="43"/>
      <c r="H1" s="43"/>
      <c r="I1" s="43"/>
      <c r="J1" s="43"/>
      <c r="K1" s="43"/>
      <c r="L1" s="43"/>
    </row>
    <row r="4" spans="1:12" x14ac:dyDescent="0.25">
      <c r="A4" t="s">
        <v>37</v>
      </c>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2" sqref="B22"/>
    </sheetView>
  </sheetViews>
  <sheetFormatPr defaultRowHeight="15" x14ac:dyDescent="0.25"/>
  <sheetData>
    <row r="1" spans="1:1" x14ac:dyDescent="0.25">
      <c r="A1" t="s">
        <v>31</v>
      </c>
    </row>
    <row r="2" spans="1:1" x14ac:dyDescent="0.25">
      <c r="A2">
        <v>4</v>
      </c>
    </row>
    <row r="3" spans="1:1" x14ac:dyDescent="0.25">
      <c r="A3">
        <v>5</v>
      </c>
    </row>
    <row r="4" spans="1:1" x14ac:dyDescent="0.25">
      <c r="A4">
        <v>6</v>
      </c>
    </row>
    <row r="5" spans="1:1" x14ac:dyDescent="0.25">
      <c r="A5">
        <v>8</v>
      </c>
    </row>
    <row r="6" spans="1:1" x14ac:dyDescent="0.25">
      <c r="A6">
        <v>10</v>
      </c>
    </row>
    <row r="7" spans="1:1" x14ac:dyDescent="0.25">
      <c r="A7">
        <v>22</v>
      </c>
    </row>
    <row r="8" spans="1:1" x14ac:dyDescent="0.25">
      <c r="A8">
        <v>45</v>
      </c>
    </row>
    <row r="9" spans="1:1" x14ac:dyDescent="0.25">
      <c r="A9">
        <v>47</v>
      </c>
    </row>
    <row r="10" spans="1:1" x14ac:dyDescent="0.25">
      <c r="A10">
        <v>50</v>
      </c>
    </row>
    <row r="11" spans="1:1" x14ac:dyDescent="0.25">
      <c r="A11">
        <v>60</v>
      </c>
    </row>
    <row r="12" spans="1:1" x14ac:dyDescent="0.25">
      <c r="A12">
        <v>62</v>
      </c>
    </row>
    <row r="13" spans="1:1" x14ac:dyDescent="0.25">
      <c r="A13">
        <v>63</v>
      </c>
    </row>
    <row r="14" spans="1:1" x14ac:dyDescent="0.25">
      <c r="A14">
        <v>65</v>
      </c>
    </row>
    <row r="15" spans="1:1" x14ac:dyDescent="0.25">
      <c r="A15">
        <v>68</v>
      </c>
    </row>
    <row r="16" spans="1:1" x14ac:dyDescent="0.25">
      <c r="A16">
        <v>70</v>
      </c>
    </row>
    <row r="17" spans="1:2" x14ac:dyDescent="0.25">
      <c r="A17">
        <v>74</v>
      </c>
    </row>
    <row r="18" spans="1:2" x14ac:dyDescent="0.25">
      <c r="A18">
        <v>75</v>
      </c>
    </row>
    <row r="19" spans="1:2" x14ac:dyDescent="0.25">
      <c r="A19">
        <v>80</v>
      </c>
    </row>
    <row r="20" spans="1:2" x14ac:dyDescent="0.25">
      <c r="A20" t="s">
        <v>32</v>
      </c>
      <c r="B20">
        <f>AVERAGE(A2:A19)</f>
        <v>45.222222222222221</v>
      </c>
    </row>
    <row r="21" spans="1:2" x14ac:dyDescent="0.25">
      <c r="A21" t="s">
        <v>33</v>
      </c>
      <c r="B21">
        <f>_xlfn.VAR.P(A2:A19)</f>
        <v>739.50617283950612</v>
      </c>
    </row>
    <row r="22" spans="1:2" x14ac:dyDescent="0.25">
      <c r="A22" t="s">
        <v>34</v>
      </c>
      <c r="B22">
        <f>_xlfn.STDEV.P(A2:A19)</f>
        <v>27.19386277893426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Q2</vt:lpstr>
      <vt:lpstr>1-way anova</vt:lpstr>
      <vt:lpstr>2-way anova</vt:lpstr>
      <vt:lpstr>Q3</vt:lpstr>
      <vt:lpstr>Q4</vt:lpstr>
      <vt:lpstr>Q6</vt:lpstr>
      <vt:lpstr>Q1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Brady</dc:creator>
  <cp:lastModifiedBy>Hp</cp:lastModifiedBy>
  <dcterms:created xsi:type="dcterms:W3CDTF">2021-01-29T08:27:23Z</dcterms:created>
  <dcterms:modified xsi:type="dcterms:W3CDTF">2023-02-22T07:35:58Z</dcterms:modified>
</cp:coreProperties>
</file>