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800" yWindow="40" windowWidth="25600" windowHeight="17480" tabRatio="500" activeTab="1"/>
  </bookViews>
  <sheets>
    <sheet name="WSJ and ATIS" sheetId="2" r:id="rId1"/>
    <sheet name="Iteration Effect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2" i="2" l="1"/>
  <c r="F99" i="2"/>
  <c r="F103" i="2"/>
  <c r="F105" i="2"/>
  <c r="F104" i="2"/>
  <c r="F109" i="2"/>
  <c r="F108" i="2"/>
  <c r="F107" i="2"/>
  <c r="F106" i="2"/>
  <c r="D97" i="2"/>
  <c r="C97" i="2"/>
  <c r="B97" i="2"/>
  <c r="D121" i="2"/>
  <c r="C121" i="2"/>
  <c r="B121" i="2"/>
  <c r="D85" i="2"/>
  <c r="C85" i="2"/>
  <c r="B85" i="2"/>
  <c r="D73" i="2"/>
  <c r="C73" i="2"/>
  <c r="B73" i="2"/>
  <c r="D61" i="2"/>
  <c r="C61" i="2"/>
  <c r="B61" i="2"/>
  <c r="D49" i="2"/>
  <c r="C49" i="2"/>
  <c r="B49" i="2"/>
  <c r="D37" i="2"/>
  <c r="C37" i="2"/>
  <c r="B37" i="2"/>
  <c r="D25" i="2"/>
  <c r="C25" i="2"/>
  <c r="B25" i="2"/>
  <c r="D13" i="2"/>
  <c r="C13" i="2"/>
  <c r="B13" i="2"/>
</calcChain>
</file>

<file path=xl/sharedStrings.xml><?xml version="1.0" encoding="utf-8"?>
<sst xmlns="http://schemas.openxmlformats.org/spreadsheetml/2006/main" count="116" uniqueCount="107">
  <si>
    <t>crf_atis_random_0_tp_0.8.err</t>
  </si>
  <si>
    <t>crf_atis_random_1_tp_0.8.err</t>
  </si>
  <si>
    <t>crf_atis_random_2_tp_0.8.err</t>
  </si>
  <si>
    <t>crf_atis_random_3_tp_0.8.err</t>
  </si>
  <si>
    <t>crf_atis_random_4_tp_0.8.err</t>
  </si>
  <si>
    <t>crf_atis_random_5_tp_0.8.err</t>
  </si>
  <si>
    <t>crf_atis_random_6_tp_0.8.err</t>
  </si>
  <si>
    <t>crf_atis_random_7_tp_0.8.err</t>
  </si>
  <si>
    <t>crf_atis_random_8_tp_0.8.err</t>
  </si>
  <si>
    <t>crf_atis_random_9_tp_0.8.err</t>
  </si>
  <si>
    <t>crf_wsj_00_01_02_03_random_0_tp_1.0.err</t>
  </si>
  <si>
    <t>crf_wsj_00_01_caps.err</t>
  </si>
  <si>
    <t>crf_wsj_00_01_caps_prefix_suffix_hyphen_number.err</t>
  </si>
  <si>
    <t>crf_wsj_00_01_caps_suffix_hyphen_number.err</t>
  </si>
  <si>
    <t>crf_wsj_00_01_hyphen.err</t>
  </si>
  <si>
    <t>crf_wsj_00_01_number.err</t>
  </si>
  <si>
    <t>crf_wsj_00_01_prefix.err</t>
  </si>
  <si>
    <t>crf_wsj_00_01_random_0_tp_1.0.err</t>
  </si>
  <si>
    <t>crf_wsj_00_01_suffix.err</t>
  </si>
  <si>
    <t>hmm_atis_random_0_tp_0.8.err</t>
  </si>
  <si>
    <t>hmm_atis_random_1_tp_0.8.err</t>
  </si>
  <si>
    <t>hmm_atis_random_2_tp_0.8.err</t>
  </si>
  <si>
    <t>hmm_atis_random_3_tp_0.8.err</t>
  </si>
  <si>
    <t>hmm_atis_random_4_tp_0.8.err</t>
  </si>
  <si>
    <t>hmm_atis_random_5_tp_0.8.err</t>
  </si>
  <si>
    <t>hmm_atis_random_6_tp_0.8.err</t>
  </si>
  <si>
    <t>hmm_atis_random_7_tp_0.8.err</t>
  </si>
  <si>
    <t>hmm_atis_random_8_tp_0.8.err</t>
  </si>
  <si>
    <t>hmm_atis_random_9_tp_0.8.err</t>
  </si>
  <si>
    <t>hmm_wsj_00_01_02_03_random_0_tp_1.0.err</t>
  </si>
  <si>
    <t>hmm_wsj_00_01_random_0_tp_1.0.err</t>
  </si>
  <si>
    <t>crf_atis_random_0_caps.err</t>
  </si>
  <si>
    <t>crf_atis_random_0_caps_prefix_suffix_hyphen_number.err</t>
  </si>
  <si>
    <t>crf_atis_random_0_caps_suffix_hyphen_number.err</t>
  </si>
  <si>
    <t>crf_atis_random_0_hyphen.err</t>
  </si>
  <si>
    <t>crf_atis_random_0_number.err</t>
  </si>
  <si>
    <t>crf_atis_random_0_prefix.err</t>
  </si>
  <si>
    <t>crf_atis_random_0_suffix.err</t>
  </si>
  <si>
    <t>crf_atis_random_1_caps.err</t>
  </si>
  <si>
    <t>crf_atis_random_1_caps_prefix_suffix_hyphen_number.err</t>
  </si>
  <si>
    <t>crf_atis_random_1_caps_suffix_hyphen_number.err</t>
  </si>
  <si>
    <t>crf_atis_random_1_hyphen.err</t>
  </si>
  <si>
    <t>crf_atis_random_1_number.err</t>
  </si>
  <si>
    <t>crf_atis_random_1_prefix.err</t>
  </si>
  <si>
    <t>crf_atis_random_1_suffix.err</t>
  </si>
  <si>
    <t>crf_atis_random_2_caps.err</t>
  </si>
  <si>
    <t>crf_atis_random_2_caps_prefix_suffix_hyphen_number.err</t>
  </si>
  <si>
    <t>crf_atis_random_2_caps_suffix_hyphen_number.err</t>
  </si>
  <si>
    <t>crf_atis_random_2_hyphen.err</t>
  </si>
  <si>
    <t>crf_atis_random_2_number.err</t>
  </si>
  <si>
    <t>crf_atis_random_2_prefix.err</t>
  </si>
  <si>
    <t>crf_atis_random_2_suffix.err</t>
  </si>
  <si>
    <t>crf_atis_random_3_caps.err</t>
  </si>
  <si>
    <t>crf_atis_random_3_caps_prefix_suffix_hyphen_number.err</t>
  </si>
  <si>
    <t>crf_atis_random_3_caps_suffix_hyphen_number.err</t>
  </si>
  <si>
    <t>crf_atis_random_3_hyphen.err</t>
  </si>
  <si>
    <t>crf_atis_random_3_number.err</t>
  </si>
  <si>
    <t>crf_atis_random_3_prefix.err</t>
  </si>
  <si>
    <t>crf_atis_random_3_suffix.err</t>
  </si>
  <si>
    <t>crf_atis_random_4_caps.err</t>
  </si>
  <si>
    <t>crf_atis_random_4_caps_prefix_suffix_hyphen_number.err</t>
  </si>
  <si>
    <t>crf_atis_random_4_caps_suffix_hyphen_number.err</t>
  </si>
  <si>
    <t>crf_atis_random_4_hyphen.err</t>
  </si>
  <si>
    <t>crf_atis_random_4_number.err</t>
  </si>
  <si>
    <t>crf_atis_random_4_prefix.err</t>
  </si>
  <si>
    <t>crf_atis_random_4_suffix.err</t>
  </si>
  <si>
    <t>crf_atis_random_5_caps.err</t>
  </si>
  <si>
    <t>crf_atis_random_5_caps_prefix_suffix_hyphen_number.err</t>
  </si>
  <si>
    <t>crf_atis_random_5_caps_suffix_hyphen_number.err</t>
  </si>
  <si>
    <t>crf_atis_random_5_hyphen.err</t>
  </si>
  <si>
    <t>crf_atis_random_5_number.err</t>
  </si>
  <si>
    <t>crf_atis_random_5_prefix.err</t>
  </si>
  <si>
    <t>crf_atis_random_5_suffix.err</t>
  </si>
  <si>
    <t>crf_atis_random_6_caps.err</t>
  </si>
  <si>
    <t>crf_atis_random_6_caps_prefix_suffix_hyphen_number.err</t>
  </si>
  <si>
    <t>crf_atis_random_6_caps_suffix_hyphen_number.err</t>
  </si>
  <si>
    <t>crf_atis_random_6_hyphen.err</t>
  </si>
  <si>
    <t>crf_atis_random_6_number.err</t>
  </si>
  <si>
    <t>crf_atis_random_6_prefix.err</t>
  </si>
  <si>
    <t>crf_atis_random_6_suffix.err</t>
  </si>
  <si>
    <t>crf_atis_random_7_caps.err</t>
  </si>
  <si>
    <t>crf_atis_random_7_caps_prefix_suffix_hyphen_number.err</t>
  </si>
  <si>
    <t>crf_atis_random_7_caps_suffix_hyphen_number.err</t>
  </si>
  <si>
    <t>crf_atis_random_7_hyphen.err</t>
  </si>
  <si>
    <t>crf_atis_random_7_number.err</t>
  </si>
  <si>
    <t>crf_atis_random_7_prefix.err</t>
  </si>
  <si>
    <t>crf_atis_random_7_suffix.err</t>
  </si>
  <si>
    <t>crf_atis_random_8_caps.err</t>
  </si>
  <si>
    <t>crf_atis_random_8_caps_prefix_suffix_hyphen_number.err</t>
  </si>
  <si>
    <t>crf_atis_random_8_caps_suffix_hyphen_number.err</t>
  </si>
  <si>
    <t>crf_atis_random_8_hyphen.err</t>
  </si>
  <si>
    <t>crf_atis_random_8_number.err</t>
  </si>
  <si>
    <t>crf_atis_random_8_prefix.err</t>
  </si>
  <si>
    <t>crf_atis_random_8_suffix.err</t>
  </si>
  <si>
    <t>crf_atis_random_9_caps.err</t>
  </si>
  <si>
    <t>crf_atis_random_9_caps_prefix_suffix_hyphen_number.err</t>
  </si>
  <si>
    <t>crf_atis_random_9_caps_suffix_hyphen_number.err</t>
  </si>
  <si>
    <t>crf_atis_random_9_hyphen.err</t>
  </si>
  <si>
    <t>crf_atis_random_9_number.err</t>
  </si>
  <si>
    <t>crf_atis_random_9_prefix.err</t>
  </si>
  <si>
    <t>crf_atis_random_9_suffix.err</t>
  </si>
  <si>
    <t>Average</t>
  </si>
  <si>
    <t>5735/37465</t>
  </si>
  <si>
    <t>9340/81939</t>
  </si>
  <si>
    <t>0.2 (Training)</t>
  </si>
  <si>
    <t>crf_wsj_00_01_caps_prefix_hyphen_number.err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</si>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</sst>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21" fontId="0" fillId="0" borderId="0" xfId="0" applyNumberFormat="1"/>
    <xf numFmtId="21" fontId="3" fillId="0" borderId="0" xfId="0" applyNumberFormat="1" applyFont="1"/>
    <xf numFmtId="164" fontId="1" fillId="0" borderId="0" xfId="0" applyNumberFormat="1" applyFont="1"/>
  </cellXfs>
  <cellStyles count="8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Training Accuracy</c:v>
          </c:tx>
          <c:marker>
            <c:symbol val="none"/>
          </c:marker>
          <c:val>
            <c:numRef>
              <c:f>'Iteration Effect'!$B$5:$B$154</c:f>
              <c:numCache>
                <c:formatCode>General</c:formatCode>
                <c:ptCount val="150"/>
                <c:pt idx="0">
                  <c:v>0.11506189249813</c:v>
                </c:pt>
                <c:pt idx="1">
                  <c:v>0.213674503613857</c:v>
                </c:pt>
                <c:pt idx="2">
                  <c:v>0.215031430865941</c:v>
                </c:pt>
                <c:pt idx="3">
                  <c:v>0.282462407576638</c:v>
                </c:pt>
                <c:pt idx="4">
                  <c:v>0.324028689319044</c:v>
                </c:pt>
                <c:pt idx="5">
                  <c:v>0.373681149788153</c:v>
                </c:pt>
                <c:pt idx="6">
                  <c:v>0.318628672703608</c:v>
                </c:pt>
                <c:pt idx="7">
                  <c:v>0.432167483592257</c:v>
                </c:pt>
                <c:pt idx="8">
                  <c:v>0.438536733959181</c:v>
                </c:pt>
                <c:pt idx="9">
                  <c:v>0.454792168591287</c:v>
                </c:pt>
                <c:pt idx="10">
                  <c:v>0.249813076347927</c:v>
                </c:pt>
                <c:pt idx="11">
                  <c:v>0.483481487635346</c:v>
                </c:pt>
                <c:pt idx="12">
                  <c:v>0.479881476558389</c:v>
                </c:pt>
                <c:pt idx="13">
                  <c:v>0.485115338816427</c:v>
                </c:pt>
                <c:pt idx="14">
                  <c:v>0.530447785993187</c:v>
                </c:pt>
                <c:pt idx="15">
                  <c:v>0.538257040790894</c:v>
                </c:pt>
                <c:pt idx="16">
                  <c:v>0.53271856221096</c:v>
                </c:pt>
                <c:pt idx="17">
                  <c:v>0.614466506050787</c:v>
                </c:pt>
                <c:pt idx="18">
                  <c:v>0.566614051120157</c:v>
                </c:pt>
                <c:pt idx="19">
                  <c:v>0.597269530060092</c:v>
                </c:pt>
                <c:pt idx="20">
                  <c:v>0.609564952507546</c:v>
                </c:pt>
                <c:pt idx="21">
                  <c:v>0.639638891196588</c:v>
                </c:pt>
                <c:pt idx="22">
                  <c:v>0.640663509733876</c:v>
                </c:pt>
                <c:pt idx="23">
                  <c:v>0.677079006396942</c:v>
                </c:pt>
                <c:pt idx="24">
                  <c:v>0.623272686992883</c:v>
                </c:pt>
                <c:pt idx="25">
                  <c:v>0.695826756390019</c:v>
                </c:pt>
                <c:pt idx="26">
                  <c:v>0.708316025587771</c:v>
                </c:pt>
                <c:pt idx="27">
                  <c:v>0.74115920356678</c:v>
                </c:pt>
                <c:pt idx="28">
                  <c:v>0.738999196920605</c:v>
                </c:pt>
                <c:pt idx="29">
                  <c:v>0.744066904821245</c:v>
                </c:pt>
                <c:pt idx="30">
                  <c:v>0.739691506743097</c:v>
                </c:pt>
                <c:pt idx="31">
                  <c:v>0.649497383068871</c:v>
                </c:pt>
                <c:pt idx="32">
                  <c:v>0.724128381933482</c:v>
                </c:pt>
                <c:pt idx="33">
                  <c:v>0.759131566558666</c:v>
                </c:pt>
                <c:pt idx="34">
                  <c:v>0.778627011160034</c:v>
                </c:pt>
                <c:pt idx="35">
                  <c:v>0.787959347567223</c:v>
                </c:pt>
                <c:pt idx="36">
                  <c:v>0.761457727562238</c:v>
                </c:pt>
                <c:pt idx="37">
                  <c:v>0.804048627841931</c:v>
                </c:pt>
                <c:pt idx="38">
                  <c:v>0.803854781091634</c:v>
                </c:pt>
                <c:pt idx="39">
                  <c:v>0.811276342388745</c:v>
                </c:pt>
                <c:pt idx="40">
                  <c:v>0.759463875273462</c:v>
                </c:pt>
                <c:pt idx="41">
                  <c:v>0.822076375619617</c:v>
                </c:pt>
                <c:pt idx="42">
                  <c:v>0.829553321702528</c:v>
                </c:pt>
                <c:pt idx="43">
                  <c:v>0.847747223837611</c:v>
                </c:pt>
                <c:pt idx="44">
                  <c:v>0.835119492675362</c:v>
                </c:pt>
                <c:pt idx="45">
                  <c:v>0.847996455373708</c:v>
                </c:pt>
                <c:pt idx="46">
                  <c:v>0.866910359724183</c:v>
                </c:pt>
                <c:pt idx="47">
                  <c:v>0.881393481210711</c:v>
                </c:pt>
                <c:pt idx="48">
                  <c:v>0.873141148126609</c:v>
                </c:pt>
                <c:pt idx="49">
                  <c:v>0.889673506687712</c:v>
                </c:pt>
                <c:pt idx="50">
                  <c:v>0.89994738445349</c:v>
                </c:pt>
                <c:pt idx="51">
                  <c:v>0.911578189471352</c:v>
                </c:pt>
                <c:pt idx="52">
                  <c:v>0.918667442053667</c:v>
                </c:pt>
                <c:pt idx="53">
                  <c:v>0.918750519232366</c:v>
                </c:pt>
                <c:pt idx="54">
                  <c:v>0.920744371521143</c:v>
                </c:pt>
                <c:pt idx="55">
                  <c:v>0.922793608595718</c:v>
                </c:pt>
                <c:pt idx="56">
                  <c:v>0.920799756306942</c:v>
                </c:pt>
                <c:pt idx="57">
                  <c:v>0.925867464207582</c:v>
                </c:pt>
                <c:pt idx="58">
                  <c:v>0.931738251502312</c:v>
                </c:pt>
                <c:pt idx="59">
                  <c:v>0.940073661765113</c:v>
                </c:pt>
                <c:pt idx="60">
                  <c:v>0.941236742266899</c:v>
                </c:pt>
                <c:pt idx="61">
                  <c:v>0.940212123729611</c:v>
                </c:pt>
                <c:pt idx="62">
                  <c:v>0.941319819445598</c:v>
                </c:pt>
                <c:pt idx="63">
                  <c:v>0.942981363019578</c:v>
                </c:pt>
                <c:pt idx="64">
                  <c:v>0.946636758882335</c:v>
                </c:pt>
                <c:pt idx="65">
                  <c:v>0.950513693888288</c:v>
                </c:pt>
                <c:pt idx="66">
                  <c:v>0.95120600371078</c:v>
                </c:pt>
                <c:pt idx="67">
                  <c:v>0.955470632217329</c:v>
                </c:pt>
                <c:pt idx="68">
                  <c:v>0.958073717149899</c:v>
                </c:pt>
                <c:pt idx="69">
                  <c:v>0.959513721580681</c:v>
                </c:pt>
                <c:pt idx="70">
                  <c:v>0.96128603472626</c:v>
                </c:pt>
                <c:pt idx="71">
                  <c:v>0.964166043587826</c:v>
                </c:pt>
                <c:pt idx="72">
                  <c:v>0.966796820913295</c:v>
                </c:pt>
                <c:pt idx="73">
                  <c:v>0.968735288416272</c:v>
                </c:pt>
                <c:pt idx="74">
                  <c:v>0.969787599346459</c:v>
                </c:pt>
                <c:pt idx="75">
                  <c:v>0.973553764780814</c:v>
                </c:pt>
                <c:pt idx="76">
                  <c:v>0.974661460496801</c:v>
                </c:pt>
                <c:pt idx="77">
                  <c:v>0.976544543213979</c:v>
                </c:pt>
                <c:pt idx="78">
                  <c:v>0.977707623715765</c:v>
                </c:pt>
                <c:pt idx="79">
                  <c:v>0.980061477112237</c:v>
                </c:pt>
                <c:pt idx="80">
                  <c:v>0.982027637008113</c:v>
                </c:pt>
                <c:pt idx="81">
                  <c:v>0.982803024009304</c:v>
                </c:pt>
                <c:pt idx="82">
                  <c:v>0.98402148929689</c:v>
                </c:pt>
                <c:pt idx="83">
                  <c:v>0.985489186120572</c:v>
                </c:pt>
                <c:pt idx="84">
                  <c:v>0.986375342693362</c:v>
                </c:pt>
                <c:pt idx="85">
                  <c:v>0.987178422087452</c:v>
                </c:pt>
                <c:pt idx="86">
                  <c:v>0.987676885159646</c:v>
                </c:pt>
                <c:pt idx="87">
                  <c:v>0.988452272160837</c:v>
                </c:pt>
                <c:pt idx="88">
                  <c:v>0.988839965661432</c:v>
                </c:pt>
                <c:pt idx="89">
                  <c:v>0.98906150480463</c:v>
                </c:pt>
                <c:pt idx="90">
                  <c:v>0.989449198305225</c:v>
                </c:pt>
                <c:pt idx="91">
                  <c:v>0.990307662485115</c:v>
                </c:pt>
                <c:pt idx="92">
                  <c:v>0.990141508127717</c:v>
                </c:pt>
                <c:pt idx="93">
                  <c:v>0.990944587521807</c:v>
                </c:pt>
                <c:pt idx="94">
                  <c:v>0.991609204951399</c:v>
                </c:pt>
                <c:pt idx="95">
                  <c:v>0.991996898451995</c:v>
                </c:pt>
                <c:pt idx="96">
                  <c:v>0.992163052809393</c:v>
                </c:pt>
                <c:pt idx="97">
                  <c:v>0.992329207166791</c:v>
                </c:pt>
                <c:pt idx="98">
                  <c:v>0.992356899559691</c:v>
                </c:pt>
                <c:pt idx="99">
                  <c:v>0.992661515881587</c:v>
                </c:pt>
                <c:pt idx="100">
                  <c:v>0.992246129988092</c:v>
                </c:pt>
                <c:pt idx="101">
                  <c:v>0.99327074852538</c:v>
                </c:pt>
                <c:pt idx="102">
                  <c:v>0.993381518096978</c:v>
                </c:pt>
                <c:pt idx="103">
                  <c:v>0.993769211597574</c:v>
                </c:pt>
                <c:pt idx="104">
                  <c:v>0.993713826811774</c:v>
                </c:pt>
                <c:pt idx="105">
                  <c:v>0.99407382791947</c:v>
                </c:pt>
                <c:pt idx="106">
                  <c:v>0.994018443133671</c:v>
                </c:pt>
                <c:pt idx="107">
                  <c:v>0.99407382791947</c:v>
                </c:pt>
                <c:pt idx="108">
                  <c:v>0.994323059455567</c:v>
                </c:pt>
                <c:pt idx="109">
                  <c:v>0.994239982276868</c:v>
                </c:pt>
                <c:pt idx="110">
                  <c:v>0.994406136634266</c:v>
                </c:pt>
                <c:pt idx="111">
                  <c:v>0.994406136634266</c:v>
                </c:pt>
                <c:pt idx="112">
                  <c:v>0.994572290991664</c:v>
                </c:pt>
                <c:pt idx="113">
                  <c:v>0.994655368170363</c:v>
                </c:pt>
                <c:pt idx="114">
                  <c:v>0.994710752956163</c:v>
                </c:pt>
                <c:pt idx="115">
                  <c:v>0.994627675777463</c:v>
                </c:pt>
                <c:pt idx="116">
                  <c:v>0.994683060563263</c:v>
                </c:pt>
                <c:pt idx="117">
                  <c:v>0.994849214920661</c:v>
                </c:pt>
                <c:pt idx="118">
                  <c:v>0.994766137741962</c:v>
                </c:pt>
                <c:pt idx="119">
                  <c:v>0.99495998449226</c:v>
                </c:pt>
                <c:pt idx="120">
                  <c:v>0.995126138849658</c:v>
                </c:pt>
                <c:pt idx="121">
                  <c:v>0.995126138849658</c:v>
                </c:pt>
                <c:pt idx="122">
                  <c:v>0.995181523635457</c:v>
                </c:pt>
                <c:pt idx="123">
                  <c:v>0.995153831242557</c:v>
                </c:pt>
                <c:pt idx="124">
                  <c:v>0.995098446456758</c:v>
                </c:pt>
                <c:pt idx="125">
                  <c:v>0.995209216028357</c:v>
                </c:pt>
                <c:pt idx="126">
                  <c:v>0.995153831242557</c:v>
                </c:pt>
                <c:pt idx="127">
                  <c:v>0.995153831242557</c:v>
                </c:pt>
                <c:pt idx="128">
                  <c:v>0.995153831242557</c:v>
                </c:pt>
                <c:pt idx="129">
                  <c:v>0.995181523635457</c:v>
                </c:pt>
                <c:pt idx="130">
                  <c:v>0.995292293207056</c:v>
                </c:pt>
                <c:pt idx="131">
                  <c:v>0.995347677992855</c:v>
                </c:pt>
                <c:pt idx="132">
                  <c:v>0.995347677992855</c:v>
                </c:pt>
                <c:pt idx="133">
                  <c:v>0.995403062778654</c:v>
                </c:pt>
                <c:pt idx="134">
                  <c:v>0.995292293207056</c:v>
                </c:pt>
                <c:pt idx="135">
                  <c:v>0.995236908421256</c:v>
                </c:pt>
                <c:pt idx="136">
                  <c:v>0.995264600814156</c:v>
                </c:pt>
                <c:pt idx="137">
                  <c:v>0.995264600814156</c:v>
                </c:pt>
                <c:pt idx="138">
                  <c:v>0.995264600814156</c:v>
                </c:pt>
                <c:pt idx="139">
                  <c:v>0.995319985599955</c:v>
                </c:pt>
                <c:pt idx="140">
                  <c:v>0.995375370385755</c:v>
                </c:pt>
                <c:pt idx="141">
                  <c:v>0.995347677992855</c:v>
                </c:pt>
                <c:pt idx="142">
                  <c:v>0.995347677992855</c:v>
                </c:pt>
                <c:pt idx="143">
                  <c:v>0.995347677992855</c:v>
                </c:pt>
                <c:pt idx="144">
                  <c:v>0.995236908421256</c:v>
                </c:pt>
                <c:pt idx="145">
                  <c:v>0.995264600814156</c:v>
                </c:pt>
                <c:pt idx="146">
                  <c:v>0.995209216028357</c:v>
                </c:pt>
                <c:pt idx="147">
                  <c:v>0.995209216028357</c:v>
                </c:pt>
                <c:pt idx="148">
                  <c:v>0.995209216028357</c:v>
                </c:pt>
                <c:pt idx="149">
                  <c:v>0.995264600814156</c:v>
                </c:pt>
              </c:numCache>
            </c:numRef>
          </c:val>
          <c:smooth val="0"/>
        </c:ser>
        <c:ser>
          <c:idx val="1"/>
          <c:order val="1"/>
          <c:tx>
            <c:v>Testing Accuracy</c:v>
          </c:tx>
          <c:marker>
            <c:symbol val="none"/>
          </c:marker>
          <c:val>
            <c:numRef>
              <c:f>'Iteration Effect'!$C$5:$C$154</c:f>
              <c:numCache>
                <c:formatCode>General</c:formatCode>
                <c:ptCount val="150"/>
                <c:pt idx="0">
                  <c:v>0.0906446016281863</c:v>
                </c:pt>
                <c:pt idx="1">
                  <c:v>0.219991992526357</c:v>
                </c:pt>
                <c:pt idx="2">
                  <c:v>0.223408514613639</c:v>
                </c:pt>
                <c:pt idx="3">
                  <c:v>0.262218070198852</c:v>
                </c:pt>
                <c:pt idx="4">
                  <c:v>0.310396369945282</c:v>
                </c:pt>
                <c:pt idx="5">
                  <c:v>0.358894968637394</c:v>
                </c:pt>
                <c:pt idx="6">
                  <c:v>0.317496329907914</c:v>
                </c:pt>
                <c:pt idx="7">
                  <c:v>0.417002535699986</c:v>
                </c:pt>
                <c:pt idx="8">
                  <c:v>0.412571733618043</c:v>
                </c:pt>
                <c:pt idx="9">
                  <c:v>0.430508474576271</c:v>
                </c:pt>
                <c:pt idx="10">
                  <c:v>0.218897637795275</c:v>
                </c:pt>
                <c:pt idx="11">
                  <c:v>0.467022554384091</c:v>
                </c:pt>
                <c:pt idx="12">
                  <c:v>0.456906446016281</c:v>
                </c:pt>
                <c:pt idx="13">
                  <c:v>0.459175230214867</c:v>
                </c:pt>
                <c:pt idx="14">
                  <c:v>0.514800480448418</c:v>
                </c:pt>
                <c:pt idx="15">
                  <c:v>0.507406913118911</c:v>
                </c:pt>
                <c:pt idx="16">
                  <c:v>0.498438542639797</c:v>
                </c:pt>
                <c:pt idx="17">
                  <c:v>0.577258774856532</c:v>
                </c:pt>
                <c:pt idx="18">
                  <c:v>0.527879354063792</c:v>
                </c:pt>
                <c:pt idx="19">
                  <c:v>0.5531028960363</c:v>
                </c:pt>
                <c:pt idx="20">
                  <c:v>0.559081809689043</c:v>
                </c:pt>
                <c:pt idx="21">
                  <c:v>0.587588415854797</c:v>
                </c:pt>
                <c:pt idx="22">
                  <c:v>0.580648605365007</c:v>
                </c:pt>
                <c:pt idx="23">
                  <c:v>0.613399172561057</c:v>
                </c:pt>
                <c:pt idx="24">
                  <c:v>0.563726144401441</c:v>
                </c:pt>
                <c:pt idx="25">
                  <c:v>0.632563726144401</c:v>
                </c:pt>
                <c:pt idx="26">
                  <c:v>0.643827572400907</c:v>
                </c:pt>
                <c:pt idx="27">
                  <c:v>0.670572534365407</c:v>
                </c:pt>
                <c:pt idx="28">
                  <c:v>0.676417990124115</c:v>
                </c:pt>
                <c:pt idx="29">
                  <c:v>0.676417990124115</c:v>
                </c:pt>
                <c:pt idx="30">
                  <c:v>0.667316161750967</c:v>
                </c:pt>
                <c:pt idx="31">
                  <c:v>0.573842252769251</c:v>
                </c:pt>
                <c:pt idx="32">
                  <c:v>0.647804617643133</c:v>
                </c:pt>
                <c:pt idx="33">
                  <c:v>0.680928866942479</c:v>
                </c:pt>
                <c:pt idx="34">
                  <c:v>0.698572000533831</c:v>
                </c:pt>
                <c:pt idx="35">
                  <c:v>0.702815961564126</c:v>
                </c:pt>
                <c:pt idx="36">
                  <c:v>0.688028826905111</c:v>
                </c:pt>
                <c:pt idx="37">
                  <c:v>0.706873081542773</c:v>
                </c:pt>
                <c:pt idx="38">
                  <c:v>0.703803549979981</c:v>
                </c:pt>
                <c:pt idx="39">
                  <c:v>0.711997864673695</c:v>
                </c:pt>
                <c:pt idx="40">
                  <c:v>0.650900840784732</c:v>
                </c:pt>
                <c:pt idx="41">
                  <c:v>0.719151207793941</c:v>
                </c:pt>
                <c:pt idx="42">
                  <c:v>0.725130121446683</c:v>
                </c:pt>
                <c:pt idx="43">
                  <c:v>0.732977445615908</c:v>
                </c:pt>
                <c:pt idx="44">
                  <c:v>0.73364473508608</c:v>
                </c:pt>
                <c:pt idx="45">
                  <c:v>0.738048845589216</c:v>
                </c:pt>
                <c:pt idx="46">
                  <c:v>0.741145068730815</c:v>
                </c:pt>
                <c:pt idx="47">
                  <c:v>0.747230748698785</c:v>
                </c:pt>
                <c:pt idx="48">
                  <c:v>0.731295876151074</c:v>
                </c:pt>
                <c:pt idx="49">
                  <c:v>0.748084879220605</c:v>
                </c:pt>
                <c:pt idx="50">
                  <c:v>0.757800613906312</c:v>
                </c:pt>
                <c:pt idx="51">
                  <c:v>0.766929133858267</c:v>
                </c:pt>
                <c:pt idx="52">
                  <c:v>0.76930468437208</c:v>
                </c:pt>
                <c:pt idx="53">
                  <c:v>0.773148271720272</c:v>
                </c:pt>
                <c:pt idx="54">
                  <c:v>0.774883224342719</c:v>
                </c:pt>
                <c:pt idx="55">
                  <c:v>0.778860269584945</c:v>
                </c:pt>
                <c:pt idx="56">
                  <c:v>0.770265581209128</c:v>
                </c:pt>
                <c:pt idx="57">
                  <c:v>0.775950887494995</c:v>
                </c:pt>
                <c:pt idx="58">
                  <c:v>0.779367409582276</c:v>
                </c:pt>
                <c:pt idx="59">
                  <c:v>0.77864673695449</c:v>
                </c:pt>
                <c:pt idx="60">
                  <c:v>0.783397837982116</c:v>
                </c:pt>
                <c:pt idx="61">
                  <c:v>0.782730548511944</c:v>
                </c:pt>
                <c:pt idx="62">
                  <c:v>0.784972641131722</c:v>
                </c:pt>
                <c:pt idx="63">
                  <c:v>0.78259709061791</c:v>
                </c:pt>
                <c:pt idx="64">
                  <c:v>0.785373014813826</c:v>
                </c:pt>
                <c:pt idx="65">
                  <c:v>0.786120379020419</c:v>
                </c:pt>
                <c:pt idx="66">
                  <c:v>0.785533164286667</c:v>
                </c:pt>
                <c:pt idx="67">
                  <c:v>0.783638062191378</c:v>
                </c:pt>
                <c:pt idx="68">
                  <c:v>0.789029761110369</c:v>
                </c:pt>
                <c:pt idx="69">
                  <c:v>0.789616975844121</c:v>
                </c:pt>
                <c:pt idx="70">
                  <c:v>0.788576004270652</c:v>
                </c:pt>
                <c:pt idx="71">
                  <c:v>0.789323368477245</c:v>
                </c:pt>
                <c:pt idx="72">
                  <c:v>0.790978246363272</c:v>
                </c:pt>
                <c:pt idx="73">
                  <c:v>0.791912451621513</c:v>
                </c:pt>
                <c:pt idx="74">
                  <c:v>0.79116508741492</c:v>
                </c:pt>
                <c:pt idx="75">
                  <c:v>0.792206058988389</c:v>
                </c:pt>
                <c:pt idx="76">
                  <c:v>0.792900040037368</c:v>
                </c:pt>
                <c:pt idx="77">
                  <c:v>0.793860936874416</c:v>
                </c:pt>
                <c:pt idx="78">
                  <c:v>0.795248898972374</c:v>
                </c:pt>
                <c:pt idx="79">
                  <c:v>0.795409048445215</c:v>
                </c:pt>
                <c:pt idx="80">
                  <c:v>0.798291738956359</c:v>
                </c:pt>
                <c:pt idx="81">
                  <c:v>0.798265047377552</c:v>
                </c:pt>
                <c:pt idx="82">
                  <c:v>0.79725076738289</c:v>
                </c:pt>
                <c:pt idx="83">
                  <c:v>0.796129721073001</c:v>
                </c:pt>
                <c:pt idx="84">
                  <c:v>0.798345122113973</c:v>
                </c:pt>
                <c:pt idx="85">
                  <c:v>0.799199252635793</c:v>
                </c:pt>
                <c:pt idx="86">
                  <c:v>0.799252635793407</c:v>
                </c:pt>
                <c:pt idx="87">
                  <c:v>0.795916188442546</c:v>
                </c:pt>
                <c:pt idx="88">
                  <c:v>0.801254504203923</c:v>
                </c:pt>
                <c:pt idx="89">
                  <c:v>0.80213532630455</c:v>
                </c:pt>
                <c:pt idx="90">
                  <c:v>0.803016148405178</c:v>
                </c:pt>
                <c:pt idx="91">
                  <c:v>0.803069531562791</c:v>
                </c:pt>
                <c:pt idx="92">
                  <c:v>0.803096223141598</c:v>
                </c:pt>
                <c:pt idx="93">
                  <c:v>0.804030428399839</c:v>
                </c:pt>
                <c:pt idx="94">
                  <c:v>0.803843587348191</c:v>
                </c:pt>
                <c:pt idx="95">
                  <c:v>0.804137194715067</c:v>
                </c:pt>
                <c:pt idx="96">
                  <c:v>0.805525156813025</c:v>
                </c:pt>
                <c:pt idx="97">
                  <c:v>0.805658614707059</c:v>
                </c:pt>
                <c:pt idx="98">
                  <c:v>0.804404110503136</c:v>
                </c:pt>
                <c:pt idx="99">
                  <c:v>0.805525156813025</c:v>
                </c:pt>
                <c:pt idx="100">
                  <c:v>0.804510876818363</c:v>
                </c:pt>
                <c:pt idx="101">
                  <c:v>0.805898838916321</c:v>
                </c:pt>
                <c:pt idx="102">
                  <c:v>0.805952222073935</c:v>
                </c:pt>
                <c:pt idx="103">
                  <c:v>0.806219137862004</c:v>
                </c:pt>
                <c:pt idx="104">
                  <c:v>0.806379287334845</c:v>
                </c:pt>
                <c:pt idx="105">
                  <c:v>0.805978913652742</c:v>
                </c:pt>
                <c:pt idx="106">
                  <c:v>0.806432670492459</c:v>
                </c:pt>
                <c:pt idx="107">
                  <c:v>0.805525156813025</c:v>
                </c:pt>
                <c:pt idx="108">
                  <c:v>0.807233417856666</c:v>
                </c:pt>
                <c:pt idx="109">
                  <c:v>0.803950353663419</c:v>
                </c:pt>
                <c:pt idx="110">
                  <c:v>0.806299212598425</c:v>
                </c:pt>
                <c:pt idx="111">
                  <c:v>0.806913118910983</c:v>
                </c:pt>
                <c:pt idx="112">
                  <c:v>0.80693981048979</c:v>
                </c:pt>
                <c:pt idx="113">
                  <c:v>0.806646203122914</c:v>
                </c:pt>
                <c:pt idx="114">
                  <c:v>0.80608567996797</c:v>
                </c:pt>
                <c:pt idx="115">
                  <c:v>0.806272521019618</c:v>
                </c:pt>
                <c:pt idx="116">
                  <c:v>0.80616575470439</c:v>
                </c:pt>
                <c:pt idx="117">
                  <c:v>0.804217269451488</c:v>
                </c:pt>
                <c:pt idx="118">
                  <c:v>0.806486053650073</c:v>
                </c:pt>
                <c:pt idx="119">
                  <c:v>0.806752969438142</c:v>
                </c:pt>
                <c:pt idx="120">
                  <c:v>0.807473642065928</c:v>
                </c:pt>
                <c:pt idx="121">
                  <c:v>0.807473642065928</c:v>
                </c:pt>
                <c:pt idx="122">
                  <c:v>0.80651274522888</c:v>
                </c:pt>
                <c:pt idx="123">
                  <c:v>0.806886427332176</c:v>
                </c:pt>
                <c:pt idx="124">
                  <c:v>0.806352595756039</c:v>
                </c:pt>
                <c:pt idx="125">
                  <c:v>0.806405978913652</c:v>
                </c:pt>
                <c:pt idx="126">
                  <c:v>0.805978913652742</c:v>
                </c:pt>
                <c:pt idx="127">
                  <c:v>0.806726277859335</c:v>
                </c:pt>
                <c:pt idx="128">
                  <c:v>0.806886427332176</c:v>
                </c:pt>
                <c:pt idx="129">
                  <c:v>0.806539436807687</c:v>
                </c:pt>
                <c:pt idx="130">
                  <c:v>0.807633791538769</c:v>
                </c:pt>
                <c:pt idx="131">
                  <c:v>0.807393567329507</c:v>
                </c:pt>
                <c:pt idx="132">
                  <c:v>0.808060856799679</c:v>
                </c:pt>
                <c:pt idx="133">
                  <c:v>0.807580408381155</c:v>
                </c:pt>
                <c:pt idx="134">
                  <c:v>0.807393567329507</c:v>
                </c:pt>
                <c:pt idx="135">
                  <c:v>0.807260109435473</c:v>
                </c:pt>
                <c:pt idx="136">
                  <c:v>0.807073268383824</c:v>
                </c:pt>
                <c:pt idx="137">
                  <c:v>0.807019885226211</c:v>
                </c:pt>
                <c:pt idx="138">
                  <c:v>0.806886427332176</c:v>
                </c:pt>
                <c:pt idx="139">
                  <c:v>0.806005605231549</c:v>
                </c:pt>
                <c:pt idx="140">
                  <c:v>0.806752969438142</c:v>
                </c:pt>
                <c:pt idx="141">
                  <c:v>0.806726277859335</c:v>
                </c:pt>
                <c:pt idx="142">
                  <c:v>0.806752969438142</c:v>
                </c:pt>
                <c:pt idx="143">
                  <c:v>0.806779661016949</c:v>
                </c:pt>
                <c:pt idx="144">
                  <c:v>0.806726277859335</c:v>
                </c:pt>
                <c:pt idx="145">
                  <c:v>0.806592819965301</c:v>
                </c:pt>
                <c:pt idx="146">
                  <c:v>0.806486053650073</c:v>
                </c:pt>
                <c:pt idx="147">
                  <c:v>0.806779661016949</c:v>
                </c:pt>
                <c:pt idx="148">
                  <c:v>0.806646203122914</c:v>
                </c:pt>
                <c:pt idx="149">
                  <c:v>0.806566128386494</c:v>
                </c:pt>
              </c:numCache>
            </c:numRef>
          </c:val>
          <c:smooth val="0"/>
        </c:ser>
        <c:ser>
          <c:idx val="2"/>
          <c:order val="2"/>
          <c:tx>
            <c:v>OOV Accuracy</c:v>
          </c:tx>
          <c:marker>
            <c:symbol val="none"/>
          </c:marker>
          <c:val>
            <c:numRef>
              <c:f>'Iteration Effect'!$D$5:$D$154</c:f>
              <c:numCache>
                <c:formatCode>General</c:formatCode>
                <c:ptCount val="150"/>
                <c:pt idx="0">
                  <c:v>0.229119442022667</c:v>
                </c:pt>
                <c:pt idx="1">
                  <c:v>0.117698343504795</c:v>
                </c:pt>
                <c:pt idx="2">
                  <c:v>0.111944202266782</c:v>
                </c:pt>
                <c:pt idx="3">
                  <c:v>0.245510026155187</c:v>
                </c:pt>
                <c:pt idx="4">
                  <c:v>0.171229293809938</c:v>
                </c:pt>
                <c:pt idx="5">
                  <c:v>0.205754141238012</c:v>
                </c:pt>
                <c:pt idx="6">
                  <c:v>0.155884917175239</c:v>
                </c:pt>
                <c:pt idx="7">
                  <c:v>0.23487358326068</c:v>
                </c:pt>
                <c:pt idx="8">
                  <c:v>0.2974716652136</c:v>
                </c:pt>
                <c:pt idx="9">
                  <c:v>0.301133391455972</c:v>
                </c:pt>
                <c:pt idx="10">
                  <c:v>0.25283347863993</c:v>
                </c:pt>
                <c:pt idx="11">
                  <c:v>0.340714908456843</c:v>
                </c:pt>
                <c:pt idx="12">
                  <c:v>0.340366172624237</c:v>
                </c:pt>
                <c:pt idx="13">
                  <c:v>0.340714908456843</c:v>
                </c:pt>
                <c:pt idx="14">
                  <c:v>0.343504795117698</c:v>
                </c:pt>
                <c:pt idx="15">
                  <c:v>0.341761115954664</c:v>
                </c:pt>
                <c:pt idx="16">
                  <c:v>0.352048823016564</c:v>
                </c:pt>
                <c:pt idx="17">
                  <c:v>0.357628596338273</c:v>
                </c:pt>
                <c:pt idx="18">
                  <c:v>0.378727114210985</c:v>
                </c:pt>
                <c:pt idx="19">
                  <c:v>0.389189189189189</c:v>
                </c:pt>
                <c:pt idx="20">
                  <c:v>0.380819529206626</c:v>
                </c:pt>
                <c:pt idx="21">
                  <c:v>0.385353095030514</c:v>
                </c:pt>
                <c:pt idx="22">
                  <c:v>0.378552746294681</c:v>
                </c:pt>
                <c:pt idx="23">
                  <c:v>0.392153443766347</c:v>
                </c:pt>
                <c:pt idx="24">
                  <c:v>0.386573670444638</c:v>
                </c:pt>
                <c:pt idx="25">
                  <c:v>0.415693112467306</c:v>
                </c:pt>
                <c:pt idx="26">
                  <c:v>0.418308631211857</c:v>
                </c:pt>
                <c:pt idx="27">
                  <c:v>0.422493461203138</c:v>
                </c:pt>
                <c:pt idx="28">
                  <c:v>0.422842197035745</c:v>
                </c:pt>
                <c:pt idx="29">
                  <c:v>0.430514385353095</c:v>
                </c:pt>
                <c:pt idx="30">
                  <c:v>0.424934612031386</c:v>
                </c:pt>
                <c:pt idx="31">
                  <c:v>0.381691368788142</c:v>
                </c:pt>
                <c:pt idx="32">
                  <c:v>0.410985178727114</c:v>
                </c:pt>
                <c:pt idx="33">
                  <c:v>0.423714036617262</c:v>
                </c:pt>
                <c:pt idx="34">
                  <c:v>0.433129904097646</c:v>
                </c:pt>
                <c:pt idx="35">
                  <c:v>0.433304272013949</c:v>
                </c:pt>
                <c:pt idx="36">
                  <c:v>0.401918047079337</c:v>
                </c:pt>
                <c:pt idx="37">
                  <c:v>0.426503923278116</c:v>
                </c:pt>
                <c:pt idx="38">
                  <c:v>0.433653007846556</c:v>
                </c:pt>
                <c:pt idx="39">
                  <c:v>0.431734960767218</c:v>
                </c:pt>
                <c:pt idx="40">
                  <c:v>0.396687009590235</c:v>
                </c:pt>
                <c:pt idx="41">
                  <c:v>0.423190932868352</c:v>
                </c:pt>
                <c:pt idx="42">
                  <c:v>0.429468177855274</c:v>
                </c:pt>
                <c:pt idx="43">
                  <c:v>0.429642545771578</c:v>
                </c:pt>
                <c:pt idx="44">
                  <c:v>0.437663469921534</c:v>
                </c:pt>
                <c:pt idx="45">
                  <c:v>0.439581517000871</c:v>
                </c:pt>
                <c:pt idx="46">
                  <c:v>0.429642545771578</c:v>
                </c:pt>
                <c:pt idx="47">
                  <c:v>0.429293809938971</c:v>
                </c:pt>
                <c:pt idx="48">
                  <c:v>0.416913687881429</c:v>
                </c:pt>
                <c:pt idx="49">
                  <c:v>0.424411508282476</c:v>
                </c:pt>
                <c:pt idx="50">
                  <c:v>0.433478639930252</c:v>
                </c:pt>
                <c:pt idx="51">
                  <c:v>0.439755884917175</c:v>
                </c:pt>
                <c:pt idx="52">
                  <c:v>0.433478639930252</c:v>
                </c:pt>
                <c:pt idx="53">
                  <c:v>0.446730601569311</c:v>
                </c:pt>
                <c:pt idx="54">
                  <c:v>0.457367044463818</c:v>
                </c:pt>
                <c:pt idx="55">
                  <c:v>0.465736704446381</c:v>
                </c:pt>
                <c:pt idx="56">
                  <c:v>0.46259808195292</c:v>
                </c:pt>
                <c:pt idx="57">
                  <c:v>0.465562336530078</c:v>
                </c:pt>
                <c:pt idx="58">
                  <c:v>0.465213600697471</c:v>
                </c:pt>
                <c:pt idx="59">
                  <c:v>0.446033129904097</c:v>
                </c:pt>
                <c:pt idx="60">
                  <c:v>0.456495204882301</c:v>
                </c:pt>
                <c:pt idx="61">
                  <c:v>0.462946817785527</c:v>
                </c:pt>
                <c:pt idx="62">
                  <c:v>0.470444638186573</c:v>
                </c:pt>
                <c:pt idx="63">
                  <c:v>0.467654751525719</c:v>
                </c:pt>
                <c:pt idx="64">
                  <c:v>0.459110723626852</c:v>
                </c:pt>
                <c:pt idx="65">
                  <c:v>0.467306015693112</c:v>
                </c:pt>
                <c:pt idx="66">
                  <c:v>0.463818657367044</c:v>
                </c:pt>
                <c:pt idx="67">
                  <c:v>0.453705318221447</c:v>
                </c:pt>
                <c:pt idx="68">
                  <c:v>0.464516129032258</c:v>
                </c:pt>
                <c:pt idx="69">
                  <c:v>0.465039232781168</c:v>
                </c:pt>
                <c:pt idx="70">
                  <c:v>0.461726242371403</c:v>
                </c:pt>
                <c:pt idx="71">
                  <c:v>0.451438535309503</c:v>
                </c:pt>
                <c:pt idx="72">
                  <c:v>0.458064516129032</c:v>
                </c:pt>
                <c:pt idx="73">
                  <c:v>0.461900610287707</c:v>
                </c:pt>
                <c:pt idx="74">
                  <c:v>0.459459459459459</c:v>
                </c:pt>
                <c:pt idx="75">
                  <c:v>0.459633827375762</c:v>
                </c:pt>
                <c:pt idx="76">
                  <c:v>0.462772449869224</c:v>
                </c:pt>
                <c:pt idx="77">
                  <c:v>0.464167393199651</c:v>
                </c:pt>
                <c:pt idx="78">
                  <c:v>0.468352223190932</c:v>
                </c:pt>
                <c:pt idx="79">
                  <c:v>0.45440278988666</c:v>
                </c:pt>
                <c:pt idx="80">
                  <c:v>0.465213600697471</c:v>
                </c:pt>
                <c:pt idx="81">
                  <c:v>0.465387968613775</c:v>
                </c:pt>
                <c:pt idx="82">
                  <c:v>0.460331299040976</c:v>
                </c:pt>
                <c:pt idx="83">
                  <c:v>0.457018308631211</c:v>
                </c:pt>
                <c:pt idx="84">
                  <c:v>0.465213600697471</c:v>
                </c:pt>
                <c:pt idx="85">
                  <c:v>0.467131647776809</c:v>
                </c:pt>
                <c:pt idx="86">
                  <c:v>0.468352223190932</c:v>
                </c:pt>
                <c:pt idx="87">
                  <c:v>0.456843940714908</c:v>
                </c:pt>
                <c:pt idx="88">
                  <c:v>0.469224062772449</c:v>
                </c:pt>
                <c:pt idx="89">
                  <c:v>0.471490845684394</c:v>
                </c:pt>
                <c:pt idx="90">
                  <c:v>0.47131647776809</c:v>
                </c:pt>
                <c:pt idx="91">
                  <c:v>0.47131647776809</c:v>
                </c:pt>
                <c:pt idx="92">
                  <c:v>0.469572798605056</c:v>
                </c:pt>
                <c:pt idx="93">
                  <c:v>0.469572798605056</c:v>
                </c:pt>
                <c:pt idx="94">
                  <c:v>0.46974716652136</c:v>
                </c:pt>
                <c:pt idx="95">
                  <c:v>0.472537053182214</c:v>
                </c:pt>
                <c:pt idx="96">
                  <c:v>0.476024411508282</c:v>
                </c:pt>
                <c:pt idx="97">
                  <c:v>0.474978204010462</c:v>
                </c:pt>
                <c:pt idx="98">
                  <c:v>0.472188317349607</c:v>
                </c:pt>
                <c:pt idx="99">
                  <c:v>0.475501307759372</c:v>
                </c:pt>
                <c:pt idx="100">
                  <c:v>0.470967741935483</c:v>
                </c:pt>
                <c:pt idx="101">
                  <c:v>0.472537053182214</c:v>
                </c:pt>
                <c:pt idx="102">
                  <c:v>0.473234524847428</c:v>
                </c:pt>
                <c:pt idx="103">
                  <c:v>0.473060156931124</c:v>
                </c:pt>
                <c:pt idx="104">
                  <c:v>0.475501307759372</c:v>
                </c:pt>
                <c:pt idx="105">
                  <c:v>0.475326939843068</c:v>
                </c:pt>
                <c:pt idx="106">
                  <c:v>0.474280732345248</c:v>
                </c:pt>
                <c:pt idx="107">
                  <c:v>0.472013949433304</c:v>
                </c:pt>
                <c:pt idx="108">
                  <c:v>0.477070619006102</c:v>
                </c:pt>
                <c:pt idx="109">
                  <c:v>0.473583260680034</c:v>
                </c:pt>
                <c:pt idx="110">
                  <c:v>0.474629468177855</c:v>
                </c:pt>
                <c:pt idx="111">
                  <c:v>0.475675675675675</c:v>
                </c:pt>
                <c:pt idx="112">
                  <c:v>0.474803836094158</c:v>
                </c:pt>
                <c:pt idx="113">
                  <c:v>0.477768090671316</c:v>
                </c:pt>
                <c:pt idx="114">
                  <c:v>0.473234524847428</c:v>
                </c:pt>
                <c:pt idx="115">
                  <c:v>0.472885789014821</c:v>
                </c:pt>
                <c:pt idx="116">
                  <c:v>0.472188317349607</c:v>
                </c:pt>
                <c:pt idx="117">
                  <c:v>0.472711421098517</c:v>
                </c:pt>
                <c:pt idx="118">
                  <c:v>0.475326939843068</c:v>
                </c:pt>
                <c:pt idx="119">
                  <c:v>0.475152571926765</c:v>
                </c:pt>
                <c:pt idx="120">
                  <c:v>0.476024411508282</c:v>
                </c:pt>
                <c:pt idx="121">
                  <c:v>0.476721883173496</c:v>
                </c:pt>
                <c:pt idx="122">
                  <c:v>0.473583260680034</c:v>
                </c:pt>
                <c:pt idx="123">
                  <c:v>0.477244986922406</c:v>
                </c:pt>
                <c:pt idx="124">
                  <c:v>0.475675675675675</c:v>
                </c:pt>
                <c:pt idx="125">
                  <c:v>0.475501307759372</c:v>
                </c:pt>
                <c:pt idx="126">
                  <c:v>0.473931996512641</c:v>
                </c:pt>
                <c:pt idx="127">
                  <c:v>0.477070619006102</c:v>
                </c:pt>
                <c:pt idx="128">
                  <c:v>0.477942458587619</c:v>
                </c:pt>
                <c:pt idx="129">
                  <c:v>0.475850043591979</c:v>
                </c:pt>
                <c:pt idx="130">
                  <c:v>0.478291194420226</c:v>
                </c:pt>
                <c:pt idx="131">
                  <c:v>0.479686137750653</c:v>
                </c:pt>
                <c:pt idx="132">
                  <c:v>0.479686137750653</c:v>
                </c:pt>
                <c:pt idx="133">
                  <c:v>0.477244986922406</c:v>
                </c:pt>
                <c:pt idx="134">
                  <c:v>0.478291194420226</c:v>
                </c:pt>
                <c:pt idx="135">
                  <c:v>0.473931996512641</c:v>
                </c:pt>
                <c:pt idx="136">
                  <c:v>0.475326939843068</c:v>
                </c:pt>
                <c:pt idx="137">
                  <c:v>0.477070619006102</c:v>
                </c:pt>
                <c:pt idx="138">
                  <c:v>0.476198779424585</c:v>
                </c:pt>
                <c:pt idx="139">
                  <c:v>0.474280732345248</c:v>
                </c:pt>
                <c:pt idx="140">
                  <c:v>0.475152571926765</c:v>
                </c:pt>
                <c:pt idx="141">
                  <c:v>0.475326939843068</c:v>
                </c:pt>
                <c:pt idx="142">
                  <c:v>0.476721883173496</c:v>
                </c:pt>
                <c:pt idx="143">
                  <c:v>0.475675675675675</c:v>
                </c:pt>
                <c:pt idx="144">
                  <c:v>0.476198779424585</c:v>
                </c:pt>
                <c:pt idx="145">
                  <c:v>0.477768090671316</c:v>
                </c:pt>
                <c:pt idx="146">
                  <c:v>0.479337401918047</c:v>
                </c:pt>
                <c:pt idx="147">
                  <c:v>0.47846556233653</c:v>
                </c:pt>
                <c:pt idx="148">
                  <c:v>0.476721883173496</c:v>
                </c:pt>
                <c:pt idx="149">
                  <c:v>0.476024411508282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1603304"/>
        <c:axId val="-2141557624"/>
      </c:lineChart>
      <c:catAx>
        <c:axId val="-2141603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41557624"/>
        <c:crosses val="autoZero"/>
        <c:auto val="1"/>
        <c:lblAlgn val="ctr"/>
        <c:lblOffset val="100"/>
        <c:noMultiLvlLbl val="0"/>
      </c:catAx>
      <c:valAx>
        <c:axId val="-2141557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1603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7</xdr:row>
      <xdr:rowOff>107950</xdr:rowOff>
    </xdr:from>
    <xdr:to>
      <xdr:col>15</xdr:col>
      <xdr:colOff>279400</xdr:colOff>
      <xdr:row>34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4"/>
  <sheetViews>
    <sheetView workbookViewId="0">
      <selection activeCell="F102" sqref="F102"/>
    </sheetView>
  </sheetViews>
  <sheetFormatPr baseColWidth="10" defaultRowHeight="15" x14ac:dyDescent="0"/>
  <cols>
    <col min="1" max="1" width="51.83203125" customWidth="1"/>
    <col min="2" max="2" width="18.83203125" customWidth="1"/>
    <col min="3" max="3" width="21.1640625" customWidth="1"/>
    <col min="4" max="4" width="20" customWidth="1"/>
    <col min="5" max="5" width="20.33203125" customWidth="1"/>
  </cols>
  <sheetData>
    <row r="3" spans="1:4">
      <c r="A3" t="s">
        <v>31</v>
      </c>
      <c r="B3" s="1">
        <v>0.99913718723037104</v>
      </c>
      <c r="C3" s="1">
        <v>0.942922374429223</v>
      </c>
      <c r="D3" s="1">
        <v>0.37037037037037002</v>
      </c>
    </row>
    <row r="4" spans="1:4">
      <c r="A4" t="s">
        <v>38</v>
      </c>
      <c r="B4" s="1">
        <v>0.99857712009106403</v>
      </c>
      <c r="C4" s="1">
        <v>0.93563766388557801</v>
      </c>
      <c r="D4" s="1">
        <v>0.33333333333333298</v>
      </c>
    </row>
    <row r="5" spans="1:4">
      <c r="A5" t="s">
        <v>45</v>
      </c>
      <c r="B5" s="1">
        <v>0.99888049258326295</v>
      </c>
      <c r="C5" s="1">
        <v>0.93717948717948696</v>
      </c>
      <c r="D5" s="1">
        <v>0.32</v>
      </c>
    </row>
    <row r="6" spans="1:4">
      <c r="A6" t="s">
        <v>52</v>
      </c>
      <c r="B6" s="1">
        <v>0.99856527977044396</v>
      </c>
      <c r="C6" s="1">
        <v>0.92857142857142805</v>
      </c>
      <c r="D6" s="1">
        <v>0.38709677419354799</v>
      </c>
    </row>
    <row r="7" spans="1:4">
      <c r="A7" t="s">
        <v>59</v>
      </c>
      <c r="B7" s="1">
        <v>0.99855699855699798</v>
      </c>
      <c r="C7" s="1">
        <v>0.94144144144144104</v>
      </c>
      <c r="D7" s="1">
        <v>0.37037037037037002</v>
      </c>
    </row>
    <row r="8" spans="1:4">
      <c r="A8" t="s">
        <v>66</v>
      </c>
      <c r="B8" s="1">
        <v>0.99853243322571095</v>
      </c>
      <c r="C8" s="1">
        <v>0.93868921775898495</v>
      </c>
      <c r="D8" s="1">
        <v>0.296296296296296</v>
      </c>
    </row>
    <row r="9" spans="1:4">
      <c r="A9" t="s">
        <v>73</v>
      </c>
      <c r="B9" s="1">
        <v>0.9988358556461</v>
      </c>
      <c r="C9" s="1">
        <v>0.92366412213740401</v>
      </c>
      <c r="D9" s="1">
        <v>0.23529411764705799</v>
      </c>
    </row>
    <row r="10" spans="1:4">
      <c r="A10" t="s">
        <v>80</v>
      </c>
      <c r="B10" s="1">
        <v>0.99854057209573799</v>
      </c>
      <c r="C10" s="1">
        <v>0.94066882416396902</v>
      </c>
      <c r="D10" s="1">
        <v>0.36666666666666597</v>
      </c>
    </row>
    <row r="11" spans="1:4">
      <c r="A11" t="s">
        <v>87</v>
      </c>
      <c r="B11" s="1">
        <v>0.99915254237288098</v>
      </c>
      <c r="C11" s="1">
        <v>0.94218942189421895</v>
      </c>
      <c r="D11" s="1">
        <v>0.32258064516128998</v>
      </c>
    </row>
    <row r="12" spans="1:4">
      <c r="A12" t="s">
        <v>94</v>
      </c>
      <c r="B12" s="1">
        <v>0.99884991374353005</v>
      </c>
      <c r="C12" s="1">
        <v>0.94628571428571395</v>
      </c>
      <c r="D12" s="1">
        <v>0.20689655172413701</v>
      </c>
    </row>
    <row r="13" spans="1:4">
      <c r="A13" t="s">
        <v>101</v>
      </c>
      <c r="B13" s="5">
        <f>AVERAGE(B3:B12)</f>
        <v>0.99876283953161005</v>
      </c>
      <c r="C13" s="5">
        <f>AVERAGE(C3:C12)</f>
        <v>0.93772496957474483</v>
      </c>
      <c r="D13" s="5">
        <f>AVERAGE(D3:D12)</f>
        <v>0.3208905125763068</v>
      </c>
    </row>
    <row r="14" spans="1:4">
      <c r="B14" s="1"/>
      <c r="C14" s="1"/>
      <c r="D14" s="1"/>
    </row>
    <row r="15" spans="1:4">
      <c r="A15" t="s">
        <v>34</v>
      </c>
      <c r="B15" s="1">
        <v>0.99913718723037104</v>
      </c>
      <c r="C15" s="1">
        <v>0.93378995433789902</v>
      </c>
      <c r="D15" s="1">
        <v>0.296296296296296</v>
      </c>
    </row>
    <row r="16" spans="1:4">
      <c r="A16" t="s">
        <v>41</v>
      </c>
      <c r="B16" s="1">
        <v>0.99829254410927704</v>
      </c>
      <c r="C16" s="1">
        <v>0.93206197854588801</v>
      </c>
      <c r="D16" s="1">
        <v>0.25925925925925902</v>
      </c>
    </row>
    <row r="17" spans="1:4">
      <c r="A17" t="s">
        <v>48</v>
      </c>
      <c r="B17" s="1">
        <v>0.99888049258326295</v>
      </c>
      <c r="C17" s="1">
        <v>0.92692307692307696</v>
      </c>
      <c r="D17" s="1">
        <v>0.24</v>
      </c>
    </row>
    <row r="18" spans="1:4">
      <c r="A18" t="s">
        <v>55</v>
      </c>
      <c r="B18" s="1">
        <v>0.99856527977044396</v>
      </c>
      <c r="C18" s="1">
        <v>0.92050691244239602</v>
      </c>
      <c r="D18" s="1">
        <v>0.29032258064516098</v>
      </c>
    </row>
    <row r="19" spans="1:4">
      <c r="A19" t="s">
        <v>62</v>
      </c>
      <c r="B19" s="1">
        <v>0.99855699855699798</v>
      </c>
      <c r="C19" s="1">
        <v>0.93130630630630595</v>
      </c>
      <c r="D19" s="1">
        <v>0.33333333333333298</v>
      </c>
    </row>
    <row r="20" spans="1:4">
      <c r="A20" t="s">
        <v>69</v>
      </c>
      <c r="B20" s="1">
        <v>0.99853243322571095</v>
      </c>
      <c r="C20" s="1">
        <v>0.93234672304439703</v>
      </c>
      <c r="D20" s="1">
        <v>0.25925925925925902</v>
      </c>
    </row>
    <row r="21" spans="1:4">
      <c r="A21" t="s">
        <v>76</v>
      </c>
      <c r="B21" s="1">
        <v>0.9988358556461</v>
      </c>
      <c r="C21" s="1">
        <v>0.91494002181025003</v>
      </c>
      <c r="D21" s="1">
        <v>0.17647058823529399</v>
      </c>
    </row>
    <row r="22" spans="1:4">
      <c r="A22" t="s">
        <v>83</v>
      </c>
      <c r="B22" s="1">
        <v>0.99854057209573799</v>
      </c>
      <c r="C22" s="1">
        <v>0.93635382955771296</v>
      </c>
      <c r="D22" s="1">
        <v>0.3</v>
      </c>
    </row>
    <row r="23" spans="1:4">
      <c r="A23" t="s">
        <v>90</v>
      </c>
      <c r="B23" s="1">
        <v>0.99915254237288098</v>
      </c>
      <c r="C23" s="1">
        <v>0.93111931119311198</v>
      </c>
      <c r="D23" s="1">
        <v>0.225806451612903</v>
      </c>
    </row>
    <row r="24" spans="1:4">
      <c r="A24" t="s">
        <v>97</v>
      </c>
      <c r="B24" s="1">
        <v>0.99884991374353005</v>
      </c>
      <c r="C24" s="1">
        <v>0.94171428571428495</v>
      </c>
      <c r="D24" s="1">
        <v>0.13793103448275801</v>
      </c>
    </row>
    <row r="25" spans="1:4">
      <c r="A25" t="s">
        <v>101</v>
      </c>
      <c r="B25" s="5">
        <f>AVERAGE(B15:B24)</f>
        <v>0.99873438193343134</v>
      </c>
      <c r="C25" s="5">
        <f>AVERAGE(C15:C24)</f>
        <v>0.93010623998753217</v>
      </c>
      <c r="D25" s="5">
        <f>AVERAGE(D15:D24)</f>
        <v>0.2518678803124263</v>
      </c>
    </row>
    <row r="26" spans="1:4">
      <c r="B26" s="1"/>
      <c r="C26" s="1"/>
      <c r="D26" s="1"/>
    </row>
    <row r="27" spans="1:4">
      <c r="A27" t="s">
        <v>35</v>
      </c>
      <c r="B27" s="1">
        <v>0.99913718723037104</v>
      </c>
      <c r="C27" s="1">
        <v>0.93378995433789902</v>
      </c>
      <c r="D27" s="1">
        <v>0.296296296296296</v>
      </c>
    </row>
    <row r="28" spans="1:4">
      <c r="A28" t="s">
        <v>42</v>
      </c>
      <c r="B28" s="1">
        <v>0.99829254410927704</v>
      </c>
      <c r="C28" s="1">
        <v>0.93206197854588801</v>
      </c>
      <c r="D28" s="1">
        <v>0.25925925925925902</v>
      </c>
    </row>
    <row r="29" spans="1:4">
      <c r="A29" t="s">
        <v>49</v>
      </c>
      <c r="B29" s="1">
        <v>0.99888049258326295</v>
      </c>
      <c r="C29" s="1">
        <v>0.92692307692307696</v>
      </c>
      <c r="D29" s="1">
        <v>0.24</v>
      </c>
    </row>
    <row r="30" spans="1:4">
      <c r="A30" t="s">
        <v>56</v>
      </c>
      <c r="B30" s="1">
        <v>0.99856527977044396</v>
      </c>
      <c r="C30" s="1">
        <v>0.92050691244239602</v>
      </c>
      <c r="D30" s="1">
        <v>0.29032258064516098</v>
      </c>
    </row>
    <row r="31" spans="1:4">
      <c r="A31" t="s">
        <v>63</v>
      </c>
      <c r="B31" s="1">
        <v>0.99855699855699798</v>
      </c>
      <c r="C31" s="1">
        <v>0.93130630630630595</v>
      </c>
      <c r="D31" s="1">
        <v>0.33333333333333298</v>
      </c>
    </row>
    <row r="32" spans="1:4">
      <c r="A32" t="s">
        <v>70</v>
      </c>
      <c r="B32" s="1">
        <v>0.99853243322571095</v>
      </c>
      <c r="C32" s="1">
        <v>0.93234672304439703</v>
      </c>
      <c r="D32" s="1">
        <v>0.25925925925925902</v>
      </c>
    </row>
    <row r="33" spans="1:4">
      <c r="A33" t="s">
        <v>77</v>
      </c>
      <c r="B33" s="1">
        <v>0.9988358556461</v>
      </c>
      <c r="C33" s="1">
        <v>0.91494002181025003</v>
      </c>
      <c r="D33" s="1">
        <v>0.17647058823529399</v>
      </c>
    </row>
    <row r="34" spans="1:4">
      <c r="A34" t="s">
        <v>84</v>
      </c>
      <c r="B34" s="1">
        <v>0.99854057209573799</v>
      </c>
      <c r="C34" s="1">
        <v>0.93635382955771296</v>
      </c>
      <c r="D34" s="1">
        <v>0.3</v>
      </c>
    </row>
    <row r="35" spans="1:4">
      <c r="A35" t="s">
        <v>91</v>
      </c>
      <c r="B35" s="1">
        <v>0.99915254237288098</v>
      </c>
      <c r="C35" s="1">
        <v>0.93111931119311198</v>
      </c>
      <c r="D35" s="1">
        <v>0.225806451612903</v>
      </c>
    </row>
    <row r="36" spans="1:4">
      <c r="A36" t="s">
        <v>98</v>
      </c>
      <c r="B36" s="1">
        <v>0.99884991374353005</v>
      </c>
      <c r="C36" s="1">
        <v>0.94171428571428495</v>
      </c>
      <c r="D36" s="1">
        <v>0.13793103448275801</v>
      </c>
    </row>
    <row r="37" spans="1:4">
      <c r="A37" t="s">
        <v>101</v>
      </c>
      <c r="B37" s="5">
        <f>AVERAGE(B27:B36)</f>
        <v>0.99873438193343134</v>
      </c>
      <c r="C37" s="5">
        <f>AVERAGE(C27:C36)</f>
        <v>0.93010623998753217</v>
      </c>
      <c r="D37" s="5">
        <f>AVERAGE(D27:D36)</f>
        <v>0.2518678803124263</v>
      </c>
    </row>
    <row r="38" spans="1:4">
      <c r="B38" s="1"/>
      <c r="C38" s="1"/>
      <c r="D38" s="1"/>
    </row>
    <row r="39" spans="1:4">
      <c r="A39" t="s">
        <v>36</v>
      </c>
      <c r="B39" s="1">
        <v>0.99913718723037104</v>
      </c>
      <c r="C39" s="1">
        <v>0.93607305936073004</v>
      </c>
      <c r="D39" s="1">
        <v>0.33333333333333298</v>
      </c>
    </row>
    <row r="40" spans="1:4">
      <c r="A40" t="s">
        <v>43</v>
      </c>
      <c r="B40" s="1">
        <v>0.99857712009106403</v>
      </c>
      <c r="C40" s="1">
        <v>0.93087008343265798</v>
      </c>
      <c r="D40" s="1">
        <v>0.296296296296296</v>
      </c>
    </row>
    <row r="41" spans="1:4">
      <c r="A41" t="s">
        <v>50</v>
      </c>
      <c r="B41" s="1">
        <v>0.99888049258326295</v>
      </c>
      <c r="C41" s="1">
        <v>0.92692307692307696</v>
      </c>
      <c r="D41" s="1">
        <v>0.24</v>
      </c>
    </row>
    <row r="42" spans="1:4">
      <c r="A42" t="s">
        <v>57</v>
      </c>
      <c r="B42" s="1">
        <v>0.99856527977044396</v>
      </c>
      <c r="C42" s="1">
        <v>0.92396313364055305</v>
      </c>
      <c r="D42" s="1">
        <v>0.29032258064516098</v>
      </c>
    </row>
    <row r="43" spans="1:4">
      <c r="A43" t="s">
        <v>64</v>
      </c>
      <c r="B43" s="1">
        <v>0.99855699855699798</v>
      </c>
      <c r="C43" s="1">
        <v>0.93468468468468402</v>
      </c>
      <c r="D43" s="1">
        <v>0.37037037037037002</v>
      </c>
    </row>
    <row r="44" spans="1:4">
      <c r="A44" t="s">
        <v>71</v>
      </c>
      <c r="B44" s="1">
        <v>0.99853243322571095</v>
      </c>
      <c r="C44" s="1">
        <v>0.93234672304439703</v>
      </c>
      <c r="D44" s="1">
        <v>0.25925925925925902</v>
      </c>
    </row>
    <row r="45" spans="1:4">
      <c r="A45" t="s">
        <v>78</v>
      </c>
      <c r="B45" s="1">
        <v>0.9988358556461</v>
      </c>
      <c r="C45" s="1">
        <v>0.91603053435114501</v>
      </c>
      <c r="D45" s="1">
        <v>0.20588235294117599</v>
      </c>
    </row>
    <row r="46" spans="1:4">
      <c r="A46" t="s">
        <v>85</v>
      </c>
      <c r="B46" s="1">
        <v>0.99854057209573799</v>
      </c>
      <c r="C46" s="1">
        <v>0.93743257820927695</v>
      </c>
      <c r="D46" s="1">
        <v>0.36666666666666597</v>
      </c>
    </row>
    <row r="47" spans="1:4">
      <c r="A47" t="s">
        <v>92</v>
      </c>
      <c r="B47" s="1">
        <v>0.99915254237288098</v>
      </c>
      <c r="C47" s="1">
        <v>0.93111931119311198</v>
      </c>
      <c r="D47" s="1">
        <v>0.225806451612903</v>
      </c>
    </row>
    <row r="48" spans="1:4">
      <c r="A48" t="s">
        <v>99</v>
      </c>
      <c r="B48" s="1">
        <v>0.99884991374353005</v>
      </c>
      <c r="C48" s="1">
        <v>0.94171428571428495</v>
      </c>
      <c r="D48" s="1">
        <v>0.13793103448275801</v>
      </c>
    </row>
    <row r="49" spans="1:4">
      <c r="A49" t="s">
        <v>101</v>
      </c>
      <c r="B49" s="5">
        <f>AVERAGE(B39:B48)</f>
        <v>0.99876283953161005</v>
      </c>
      <c r="C49" s="5">
        <f>AVERAGE(C39:C48)</f>
        <v>0.93111574705539168</v>
      </c>
      <c r="D49" s="5">
        <f>AVERAGE(D39:D48)</f>
        <v>0.27258683456079219</v>
      </c>
    </row>
    <row r="50" spans="1:4">
      <c r="B50" s="1"/>
      <c r="C50" s="1"/>
      <c r="D50" s="1"/>
    </row>
    <row r="51" spans="1:4">
      <c r="A51" t="s">
        <v>37</v>
      </c>
      <c r="B51" s="1">
        <v>0.99913718723037104</v>
      </c>
      <c r="C51" s="1">
        <v>0.931506849315068</v>
      </c>
      <c r="D51" s="1">
        <v>0.296296296296296</v>
      </c>
    </row>
    <row r="52" spans="1:4">
      <c r="A52" t="s">
        <v>44</v>
      </c>
      <c r="B52" s="1">
        <v>0.99857712009106403</v>
      </c>
      <c r="C52" s="1">
        <v>0.93325387365911805</v>
      </c>
      <c r="D52" s="1">
        <v>0.296296296296296</v>
      </c>
    </row>
    <row r="53" spans="1:4">
      <c r="A53" t="s">
        <v>51</v>
      </c>
      <c r="B53" s="1">
        <v>0.99888049258326295</v>
      </c>
      <c r="C53" s="1">
        <v>0.93461538461538396</v>
      </c>
      <c r="D53" s="1">
        <v>0.32</v>
      </c>
    </row>
    <row r="54" spans="1:4">
      <c r="A54" t="s">
        <v>58</v>
      </c>
      <c r="B54" s="1">
        <v>0.99856527977044396</v>
      </c>
      <c r="C54" s="1">
        <v>0.92741935483870896</v>
      </c>
      <c r="D54" s="1">
        <v>0.25806451612903197</v>
      </c>
    </row>
    <row r="55" spans="1:4">
      <c r="A55" t="s">
        <v>65</v>
      </c>
      <c r="B55" s="1">
        <v>0.99855699855699798</v>
      </c>
      <c r="C55" s="1">
        <v>0.93355855855855796</v>
      </c>
      <c r="D55" s="1">
        <v>0.407407407407407</v>
      </c>
    </row>
    <row r="56" spans="1:4">
      <c r="A56" t="s">
        <v>72</v>
      </c>
      <c r="B56" s="1">
        <v>0.99853243322571095</v>
      </c>
      <c r="C56" s="1">
        <v>0.94186046511627897</v>
      </c>
      <c r="D56" s="1">
        <v>0.37037037037037002</v>
      </c>
    </row>
    <row r="57" spans="1:4">
      <c r="A57" t="s">
        <v>79</v>
      </c>
      <c r="B57" s="1">
        <v>0.9988358556461</v>
      </c>
      <c r="C57" s="1">
        <v>0.92039258451472195</v>
      </c>
      <c r="D57" s="1">
        <v>0.32352941176470501</v>
      </c>
    </row>
    <row r="58" spans="1:4">
      <c r="A58" t="s">
        <v>86</v>
      </c>
      <c r="B58" s="1">
        <v>0.99854057209573799</v>
      </c>
      <c r="C58" s="1">
        <v>0.93851132686084104</v>
      </c>
      <c r="D58" s="1">
        <v>0.3</v>
      </c>
    </row>
    <row r="59" spans="1:4">
      <c r="A59" t="s">
        <v>93</v>
      </c>
      <c r="B59" s="1">
        <v>0.99915254237288098</v>
      </c>
      <c r="C59" s="1">
        <v>0.938499384993849</v>
      </c>
      <c r="D59" s="1">
        <v>0.41935483870967699</v>
      </c>
    </row>
    <row r="60" spans="1:4">
      <c r="A60" t="s">
        <v>100</v>
      </c>
      <c r="B60" s="1">
        <v>0.99884991374353005</v>
      </c>
      <c r="C60" s="1">
        <v>0.94514285714285695</v>
      </c>
      <c r="D60" s="1">
        <v>0.20689655172413701</v>
      </c>
    </row>
    <row r="61" spans="1:4">
      <c r="A61" t="s">
        <v>101</v>
      </c>
      <c r="B61" s="5">
        <f>AVERAGE(B51:B60)</f>
        <v>0.99876283953161005</v>
      </c>
      <c r="C61" s="5">
        <f>AVERAGE(C51:C60)</f>
        <v>0.93447606396153837</v>
      </c>
      <c r="D61" s="5">
        <f>AVERAGE(D51:D60)</f>
        <v>0.31982156886979196</v>
      </c>
    </row>
    <row r="62" spans="1:4">
      <c r="B62" s="1"/>
      <c r="C62" s="1"/>
      <c r="D62" s="1"/>
    </row>
    <row r="63" spans="1:4">
      <c r="A63" t="s">
        <v>32</v>
      </c>
      <c r="B63" s="1">
        <v>0.99913718723037104</v>
      </c>
      <c r="C63" s="1">
        <v>0.94520547945205402</v>
      </c>
      <c r="D63" s="1">
        <v>0.44444444444444398</v>
      </c>
    </row>
    <row r="64" spans="1:4">
      <c r="A64" t="s">
        <v>39</v>
      </c>
      <c r="B64" s="1">
        <v>0.99857712009106403</v>
      </c>
      <c r="C64" s="1">
        <v>0.94517282479141795</v>
      </c>
      <c r="D64" s="1">
        <v>0.407407407407407</v>
      </c>
    </row>
    <row r="65" spans="1:6">
      <c r="A65" t="s">
        <v>46</v>
      </c>
      <c r="B65" s="1">
        <v>0.99888049258326295</v>
      </c>
      <c r="C65" s="1">
        <v>0.94102564102564101</v>
      </c>
      <c r="D65" s="1">
        <v>0.36</v>
      </c>
    </row>
    <row r="66" spans="1:6">
      <c r="A66" t="s">
        <v>53</v>
      </c>
      <c r="B66" s="1">
        <v>0.99856527977044396</v>
      </c>
      <c r="C66" s="1">
        <v>0.93894009216589802</v>
      </c>
      <c r="D66" s="1">
        <v>0.45161290322580599</v>
      </c>
    </row>
    <row r="67" spans="1:6">
      <c r="A67" t="s">
        <v>60</v>
      </c>
      <c r="B67" s="1">
        <v>0.99855699855699798</v>
      </c>
      <c r="C67" s="1">
        <v>0.94594594594594505</v>
      </c>
      <c r="D67" s="1">
        <v>0.44444444444444398</v>
      </c>
    </row>
    <row r="68" spans="1:6">
      <c r="A68" t="s">
        <v>67</v>
      </c>
      <c r="B68" s="1">
        <v>0.99853243322571095</v>
      </c>
      <c r="C68" s="1">
        <v>0.94926004228329797</v>
      </c>
      <c r="D68" s="1">
        <v>0.407407407407407</v>
      </c>
    </row>
    <row r="69" spans="1:6">
      <c r="A69" t="s">
        <v>74</v>
      </c>
      <c r="B69" s="1">
        <v>0.9988358556461</v>
      </c>
      <c r="C69" s="1">
        <v>0.92475463467829799</v>
      </c>
      <c r="D69" s="1">
        <v>0.35294117647058798</v>
      </c>
    </row>
    <row r="70" spans="1:6">
      <c r="A70" t="s">
        <v>81</v>
      </c>
      <c r="B70" s="1">
        <v>0.99854057209573799</v>
      </c>
      <c r="C70" s="1">
        <v>0.94822006472491904</v>
      </c>
      <c r="D70" s="1">
        <v>0.46666666666666601</v>
      </c>
    </row>
    <row r="71" spans="1:6">
      <c r="A71" t="s">
        <v>88</v>
      </c>
      <c r="B71" s="1">
        <v>0.99915254237288098</v>
      </c>
      <c r="C71" s="1">
        <v>0.947109471094711</v>
      </c>
      <c r="D71" s="1">
        <v>0.483870967741935</v>
      </c>
    </row>
    <row r="72" spans="1:6">
      <c r="A72" t="s">
        <v>95</v>
      </c>
      <c r="B72" s="1">
        <v>0.99884991374353005</v>
      </c>
      <c r="C72" s="1">
        <v>0.94742857142857095</v>
      </c>
      <c r="D72" s="1">
        <v>0.34482758620689602</v>
      </c>
    </row>
    <row r="73" spans="1:6">
      <c r="A73" t="s">
        <v>101</v>
      </c>
      <c r="B73" s="1">
        <f>AVERAGE(B63:B72)</f>
        <v>0.99876283953161005</v>
      </c>
      <c r="C73" s="1">
        <f>AVERAGE(C63:C72)</f>
        <v>0.94330627675907519</v>
      </c>
      <c r="D73" s="1">
        <f>AVERAGE(D63:D72)</f>
        <v>0.41636230040155936</v>
      </c>
    </row>
    <row r="74" spans="1:6">
      <c r="B74" s="1"/>
      <c r="C74" s="1"/>
      <c r="D74" s="1"/>
    </row>
    <row r="75" spans="1:6">
      <c r="A75" t="s">
        <v>33</v>
      </c>
      <c r="B75" s="1">
        <v>0.99913718723037104</v>
      </c>
      <c r="C75" s="1">
        <v>0.94406392694063901</v>
      </c>
      <c r="D75" s="1">
        <v>0.407407407407407</v>
      </c>
    </row>
    <row r="76" spans="1:6">
      <c r="A76" t="s">
        <v>40</v>
      </c>
      <c r="B76" s="1">
        <v>0.99857712009106403</v>
      </c>
      <c r="C76" s="1">
        <v>0.939213349225268</v>
      </c>
      <c r="D76" s="1">
        <v>0.37037037037037002</v>
      </c>
      <c r="F76">
        <v>3283</v>
      </c>
    </row>
    <row r="77" spans="1:6">
      <c r="A77" t="s">
        <v>47</v>
      </c>
      <c r="B77" s="1">
        <v>0.99888049258326295</v>
      </c>
      <c r="C77" s="1">
        <v>0.93974358974358896</v>
      </c>
      <c r="D77" s="1">
        <v>0.36</v>
      </c>
    </row>
    <row r="78" spans="1:6">
      <c r="A78" t="s">
        <v>54</v>
      </c>
      <c r="B78" s="1">
        <v>0.99856527977044396</v>
      </c>
      <c r="C78" s="1">
        <v>0.93778801843317905</v>
      </c>
      <c r="D78" s="1">
        <v>0.45161290322580599</v>
      </c>
    </row>
    <row r="79" spans="1:6">
      <c r="A79" t="s">
        <v>61</v>
      </c>
      <c r="B79" s="1">
        <v>0.99855699855699798</v>
      </c>
      <c r="C79" s="1">
        <v>0.94369369369369305</v>
      </c>
      <c r="D79" s="1">
        <v>0.407407407407407</v>
      </c>
    </row>
    <row r="80" spans="1:6">
      <c r="A80" t="s">
        <v>68</v>
      </c>
      <c r="B80" s="1">
        <v>0.99853243322571095</v>
      </c>
      <c r="C80" s="1">
        <v>0.94926004228329797</v>
      </c>
      <c r="D80" s="1">
        <v>0.407407407407407</v>
      </c>
    </row>
    <row r="81" spans="1:6">
      <c r="A81" t="s">
        <v>75</v>
      </c>
      <c r="B81" s="1">
        <v>0.9988358556461</v>
      </c>
      <c r="C81" s="1">
        <v>0.92584514721919298</v>
      </c>
      <c r="D81" s="1">
        <v>0.35294117647058798</v>
      </c>
    </row>
    <row r="82" spans="1:6">
      <c r="A82" t="s">
        <v>82</v>
      </c>
      <c r="B82" s="1">
        <v>0.99854057209573799</v>
      </c>
      <c r="C82" s="1">
        <v>0.94606256742178996</v>
      </c>
      <c r="D82" s="1">
        <v>0.43333333333333302</v>
      </c>
    </row>
    <row r="83" spans="1:6">
      <c r="A83" t="s">
        <v>89</v>
      </c>
      <c r="B83" s="1">
        <v>0.99915254237288098</v>
      </c>
      <c r="C83" s="1">
        <v>0.94833948339483398</v>
      </c>
      <c r="D83" s="1">
        <v>0.51612903225806395</v>
      </c>
    </row>
    <row r="84" spans="1:6">
      <c r="A84" t="s">
        <v>96</v>
      </c>
      <c r="B84" s="1">
        <v>0.99884991374353005</v>
      </c>
      <c r="C84" s="1">
        <v>0.94742857142857095</v>
      </c>
      <c r="D84" s="1">
        <v>0.34482758620689602</v>
      </c>
    </row>
    <row r="85" spans="1:6">
      <c r="A85" t="s">
        <v>101</v>
      </c>
      <c r="B85" s="1">
        <f>AVERAGE(B75:B84)</f>
        <v>0.99876283953161005</v>
      </c>
      <c r="C85" s="1">
        <f>AVERAGE(C75:C84)</f>
        <v>0.94214383897840537</v>
      </c>
      <c r="D85" s="1">
        <f>AVERAGE(D75:D84)</f>
        <v>0.40514366240872784</v>
      </c>
    </row>
    <row r="86" spans="1:6">
      <c r="B86" s="1"/>
      <c r="C86" s="1"/>
      <c r="D86" s="1"/>
    </row>
    <row r="87" spans="1:6">
      <c r="A87" t="s">
        <v>0</v>
      </c>
      <c r="B87" s="1">
        <v>0.99886449659348897</v>
      </c>
      <c r="C87" s="1">
        <v>0.92979719188767496</v>
      </c>
      <c r="D87" s="1">
        <v>0.24</v>
      </c>
      <c r="E87" t="s">
        <v>104</v>
      </c>
      <c r="F87">
        <v>0.86299999999999999</v>
      </c>
    </row>
    <row r="88" spans="1:6">
      <c r="A88" t="s">
        <v>1</v>
      </c>
      <c r="B88" s="1">
        <v>0.99846801991574097</v>
      </c>
      <c r="C88" s="1">
        <v>0.91220238095238004</v>
      </c>
      <c r="D88" s="1">
        <v>0.2</v>
      </c>
      <c r="E88" s="1">
        <v>0.5</v>
      </c>
    </row>
    <row r="89" spans="1:6">
      <c r="A89" t="s">
        <v>2</v>
      </c>
      <c r="B89" s="1">
        <v>0.99922928709055803</v>
      </c>
      <c r="C89" s="1">
        <v>0.90988372093023195</v>
      </c>
      <c r="D89" s="1">
        <v>0.19354838709677399</v>
      </c>
    </row>
    <row r="90" spans="1:6">
      <c r="A90" t="s">
        <v>3</v>
      </c>
      <c r="B90" s="1">
        <v>0.99925177702955403</v>
      </c>
      <c r="C90" s="1">
        <v>0.91803278688524503</v>
      </c>
      <c r="D90" s="1">
        <v>0.25925925925925902</v>
      </c>
    </row>
    <row r="91" spans="1:6">
      <c r="A91" t="s">
        <v>4</v>
      </c>
      <c r="B91" s="1">
        <v>0.99924442765394705</v>
      </c>
      <c r="C91" s="1">
        <v>0.93710691823899295</v>
      </c>
      <c r="D91" s="1">
        <v>0.29411764705882298</v>
      </c>
    </row>
    <row r="92" spans="1:6">
      <c r="A92" t="s">
        <v>5</v>
      </c>
      <c r="B92" s="1">
        <v>0.999224505622334</v>
      </c>
      <c r="C92" s="1">
        <v>0.890625</v>
      </c>
      <c r="D92" s="1">
        <v>0.24324324324324301</v>
      </c>
    </row>
    <row r="93" spans="1:6">
      <c r="A93" t="s">
        <v>6</v>
      </c>
      <c r="B93" s="1">
        <v>0.999233128834355</v>
      </c>
      <c r="C93" s="1">
        <v>0.92148148148148101</v>
      </c>
      <c r="D93" s="1">
        <v>0.43243243243243201</v>
      </c>
    </row>
    <row r="94" spans="1:6">
      <c r="A94" t="s">
        <v>7</v>
      </c>
      <c r="B94" s="1">
        <v>0.99884704073789299</v>
      </c>
      <c r="C94" s="1">
        <v>0.917767988252569</v>
      </c>
      <c r="D94" s="1">
        <v>0.38636363636363602</v>
      </c>
    </row>
    <row r="95" spans="1:6">
      <c r="A95" t="s">
        <v>8</v>
      </c>
      <c r="B95" s="1">
        <v>0.99883945841392596</v>
      </c>
      <c r="C95" s="1">
        <v>0.94842406876790797</v>
      </c>
      <c r="D95" s="1">
        <v>0.33333333333333298</v>
      </c>
    </row>
    <row r="96" spans="1:6">
      <c r="A96" t="s">
        <v>9</v>
      </c>
      <c r="B96" s="1">
        <v>0.99886706948640402</v>
      </c>
      <c r="C96" s="1">
        <v>0.930708661417322</v>
      </c>
      <c r="D96" s="1">
        <v>0.476190476190476</v>
      </c>
    </row>
    <row r="97" spans="1:8">
      <c r="A97" t="s">
        <v>101</v>
      </c>
      <c r="B97" s="5">
        <f>AVERAGE(B87:B96)</f>
        <v>0.99900692113782019</v>
      </c>
      <c r="C97" s="5">
        <f>AVERAGE(C87:C96)</f>
        <v>0.9216030198813806</v>
      </c>
      <c r="D97" s="5">
        <f>AVERAGE(D87:D96)</f>
        <v>0.30584884149779756</v>
      </c>
    </row>
    <row r="98" spans="1:8">
      <c r="B98" s="1"/>
      <c r="C98" s="1"/>
      <c r="D98" s="1"/>
    </row>
    <row r="99" spans="1:8">
      <c r="A99" t="s">
        <v>17</v>
      </c>
      <c r="B99" s="5">
        <v>0.99526460081415602</v>
      </c>
      <c r="C99" s="5">
        <v>0.806566128386494</v>
      </c>
      <c r="D99" s="5">
        <v>0.47602441150828201</v>
      </c>
      <c r="E99" s="3">
        <v>0.15162037037037038</v>
      </c>
      <c r="F99">
        <f xml:space="preserve"> 3 * 3600 + 38 * 60 + 20</f>
        <v>13100</v>
      </c>
    </row>
    <row r="100" spans="1:8">
      <c r="A100" t="s">
        <v>10</v>
      </c>
      <c r="B100" s="5">
        <v>0.99361204740676301</v>
      </c>
      <c r="C100" s="5">
        <v>0.84234613553985205</v>
      </c>
      <c r="D100" s="5">
        <v>0.50171306209850097</v>
      </c>
      <c r="E100" s="3">
        <v>0.47627314814814814</v>
      </c>
    </row>
    <row r="101" spans="1:8">
      <c r="B101" s="1"/>
      <c r="C101" s="5"/>
      <c r="D101" s="1"/>
      <c r="E101" s="3"/>
    </row>
    <row r="102" spans="1:8">
      <c r="A102" t="s">
        <v>11</v>
      </c>
      <c r="B102" s="5">
        <v>0.99526460081415602</v>
      </c>
      <c r="C102" s="1" t="s">
        <v>106</v>
      </c>
      <c r="D102" s="1"/>
      <c r="E102" s="3">
        <v>0.18987268518518519</v>
      </c>
      <c r="F102" s="2">
        <f xml:space="preserve"> 4 * 3600 + 33 * 60 + 25</f>
        <v>16405</v>
      </c>
      <c r="H102" t="s">
        <v>102</v>
      </c>
    </row>
    <row r="103" spans="1:8">
      <c r="A103" t="s">
        <v>105</v>
      </c>
      <c r="B103" s="5">
        <v>0.99490000000000001</v>
      </c>
      <c r="C103" s="5">
        <v>0.83320000000000005</v>
      </c>
      <c r="D103" s="5">
        <v>0.58699999999999997</v>
      </c>
      <c r="E103" s="3">
        <v>0.16780092592592591</v>
      </c>
      <c r="F103" s="2">
        <f xml:space="preserve"> 4 * 3600 + 60 + 38</f>
        <v>14498</v>
      </c>
    </row>
    <row r="104" spans="1:8">
      <c r="A104" t="s">
        <v>12</v>
      </c>
      <c r="B104" s="5">
        <v>0.99490459970645995</v>
      </c>
      <c r="C104" s="5">
        <v>0.88610703323101503</v>
      </c>
      <c r="D104" s="5">
        <v>0.78186573670444603</v>
      </c>
      <c r="E104" s="3">
        <v>0.19358796296296296</v>
      </c>
      <c r="F104" s="2">
        <f xml:space="preserve"> 4 * 3600 + 38 *60 + 46</f>
        <v>16726</v>
      </c>
      <c r="H104" t="s">
        <v>103</v>
      </c>
    </row>
    <row r="105" spans="1:8">
      <c r="A105" t="s">
        <v>13</v>
      </c>
      <c r="B105" s="1">
        <v>0.99540306277865398</v>
      </c>
      <c r="C105" s="1">
        <v>0.88762845322300798</v>
      </c>
      <c r="D105" s="1">
        <v>0.78343504795117702</v>
      </c>
      <c r="E105" s="3">
        <v>0.1499189814814815</v>
      </c>
      <c r="F105">
        <f xml:space="preserve"> 3 * 3600 + 35 * 60 + 53</f>
        <v>12953</v>
      </c>
    </row>
    <row r="106" spans="1:8" ht="16">
      <c r="A106" t="s">
        <v>14</v>
      </c>
      <c r="B106" s="5">
        <v>0.99540306277865398</v>
      </c>
      <c r="C106" s="5">
        <v>0.80838115574536196</v>
      </c>
      <c r="D106" s="5">
        <v>0.48857890148212701</v>
      </c>
      <c r="E106" s="4">
        <v>0.20729166666666665</v>
      </c>
      <c r="F106" s="2">
        <f xml:space="preserve"> 4 * 3660 + 58 *60 + 30</f>
        <v>18150</v>
      </c>
    </row>
    <row r="107" spans="1:8">
      <c r="A107" t="s">
        <v>15</v>
      </c>
      <c r="B107" s="5">
        <v>0.99224612998809203</v>
      </c>
      <c r="C107" s="5">
        <v>0.80298945682637102</v>
      </c>
      <c r="D107" s="5">
        <v>0.47114210985178701</v>
      </c>
      <c r="E107" s="3">
        <v>0.11584490740740742</v>
      </c>
      <c r="F107" s="2">
        <f xml:space="preserve"> 2 * 3600 +46 * 60 + 49</f>
        <v>10009</v>
      </c>
    </row>
    <row r="108" spans="1:8">
      <c r="A108" t="s">
        <v>16</v>
      </c>
      <c r="B108" s="5">
        <v>0.99518152363545698</v>
      </c>
      <c r="C108" s="5">
        <v>0.80501801681569396</v>
      </c>
      <c r="D108" s="5">
        <v>0.47811682650392301</v>
      </c>
      <c r="E108" s="3">
        <v>0.23108796296296297</v>
      </c>
      <c r="F108" s="2">
        <f xml:space="preserve"> 5 * 3600 + 32 * 60 + 46</f>
        <v>19966</v>
      </c>
    </row>
    <row r="109" spans="1:8">
      <c r="A109" t="s">
        <v>18</v>
      </c>
      <c r="B109" s="5">
        <v>0.99543075517155399</v>
      </c>
      <c r="C109" s="5">
        <v>0.85695982917389502</v>
      </c>
      <c r="D109" s="5">
        <v>0.66678291194420203</v>
      </c>
      <c r="E109" s="3">
        <v>0.19840277777777779</v>
      </c>
      <c r="F109" s="2">
        <f xml:space="preserve"> 4 * 3600 + 45 * 60 + 42</f>
        <v>17142</v>
      </c>
    </row>
    <row r="110" spans="1:8">
      <c r="B110" s="1"/>
      <c r="C110" s="1"/>
      <c r="D110" s="1"/>
    </row>
    <row r="111" spans="1:8">
      <c r="A111" t="s">
        <v>19</v>
      </c>
      <c r="B111" s="1">
        <v>0.89061317183951505</v>
      </c>
      <c r="C111" s="1">
        <v>0.86271450858034304</v>
      </c>
      <c r="D111" s="1">
        <v>0.2</v>
      </c>
    </row>
    <row r="112" spans="1:8">
      <c r="A112" t="s">
        <v>20</v>
      </c>
      <c r="B112" s="1">
        <v>0.895825354270394</v>
      </c>
      <c r="C112" s="1">
        <v>0.86607142857142805</v>
      </c>
      <c r="D112" s="1">
        <v>0.2</v>
      </c>
    </row>
    <row r="113" spans="1:5" ht="16">
      <c r="A113" t="s">
        <v>21</v>
      </c>
      <c r="B113" s="1">
        <v>0.88554913294797599</v>
      </c>
      <c r="C113" s="1">
        <v>0.85610465116279</v>
      </c>
      <c r="D113" s="1">
        <v>0.25806451612903197</v>
      </c>
      <c r="E113" s="4">
        <v>5.7870370370370366E-5</v>
      </c>
    </row>
    <row r="114" spans="1:5">
      <c r="A114" t="s">
        <v>22</v>
      </c>
      <c r="B114" s="1">
        <v>0.88851477740366602</v>
      </c>
      <c r="C114" s="1">
        <v>0.85245901639344202</v>
      </c>
      <c r="D114" s="1">
        <v>0.18518518518518501</v>
      </c>
    </row>
    <row r="115" spans="1:5">
      <c r="A115" t="s">
        <v>23</v>
      </c>
      <c r="B115" s="1">
        <v>0.88553078957310105</v>
      </c>
      <c r="C115" s="1">
        <v>0.88679245283018804</v>
      </c>
      <c r="D115" s="1">
        <v>0.35294117647058798</v>
      </c>
    </row>
    <row r="116" spans="1:5">
      <c r="A116" t="s">
        <v>24</v>
      </c>
      <c r="B116" s="1">
        <v>0.88445133772780105</v>
      </c>
      <c r="C116" s="1">
        <v>0.81392045454545403</v>
      </c>
      <c r="D116" s="1">
        <v>0.18918918918918901</v>
      </c>
    </row>
    <row r="117" spans="1:5">
      <c r="A117" t="s">
        <v>25</v>
      </c>
      <c r="B117" s="1">
        <v>0.88918711656441696</v>
      </c>
      <c r="C117" s="1">
        <v>0.874074074074074</v>
      </c>
      <c r="D117" s="1">
        <v>0.35135135135135098</v>
      </c>
    </row>
    <row r="118" spans="1:5">
      <c r="A118" t="s">
        <v>26</v>
      </c>
      <c r="B118" s="1">
        <v>0.89392774788624096</v>
      </c>
      <c r="C118" s="1">
        <v>0.848751835535976</v>
      </c>
      <c r="D118" s="1">
        <v>0.31818181818181801</v>
      </c>
    </row>
    <row r="119" spans="1:5">
      <c r="A119" t="s">
        <v>27</v>
      </c>
      <c r="B119" s="1">
        <v>0.88394584139264898</v>
      </c>
      <c r="C119" s="1">
        <v>0.87965616045845196</v>
      </c>
      <c r="D119" s="1">
        <v>0.29166666666666602</v>
      </c>
    </row>
    <row r="120" spans="1:5">
      <c r="A120" t="s">
        <v>28</v>
      </c>
      <c r="B120" s="1">
        <v>0.88859516616314205</v>
      </c>
      <c r="C120" s="1">
        <v>0.86771653543307004</v>
      </c>
      <c r="D120" s="1">
        <v>0.33333333333333298</v>
      </c>
    </row>
    <row r="121" spans="1:5" ht="16">
      <c r="A121" t="s">
        <v>101</v>
      </c>
      <c r="B121" s="5">
        <f>AVERAGE(B111:B120)</f>
        <v>0.88861404357689011</v>
      </c>
      <c r="C121" s="5">
        <f>AVERAGE(C111:C120)</f>
        <v>0.86082611175852186</v>
      </c>
      <c r="D121" s="5">
        <f>AVERAGE(D111:D120)</f>
        <v>0.26799132365071621</v>
      </c>
      <c r="E121" s="4">
        <v>5.7870370370370366E-5</v>
      </c>
    </row>
    <row r="122" spans="1:5">
      <c r="B122" s="1"/>
      <c r="C122" s="1"/>
      <c r="D122" s="1"/>
    </row>
    <row r="123" spans="1:5" ht="16">
      <c r="A123" t="s">
        <v>29</v>
      </c>
      <c r="B123" s="5">
        <v>0.88769435685549603</v>
      </c>
      <c r="C123" s="5">
        <v>0.83243632458292105</v>
      </c>
      <c r="D123" s="5">
        <v>0.39379014989293298</v>
      </c>
      <c r="E123" s="4">
        <v>7.0486111111111105E-3</v>
      </c>
    </row>
    <row r="124" spans="1:5" ht="16">
      <c r="A124" t="s">
        <v>30</v>
      </c>
      <c r="B124" s="5">
        <v>0.86267342361053401</v>
      </c>
      <c r="C124" s="5">
        <v>0.78593353796876997</v>
      </c>
      <c r="D124" s="5">
        <v>0.38186573670444601</v>
      </c>
      <c r="E124" s="4">
        <v>1.9328703703703704E-3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4"/>
  <sheetViews>
    <sheetView tabSelected="1" workbookViewId="0">
      <selection activeCell="D5" sqref="D5:D154"/>
    </sheetView>
  </sheetViews>
  <sheetFormatPr baseColWidth="10" defaultRowHeight="15" x14ac:dyDescent="0"/>
  <cols>
    <col min="2" max="2" width="31.33203125" customWidth="1"/>
    <col min="3" max="3" width="20.83203125" customWidth="1"/>
  </cols>
  <sheetData>
    <row r="3" spans="2:4">
      <c r="B3" t="s">
        <v>17</v>
      </c>
    </row>
    <row r="5" spans="2:4">
      <c r="B5">
        <v>0.11506189249812999</v>
      </c>
      <c r="C5">
        <v>9.06446016281863E-2</v>
      </c>
      <c r="D5">
        <v>0.22911944202266701</v>
      </c>
    </row>
    <row r="6" spans="2:4">
      <c r="B6">
        <v>0.21367450361385701</v>
      </c>
      <c r="C6">
        <v>0.21999199252635701</v>
      </c>
      <c r="D6">
        <v>0.11769834350479499</v>
      </c>
    </row>
    <row r="7" spans="2:4">
      <c r="B7">
        <v>0.21503143086594101</v>
      </c>
      <c r="C7">
        <v>0.223408514613639</v>
      </c>
      <c r="D7">
        <v>0.11194420226678201</v>
      </c>
    </row>
    <row r="8" spans="2:4">
      <c r="B8">
        <v>0.28246240757663799</v>
      </c>
      <c r="C8">
        <v>0.26221807019885202</v>
      </c>
      <c r="D8">
        <v>0.24551002615518699</v>
      </c>
    </row>
    <row r="9" spans="2:4">
      <c r="B9">
        <v>0.32402868931904399</v>
      </c>
      <c r="C9">
        <v>0.31039636994528202</v>
      </c>
      <c r="D9">
        <v>0.17122929380993801</v>
      </c>
    </row>
    <row r="10" spans="2:4">
      <c r="B10">
        <v>0.37368114978815298</v>
      </c>
      <c r="C10">
        <v>0.35889496863739401</v>
      </c>
      <c r="D10">
        <v>0.205754141238012</v>
      </c>
    </row>
    <row r="11" spans="2:4">
      <c r="B11">
        <v>0.31862867270360801</v>
      </c>
      <c r="C11">
        <v>0.31749632990791399</v>
      </c>
      <c r="D11">
        <v>0.155884917175239</v>
      </c>
    </row>
    <row r="12" spans="2:4">
      <c r="B12">
        <v>0.43216748359225698</v>
      </c>
      <c r="C12">
        <v>0.41700253569998602</v>
      </c>
      <c r="D12">
        <v>0.23487358326068</v>
      </c>
    </row>
    <row r="13" spans="2:4">
      <c r="B13">
        <v>0.43853673395918102</v>
      </c>
      <c r="C13">
        <v>0.412571733618043</v>
      </c>
      <c r="D13">
        <v>0.29747166521360002</v>
      </c>
    </row>
    <row r="14" spans="2:4">
      <c r="B14">
        <v>0.45479216859128702</v>
      </c>
      <c r="C14">
        <v>0.43050847457627101</v>
      </c>
      <c r="D14">
        <v>0.30113339145597201</v>
      </c>
    </row>
    <row r="15" spans="2:4">
      <c r="B15">
        <v>0.24981307634792699</v>
      </c>
      <c r="C15">
        <v>0.21889763779527499</v>
      </c>
      <c r="D15">
        <v>0.25283347863993</v>
      </c>
    </row>
    <row r="16" spans="2:4">
      <c r="B16">
        <v>0.48348148763534599</v>
      </c>
      <c r="C16">
        <v>0.46702255438409102</v>
      </c>
      <c r="D16">
        <v>0.34071490845684299</v>
      </c>
    </row>
    <row r="17" spans="2:4">
      <c r="B17">
        <v>0.47988147655838898</v>
      </c>
      <c r="C17">
        <v>0.456906446016281</v>
      </c>
      <c r="D17">
        <v>0.34036617262423702</v>
      </c>
    </row>
    <row r="18" spans="2:4">
      <c r="B18">
        <v>0.48511533881642699</v>
      </c>
      <c r="C18">
        <v>0.459175230214867</v>
      </c>
      <c r="D18">
        <v>0.34071490845684299</v>
      </c>
    </row>
    <row r="19" spans="2:4">
      <c r="B19">
        <v>0.53044778599318698</v>
      </c>
      <c r="C19">
        <v>0.51480048044841797</v>
      </c>
      <c r="D19">
        <v>0.34350479511769799</v>
      </c>
    </row>
    <row r="20" spans="2:4">
      <c r="B20">
        <v>0.53825704079089398</v>
      </c>
      <c r="C20">
        <v>0.50740691311891095</v>
      </c>
      <c r="D20">
        <v>0.34176111595466402</v>
      </c>
    </row>
    <row r="21" spans="2:4">
      <c r="B21">
        <v>0.53271856221096003</v>
      </c>
      <c r="C21">
        <v>0.49843854263979698</v>
      </c>
      <c r="D21">
        <v>0.35204882301656398</v>
      </c>
    </row>
    <row r="22" spans="2:4">
      <c r="B22">
        <v>0.61446650605078701</v>
      </c>
      <c r="C22">
        <v>0.57725877485653199</v>
      </c>
      <c r="D22">
        <v>0.35762859633827299</v>
      </c>
    </row>
    <row r="23" spans="2:4">
      <c r="B23">
        <v>0.56661405112015695</v>
      </c>
      <c r="C23">
        <v>0.52787935406379205</v>
      </c>
      <c r="D23">
        <v>0.37872711421098498</v>
      </c>
    </row>
    <row r="24" spans="2:4">
      <c r="B24">
        <v>0.59726953006009198</v>
      </c>
      <c r="C24">
        <v>0.55310289603630003</v>
      </c>
      <c r="D24">
        <v>0.38918918918918899</v>
      </c>
    </row>
    <row r="25" spans="2:4">
      <c r="B25">
        <v>0.60956495250754605</v>
      </c>
      <c r="C25">
        <v>0.55908180968904297</v>
      </c>
      <c r="D25">
        <v>0.38081952920662598</v>
      </c>
    </row>
    <row r="26" spans="2:4">
      <c r="B26">
        <v>0.63963889119658801</v>
      </c>
      <c r="C26">
        <v>0.58758841585479704</v>
      </c>
      <c r="D26">
        <v>0.38535309503051401</v>
      </c>
    </row>
    <row r="27" spans="2:4">
      <c r="B27">
        <v>0.64066350973387598</v>
      </c>
      <c r="C27">
        <v>0.58064860536500695</v>
      </c>
      <c r="D27">
        <v>0.378552746294681</v>
      </c>
    </row>
    <row r="28" spans="2:4">
      <c r="B28">
        <v>0.67707900639694196</v>
      </c>
      <c r="C28">
        <v>0.61339917256105703</v>
      </c>
      <c r="D28">
        <v>0.39215344376634698</v>
      </c>
    </row>
    <row r="29" spans="2:4">
      <c r="B29">
        <v>0.62327268699288296</v>
      </c>
      <c r="C29">
        <v>0.56372614440144098</v>
      </c>
      <c r="D29">
        <v>0.38657367044463797</v>
      </c>
    </row>
    <row r="30" spans="2:4">
      <c r="B30">
        <v>0.69582675639001901</v>
      </c>
      <c r="C30">
        <v>0.63256372614440104</v>
      </c>
      <c r="D30">
        <v>0.415693112467306</v>
      </c>
    </row>
    <row r="31" spans="2:4">
      <c r="B31">
        <v>0.70831602558777096</v>
      </c>
      <c r="C31">
        <v>0.64382757240090704</v>
      </c>
      <c r="D31">
        <v>0.41830863121185702</v>
      </c>
    </row>
    <row r="32" spans="2:4">
      <c r="B32">
        <v>0.74115920356678</v>
      </c>
      <c r="C32">
        <v>0.67057253436540698</v>
      </c>
      <c r="D32">
        <v>0.42249346120313802</v>
      </c>
    </row>
    <row r="33" spans="2:4">
      <c r="B33">
        <v>0.73899919692060501</v>
      </c>
      <c r="C33">
        <v>0.67641799012411497</v>
      </c>
      <c r="D33">
        <v>0.42284219703574499</v>
      </c>
    </row>
    <row r="34" spans="2:4">
      <c r="B34">
        <v>0.74406690482124505</v>
      </c>
      <c r="C34">
        <v>0.67641799012411497</v>
      </c>
      <c r="D34">
        <v>0.430514385353095</v>
      </c>
    </row>
    <row r="35" spans="2:4">
      <c r="B35">
        <v>0.73969150674309703</v>
      </c>
      <c r="C35">
        <v>0.66731616175096697</v>
      </c>
      <c r="D35">
        <v>0.42493461203138599</v>
      </c>
    </row>
    <row r="36" spans="2:4">
      <c r="B36">
        <v>0.64949738306887095</v>
      </c>
      <c r="C36">
        <v>0.57384225276925105</v>
      </c>
      <c r="D36">
        <v>0.38169136878814203</v>
      </c>
    </row>
    <row r="37" spans="2:4">
      <c r="B37">
        <v>0.72412838193348195</v>
      </c>
      <c r="C37">
        <v>0.64780461764313302</v>
      </c>
      <c r="D37">
        <v>0.41098517872711399</v>
      </c>
    </row>
    <row r="38" spans="2:4">
      <c r="B38">
        <v>0.75913156655866598</v>
      </c>
      <c r="C38">
        <v>0.68092886694247901</v>
      </c>
      <c r="D38">
        <v>0.42371403661726198</v>
      </c>
    </row>
    <row r="39" spans="2:4">
      <c r="B39">
        <v>0.77862701116003397</v>
      </c>
      <c r="C39">
        <v>0.69857200053383095</v>
      </c>
      <c r="D39">
        <v>0.43312990409764601</v>
      </c>
    </row>
    <row r="40" spans="2:4">
      <c r="B40">
        <v>0.78795934756722297</v>
      </c>
      <c r="C40">
        <v>0.70281596156412596</v>
      </c>
      <c r="D40">
        <v>0.433304272013949</v>
      </c>
    </row>
    <row r="41" spans="2:4">
      <c r="B41">
        <v>0.76145772756223795</v>
      </c>
      <c r="C41">
        <v>0.68802882690511102</v>
      </c>
      <c r="D41">
        <v>0.40191804707933698</v>
      </c>
    </row>
    <row r="42" spans="2:4">
      <c r="B42">
        <v>0.80404862784193099</v>
      </c>
      <c r="C42">
        <v>0.70687308154277295</v>
      </c>
      <c r="D42">
        <v>0.42650392327811598</v>
      </c>
    </row>
    <row r="43" spans="2:4">
      <c r="B43">
        <v>0.803854781091634</v>
      </c>
      <c r="C43">
        <v>0.70380354997998096</v>
      </c>
      <c r="D43">
        <v>0.43365300784655603</v>
      </c>
    </row>
    <row r="44" spans="2:4">
      <c r="B44">
        <v>0.81127634238874502</v>
      </c>
      <c r="C44">
        <v>0.71199786467369497</v>
      </c>
      <c r="D44">
        <v>0.43173496076721801</v>
      </c>
    </row>
    <row r="45" spans="2:4">
      <c r="B45">
        <v>0.75946387527346204</v>
      </c>
      <c r="C45">
        <v>0.65090084078473198</v>
      </c>
      <c r="D45">
        <v>0.39668700959023501</v>
      </c>
    </row>
    <row r="46" spans="2:4">
      <c r="B46">
        <v>0.82207637561961699</v>
      </c>
      <c r="C46">
        <v>0.71915120779394104</v>
      </c>
      <c r="D46">
        <v>0.42319093286835202</v>
      </c>
    </row>
    <row r="47" spans="2:4">
      <c r="B47">
        <v>0.82955332170252805</v>
      </c>
      <c r="C47">
        <v>0.72513012144668298</v>
      </c>
      <c r="D47">
        <v>0.42946817785527402</v>
      </c>
    </row>
    <row r="48" spans="2:4">
      <c r="B48">
        <v>0.84774722383761103</v>
      </c>
      <c r="C48">
        <v>0.73297744561590805</v>
      </c>
      <c r="D48">
        <v>0.42964254577157801</v>
      </c>
    </row>
    <row r="49" spans="2:4">
      <c r="B49">
        <v>0.83511949267536201</v>
      </c>
      <c r="C49">
        <v>0.73364473508607997</v>
      </c>
      <c r="D49">
        <v>0.43766346992153399</v>
      </c>
    </row>
    <row r="50" spans="2:4">
      <c r="B50">
        <v>0.84799645537370805</v>
      </c>
      <c r="C50">
        <v>0.73804884558921602</v>
      </c>
      <c r="D50">
        <v>0.439581517000871</v>
      </c>
    </row>
    <row r="51" spans="2:4">
      <c r="B51">
        <v>0.86691035972418296</v>
      </c>
      <c r="C51">
        <v>0.74114506873081498</v>
      </c>
      <c r="D51">
        <v>0.42964254577157801</v>
      </c>
    </row>
    <row r="52" spans="2:4">
      <c r="B52">
        <v>0.88139348121071104</v>
      </c>
      <c r="C52">
        <v>0.74723074869878503</v>
      </c>
      <c r="D52">
        <v>0.42929380993897098</v>
      </c>
    </row>
    <row r="53" spans="2:4">
      <c r="B53">
        <v>0.87314114812660903</v>
      </c>
      <c r="C53">
        <v>0.73129587615107405</v>
      </c>
      <c r="D53">
        <v>0.41691368788142902</v>
      </c>
    </row>
    <row r="54" spans="2:4">
      <c r="B54">
        <v>0.88967350668771195</v>
      </c>
      <c r="C54">
        <v>0.74808487922060496</v>
      </c>
      <c r="D54">
        <v>0.42441150828247598</v>
      </c>
    </row>
    <row r="55" spans="2:4">
      <c r="B55">
        <v>0.89994738445348998</v>
      </c>
      <c r="C55">
        <v>0.75780061390631204</v>
      </c>
      <c r="D55">
        <v>0.43347863993025199</v>
      </c>
    </row>
    <row r="56" spans="2:4">
      <c r="B56">
        <v>0.91157818947135205</v>
      </c>
      <c r="C56">
        <v>0.766929133858267</v>
      </c>
      <c r="D56">
        <v>0.43975588491717499</v>
      </c>
    </row>
    <row r="57" spans="2:4">
      <c r="B57">
        <v>0.91866744205366702</v>
      </c>
      <c r="C57">
        <v>0.76930468437207999</v>
      </c>
      <c r="D57">
        <v>0.43347863993025199</v>
      </c>
    </row>
    <row r="58" spans="2:4">
      <c r="B58">
        <v>0.91875051923236595</v>
      </c>
      <c r="C58">
        <v>0.77314827172027201</v>
      </c>
      <c r="D58">
        <v>0.44673060156931099</v>
      </c>
    </row>
    <row r="59" spans="2:4">
      <c r="B59">
        <v>0.92074437152114297</v>
      </c>
      <c r="C59">
        <v>0.77488322434271895</v>
      </c>
      <c r="D59">
        <v>0.45736704446381798</v>
      </c>
    </row>
    <row r="60" spans="2:4">
      <c r="B60">
        <v>0.92279360859571802</v>
      </c>
      <c r="C60">
        <v>0.77886026958494503</v>
      </c>
      <c r="D60">
        <v>0.46573670444638099</v>
      </c>
    </row>
    <row r="61" spans="2:4">
      <c r="B61">
        <v>0.920799756306942</v>
      </c>
      <c r="C61">
        <v>0.77026558120912803</v>
      </c>
      <c r="D61">
        <v>0.46259808195292001</v>
      </c>
    </row>
    <row r="62" spans="2:4">
      <c r="B62">
        <v>0.92586746420758204</v>
      </c>
      <c r="C62">
        <v>0.77595088749499497</v>
      </c>
      <c r="D62">
        <v>0.465562336530078</v>
      </c>
    </row>
    <row r="63" spans="2:4">
      <c r="B63">
        <v>0.93173825150231204</v>
      </c>
      <c r="C63">
        <v>0.77936740958227602</v>
      </c>
      <c r="D63">
        <v>0.46521360069747097</v>
      </c>
    </row>
    <row r="64" spans="2:4">
      <c r="B64">
        <v>0.94007366176511298</v>
      </c>
      <c r="C64">
        <v>0.77864673695449005</v>
      </c>
      <c r="D64">
        <v>0.44603312990409699</v>
      </c>
    </row>
    <row r="65" spans="2:4">
      <c r="B65">
        <v>0.94123674226689902</v>
      </c>
      <c r="C65">
        <v>0.78339783798211604</v>
      </c>
      <c r="D65">
        <v>0.456495204882301</v>
      </c>
    </row>
    <row r="66" spans="2:4">
      <c r="B66">
        <v>0.94021212372961105</v>
      </c>
      <c r="C66">
        <v>0.78273054851194401</v>
      </c>
      <c r="D66">
        <v>0.46294681778552699</v>
      </c>
    </row>
    <row r="67" spans="2:4">
      <c r="B67">
        <v>0.94131981944559795</v>
      </c>
      <c r="C67">
        <v>0.78497264113172205</v>
      </c>
      <c r="D67">
        <v>0.47044463818657301</v>
      </c>
    </row>
    <row r="68" spans="2:4">
      <c r="B68">
        <v>0.94298136301957802</v>
      </c>
      <c r="C68">
        <v>0.78259709061791005</v>
      </c>
      <c r="D68">
        <v>0.467654751525719</v>
      </c>
    </row>
    <row r="69" spans="2:4">
      <c r="B69">
        <v>0.94663675888233501</v>
      </c>
      <c r="C69">
        <v>0.78537301481382604</v>
      </c>
      <c r="D69">
        <v>0.45911072362685201</v>
      </c>
    </row>
    <row r="70" spans="2:4">
      <c r="B70">
        <v>0.95051369388828799</v>
      </c>
      <c r="C70">
        <v>0.78612037902041898</v>
      </c>
      <c r="D70">
        <v>0.46730601569311198</v>
      </c>
    </row>
    <row r="71" spans="2:4">
      <c r="B71">
        <v>0.95120600371078001</v>
      </c>
      <c r="C71">
        <v>0.78553316428666697</v>
      </c>
      <c r="D71">
        <v>0.46381865736704397</v>
      </c>
    </row>
    <row r="72" spans="2:4">
      <c r="B72">
        <v>0.95547063221732897</v>
      </c>
      <c r="C72">
        <v>0.78363806219137799</v>
      </c>
      <c r="D72">
        <v>0.453705318221447</v>
      </c>
    </row>
    <row r="73" spans="2:4">
      <c r="B73">
        <v>0.95807371714989897</v>
      </c>
      <c r="C73">
        <v>0.78902976111036904</v>
      </c>
      <c r="D73">
        <v>0.46451612903225797</v>
      </c>
    </row>
    <row r="74" spans="2:4">
      <c r="B74">
        <v>0.95951372158068104</v>
      </c>
      <c r="C74">
        <v>0.78961697584412105</v>
      </c>
      <c r="D74">
        <v>0.46503923278116799</v>
      </c>
    </row>
    <row r="75" spans="2:4">
      <c r="B75">
        <v>0.96128603472625995</v>
      </c>
      <c r="C75">
        <v>0.788576004270652</v>
      </c>
      <c r="D75">
        <v>0.46172624237140297</v>
      </c>
    </row>
    <row r="76" spans="2:4">
      <c r="B76">
        <v>0.96416604358782598</v>
      </c>
      <c r="C76">
        <v>0.78932336847724505</v>
      </c>
      <c r="D76">
        <v>0.45143853530950301</v>
      </c>
    </row>
    <row r="77" spans="2:4">
      <c r="B77">
        <v>0.966796820913295</v>
      </c>
      <c r="C77">
        <v>0.79097824636327196</v>
      </c>
      <c r="D77">
        <v>0.45806451612903198</v>
      </c>
    </row>
    <row r="78" spans="2:4">
      <c r="B78">
        <v>0.96873528841627199</v>
      </c>
      <c r="C78">
        <v>0.79191245162151302</v>
      </c>
      <c r="D78">
        <v>0.46190061028770701</v>
      </c>
    </row>
    <row r="79" spans="2:4">
      <c r="B79">
        <v>0.96978759934645897</v>
      </c>
      <c r="C79">
        <v>0.79116508741491998</v>
      </c>
      <c r="D79">
        <v>0.45945945945945899</v>
      </c>
    </row>
    <row r="80" spans="2:4">
      <c r="B80">
        <v>0.97355376478081401</v>
      </c>
      <c r="C80">
        <v>0.79220605898838903</v>
      </c>
      <c r="D80">
        <v>0.45963382737576203</v>
      </c>
    </row>
    <row r="81" spans="2:4">
      <c r="B81">
        <v>0.97466146049680102</v>
      </c>
      <c r="C81">
        <v>0.79290004003736803</v>
      </c>
      <c r="D81">
        <v>0.462772449869224</v>
      </c>
    </row>
    <row r="82" spans="2:4">
      <c r="B82">
        <v>0.97654454321397899</v>
      </c>
      <c r="C82">
        <v>0.79386093687441595</v>
      </c>
      <c r="D82">
        <v>0.464167393199651</v>
      </c>
    </row>
    <row r="83" spans="2:4">
      <c r="B83">
        <v>0.97770762371576503</v>
      </c>
      <c r="C83">
        <v>0.79524889897237405</v>
      </c>
      <c r="D83">
        <v>0.468352223190932</v>
      </c>
    </row>
    <row r="84" spans="2:4">
      <c r="B84">
        <v>0.98006147711223701</v>
      </c>
      <c r="C84">
        <v>0.79540904844521498</v>
      </c>
      <c r="D84">
        <v>0.45440278988666</v>
      </c>
    </row>
    <row r="85" spans="2:4">
      <c r="B85">
        <v>0.98202763700811302</v>
      </c>
      <c r="C85">
        <v>0.79829173895635896</v>
      </c>
      <c r="D85">
        <v>0.46521360069747097</v>
      </c>
    </row>
    <row r="86" spans="2:4">
      <c r="B86">
        <v>0.98280302400930397</v>
      </c>
      <c r="C86">
        <v>0.798265047377552</v>
      </c>
      <c r="D86">
        <v>0.46538796861377502</v>
      </c>
    </row>
    <row r="87" spans="2:4">
      <c r="B87">
        <v>0.98402148929689004</v>
      </c>
      <c r="C87">
        <v>0.79725076738289002</v>
      </c>
      <c r="D87">
        <v>0.46033129904097603</v>
      </c>
    </row>
    <row r="88" spans="2:4">
      <c r="B88">
        <v>0.98548918612057201</v>
      </c>
      <c r="C88">
        <v>0.79612972107300095</v>
      </c>
      <c r="D88">
        <v>0.45701830863121101</v>
      </c>
    </row>
    <row r="89" spans="2:4">
      <c r="B89">
        <v>0.98637534269336202</v>
      </c>
      <c r="C89">
        <v>0.79834512211397302</v>
      </c>
      <c r="D89">
        <v>0.46521360069747097</v>
      </c>
    </row>
    <row r="90" spans="2:4">
      <c r="B90">
        <v>0.98717842208745199</v>
      </c>
      <c r="C90">
        <v>0.79919925263579294</v>
      </c>
      <c r="D90">
        <v>0.46713164777680899</v>
      </c>
    </row>
    <row r="91" spans="2:4">
      <c r="B91">
        <v>0.98767688515964602</v>
      </c>
      <c r="C91">
        <v>0.799252635793407</v>
      </c>
      <c r="D91">
        <v>0.468352223190932</v>
      </c>
    </row>
    <row r="92" spans="2:4">
      <c r="B92">
        <v>0.98845227216083698</v>
      </c>
      <c r="C92">
        <v>0.79591618844254597</v>
      </c>
      <c r="D92">
        <v>0.45684394071490803</v>
      </c>
    </row>
    <row r="93" spans="2:4">
      <c r="B93">
        <v>0.98883996566143195</v>
      </c>
      <c r="C93">
        <v>0.80125450420392297</v>
      </c>
      <c r="D93">
        <v>0.46922406277244899</v>
      </c>
    </row>
    <row r="94" spans="2:4">
      <c r="B94">
        <v>0.98906150480462995</v>
      </c>
      <c r="C94">
        <v>0.80213532630454998</v>
      </c>
      <c r="D94">
        <v>0.47149084568439398</v>
      </c>
    </row>
    <row r="95" spans="2:4">
      <c r="B95">
        <v>0.98944919830522504</v>
      </c>
      <c r="C95">
        <v>0.80301614840517799</v>
      </c>
      <c r="D95">
        <v>0.47131647776808999</v>
      </c>
    </row>
    <row r="96" spans="2:4">
      <c r="B96">
        <v>0.99030766248511504</v>
      </c>
      <c r="C96">
        <v>0.80306953156279104</v>
      </c>
      <c r="D96">
        <v>0.47131647776808999</v>
      </c>
    </row>
    <row r="97" spans="2:4">
      <c r="B97">
        <v>0.99014150812771695</v>
      </c>
      <c r="C97">
        <v>0.80309622314159801</v>
      </c>
      <c r="D97">
        <v>0.46957279860505602</v>
      </c>
    </row>
    <row r="98" spans="2:4">
      <c r="B98">
        <v>0.99094458752180703</v>
      </c>
      <c r="C98">
        <v>0.80403042839983896</v>
      </c>
      <c r="D98">
        <v>0.46957279860505602</v>
      </c>
    </row>
    <row r="99" spans="2:4">
      <c r="B99">
        <v>0.99160920495139904</v>
      </c>
      <c r="C99">
        <v>0.80384358734819095</v>
      </c>
      <c r="D99">
        <v>0.46974716652136</v>
      </c>
    </row>
    <row r="100" spans="2:4">
      <c r="B100">
        <v>0.99199689845199501</v>
      </c>
      <c r="C100">
        <v>0.80413719471506695</v>
      </c>
      <c r="D100">
        <v>0.47253705318221401</v>
      </c>
    </row>
    <row r="101" spans="2:4">
      <c r="B101">
        <v>0.99216305280939299</v>
      </c>
      <c r="C101">
        <v>0.80552515681302495</v>
      </c>
      <c r="D101">
        <v>0.47602441150828201</v>
      </c>
    </row>
    <row r="102" spans="2:4">
      <c r="B102">
        <v>0.99232920716679096</v>
      </c>
      <c r="C102">
        <v>0.80565861470705902</v>
      </c>
      <c r="D102">
        <v>0.47497820401046198</v>
      </c>
    </row>
    <row r="103" spans="2:4">
      <c r="B103">
        <v>0.99235689955969097</v>
      </c>
      <c r="C103">
        <v>0.80440411050313598</v>
      </c>
      <c r="D103">
        <v>0.47218831734960698</v>
      </c>
    </row>
    <row r="104" spans="2:4">
      <c r="B104">
        <v>0.99266151588158702</v>
      </c>
      <c r="C104">
        <v>0.80552515681302495</v>
      </c>
      <c r="D104">
        <v>0.47550130775937199</v>
      </c>
    </row>
    <row r="105" spans="2:4">
      <c r="B105">
        <v>0.99224612998809203</v>
      </c>
      <c r="C105">
        <v>0.80451087681836297</v>
      </c>
      <c r="D105">
        <v>0.47096774193548302</v>
      </c>
    </row>
    <row r="106" spans="2:4">
      <c r="B106">
        <v>0.99327074852538</v>
      </c>
      <c r="C106">
        <v>0.80589883891632097</v>
      </c>
      <c r="D106">
        <v>0.47253705318221401</v>
      </c>
    </row>
    <row r="107" spans="2:4">
      <c r="B107">
        <v>0.99338151809697794</v>
      </c>
      <c r="C107">
        <v>0.80595222207393502</v>
      </c>
      <c r="D107">
        <v>0.47323452484742801</v>
      </c>
    </row>
    <row r="108" spans="2:4">
      <c r="B108">
        <v>0.99376921159757403</v>
      </c>
      <c r="C108">
        <v>0.80621913786200405</v>
      </c>
      <c r="D108">
        <v>0.47306015693112402</v>
      </c>
    </row>
    <row r="109" spans="2:4">
      <c r="B109">
        <v>0.993713826811774</v>
      </c>
      <c r="C109">
        <v>0.80637928733484499</v>
      </c>
      <c r="D109">
        <v>0.47550130775937199</v>
      </c>
    </row>
    <row r="110" spans="2:4">
      <c r="B110">
        <v>0.99407382791946997</v>
      </c>
      <c r="C110">
        <v>0.80597891365274199</v>
      </c>
      <c r="D110">
        <v>0.47532693984306801</v>
      </c>
    </row>
    <row r="111" spans="2:4">
      <c r="B111">
        <v>0.99401844313367105</v>
      </c>
      <c r="C111">
        <v>0.80643267049245904</v>
      </c>
      <c r="D111">
        <v>0.47428073234524798</v>
      </c>
    </row>
    <row r="112" spans="2:4">
      <c r="B112">
        <v>0.99407382791946997</v>
      </c>
      <c r="C112">
        <v>0.80552515681302495</v>
      </c>
      <c r="D112">
        <v>0.47201394943330399</v>
      </c>
    </row>
    <row r="113" spans="2:4">
      <c r="B113">
        <v>0.99432305945556698</v>
      </c>
      <c r="C113">
        <v>0.80723341785666602</v>
      </c>
      <c r="D113">
        <v>0.47707061900610198</v>
      </c>
    </row>
    <row r="114" spans="2:4">
      <c r="B114">
        <v>0.99423998227686805</v>
      </c>
      <c r="C114">
        <v>0.80395035366341905</v>
      </c>
      <c r="D114">
        <v>0.47358326068003398</v>
      </c>
    </row>
    <row r="115" spans="2:4">
      <c r="B115">
        <v>0.99440613663426602</v>
      </c>
      <c r="C115">
        <v>0.80629921259842496</v>
      </c>
      <c r="D115">
        <v>0.47462946817785501</v>
      </c>
    </row>
    <row r="116" spans="2:4">
      <c r="B116">
        <v>0.99440613663426602</v>
      </c>
      <c r="C116">
        <v>0.80691311891098305</v>
      </c>
      <c r="D116">
        <v>0.47567567567567498</v>
      </c>
    </row>
    <row r="117" spans="2:4">
      <c r="B117">
        <v>0.994572290991664</v>
      </c>
      <c r="C117">
        <v>0.80693981048979002</v>
      </c>
      <c r="D117">
        <v>0.47480383609415799</v>
      </c>
    </row>
    <row r="118" spans="2:4">
      <c r="B118">
        <v>0.99465536817036304</v>
      </c>
      <c r="C118">
        <v>0.80664620312291402</v>
      </c>
      <c r="D118">
        <v>0.47776809067131598</v>
      </c>
    </row>
    <row r="119" spans="2:4">
      <c r="B119">
        <v>0.99471075295616296</v>
      </c>
      <c r="C119">
        <v>0.80608567996796998</v>
      </c>
      <c r="D119">
        <v>0.47323452484742801</v>
      </c>
    </row>
    <row r="120" spans="2:4">
      <c r="B120">
        <v>0.99462767577746303</v>
      </c>
      <c r="C120">
        <v>0.80627252101961799</v>
      </c>
      <c r="D120">
        <v>0.47288578901482098</v>
      </c>
    </row>
    <row r="121" spans="2:4">
      <c r="B121">
        <v>0.99468306056326306</v>
      </c>
      <c r="C121">
        <v>0.80616575470439</v>
      </c>
      <c r="D121">
        <v>0.47218831734960698</v>
      </c>
    </row>
    <row r="122" spans="2:4">
      <c r="B122">
        <v>0.99484921492066103</v>
      </c>
      <c r="C122">
        <v>0.80421726945148797</v>
      </c>
      <c r="D122">
        <v>0.47271142109851699</v>
      </c>
    </row>
    <row r="123" spans="2:4">
      <c r="B123">
        <v>0.99476613774196199</v>
      </c>
      <c r="C123">
        <v>0.80648605365007298</v>
      </c>
      <c r="D123">
        <v>0.47532693984306801</v>
      </c>
    </row>
    <row r="124" spans="2:4">
      <c r="B124">
        <v>0.99495998449225997</v>
      </c>
      <c r="C124">
        <v>0.80675296943814201</v>
      </c>
      <c r="D124">
        <v>0.47515257192676502</v>
      </c>
    </row>
    <row r="125" spans="2:4">
      <c r="B125">
        <v>0.99512613884965795</v>
      </c>
      <c r="C125">
        <v>0.80747364206592798</v>
      </c>
      <c r="D125">
        <v>0.47602441150828201</v>
      </c>
    </row>
    <row r="126" spans="2:4">
      <c r="B126">
        <v>0.99512613884965795</v>
      </c>
      <c r="C126">
        <v>0.80747364206592798</v>
      </c>
      <c r="D126">
        <v>0.47672188317349601</v>
      </c>
    </row>
    <row r="127" spans="2:4">
      <c r="B127">
        <v>0.99518152363545698</v>
      </c>
      <c r="C127">
        <v>0.80651274522887995</v>
      </c>
      <c r="D127">
        <v>0.47358326068003398</v>
      </c>
    </row>
    <row r="128" spans="2:4">
      <c r="B128">
        <v>0.99515383124255696</v>
      </c>
      <c r="C128">
        <v>0.80688642733217597</v>
      </c>
      <c r="D128">
        <v>0.47724498692240602</v>
      </c>
    </row>
    <row r="129" spans="2:4">
      <c r="B129">
        <v>0.99509844645675805</v>
      </c>
      <c r="C129">
        <v>0.80635259575603901</v>
      </c>
      <c r="D129">
        <v>0.47567567567567498</v>
      </c>
    </row>
    <row r="130" spans="2:4">
      <c r="B130">
        <v>0.99520921602835699</v>
      </c>
      <c r="C130">
        <v>0.80640597891365196</v>
      </c>
      <c r="D130">
        <v>0.47550130775937199</v>
      </c>
    </row>
    <row r="131" spans="2:4">
      <c r="B131">
        <v>0.99515383124255696</v>
      </c>
      <c r="C131">
        <v>0.80597891365274199</v>
      </c>
      <c r="D131">
        <v>0.47393199651264101</v>
      </c>
    </row>
    <row r="132" spans="2:4">
      <c r="B132">
        <v>0.99515383124255696</v>
      </c>
      <c r="C132">
        <v>0.80672627785933504</v>
      </c>
      <c r="D132">
        <v>0.47707061900610198</v>
      </c>
    </row>
    <row r="133" spans="2:4">
      <c r="B133">
        <v>0.99515383124255696</v>
      </c>
      <c r="C133">
        <v>0.80688642733217597</v>
      </c>
      <c r="D133">
        <v>0.47794245858761902</v>
      </c>
    </row>
    <row r="134" spans="2:4">
      <c r="B134">
        <v>0.99518152363545698</v>
      </c>
      <c r="C134">
        <v>0.80653943680768703</v>
      </c>
      <c r="D134">
        <v>0.47585004359197902</v>
      </c>
    </row>
    <row r="135" spans="2:4">
      <c r="B135">
        <v>0.99529229320705603</v>
      </c>
      <c r="C135">
        <v>0.80763379153876902</v>
      </c>
      <c r="D135">
        <v>0.478291194420226</v>
      </c>
    </row>
    <row r="136" spans="2:4">
      <c r="B136">
        <v>0.99534767799285495</v>
      </c>
      <c r="C136">
        <v>0.80739356732950696</v>
      </c>
      <c r="D136">
        <v>0.479686137750653</v>
      </c>
    </row>
    <row r="137" spans="2:4">
      <c r="B137">
        <v>0.99534767799285495</v>
      </c>
      <c r="C137">
        <v>0.80806085679967898</v>
      </c>
      <c r="D137">
        <v>0.479686137750653</v>
      </c>
    </row>
    <row r="138" spans="2:4">
      <c r="B138">
        <v>0.99540306277865398</v>
      </c>
      <c r="C138">
        <v>0.80758040838115497</v>
      </c>
      <c r="D138">
        <v>0.47724498692240602</v>
      </c>
    </row>
    <row r="139" spans="2:4">
      <c r="B139">
        <v>0.99529229320705603</v>
      </c>
      <c r="C139">
        <v>0.80739356732950696</v>
      </c>
      <c r="D139">
        <v>0.478291194420226</v>
      </c>
    </row>
    <row r="140" spans="2:4">
      <c r="B140">
        <v>0.99523690842125601</v>
      </c>
      <c r="C140">
        <v>0.80726010943547299</v>
      </c>
      <c r="D140">
        <v>0.47393199651264101</v>
      </c>
    </row>
    <row r="141" spans="2:4">
      <c r="B141">
        <v>0.99526460081415602</v>
      </c>
      <c r="C141">
        <v>0.80707326838382398</v>
      </c>
      <c r="D141">
        <v>0.47532693984306801</v>
      </c>
    </row>
    <row r="142" spans="2:4">
      <c r="B142">
        <v>0.99526460081415602</v>
      </c>
      <c r="C142">
        <v>0.80701988522621104</v>
      </c>
      <c r="D142">
        <v>0.47707061900610198</v>
      </c>
    </row>
    <row r="143" spans="2:4">
      <c r="B143">
        <v>0.99526460081415602</v>
      </c>
      <c r="C143">
        <v>0.80688642733217597</v>
      </c>
      <c r="D143">
        <v>0.47619877942458499</v>
      </c>
    </row>
    <row r="144" spans="2:4">
      <c r="B144">
        <v>0.99531998559995505</v>
      </c>
      <c r="C144">
        <v>0.80600560523154896</v>
      </c>
      <c r="D144">
        <v>0.47428073234524798</v>
      </c>
    </row>
    <row r="145" spans="2:4">
      <c r="B145">
        <v>0.99537537038575497</v>
      </c>
      <c r="C145">
        <v>0.80675296943814201</v>
      </c>
      <c r="D145">
        <v>0.47515257192676502</v>
      </c>
    </row>
    <row r="146" spans="2:4">
      <c r="B146">
        <v>0.99534767799285495</v>
      </c>
      <c r="C146">
        <v>0.80672627785933504</v>
      </c>
      <c r="D146">
        <v>0.47532693984306801</v>
      </c>
    </row>
    <row r="147" spans="2:4">
      <c r="B147">
        <v>0.99534767799285495</v>
      </c>
      <c r="C147">
        <v>0.80675296943814201</v>
      </c>
      <c r="D147">
        <v>0.47672188317349601</v>
      </c>
    </row>
    <row r="148" spans="2:4">
      <c r="B148">
        <v>0.99534767799285495</v>
      </c>
      <c r="C148">
        <v>0.80677966101694898</v>
      </c>
      <c r="D148">
        <v>0.47567567567567498</v>
      </c>
    </row>
    <row r="149" spans="2:4">
      <c r="B149">
        <v>0.99523690842125601</v>
      </c>
      <c r="C149">
        <v>0.80672627785933504</v>
      </c>
      <c r="D149">
        <v>0.47619877942458499</v>
      </c>
    </row>
    <row r="150" spans="2:4">
      <c r="B150">
        <v>0.99526460081415602</v>
      </c>
      <c r="C150">
        <v>0.80659281996530097</v>
      </c>
      <c r="D150">
        <v>0.47776809067131598</v>
      </c>
    </row>
    <row r="151" spans="2:4">
      <c r="B151">
        <v>0.99520921602835699</v>
      </c>
      <c r="C151">
        <v>0.80648605365007298</v>
      </c>
      <c r="D151">
        <v>0.47933740191804702</v>
      </c>
    </row>
    <row r="152" spans="2:4">
      <c r="B152">
        <v>0.99520921602835699</v>
      </c>
      <c r="C152">
        <v>0.80677966101694898</v>
      </c>
      <c r="D152">
        <v>0.47846556233652998</v>
      </c>
    </row>
    <row r="153" spans="2:4">
      <c r="B153">
        <v>0.99520921602835699</v>
      </c>
      <c r="C153">
        <v>0.80664620312291402</v>
      </c>
      <c r="D153">
        <v>0.47672188317349601</v>
      </c>
    </row>
    <row r="154" spans="2:4">
      <c r="B154">
        <v>0.99526460081415602</v>
      </c>
      <c r="C154">
        <v>0.806566128386494</v>
      </c>
      <c r="D154">
        <v>0.47602441150828201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WSJ and ATIS</vt:lpstr>
      <vt:lpstr>Iteration Effect</vt:lpstr>
    </vt:vector>
  </TitlesOfParts>
  <Company>TACC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Nanda</dc:creator>
  <cp:lastModifiedBy>Gaurav Nanda</cp:lastModifiedBy>
  <dcterms:created xsi:type="dcterms:W3CDTF">2014-02-28T23:16:08Z</dcterms:created>
  <dcterms:modified xsi:type="dcterms:W3CDTF">2014-03-03T05:02:37Z</dcterms:modified>
</cp:coreProperties>
</file>