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auravnarasimhan/Dropbox/Berkeley2022/08.W266-NLP/0004.Final_Project/51.Backups/20231209_csv/10.TaskA_Summarization_Metrics/"/>
    </mc:Choice>
  </mc:AlternateContent>
  <xr:revisionPtr revIDLastSave="0" documentId="13_ncr:40009_{C527937C-3643-B148-AABD-F0A27DE3B0D6}" xr6:coauthVersionLast="47" xr6:coauthVersionMax="47" xr10:uidLastSave="{00000000-0000-0000-0000-000000000000}"/>
  <bookViews>
    <workbookView xWindow="23020" yWindow="920" windowWidth="28040" windowHeight="17440" activeTab="1"/>
  </bookViews>
  <sheets>
    <sheet name="TaskA2_Detail" sheetId="1" r:id="rId1"/>
    <sheet name="Chart" sheetId="2" r:id="rId2"/>
  </sheets>
  <definedNames>
    <definedName name="_xlnm._FilterDatabase" localSheetId="0" hidden="1">TaskA2_Detail!$A$1:$P$234</definedName>
    <definedName name="_xlchart.v2.0" hidden="1">Chart!$D$14</definedName>
    <definedName name="_xlchart.v2.1" hidden="1">Chart!$D$15</definedName>
    <definedName name="_xlchart.v2.2" hidden="1">Chart!$E$13:$H$13</definedName>
    <definedName name="_xlchart.v2.3" hidden="1">Chart!$E$14:$H$14</definedName>
    <definedName name="_xlchart.v2.4" hidden="1">Chart!$E$15:$H$15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H15" i="2" l="1"/>
  <c r="H14" i="2"/>
  <c r="H8" i="2"/>
  <c r="H7" i="2"/>
  <c r="O79" i="1"/>
  <c r="O78" i="1"/>
  <c r="O77" i="1"/>
  <c r="O76" i="1"/>
  <c r="O75" i="1"/>
  <c r="O74" i="1"/>
  <c r="O73" i="1"/>
  <c r="O34" i="1"/>
  <c r="O33" i="1"/>
  <c r="O32" i="1"/>
  <c r="O225" i="1"/>
  <c r="O224" i="1"/>
  <c r="O223" i="1"/>
  <c r="O221" i="1"/>
  <c r="O220" i="1"/>
  <c r="O219" i="1"/>
  <c r="O232" i="1"/>
  <c r="O214" i="1"/>
  <c r="O212" i="1"/>
  <c r="O226" i="1"/>
  <c r="O229" i="1"/>
  <c r="O231" i="1"/>
  <c r="O230" i="1"/>
  <c r="O18" i="1"/>
  <c r="O17" i="1"/>
  <c r="O19" i="1"/>
  <c r="O15" i="1"/>
  <c r="O14" i="1"/>
  <c r="O13" i="1"/>
  <c r="O12" i="1"/>
  <c r="O16" i="1"/>
  <c r="O166" i="1"/>
  <c r="O46" i="1"/>
  <c r="O197" i="1"/>
  <c r="O53" i="1"/>
  <c r="O54" i="1"/>
  <c r="O52" i="1"/>
  <c r="O51" i="1"/>
  <c r="O50" i="1"/>
  <c r="O25" i="1"/>
  <c r="O24" i="1"/>
  <c r="O23" i="1"/>
  <c r="O27" i="1"/>
  <c r="O26" i="1"/>
  <c r="O22" i="1"/>
  <c r="O21" i="1"/>
  <c r="O49" i="1"/>
  <c r="O20" i="1"/>
  <c r="O48" i="1"/>
  <c r="O47" i="1"/>
  <c r="O45" i="1"/>
  <c r="O154" i="1"/>
  <c r="O44" i="1"/>
  <c r="O110" i="1"/>
  <c r="O109" i="1"/>
  <c r="O108" i="1"/>
  <c r="O107" i="1"/>
  <c r="O43" i="1"/>
  <c r="O211" i="1"/>
  <c r="O42" i="1"/>
  <c r="O41" i="1"/>
  <c r="O9" i="1"/>
  <c r="O8" i="1"/>
  <c r="O7" i="1"/>
  <c r="O6" i="1"/>
  <c r="O5" i="1"/>
  <c r="O4" i="1"/>
  <c r="O11" i="1"/>
  <c r="O10" i="1"/>
  <c r="O37" i="1"/>
  <c r="O3" i="1"/>
  <c r="O40" i="1"/>
  <c r="O159" i="1"/>
  <c r="O158" i="1"/>
  <c r="O96" i="1"/>
  <c r="O169" i="1"/>
  <c r="O188" i="1"/>
  <c r="O95" i="1"/>
  <c r="O94" i="1"/>
  <c r="O39" i="1"/>
  <c r="O168" i="1"/>
  <c r="O157" i="1"/>
  <c r="O156" i="1"/>
  <c r="O185" i="1"/>
  <c r="O184" i="1"/>
  <c r="O209" i="1"/>
  <c r="O204" i="1"/>
  <c r="O218" i="1"/>
  <c r="O210" i="1"/>
  <c r="O202" i="1"/>
  <c r="O205" i="1"/>
  <c r="O142" i="1"/>
  <c r="O141" i="1"/>
  <c r="O140" i="1"/>
  <c r="O161" i="1"/>
  <c r="O160" i="1"/>
  <c r="O66" i="1"/>
  <c r="O195" i="1"/>
  <c r="O206" i="1"/>
  <c r="O198" i="1"/>
  <c r="O199" i="1"/>
  <c r="O193" i="1"/>
  <c r="O65" i="1"/>
  <c r="O111" i="1"/>
  <c r="O85" i="1"/>
  <c r="O124" i="1"/>
  <c r="O143" i="1"/>
  <c r="O89" i="1"/>
  <c r="O91" i="1"/>
  <c r="O104" i="1"/>
  <c r="O70" i="1"/>
  <c r="O103" i="1"/>
  <c r="O97" i="1"/>
  <c r="O233" i="1"/>
  <c r="O2" i="1"/>
  <c r="O122" i="1"/>
  <c r="O121" i="1"/>
  <c r="O31" i="1"/>
  <c r="O30" i="1"/>
  <c r="O29" i="1"/>
  <c r="O28" i="1"/>
  <c r="O203" i="1"/>
  <c r="O213" i="1"/>
  <c r="O222" i="1"/>
  <c r="O234" i="1"/>
  <c r="O217" i="1"/>
  <c r="O191" i="1"/>
  <c r="O187" i="1"/>
  <c r="O196" i="1"/>
  <c r="O215" i="1"/>
  <c r="O64" i="1"/>
  <c r="O180" i="1"/>
  <c r="O181" i="1"/>
  <c r="O176" i="1"/>
  <c r="O128" i="1"/>
  <c r="O164" i="1"/>
  <c r="O125" i="1"/>
  <c r="O92" i="1"/>
  <c r="O68" i="1"/>
  <c r="O102" i="1"/>
  <c r="O118" i="1"/>
  <c r="O170" i="1"/>
  <c r="O90" i="1"/>
  <c r="O67" i="1"/>
  <c r="O101" i="1"/>
  <c r="O63" i="1"/>
  <c r="O62" i="1"/>
  <c r="O58" i="1"/>
  <c r="O57" i="1"/>
  <c r="O179" i="1"/>
  <c r="O38" i="1"/>
  <c r="O146" i="1"/>
  <c r="O163" i="1"/>
  <c r="O162" i="1"/>
  <c r="O82" i="1"/>
  <c r="O81" i="1"/>
  <c r="O189" i="1"/>
  <c r="O207" i="1"/>
  <c r="O167" i="1"/>
  <c r="O178" i="1"/>
  <c r="O171" i="1"/>
  <c r="O173" i="1"/>
  <c r="O177" i="1"/>
  <c r="O136" i="1"/>
  <c r="O135" i="1"/>
  <c r="O165" i="1"/>
  <c r="O183" i="1"/>
  <c r="O216" i="1"/>
  <c r="O194" i="1"/>
  <c r="O192" i="1"/>
  <c r="O172" i="1"/>
  <c r="O60" i="1"/>
  <c r="O228" i="1"/>
  <c r="O127" i="1"/>
  <c r="O126" i="1"/>
  <c r="O138" i="1"/>
  <c r="O186" i="1"/>
  <c r="O175" i="1"/>
  <c r="O227" i="1"/>
  <c r="O208" i="1"/>
  <c r="O100" i="1"/>
  <c r="O129" i="1"/>
  <c r="O113" i="1"/>
  <c r="O182" i="1"/>
  <c r="O106" i="1"/>
  <c r="O83" i="1"/>
  <c r="O105" i="1"/>
  <c r="O112" i="1"/>
  <c r="O99" i="1"/>
  <c r="O144" i="1"/>
  <c r="O87" i="1"/>
  <c r="O98" i="1"/>
  <c r="O72" i="1"/>
  <c r="O115" i="1"/>
  <c r="O71" i="1"/>
  <c r="O139" i="1"/>
  <c r="O130" i="1"/>
  <c r="O119" i="1"/>
  <c r="O88" i="1"/>
  <c r="O131" i="1"/>
  <c r="O55" i="1"/>
  <c r="O56" i="1"/>
  <c r="O36" i="1"/>
  <c r="O80" i="1"/>
  <c r="O134" i="1"/>
  <c r="O145" i="1"/>
  <c r="O133" i="1"/>
  <c r="O132" i="1"/>
  <c r="O153" i="1"/>
  <c r="O152" i="1"/>
  <c r="O151" i="1"/>
  <c r="O150" i="1"/>
  <c r="O61" i="1"/>
  <c r="O59" i="1"/>
  <c r="O117" i="1"/>
  <c r="O201" i="1"/>
  <c r="O155" i="1"/>
  <c r="O200" i="1"/>
  <c r="O149" i="1"/>
  <c r="O148" i="1"/>
  <c r="O147" i="1"/>
  <c r="O190" i="1"/>
  <c r="O120" i="1"/>
  <c r="O116" i="1"/>
  <c r="O114" i="1"/>
  <c r="O123" i="1"/>
  <c r="O35" i="1"/>
  <c r="O137" i="1"/>
  <c r="O86" i="1"/>
  <c r="O174" i="1"/>
  <c r="O93" i="1"/>
  <c r="O84" i="1"/>
  <c r="O69" i="1"/>
  <c r="I8" i="2" l="1"/>
  <c r="I15" i="2"/>
</calcChain>
</file>

<file path=xl/sharedStrings.xml><?xml version="1.0" encoding="utf-8"?>
<sst xmlns="http://purl.oclc.org/ooxml/spreadsheetml/main" count="704" uniqueCount="213">
  <si>
    <t>Notebook</t>
  </si>
  <si>
    <t>Time</t>
  </si>
  <si>
    <t>Model</t>
  </si>
  <si>
    <t>Num Rows</t>
  </si>
  <si>
    <t>ROUGE-1</t>
  </si>
  <si>
    <t>BERTScore F1</t>
  </si>
  <si>
    <t>Aggregated Score</t>
  </si>
  <si>
    <t>20231208_Step_Z112_Cross_Validation_BART-SAMSUM_104_91_v1.00</t>
  </si>
  <si>
    <t>20231205_Bart-lg-samsum_8ep_Summ_Loss_1.09</t>
  </si>
  <si>
    <t>20231205_Step_89_Back2BioBart_Tr_50_v3.20</t>
  </si>
  <si>
    <t>20231130_BioBart-Base_5ep_Summ_Loss_0.76</t>
  </si>
  <si>
    <t>20231208_Step_Z104_INFERENCE_BioBart_v2.70</t>
  </si>
  <si>
    <t>20231129_BioBart-Base_1ep_Summ_Loss_0.75</t>
  </si>
  <si>
    <t>20231208_Step_Z104_INFERENCE_BioBart_v2.60</t>
  </si>
  <si>
    <t>20231208_Step_Z104_INFERENCE_BioBart_v2.50</t>
  </si>
  <si>
    <t>20231208_Step_Z104_INFERENCE_BioBart_v2.40B</t>
  </si>
  <si>
    <t>20231208_Step_Z104_INFERENCE_BioBart_v2.40</t>
  </si>
  <si>
    <t>20231208_Step_Z104_INFERENCE_BioBart_v2.30</t>
  </si>
  <si>
    <t>20231208_Step_Z104_INFERENCE_BioBart_v2.10</t>
  </si>
  <si>
    <t>20231130_BioBart-Base_10ep_Summ_Loss_0.77</t>
  </si>
  <si>
    <t>20231208_Step_Z104_INFERENCE_BioBart_v2.00</t>
  </si>
  <si>
    <t>20231130_BioBart-Base_14ep_Summ_0.75</t>
  </si>
  <si>
    <t>20231208_Step_Z104_INFERENCE_BioBart_v1.90</t>
  </si>
  <si>
    <t>20231130_BioBart-Large_5ep_Summ_Loss_0.76</t>
  </si>
  <si>
    <t>20231208_Step_Z104_INFERENCE_BioBart_v1.80</t>
  </si>
  <si>
    <t>20231201_BioBart-Large_8ep_Summ_Loss_0.84</t>
  </si>
  <si>
    <t>20231208_Step_Z104_INFERENCE_AUGMENTED_BioBart_v1.70</t>
  </si>
  <si>
    <t>20231201_BioBart-Large_14ep_Summ_Loss_0.93</t>
  </si>
  <si>
    <t>20231208_Step_Z104_INFERENCE_AUGMENTED_BioBart_v1.60</t>
  </si>
  <si>
    <t>20231201_BioBart-Large_6ep_Summ_Loss_0.73</t>
  </si>
  <si>
    <t>20231208_Step_Z104_INFERENCE_AUGMENTED_BioBart_v1.40</t>
  </si>
  <si>
    <t>20231201_BioBart-Base_10ep_Summ_Loss_0.84</t>
  </si>
  <si>
    <t>20231208_Step_Z104_INFERENCE_AUGMENTED_BioBart_v1.30</t>
  </si>
  <si>
    <t>20231206_BioBart-Base_9ep_Retrain_Loss_0.71</t>
  </si>
  <si>
    <t>20231208_Step_Z103_INFERENCE_Instr_Bart_Samsum_v5.40</t>
  </si>
  <si>
    <t>20231129_Bart-Lg-samsum_3ep_Summ_Loss_0.81_R1_0.32</t>
  </si>
  <si>
    <t>20231208_Step_Z103_INFERENCE_Instr_Bart_Samsum_v5.30</t>
  </si>
  <si>
    <t>20231208_Step_Z103_INFERENCE_Instr_Bart_Samsum_v5.20</t>
  </si>
  <si>
    <t>20231208_Step_Z103_INFERENCE_Instr_Bart_Samsum_v5.10</t>
  </si>
  <si>
    <t>20231129_Bart-Lg-samsum_7ep_Summ_Loss_0.95_R1_0.51</t>
  </si>
  <si>
    <t>20231208_Step_Z103_INFERENCE_Instr_Bart_Samsum_v5.00</t>
  </si>
  <si>
    <t>20231208_Step_Z103_INFERENCE_Instr_Bart_Samsum_v4.90</t>
  </si>
  <si>
    <t>20231129_Bart-Lg-samsum_8ep_Summ_Loss_1.0_R1_0.52</t>
  </si>
  <si>
    <t>20231208_Step_Z103_INFERENCE_Instr_Bart_Samsum_v4.80</t>
  </si>
  <si>
    <t>20231208_Step_Z103_INFERENCE_Instr_Bart_Samsum_v4.70</t>
  </si>
  <si>
    <t>20231129_Bart-lg-samsum_10ep_Summ_Loss_1.17_R1_0.51</t>
  </si>
  <si>
    <t>20231208_Step_Z103_INFERENCE_Instr_Bart_Samsum_v4.60</t>
  </si>
  <si>
    <t>20231129_Bart-Lg-samsum_10ep_Summ_Loss_1.17</t>
  </si>
  <si>
    <t>20231208_Step_Z103_INFERENCE_Instr_Bart_Samsum_v4.50</t>
  </si>
  <si>
    <t>20231129_Bart-Lg-samsum_20ep_Summ_Loss_1.3</t>
  </si>
  <si>
    <t>20231208_Step_Z103_INFERENCE_Instr_Bart_Samsum_v4.40</t>
  </si>
  <si>
    <t>20231208_Step_Z103_INFERENCE_Instr_Bart_Samsum_v4.30</t>
  </si>
  <si>
    <t>20231208_Step_Z103_INFERENCE_Instr_Bart_Samsum_v4.20</t>
  </si>
  <si>
    <t>20231208_Step_Z103_INFERENCE_Instr_Bart_Samsum_v4.10</t>
  </si>
  <si>
    <t>20231208_Step_Z103_INFERENCE_Instr_Bart_Samsum_v4.00</t>
  </si>
  <si>
    <t>20231208_Step_Z103_INFERENCE_Instr_Bart_Samsum_v3.90</t>
  </si>
  <si>
    <t>20231205_Bart-lg-samsum_10ep_Summ_Loss_2.49</t>
  </si>
  <si>
    <t>20231208_Step_Z103_INFERENCE_Instr_Bart_Samsum_v3.80</t>
  </si>
  <si>
    <t>20231208_Step_Z103_INFERENCE_Instr_Bart_Samsum_v3.70</t>
  </si>
  <si>
    <t>20231205_Bart-lg-samsum_5ep_Summ_Loss_1.10</t>
  </si>
  <si>
    <t>20231208_Step_Z103_INFERENCE_Instr_Bart_Samsum_v3.60</t>
  </si>
  <si>
    <t>20231208_Step_Z103_INFERENCE_Instr_Bart_Samsum_v3.50</t>
  </si>
  <si>
    <t>20231208_Step_Z103_INFERENCE_Instr_Bart_Samsum_v3.40</t>
  </si>
  <si>
    <t>20231208_Step_Z103_INFERENCE_Instr_Bart_Samsum_v3.30</t>
  </si>
  <si>
    <t>20231208_Step_Z103_INFERENCE_Instr_Bart_Samsum_v3.20</t>
  </si>
  <si>
    <t>20231208_Step_Z103_INFERENCE_Instr_Bart_Samsum_v3.10</t>
  </si>
  <si>
    <t>20231208_Step_Z103_INFERENCE_Instr_Bart_Samsum_v3.00</t>
  </si>
  <si>
    <t>20231208_Step_Z103_INFERENCE_Instr_Bart_Samsum_v2.90</t>
  </si>
  <si>
    <t>20231205_Bart-lg-samsum_5ep_Summ_Loss_1.02</t>
  </si>
  <si>
    <t>20231208_Step_Z103_INFERENCE_Instr_Bart_Samsum_v2.80</t>
  </si>
  <si>
    <t>20231205_Bart-lg-samsum_5ep_Summ_Loss_Loss_0.87</t>
  </si>
  <si>
    <t>20231208_Step_Z103_INFERENCE_Instr_Bart_Samsum_v2.70</t>
  </si>
  <si>
    <t>20231208_Step_Z103_INFERENCE_Instr_Bart_Samsum_v2.60</t>
  </si>
  <si>
    <t>20231205_Bart-lg-samsum_4ep_Summ_Loss_0.85</t>
  </si>
  <si>
    <t>20231208_Step_Z103_INFERENCE_Instr_Bart_Samsum_v2.40</t>
  </si>
  <si>
    <t>20231206_Bart-Samsum_Retrain_4ep_Summ_Loss_Loss_0.86</t>
  </si>
  <si>
    <t>20231208_Step_Z103_INFERENCE_Instr_Bart_Samsum_v2.30</t>
  </si>
  <si>
    <t>20231206_Bart-Samsum_Retrain_4ep_Summ_Loss_Loss_1.18</t>
  </si>
  <si>
    <t>20231208_Step_Z103_INFERENCE_Instr_Bart_Samsum_v2.20</t>
  </si>
  <si>
    <t>20231208_Step_Z103_INFERENCE_Instr_Bart_Samsum_v2.10</t>
  </si>
  <si>
    <t>20231208_Step_Z103_INFERENCE_Instr_Bart_Samsum_v2.00</t>
  </si>
  <si>
    <t>20231208_Step_Z103_INFERENCE_Instr_Bart_Samsum_v1.90</t>
  </si>
  <si>
    <t>20231206_Bart-Samsum_Retrain_3ep_Summ_Loss_0.90</t>
  </si>
  <si>
    <t>20231208_Step_Z103_INFERENCE_Instr_Bart_Samsum_v1.80</t>
  </si>
  <si>
    <t>20231208_Step_Z103_INFERENCE_Instr_Bart_Samsum_v1.70</t>
  </si>
  <si>
    <t>20231207_Bart-Retrain_SummaryOnly_7ep_Summ_Loss_1.07</t>
  </si>
  <si>
    <t>20231208_Step_Z103_INFERENCE_Instr_Bart_Samsum_v1.60</t>
  </si>
  <si>
    <t>20231207_Step_98_Retrain_Instrn_Bart-S_4ep_Loss_0.40</t>
  </si>
  <si>
    <t>20231208_Step_Z103_INFERENCE_Instr_Bart_Samsum_v1.50</t>
  </si>
  <si>
    <t>20231207_Step_98_Retrain_Instrn_Bart-S_9ep_Loss_0.42</t>
  </si>
  <si>
    <t>20231208_Step_Z103_INFERENCE_Instr_Bart_Samsum_v1.40</t>
  </si>
  <si>
    <t>20231208_Step_Z103_INFERENCE_Instr_Bart_Samsum_v1.30</t>
  </si>
  <si>
    <t>20231208_Step_Z103_INFERENCE_AUGMENTED_Bart_Samsum_v1.20</t>
  </si>
  <si>
    <t>20231207_Step_98_Retrain_Instrn_Bart-S_6ep_Loss_Loss_0.33</t>
  </si>
  <si>
    <t>20231208_Step_Z103_INFERENCE_AUGMENTED_Bart_Samsum_v1.10</t>
  </si>
  <si>
    <t>20231208_Step_Z103_INFERENCE_AUGMENTED_Bart_Samsum_v1.00</t>
  </si>
  <si>
    <t>20231207_Step_101_Retrain_Augmn_Instrn_BartS_8ep_Loss_0.05</t>
  </si>
  <si>
    <t>20231208_Step_Z106_INFERENCE_AUGMENTED_Clinical-T5_v1.20</t>
  </si>
  <si>
    <t>20231208_Step_Z103_Retrain_Augmn_Instrn_ClinT5_3ep_Loss_0.39</t>
  </si>
  <si>
    <t>20231208_Step_Z106_INFERENCE_AUGMENTED_Clinical-T5_v1.00</t>
  </si>
  <si>
    <t>20231208_Step_Z103_Retrain_Augmn_Instrn_ClinT5_2ep_Loss_0.34</t>
  </si>
  <si>
    <t>20231207_Step_Z103_INFERENCE_AUGMENTED_Bart_Samsum_v1.30</t>
  </si>
  <si>
    <t>20231207_Step_Z104_INFERENCE_AUGMENTED_BioBart_v1.10</t>
  </si>
  <si>
    <t>20231207_Step_101_Retrain_Augmn_Instrn_BioBart_Xep_Loss_0.45</t>
  </si>
  <si>
    <t>20231207_Step_Z104_INFERENCE_AUGMENTED_BioBart_v1.00</t>
  </si>
  <si>
    <t>20231207_Step_Z103_INFERENCE_AUGMENTED_Bart_Samsum_v1.00</t>
  </si>
  <si>
    <t>20231207_Step_101_Retrain_Augmn_Instrn_BartS_Xep_Loss_0.52</t>
  </si>
  <si>
    <t>20231207_Step_97_StartOver_from_0.406_Bart_v4.10-2</t>
  </si>
  <si>
    <t>20231207_Bart-Samsum_Retrain_7ep_Summ_Loss_1.10_DNU</t>
  </si>
  <si>
    <t>20231207_Step_97_StartOver_from_0.406_Bart_v4.10</t>
  </si>
  <si>
    <t>20231207_Step_97_StartOver_from_0.406_Bart_v4.00</t>
  </si>
  <si>
    <t>20231207_Step_97_StartOver_from_0.406_Bart_v3.90</t>
  </si>
  <si>
    <t>20231207_Step_97_StartOver_from_0.406_Bart_v3.70</t>
  </si>
  <si>
    <t>20231207_Step_97_StartOver_from_0.406_Bart_v3.60</t>
  </si>
  <si>
    <t>20231207_Step_97_StartOver_from_0.406_Bart_v3.40</t>
  </si>
  <si>
    <t>20231207_Step_97_StartOver_from_0.406_Bart_v3.30</t>
  </si>
  <si>
    <t>20231207_Step_97_StartOver_from_0.406_Bart_v3.20</t>
  </si>
  <si>
    <t>20231207_Step_97_StartOver_from_0.406_Bart_v3.10</t>
  </si>
  <si>
    <t>20231207_Step_97_StartOver_from_0.406_Bart_v3.00</t>
  </si>
  <si>
    <t>20231207_Step_97_StartOver_from_0.406_Bart_v2.90</t>
  </si>
  <si>
    <t>20231207_Step_97_StartOver_from_0.406_Bart_v2.60</t>
  </si>
  <si>
    <t>20231207_Step_97_StartOver_from_0.406_Bart_v2.50</t>
  </si>
  <si>
    <t>20231207_Step_97_StartOver_from_0.406_Bart_v2.40</t>
  </si>
  <si>
    <t>20231207_Step_97_StartOver_from_0.406_Bart_v2.30</t>
  </si>
  <si>
    <t>20231207_Step_97_StartOver_from_0.406_Bart_v2.10</t>
  </si>
  <si>
    <t>20231207_Step_97_StartOver_from_0.406_Bart_v2.00</t>
  </si>
  <si>
    <t>20231207_Step_97_StartOver_from_0.406_Bart_v1.90</t>
  </si>
  <si>
    <t>20231207_Step_97_StartOver_from_0.406_Bart_v1.80</t>
  </si>
  <si>
    <t>20231207_Step_97_StartOver_from_0.406_Bart_v1.70</t>
  </si>
  <si>
    <t>20231207_Step_97_StartOver_from_0.406_Bart_v1.60</t>
  </si>
  <si>
    <t>20231207_Step_97_StartOver_from_0.406_Bart_v1.50</t>
  </si>
  <si>
    <t>20231205_Step_91_FinalRound_Bart-SamsunTr10</t>
  </si>
  <si>
    <t>20231206_Step_94_FinalRound_Bart-Retrail_Prompt_Tr04</t>
  </si>
  <si>
    <t>biobart-v2-base</t>
  </si>
  <si>
    <t>20231206_Step_94_FinalRound_Bart-Retrail_Prompt_Tr11</t>
  </si>
  <si>
    <t>20231206_Step_94_FinalRound_Bart-Samsun_Tr11</t>
  </si>
  <si>
    <t>20231206_Step_94_FinalRound_Bart-Samsun_Tr01</t>
  </si>
  <si>
    <t>20231205_Step_92_Tr01_REFINE_Rouge_Bart_Samsum_v1.00</t>
  </si>
  <si>
    <t>20231205_Step_91_FinalRound_Bart-SamsunTr15</t>
  </si>
  <si>
    <t>20231205_Step_91_FinalRound_Bart-SamsunTr14</t>
  </si>
  <si>
    <t>20231205_Step_91_FinalRound_Bart-SamsunTr13</t>
  </si>
  <si>
    <t>20231205_Step_91_FinalRound_Bart-SamsunTr12</t>
  </si>
  <si>
    <t>20231205_Step_91_FinalRound_Bart-SamsunTr11</t>
  </si>
  <si>
    <t>20231128_Bart_1ep_Summ_Loss_0.71</t>
  </si>
  <si>
    <t>20231129_Bart_4ep_Summ_Loss_0.77</t>
  </si>
  <si>
    <t>20231205_Step_91_FinalRound_Bart-SamsunTr09</t>
  </si>
  <si>
    <t>20231129_Bart_4ep_Summ_0.75</t>
  </si>
  <si>
    <t>20231205_Step_91_FinalRound_Bart-SamsunTr08</t>
  </si>
  <si>
    <t>20231129_BART_20ep_Summ_Loss_0.77</t>
  </si>
  <si>
    <t>20231205_Step_91_FinalRound_Bart-SamsunTr07</t>
  </si>
  <si>
    <t>20231129_Bart_5ep_Summ_Loss_0.71</t>
  </si>
  <si>
    <t>20231205_Step_91_FinalRound_Bart-SamsunTr05</t>
  </si>
  <si>
    <t>20231205_Step_91_FinalRound_Bart-SamsunTr04</t>
  </si>
  <si>
    <t>20231205_Step_91_FinalRound_Bart-SamsunTr03</t>
  </si>
  <si>
    <t>20231205_Step_91_FinalRound_Bart-SamsunTr02</t>
  </si>
  <si>
    <t>20231205_Step_91_FInalRound_Clinical-T5_v1.00</t>
  </si>
  <si>
    <t>20231205_Step_98_FInalRound_Clinical-T5_v1.00</t>
  </si>
  <si>
    <t>20231130_Clinic-T5-Base_18ep_Summ_Loss_0.85</t>
  </si>
  <si>
    <t>20231205_Step_96_FInalRound_Clinical-T5_v1.00</t>
  </si>
  <si>
    <t>20231130_Clinic-T5-Base_24ep_Summ_0.84</t>
  </si>
  <si>
    <t>20231205_Step_95_FInalRound_Clinical-T5_v1.00</t>
  </si>
  <si>
    <t>20231130_Clinic-T5-Sci_28ep_Summ_Loss_87</t>
  </si>
  <si>
    <t>20231205_Step_94_FInalRound_Clinical-T5_v1.00</t>
  </si>
  <si>
    <t>20231130_Clinic-T5-Sci_47ep_Summ_Loss_0.92</t>
  </si>
  <si>
    <t>20231205_Step_92_FInalRound_Clinical-T5_v1.00</t>
  </si>
  <si>
    <t>20231130_Clinic-T5-Sci_20ep_Summ_Loss_0.84</t>
  </si>
  <si>
    <t>20231130_Clinic-T5-Lrg_5ep_Summ_Loss_1.16</t>
  </si>
  <si>
    <t>20231201_Clinic-T5-Lrg_9ep_Summ_Loss_0.93</t>
  </si>
  <si>
    <t>20231205_Step_90_FInalRound_Clinical-T5_v1.00</t>
  </si>
  <si>
    <t>20231201_Clinic-T5-Lrg_12ep_Summ_Loss_1.06</t>
  </si>
  <si>
    <t>20231205_Step_89_Back2BioBart_Tr_53_v3.20</t>
  </si>
  <si>
    <t>20231205_Step_89_Back2BioBart_Tr_52_v3.20</t>
  </si>
  <si>
    <t>20231205_Step_89_Back2BioBart_Tr_51_v3.20</t>
  </si>
  <si>
    <t>20231205_Step_89_Back2BioBart_Tr_49_v3.20</t>
  </si>
  <si>
    <t>20231205_Step_89_Back2BioBart_Tr_47_v3.20</t>
  </si>
  <si>
    <t>20231205_Step_89_Back2BioBart_Tr_45_v3.20</t>
  </si>
  <si>
    <t>20231205_Step_89_Back2BioBart_Tr_43_v3.20</t>
  </si>
  <si>
    <t>20231205_Step_89_Back2BioBart_Tr_42_v3.20</t>
  </si>
  <si>
    <t>20231205_Step_89_Back2BioBart_Tr_41_v3.20</t>
  </si>
  <si>
    <t>20231205_Step_89_Back2BioBart_Tr_37_v3.20</t>
  </si>
  <si>
    <t>20231205_Step_89_Back2BioBart_Tr_35_v3.20</t>
  </si>
  <si>
    <t>20231205_Step_89_Back2BioBart_Tr_34_v3.20</t>
  </si>
  <si>
    <t>20231205_Step_89_Back2BioBart_Tr_33_v3.20</t>
  </si>
  <si>
    <t>20231204_Step_89_Back2BioBart_Tr_30_v3.10</t>
  </si>
  <si>
    <t>20231204_Step_89_Back2BioBart_Tr_14_v3.00</t>
  </si>
  <si>
    <t>20231204_Step_89_Back2BioBart_Tr_20_v3.20</t>
  </si>
  <si>
    <t>20231204_Step_89_Back2BioBart_Tr_19_v3.20</t>
  </si>
  <si>
    <t>20231204_Step_89_Back2BioBart_Tr_18_v3.20</t>
  </si>
  <si>
    <t>20231204_Step_89_Back2BioBart_Tr_16_v3.20</t>
  </si>
  <si>
    <t>20231204_Step_89_Back2BioBart_Tr_12_v3.00</t>
  </si>
  <si>
    <t>20231204_Step_89_Back2BioBart_Tr_05_v2.00</t>
  </si>
  <si>
    <t>20231204_Step_89_Back2BioBart_Tr_04_v2.00</t>
  </si>
  <si>
    <t>20231204_Step_89_Back2BioBart_Tr_01</t>
  </si>
  <si>
    <t>20231201_Clinic-T5-Lrg_20ep_Summ_Loss_0.93</t>
  </si>
  <si>
    <t>bart-large-samsum</t>
  </si>
  <si>
    <t>AvgScore</t>
  </si>
  <si>
    <t>Exclude</t>
  </si>
  <si>
    <t>Yes</t>
  </si>
  <si>
    <t>No</t>
  </si>
  <si>
    <t>Final Set</t>
  </si>
  <si>
    <t>BLEURT</t>
  </si>
  <si>
    <t>R-1</t>
  </si>
  <si>
    <t>R-2</t>
  </si>
  <si>
    <t>R-L</t>
  </si>
  <si>
    <t>R-Lsum</t>
  </si>
  <si>
    <t>BertS-P</t>
  </si>
  <si>
    <t>BertS-R</t>
  </si>
  <si>
    <t>BertS-F1</t>
  </si>
  <si>
    <t>Bart-Samsum</t>
  </si>
  <si>
    <t>BioBart</t>
  </si>
  <si>
    <t>Average</t>
  </si>
  <si>
    <t>Prompt-NO</t>
  </si>
  <si>
    <t>Prompt-YES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</si>
</sst>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22" fontId="0" fillId="0" borderId="0" xfId="0" applyNumberFormat="1"/>
    <xf numFmtId="0" fontId="6" fillId="2" borderId="0" xfId="7"/>
    <xf numFmtId="0" fontId="7" fillId="3" borderId="0" xfId="8"/>
    <xf numFmtId="22" fontId="7" fillId="3" borderId="0" xfId="8" applyNumberFormat="1"/>
    <xf numFmtId="0" fontId="1" fillId="23" borderId="0" xfId="33"/>
    <xf numFmtId="22" fontId="1" fillId="23" borderId="0" xfId="33" applyNumberFormat="1"/>
    <xf numFmtId="0" fontId="1" fillId="31" borderId="0" xfId="41"/>
    <xf numFmtId="22" fontId="1" fillId="31" borderId="0" xfId="41" applyNumberFormat="1"/>
    <xf numFmtId="0" fontId="1" fillId="27" borderId="0" xfId="37"/>
    <xf numFmtId="22" fontId="1" fillId="27" borderId="0" xfId="37" applyNumberFormat="1"/>
    <xf numFmtId="164" fontId="0" fillId="0" borderId="0" xfId="0" applyNumberFormat="1"/>
    <xf numFmtId="164" fontId="7" fillId="3" borderId="0" xfId="8" applyNumberFormat="1"/>
    <xf numFmtId="164" fontId="1" fillId="23" borderId="0" xfId="33" applyNumberFormat="1"/>
    <xf numFmtId="164" fontId="1" fillId="31" borderId="0" xfId="41" applyNumberFormat="1"/>
    <xf numFmtId="164" fontId="1" fillId="27" borderId="0" xfId="37" applyNumberFormat="1"/>
    <xf numFmtId="0" fontId="0" fillId="33" borderId="0" xfId="0" applyFill="1"/>
    <xf numFmtId="0" fontId="19" fillId="33" borderId="0" xfId="0" applyFont="1" applyFill="1"/>
    <xf numFmtId="164" fontId="18" fillId="33" borderId="0" xfId="0" applyNumberFormat="1" applyFont="1" applyFill="1"/>
    <xf numFmtId="164" fontId="0" fillId="33" borderId="0" xfId="0" applyNumberFormat="1" applyFont="1" applyFill="1"/>
    <xf numFmtId="10" fontId="0" fillId="33" borderId="0" xfId="1" applyNumberFormat="1" applyFont="1" applyFill="1"/>
    <xf numFmtId="164" fontId="19" fillId="33" borderId="0" xfId="0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Inference Prompting</a:t>
            </a:r>
            <a:r>
              <a:rPr lang="en-US"/>
              <a:t> </a:t>
            </a:r>
          </a:p>
          <a:p>
            <a:pPr>
              <a:defRPr/>
            </a:pPr>
            <a:r>
              <a:rPr lang="en-US">
                <a:solidFill>
                  <a:schemeClr val="accent1"/>
                </a:solidFill>
              </a:rPr>
              <a:t>Bart</a:t>
            </a:r>
            <a:r>
              <a:rPr lang="en-US" baseline="0%">
                <a:solidFill>
                  <a:schemeClr val="accent1"/>
                </a:solidFill>
              </a:rPr>
              <a:t> (Samsum) ~ 2% increase</a:t>
            </a:r>
            <a:endParaRPr lang="en-US">
              <a:solidFill>
                <a:schemeClr val="accent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Chart!$D$7</c:f>
              <c:strCache>
                <c:ptCount val="1"/>
                <c:pt idx="0">
                  <c:v>Prompt-NO</c:v>
                </c:pt>
              </c:strCache>
            </c:strRef>
          </c:tx>
          <c:spPr>
            <a:solidFill>
              <a:schemeClr val="accent3">
                <a:shade val="76%"/>
              </a:schemeClr>
            </a:solidFill>
            <a:ln>
              <a:noFill/>
            </a:ln>
            <a:effectLst/>
          </c:spPr>
          <c:invertIfNegative val="0"/>
          <c:cat>
            <c:strRef>
              <c:f>Chart!$E$6:$H$6</c:f>
              <c:strCache>
                <c:ptCount val="4"/>
                <c:pt idx="0">
                  <c:v>ROUGE-1</c:v>
                </c:pt>
                <c:pt idx="1">
                  <c:v>BLEURT</c:v>
                </c:pt>
                <c:pt idx="2">
                  <c:v>BERTScore F1</c:v>
                </c:pt>
                <c:pt idx="3">
                  <c:v>Average</c:v>
                </c:pt>
              </c:strCache>
            </c:strRef>
          </c:cat>
          <c:val>
            <c:numRef>
              <c:f>Chart!$E$7:$H$7</c:f>
              <c:numCache>
                <c:formatCode>0.0000</c:formatCode>
                <c:ptCount val="4"/>
                <c:pt idx="0">
                  <c:v>0.40670699999999999</c:v>
                </c:pt>
                <c:pt idx="1">
                  <c:v>0.51570800000000006</c:v>
                </c:pt>
                <c:pt idx="2">
                  <c:v>0.69013199999999997</c:v>
                </c:pt>
                <c:pt idx="3">
                  <c:v>0.53751566666666661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80-A14B-8648-6FB3D270C7A3}"/>
            </c:ext>
          </c:extLst>
        </c:ser>
        <c:ser>
          <c:idx val="1"/>
          <c:order val="1"/>
          <c:tx>
            <c:strRef>
              <c:f>Chart!$D$8</c:f>
              <c:strCache>
                <c:ptCount val="1"/>
                <c:pt idx="0">
                  <c:v>Prompt-YES</c:v>
                </c:pt>
              </c:strCache>
            </c:strRef>
          </c:tx>
          <c:spPr>
            <a:solidFill>
              <a:schemeClr val="accent3">
                <a:tint val="77%"/>
              </a:schemeClr>
            </a:solidFill>
            <a:ln>
              <a:noFill/>
            </a:ln>
            <a:effectLst/>
          </c:spPr>
          <c:invertIfNegative val="0"/>
          <c:cat>
            <c:strRef>
              <c:f>Chart!$E$6:$H$6</c:f>
              <c:strCache>
                <c:ptCount val="4"/>
                <c:pt idx="0">
                  <c:v>ROUGE-1</c:v>
                </c:pt>
                <c:pt idx="1">
                  <c:v>BLEURT</c:v>
                </c:pt>
                <c:pt idx="2">
                  <c:v>BERTScore F1</c:v>
                </c:pt>
                <c:pt idx="3">
                  <c:v>Average</c:v>
                </c:pt>
              </c:strCache>
            </c:strRef>
          </c:cat>
          <c:val>
            <c:numRef>
              <c:f>Chart!$E$8:$H$8</c:f>
              <c:numCache>
                <c:formatCode>0.0000</c:formatCode>
                <c:ptCount val="4"/>
                <c:pt idx="0">
                  <c:v>0.41921700000000001</c:v>
                </c:pt>
                <c:pt idx="1">
                  <c:v>0.52685899999999997</c:v>
                </c:pt>
                <c:pt idx="2">
                  <c:v>0.69860800000000001</c:v>
                </c:pt>
                <c:pt idx="3">
                  <c:v>0.54822799999999994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80-A14B-8648-6FB3D270C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47040048"/>
        <c:axId val="247041776"/>
      </c:barChart>
      <c:catAx>
        <c:axId val="2470400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41776"/>
        <c:crosses val="autoZero"/>
        <c:auto val="1"/>
        <c:lblAlgn val="ctr"/>
        <c:lblOffset val="100"/>
        <c:noMultiLvlLbl val="0"/>
      </c:catAx>
      <c:valAx>
        <c:axId val="24704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4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</a:rPr>
              <a:t>Inference Prompting</a:t>
            </a:r>
            <a:r>
              <a:rPr lang="en-US"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</a:rPr>
              <a:t> </a:t>
            </a:r>
          </a:p>
          <a:p>
            <a:pPr>
              <a:defRPr/>
            </a:pPr>
            <a:r>
              <a:rPr lang="en-US" sz="1400" b="0" i="0" u="none" strike="noStrike" kern="1200" spc="0" baseline="0%">
                <a:solidFill>
                  <a:schemeClr val="accent1"/>
                </a:solidFill>
              </a:rPr>
              <a:t>Bio-Bart ~ 2.5% increase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Chart!$D$14</c:f>
              <c:strCache>
                <c:ptCount val="1"/>
                <c:pt idx="0">
                  <c:v>Prompt-NO</c:v>
                </c:pt>
              </c:strCache>
            </c:strRef>
          </c:tx>
          <c:spPr>
            <a:solidFill>
              <a:schemeClr val="accent3">
                <a:shade val="76%"/>
              </a:schemeClr>
            </a:solidFill>
            <a:ln>
              <a:noFill/>
            </a:ln>
            <a:effectLst/>
          </c:spPr>
          <c:invertIfNegative val="0"/>
          <c:cat>
            <c:strRef>
              <c:f>Chart!$E$13:$H$13</c:f>
              <c:strCache>
                <c:ptCount val="4"/>
                <c:pt idx="0">
                  <c:v>ROUGE-1</c:v>
                </c:pt>
                <c:pt idx="1">
                  <c:v>BLEURT</c:v>
                </c:pt>
                <c:pt idx="2">
                  <c:v>BERTScore F1</c:v>
                </c:pt>
                <c:pt idx="3">
                  <c:v>Average</c:v>
                </c:pt>
              </c:strCache>
            </c:strRef>
          </c:cat>
          <c:val>
            <c:numRef>
              <c:f>Chart!$E$14:$H$14</c:f>
              <c:numCache>
                <c:formatCode>0.0000</c:formatCode>
                <c:ptCount val="4"/>
                <c:pt idx="0">
                  <c:v>0.396644</c:v>
                </c:pt>
                <c:pt idx="1">
                  <c:v>0.51176999999999995</c:v>
                </c:pt>
                <c:pt idx="2">
                  <c:v>0.69945900000000005</c:v>
                </c:pt>
                <c:pt idx="3">
                  <c:v>0.53595766666666667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14-144B-BB4A-F8A1E4BBD852}"/>
            </c:ext>
          </c:extLst>
        </c:ser>
        <c:ser>
          <c:idx val="1"/>
          <c:order val="1"/>
          <c:tx>
            <c:strRef>
              <c:f>Chart!$D$15</c:f>
              <c:strCache>
                <c:ptCount val="1"/>
                <c:pt idx="0">
                  <c:v>Prompt-YES</c:v>
                </c:pt>
              </c:strCache>
            </c:strRef>
          </c:tx>
          <c:spPr>
            <a:solidFill>
              <a:schemeClr val="accent3">
                <a:tint val="77%"/>
              </a:schemeClr>
            </a:solidFill>
            <a:ln>
              <a:noFill/>
            </a:ln>
            <a:effectLst/>
          </c:spPr>
          <c:invertIfNegative val="0"/>
          <c:cat>
            <c:strRef>
              <c:f>Chart!$E$13:$H$13</c:f>
              <c:strCache>
                <c:ptCount val="4"/>
                <c:pt idx="0">
                  <c:v>ROUGE-1</c:v>
                </c:pt>
                <c:pt idx="1">
                  <c:v>BLEURT</c:v>
                </c:pt>
                <c:pt idx="2">
                  <c:v>BERTScore F1</c:v>
                </c:pt>
                <c:pt idx="3">
                  <c:v>Average</c:v>
                </c:pt>
              </c:strCache>
            </c:strRef>
          </c:cat>
          <c:val>
            <c:numRef>
              <c:f>Chart!$E$15:$H$15</c:f>
              <c:numCache>
                <c:formatCode>0.0000</c:formatCode>
                <c:ptCount val="4"/>
                <c:pt idx="0">
                  <c:v>0.41453099999999998</c:v>
                </c:pt>
                <c:pt idx="1">
                  <c:v>0.52258800000000005</c:v>
                </c:pt>
                <c:pt idx="2">
                  <c:v>0.70864899999999997</c:v>
                </c:pt>
                <c:pt idx="3">
                  <c:v>0.54858933333333326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14-144B-BB4A-F8A1E4BBD8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46622144"/>
        <c:axId val="246624144"/>
      </c:barChart>
      <c:catAx>
        <c:axId val="246622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624144"/>
        <c:crosses val="autoZero"/>
        <c:auto val="1"/>
        <c:lblAlgn val="ctr"/>
        <c:lblOffset val="100"/>
        <c:noMultiLvlLbl val="0"/>
      </c:catAx>
      <c:valAx>
        <c:axId val="246624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622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withinLinear" id="16">
  <a:schemeClr val="accent3"/>
</cs:colorStyle>
</file>

<file path=xl/charts/colors2.xml><?xml version="1.0" encoding="utf-8"?>
<cs:colorStyle xmlns:cs="http://schemas.microsoft.com/office/drawing/2012/chartStyle" xmlns:a="http://purl.oclc.org/ooxml/drawingml/main" meth="withinLinear" id="16">
  <a:schemeClr val="accent3"/>
</cs:colorStyle>
</file>

<file path=xl/charts/style1.xml><?xml version="1.0" encoding="utf-8"?>
<cs:chartStyle xmlns:cs="http://schemas.microsoft.com/office/drawing/2012/chartStyle" xmlns:a="http://purl.oclc.org/ooxml/drawingml/main" id="21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1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63500</xdr:colOff>
      <xdr:row>19</xdr:row>
      <xdr:rowOff>152400</xdr:rowOff>
    </xdr:from>
    <xdr:to>
      <xdr:col>7</xdr:col>
      <xdr:colOff>342900</xdr:colOff>
      <xdr:row>35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D177CAD-3BF6-9B2B-CB99-BD804E1713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3</xdr:col>
      <xdr:colOff>63500</xdr:colOff>
      <xdr:row>36</xdr:row>
      <xdr:rowOff>69850</xdr:rowOff>
    </xdr:from>
    <xdr:to>
      <xdr:col>7</xdr:col>
      <xdr:colOff>342900</xdr:colOff>
      <xdr:row>52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FA9C7DD-7667-C143-581A-EE34B9F1D0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P234"/>
  <sheetViews>
    <sheetView zoomScale="150" zoomScaleNormal="150" workbookViewId="0">
      <selection activeCell="H243" sqref="H243"/>
    </sheetView>
  </sheetViews>
  <sheetFormatPr baseColWidth="10" defaultRowHeight="16" x14ac:dyDescent="0.2"/>
  <cols>
    <col min="1" max="1" width="42.83203125" customWidth="1"/>
    <col min="2" max="2" width="13.83203125" hidden="1" customWidth="1"/>
    <col min="3" max="3" width="46.6640625" customWidth="1"/>
    <col min="4" max="4" width="10.83203125" hidden="1" customWidth="1"/>
    <col min="5" max="5" width="7.6640625" hidden="1" customWidth="1"/>
    <col min="6" max="6" width="6.6640625" bestFit="1" customWidth="1"/>
    <col min="7" max="8" width="6.6640625" customWidth="1"/>
    <col min="9" max="10" width="9.83203125" customWidth="1"/>
    <col min="11" max="11" width="10" customWidth="1"/>
    <col min="12" max="12" width="10.83203125" bestFit="1" customWidth="1"/>
    <col min="13" max="13" width="10.1640625" bestFit="1" customWidth="1"/>
    <col min="14" max="14" width="18.1640625" customWidth="1"/>
    <col min="15" max="15" width="11.1640625" bestFit="1" customWidth="1"/>
    <col min="16" max="16" width="0" hidden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199</v>
      </c>
      <c r="E1" t="s">
        <v>3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200</v>
      </c>
      <c r="N1" t="s">
        <v>6</v>
      </c>
      <c r="O1" t="s">
        <v>195</v>
      </c>
      <c r="P1" t="s">
        <v>196</v>
      </c>
    </row>
    <row r="2" spans="1:16" hidden="1" x14ac:dyDescent="0.2">
      <c r="A2" t="s">
        <v>137</v>
      </c>
      <c r="B2" s="1" t="d">
        <v>2023-12-06T06:51:09.99999973922968125</v>
      </c>
      <c r="C2" t="s">
        <v>35</v>
      </c>
      <c r="E2">
        <v>2</v>
      </c>
      <c r="F2" s="11">
        <v>0.69791666666666596</v>
      </c>
      <c r="G2" s="11">
        <v>0.58085106382978702</v>
      </c>
      <c r="H2" s="11">
        <v>0.67708333333333304</v>
      </c>
      <c r="I2" s="11">
        <v>0.67708333333333304</v>
      </c>
      <c r="J2" s="11">
        <v>0.86346045136451699</v>
      </c>
      <c r="K2" s="11">
        <v>0.82079780101776101</v>
      </c>
      <c r="L2" s="11">
        <v>0.840974301099777</v>
      </c>
      <c r="M2" s="11">
        <v>0.70376828312873796</v>
      </c>
      <c r="N2" s="11">
        <v>0.69627949689860602</v>
      </c>
      <c r="O2" s="11">
        <f>(F2+L2+M2)/3</f>
        <v>0.7475530836317269</v>
      </c>
      <c r="P2" t="s">
        <v>197</v>
      </c>
    </row>
    <row r="3" spans="1:16" hidden="1" x14ac:dyDescent="0.2">
      <c r="A3" t="s">
        <v>178</v>
      </c>
      <c r="B3" s="1" t="d">
        <v>2023-12-05T18:27:54.00000030174851700</v>
      </c>
      <c r="C3" t="s">
        <v>19</v>
      </c>
      <c r="E3">
        <v>2</v>
      </c>
      <c r="F3" s="11">
        <v>0.644680851063829</v>
      </c>
      <c r="G3" s="11">
        <v>0.51630434782608603</v>
      </c>
      <c r="H3" s="11">
        <v>0.58085106382978702</v>
      </c>
      <c r="I3" s="11">
        <v>0.58085106382978702</v>
      </c>
      <c r="J3" s="11">
        <v>0.86787736415863004</v>
      </c>
      <c r="K3" s="11">
        <v>0.772041916847229</v>
      </c>
      <c r="L3" s="11">
        <v>0.81706836819648698</v>
      </c>
      <c r="M3" s="11">
        <v>0.57906216382980302</v>
      </c>
      <c r="N3" s="11">
        <v>0.61980297642929605</v>
      </c>
      <c r="O3" s="11">
        <f>(F3+L3+M3)/3</f>
        <v>0.68027046103003963</v>
      </c>
      <c r="P3" t="s">
        <v>197</v>
      </c>
    </row>
    <row r="4" spans="1:16" hidden="1" x14ac:dyDescent="0.2">
      <c r="A4" t="s">
        <v>179</v>
      </c>
      <c r="B4" s="1" t="d">
        <v>2023-12-05T17:44:49.99999975785612825</v>
      </c>
      <c r="C4" t="s">
        <v>19</v>
      </c>
      <c r="E4">
        <v>2</v>
      </c>
      <c r="F4" s="11">
        <v>0.644680851063829</v>
      </c>
      <c r="G4" s="11">
        <v>0.51630434782608603</v>
      </c>
      <c r="H4" s="11">
        <v>0.58085106382978702</v>
      </c>
      <c r="I4" s="11">
        <v>0.58085106382978702</v>
      </c>
      <c r="J4" s="11">
        <v>0.86787736415863004</v>
      </c>
      <c r="K4" s="11">
        <v>0.772041916847229</v>
      </c>
      <c r="L4" s="11">
        <v>0.81706836819648698</v>
      </c>
      <c r="M4" s="11">
        <v>0.57906216382980302</v>
      </c>
      <c r="N4" s="11">
        <v>0.61980297642929605</v>
      </c>
      <c r="O4" s="11">
        <f>(F4+L4+M4)/3</f>
        <v>0.68027046103003963</v>
      </c>
      <c r="P4" t="s">
        <v>197</v>
      </c>
    </row>
    <row r="5" spans="1:16" hidden="1" x14ac:dyDescent="0.2">
      <c r="A5" t="s">
        <v>179</v>
      </c>
      <c r="B5" s="1" t="d">
        <v>2023-12-05T16:53:16.000000066123903050</v>
      </c>
      <c r="C5" t="s">
        <v>19</v>
      </c>
      <c r="E5">
        <v>2</v>
      </c>
      <c r="F5" s="11">
        <v>0.644680851063829</v>
      </c>
      <c r="G5" s="11">
        <v>0.51630434782608603</v>
      </c>
      <c r="H5" s="11">
        <v>0.58085106382978702</v>
      </c>
      <c r="I5" s="11">
        <v>0.58085106382978702</v>
      </c>
      <c r="J5" s="11">
        <v>0.86787736415863004</v>
      </c>
      <c r="K5" s="11">
        <v>0.772041916847229</v>
      </c>
      <c r="L5" s="11">
        <v>0.81706836819648698</v>
      </c>
      <c r="M5" s="11">
        <v>0.57906216382980302</v>
      </c>
      <c r="N5" s="11">
        <v>0.61980297642929605</v>
      </c>
      <c r="O5" s="11">
        <f>(F5+L5+M5)/3</f>
        <v>0.68027046103003963</v>
      </c>
      <c r="P5" t="s">
        <v>197</v>
      </c>
    </row>
    <row r="6" spans="1:16" hidden="1" x14ac:dyDescent="0.2">
      <c r="A6" t="s">
        <v>180</v>
      </c>
      <c r="B6" s="1" t="d">
        <v>2023-12-05T16:49:49.99999968800693850</v>
      </c>
      <c r="C6" t="s">
        <v>19</v>
      </c>
      <c r="E6">
        <v>2</v>
      </c>
      <c r="F6" s="11">
        <v>0.644680851063829</v>
      </c>
      <c r="G6" s="11">
        <v>0.51630434782608603</v>
      </c>
      <c r="H6" s="11">
        <v>0.58085106382978702</v>
      </c>
      <c r="I6" s="11">
        <v>0.58085106382978702</v>
      </c>
      <c r="J6" s="11">
        <v>0.86787736415863004</v>
      </c>
      <c r="K6" s="11">
        <v>0.772041916847229</v>
      </c>
      <c r="L6" s="11">
        <v>0.81706836819648698</v>
      </c>
      <c r="M6" s="11">
        <v>0.57906216382980302</v>
      </c>
      <c r="N6" s="11">
        <v>0.61980297642929605</v>
      </c>
      <c r="O6" s="11">
        <f>(F6+L6+M6)/3</f>
        <v>0.68027046103003963</v>
      </c>
      <c r="P6" t="s">
        <v>197</v>
      </c>
    </row>
    <row r="7" spans="1:16" s="2" customFormat="1" hidden="1" x14ac:dyDescent="0.2">
      <c r="A7" t="s">
        <v>180</v>
      </c>
      <c r="B7" s="1" t="d">
        <v>2023-12-05T16:45:09.0000000083819025</v>
      </c>
      <c r="C7" t="s">
        <v>19</v>
      </c>
      <c r="D7"/>
      <c r="E7">
        <v>2</v>
      </c>
      <c r="F7" s="11">
        <v>0.644680851063829</v>
      </c>
      <c r="G7" s="11">
        <v>0.51630434782608603</v>
      </c>
      <c r="H7" s="11">
        <v>0.58085106382978702</v>
      </c>
      <c r="I7" s="11">
        <v>0.58085106382978702</v>
      </c>
      <c r="J7" s="11">
        <v>0.86787736415863004</v>
      </c>
      <c r="K7" s="11">
        <v>0.772041916847229</v>
      </c>
      <c r="L7" s="11">
        <v>0.81706836819648698</v>
      </c>
      <c r="M7" s="11">
        <v>0.57906216382980302</v>
      </c>
      <c r="N7" s="11">
        <v>0.61980297642929605</v>
      </c>
      <c r="O7" s="11">
        <f>(F7+L7+M7)/3</f>
        <v>0.68027046103003963</v>
      </c>
      <c r="P7" t="s">
        <v>197</v>
      </c>
    </row>
    <row r="8" spans="1:16" hidden="1" x14ac:dyDescent="0.2">
      <c r="A8" t="s">
        <v>181</v>
      </c>
      <c r="B8" s="1" t="d">
        <v>2023-12-05T16:42:02.999999905005097350</v>
      </c>
      <c r="C8" t="s">
        <v>19</v>
      </c>
      <c r="E8">
        <v>2</v>
      </c>
      <c r="F8" s="11">
        <v>0.644680851063829</v>
      </c>
      <c r="G8" s="11">
        <v>0.51630434782608603</v>
      </c>
      <c r="H8" s="11">
        <v>0.58085106382978702</v>
      </c>
      <c r="I8" s="11">
        <v>0.58085106382978702</v>
      </c>
      <c r="J8" s="11">
        <v>0.86787736415863004</v>
      </c>
      <c r="K8" s="11">
        <v>0.772041916847229</v>
      </c>
      <c r="L8" s="11">
        <v>0.81706836819648698</v>
      </c>
      <c r="M8" s="11">
        <v>0.57906216382980302</v>
      </c>
      <c r="N8" s="11">
        <v>0.61980297642929605</v>
      </c>
      <c r="O8" s="11">
        <f>(F8+L8+M8)/3</f>
        <v>0.68027046103003963</v>
      </c>
      <c r="P8" t="s">
        <v>197</v>
      </c>
    </row>
    <row r="9" spans="1:16" hidden="1" x14ac:dyDescent="0.2">
      <c r="A9" t="s">
        <v>182</v>
      </c>
      <c r="B9" s="1" t="d">
        <v>2023-12-05T16:40:03.00000014249235600</v>
      </c>
      <c r="C9" t="s">
        <v>19</v>
      </c>
      <c r="E9">
        <v>2</v>
      </c>
      <c r="F9" s="11">
        <v>0.644680851063829</v>
      </c>
      <c r="G9" s="11">
        <v>0.51630434782608603</v>
      </c>
      <c r="H9" s="11">
        <v>0.58085106382978702</v>
      </c>
      <c r="I9" s="11">
        <v>0.58085106382978702</v>
      </c>
      <c r="J9" s="11">
        <v>0.86787736415863004</v>
      </c>
      <c r="K9" s="11">
        <v>0.772041916847229</v>
      </c>
      <c r="L9" s="11">
        <v>0.81706836819648698</v>
      </c>
      <c r="M9" s="11">
        <v>0.57906216382980302</v>
      </c>
      <c r="N9" s="11">
        <v>0.61980297642929605</v>
      </c>
      <c r="O9" s="11">
        <f>(F9+L9+M9)/3</f>
        <v>0.68027046103003963</v>
      </c>
      <c r="P9" t="s">
        <v>197</v>
      </c>
    </row>
    <row r="10" spans="1:16" hidden="1" x14ac:dyDescent="0.2">
      <c r="A10" t="s">
        <v>179</v>
      </c>
      <c r="B10" s="1" t="d">
        <v>2023-12-05T18:01:32.9999997373670325</v>
      </c>
      <c r="C10" t="s">
        <v>19</v>
      </c>
      <c r="E10">
        <v>2</v>
      </c>
      <c r="F10" s="11">
        <v>0.644680851063829</v>
      </c>
      <c r="G10" s="11">
        <v>0.51630434782608603</v>
      </c>
      <c r="H10" s="11">
        <v>0.58085106382978702</v>
      </c>
      <c r="I10" s="11">
        <v>0.58085106382978702</v>
      </c>
      <c r="J10" s="11">
        <v>0.83448877930641097</v>
      </c>
      <c r="K10" s="11">
        <v>0.747183978557586</v>
      </c>
      <c r="L10" s="11">
        <v>0.78841590881347601</v>
      </c>
      <c r="M10" s="11">
        <v>0.57906216382980302</v>
      </c>
      <c r="N10" s="11">
        <v>0.61502756653212798</v>
      </c>
      <c r="O10" s="11">
        <f>(F10+L10+M10)/3</f>
        <v>0.67071964123570271</v>
      </c>
      <c r="P10" t="s">
        <v>197</v>
      </c>
    </row>
    <row r="11" spans="1:16" hidden="1" x14ac:dyDescent="0.2">
      <c r="A11" t="s">
        <v>179</v>
      </c>
      <c r="B11" s="1" t="d">
        <v>2023-12-05T17:58:26.00000002887099825</v>
      </c>
      <c r="C11" t="s">
        <v>19</v>
      </c>
      <c r="E11">
        <v>2</v>
      </c>
      <c r="F11" s="11">
        <v>0.644680851063829</v>
      </c>
      <c r="G11" s="11">
        <v>0.51630434782608603</v>
      </c>
      <c r="H11" s="11">
        <v>0.58085106382978702</v>
      </c>
      <c r="I11" s="11">
        <v>0.58085106382978702</v>
      </c>
      <c r="J11" s="11">
        <v>0.82570785284042303</v>
      </c>
      <c r="K11" s="11">
        <v>0.723813116550445</v>
      </c>
      <c r="L11" s="11">
        <v>0.77139040827751104</v>
      </c>
      <c r="M11" s="11">
        <v>0.57906216382980302</v>
      </c>
      <c r="N11" s="11">
        <v>0.61218998310946704</v>
      </c>
      <c r="O11" s="11">
        <f>(F11+L11+M11)/3</f>
        <v>0.66504447439038106</v>
      </c>
      <c r="P11" t="s">
        <v>197</v>
      </c>
    </row>
    <row r="12" spans="1:16" hidden="1" x14ac:dyDescent="0.2">
      <c r="B12" s="1" t="d">
        <v>2023-12-01T22:43:14.00000015739351225</v>
      </c>
      <c r="C12" t="s">
        <v>19</v>
      </c>
      <c r="F12" s="11">
        <v>0.40447706688833701</v>
      </c>
      <c r="G12" s="11">
        <v>0.190731630692582</v>
      </c>
      <c r="H12" s="11">
        <v>0.342433803565246</v>
      </c>
      <c r="I12" s="11">
        <v>0.342433803565246</v>
      </c>
      <c r="J12" s="11">
        <v>0.91241012513637498</v>
      </c>
      <c r="K12" s="11">
        <v>0.89845980107784196</v>
      </c>
      <c r="L12" s="11">
        <v>0.90496144890785202</v>
      </c>
      <c r="M12" s="11">
        <v>0.51445490844547703</v>
      </c>
      <c r="N12" s="11">
        <v>0.44991544367745701</v>
      </c>
      <c r="O12" s="11">
        <f>(F12+L12+M12)/3</f>
        <v>0.60796447474722204</v>
      </c>
      <c r="P12" t="s">
        <v>197</v>
      </c>
    </row>
    <row r="13" spans="1:16" hidden="1" x14ac:dyDescent="0.2">
      <c r="B13" s="1" t="d">
        <v>2023-12-01T22:36:34.99999992549419175</v>
      </c>
      <c r="C13" t="s">
        <v>29</v>
      </c>
      <c r="F13" s="11">
        <v>0.37250658116116803</v>
      </c>
      <c r="G13" s="11">
        <v>0.17710654493269201</v>
      </c>
      <c r="H13" s="11">
        <v>0.31031719013513098</v>
      </c>
      <c r="I13" s="11">
        <v>0.31031719013513098</v>
      </c>
      <c r="J13" s="11">
        <v>0.90246416330337498</v>
      </c>
      <c r="K13" s="11">
        <v>0.89836347103118896</v>
      </c>
      <c r="L13" s="11">
        <v>0.90003571510314895</v>
      </c>
      <c r="M13" s="11">
        <v>0.50447909209877195</v>
      </c>
      <c r="N13" s="11">
        <v>0.429127052261007</v>
      </c>
      <c r="O13" s="11">
        <f>(F13+L13+M13)/3</f>
        <v>0.59234046278769625</v>
      </c>
      <c r="P13" t="s">
        <v>197</v>
      </c>
    </row>
    <row r="14" spans="1:16" hidden="1" x14ac:dyDescent="0.2">
      <c r="B14" s="1" t="d">
        <v>2023-12-01T22:36:34.99999992549419175</v>
      </c>
      <c r="C14" t="s">
        <v>29</v>
      </c>
      <c r="F14" s="11">
        <v>0.37250658116116803</v>
      </c>
      <c r="G14" s="11">
        <v>0.17710654493269201</v>
      </c>
      <c r="H14" s="11">
        <v>0.31031719013513098</v>
      </c>
      <c r="I14" s="11">
        <v>0.31031719013513098</v>
      </c>
      <c r="J14" s="11">
        <v>0.90246416330337498</v>
      </c>
      <c r="K14" s="11">
        <v>0.89836347103118896</v>
      </c>
      <c r="L14" s="11">
        <v>0.90003571510314895</v>
      </c>
      <c r="M14" s="11">
        <v>0.50447909209877195</v>
      </c>
      <c r="N14" s="11">
        <v>0.429127052261007</v>
      </c>
      <c r="O14" s="11">
        <f>(F14+L14+M14)/3</f>
        <v>0.59234046278769625</v>
      </c>
      <c r="P14" t="s">
        <v>197</v>
      </c>
    </row>
    <row r="15" spans="1:16" hidden="1" x14ac:dyDescent="0.2">
      <c r="B15" s="1" t="d">
        <v>2023-12-01T22:10:25.00000004656613100</v>
      </c>
      <c r="C15" t="s">
        <v>27</v>
      </c>
      <c r="F15" s="11">
        <v>0.37250658116116803</v>
      </c>
      <c r="G15" s="11">
        <v>0.17710654493269201</v>
      </c>
      <c r="H15" s="11">
        <v>0.31031719013513098</v>
      </c>
      <c r="I15" s="11">
        <v>0.31031719013513098</v>
      </c>
      <c r="J15" s="11">
        <v>0.90246416330337498</v>
      </c>
      <c r="K15" s="11">
        <v>0.89836347103118896</v>
      </c>
      <c r="L15" s="11">
        <v>0.90003571510314895</v>
      </c>
      <c r="M15" s="11">
        <v>0.50447909209877195</v>
      </c>
      <c r="N15" s="11">
        <v>0.429127052261007</v>
      </c>
      <c r="O15" s="11">
        <f>(F15+L15+M15)/3</f>
        <v>0.59234046278769625</v>
      </c>
      <c r="P15" t="s">
        <v>197</v>
      </c>
    </row>
    <row r="16" spans="1:16" hidden="1" x14ac:dyDescent="0.2">
      <c r="B16" s="1" t="d">
        <v>2023-12-01T22:59:38.000000095926225</v>
      </c>
      <c r="C16" t="s">
        <v>133</v>
      </c>
      <c r="F16" s="11">
        <v>0.37519503890445499</v>
      </c>
      <c r="G16" s="11">
        <v>0.156746610043521</v>
      </c>
      <c r="H16" s="11">
        <v>0.318872959291987</v>
      </c>
      <c r="I16" s="11">
        <v>0.318872959291987</v>
      </c>
      <c r="J16" s="11">
        <v>0.90887682139873505</v>
      </c>
      <c r="K16" s="11">
        <v>0.89515772461891097</v>
      </c>
      <c r="L16" s="11">
        <v>0.90162805616855601</v>
      </c>
      <c r="M16" s="11">
        <v>0.48464957021176802</v>
      </c>
      <c r="N16" s="11">
        <v>0.42599419898537899</v>
      </c>
      <c r="O16" s="11">
        <f>(F16+L16+M16)/3</f>
        <v>0.5871575550949264</v>
      </c>
      <c r="P16" t="s">
        <v>197</v>
      </c>
    </row>
    <row r="17" spans="1:16" hidden="1" x14ac:dyDescent="0.2">
      <c r="B17" s="1" t="d">
        <v>2023-12-01T20:04:04.000000040978193525</v>
      </c>
      <c r="C17" t="s">
        <v>193</v>
      </c>
      <c r="F17" s="11">
        <v>0.34321972898160602</v>
      </c>
      <c r="G17" s="11">
        <v>0.170240798205229</v>
      </c>
      <c r="H17" s="11">
        <v>0.28913239836458798</v>
      </c>
      <c r="I17" s="11">
        <v>0.28913239836458798</v>
      </c>
      <c r="J17" s="11">
        <v>0.88501708507537802</v>
      </c>
      <c r="K17" s="11">
        <v>0.88475638628005904</v>
      </c>
      <c r="L17" s="11">
        <v>0.88453773260116497</v>
      </c>
      <c r="M17" s="11">
        <v>0.49800392594188397</v>
      </c>
      <c r="N17" s="11">
        <v>0.41237783040984399</v>
      </c>
      <c r="O17" s="11">
        <f>(F17+L17+M17)/3</f>
        <v>0.57525379584155167</v>
      </c>
      <c r="P17" t="s">
        <v>197</v>
      </c>
    </row>
    <row r="18" spans="1:16" hidden="1" x14ac:dyDescent="0.2">
      <c r="B18" s="1" t="d">
        <v>2023-12-01T19:51:10.0000001583248400</v>
      </c>
      <c r="C18" t="s">
        <v>193</v>
      </c>
      <c r="F18" s="11">
        <v>0.34321972898160602</v>
      </c>
      <c r="G18" s="11">
        <v>0.170240798205229</v>
      </c>
      <c r="H18" s="11">
        <v>0.28913239836458798</v>
      </c>
      <c r="I18" s="11">
        <v>0.28913239836458798</v>
      </c>
      <c r="J18" s="11">
        <v>0.88501708507537802</v>
      </c>
      <c r="K18" s="11">
        <v>0.88475638628005904</v>
      </c>
      <c r="L18" s="11">
        <v>0.88453773260116497</v>
      </c>
      <c r="M18" s="11">
        <v>0.49800392594188397</v>
      </c>
      <c r="N18" s="11">
        <v>0.41237783040984399</v>
      </c>
      <c r="O18" s="11">
        <f>(F18+L18+M18)/3</f>
        <v>0.57525379584155167</v>
      </c>
      <c r="P18" t="s">
        <v>197</v>
      </c>
    </row>
    <row r="19" spans="1:16" hidden="1" x14ac:dyDescent="0.2">
      <c r="B19" s="1" t="d">
        <v>2023-12-01T21:19:15.9999999124556775</v>
      </c>
      <c r="C19" t="s">
        <v>23</v>
      </c>
      <c r="F19" s="11">
        <v>0.32635207172998298</v>
      </c>
      <c r="G19" s="11">
        <v>0.156823920217218</v>
      </c>
      <c r="H19" s="11">
        <v>0.27224796318184602</v>
      </c>
      <c r="I19" s="11">
        <v>0.27224796318184602</v>
      </c>
      <c r="J19" s="11">
        <v>0.90158156454563099</v>
      </c>
      <c r="K19" s="11">
        <v>0.88823947012424398</v>
      </c>
      <c r="L19" s="11">
        <v>0.89446354508399895</v>
      </c>
      <c r="M19" s="11">
        <v>0.46862400300800799</v>
      </c>
      <c r="N19" s="11">
        <v>0.39845991106715001</v>
      </c>
      <c r="O19" s="11">
        <f>(F19+L19+M19)/3</f>
        <v>0.56314653994066333</v>
      </c>
      <c r="P19" t="s">
        <v>197</v>
      </c>
    </row>
    <row r="20" spans="1:16" hidden="1" x14ac:dyDescent="0.2">
      <c r="A20" t="s">
        <v>190</v>
      </c>
      <c r="B20" s="1" t="d">
        <v>2023-12-05T02:34:01.9999997830018425</v>
      </c>
      <c r="C20" t="s">
        <v>19</v>
      </c>
      <c r="E20">
        <v>20</v>
      </c>
      <c r="F20" s="11">
        <v>0.42018303362744203</v>
      </c>
      <c r="G20" s="11">
        <v>0.20193118836288601</v>
      </c>
      <c r="H20" s="11">
        <v>0.34869210096192399</v>
      </c>
      <c r="I20" s="11">
        <v>0.34869210096192399</v>
      </c>
      <c r="J20" s="11">
        <v>0.75637760758399897</v>
      </c>
      <c r="K20" s="11">
        <v>0.70113337039947499</v>
      </c>
      <c r="L20" s="11">
        <v>0.72244736552238398</v>
      </c>
      <c r="M20" s="11">
        <v>0.53554594963788904</v>
      </c>
      <c r="N20" s="11">
        <v>0.42958195651240799</v>
      </c>
      <c r="O20" s="11">
        <f>(F20+L20+M20)/3</f>
        <v>0.55939211626257179</v>
      </c>
      <c r="P20" t="s">
        <v>197</v>
      </c>
    </row>
    <row r="21" spans="1:16" hidden="1" x14ac:dyDescent="0.2">
      <c r="A21" t="s">
        <v>190</v>
      </c>
      <c r="B21" s="1" t="d">
        <v>2023-12-05T02:20:18.00000015646219125</v>
      </c>
      <c r="C21" t="s">
        <v>19</v>
      </c>
      <c r="E21">
        <v>20</v>
      </c>
      <c r="F21" s="11">
        <v>0.42018303362744203</v>
      </c>
      <c r="G21" s="11">
        <v>0.20193118836288601</v>
      </c>
      <c r="H21" s="11">
        <v>0.34869210096192399</v>
      </c>
      <c r="I21" s="11">
        <v>0.34869210096192399</v>
      </c>
      <c r="J21" s="11">
        <v>0.75637760758399897</v>
      </c>
      <c r="K21" s="11">
        <v>0.70113337039947499</v>
      </c>
      <c r="L21" s="11">
        <v>0.72244736552238398</v>
      </c>
      <c r="M21" s="11">
        <v>0.53554594963788904</v>
      </c>
      <c r="N21" s="11">
        <v>0.42958195651240799</v>
      </c>
      <c r="O21" s="11">
        <f>(F21+L21+M21)/3</f>
        <v>0.55939211626257179</v>
      </c>
      <c r="P21" t="s">
        <v>197</v>
      </c>
    </row>
    <row r="22" spans="1:16" hidden="1" x14ac:dyDescent="0.2">
      <c r="A22" t="s">
        <v>190</v>
      </c>
      <c r="B22" s="1" t="d">
        <v>2023-12-05T02:16:48.00000010058283675</v>
      </c>
      <c r="C22" t="s">
        <v>19</v>
      </c>
      <c r="E22">
        <v>20</v>
      </c>
      <c r="F22" s="11">
        <v>0.42018303362744203</v>
      </c>
      <c r="G22" s="11">
        <v>0.20193118836288601</v>
      </c>
      <c r="H22" s="11">
        <v>0.34869210096192399</v>
      </c>
      <c r="I22" s="11">
        <v>0.34869210096192399</v>
      </c>
      <c r="J22" s="11">
        <v>0.75637760758399897</v>
      </c>
      <c r="K22" s="11">
        <v>0.70113337039947499</v>
      </c>
      <c r="L22" s="11">
        <v>0.72244736552238398</v>
      </c>
      <c r="M22" s="11">
        <v>0.53554594963788904</v>
      </c>
      <c r="N22" s="11">
        <v>0.42958195651240799</v>
      </c>
      <c r="O22" s="11">
        <f>(F22+L22+M22)/3</f>
        <v>0.55939211626257179</v>
      </c>
      <c r="P22" t="s">
        <v>197</v>
      </c>
    </row>
    <row r="23" spans="1:16" hidden="1" x14ac:dyDescent="0.2">
      <c r="A23" t="s">
        <v>192</v>
      </c>
      <c r="B23" s="1" t="d">
        <v>2023-12-05T01:53:14.99999983236193650</v>
      </c>
      <c r="C23" t="s">
        <v>19</v>
      </c>
      <c r="F23" s="11">
        <v>0.42018303362744203</v>
      </c>
      <c r="G23" s="11">
        <v>0.20193118836288601</v>
      </c>
      <c r="H23" s="11">
        <v>0.34869210096192399</v>
      </c>
      <c r="I23" s="11">
        <v>0.34869210096192399</v>
      </c>
      <c r="J23" s="11">
        <v>0.75637760758399897</v>
      </c>
      <c r="K23" s="11">
        <v>0.70113337039947499</v>
      </c>
      <c r="L23" s="11">
        <v>0.72244736552238398</v>
      </c>
      <c r="M23" s="11">
        <v>0.53554594963788904</v>
      </c>
      <c r="N23" s="11">
        <v>0.42958195651240799</v>
      </c>
      <c r="O23" s="11">
        <f>(F23+L23+M23)/3</f>
        <v>0.55939211626257179</v>
      </c>
      <c r="P23" t="s">
        <v>197</v>
      </c>
    </row>
    <row r="24" spans="1:16" hidden="1" x14ac:dyDescent="0.2">
      <c r="A24" t="s">
        <v>192</v>
      </c>
      <c r="B24" s="1" t="d">
        <v>2023-12-05T01:53:14.99999983236193650</v>
      </c>
      <c r="C24" t="s">
        <v>19</v>
      </c>
      <c r="F24" s="11">
        <v>0.42018303362744203</v>
      </c>
      <c r="G24" s="11">
        <v>0.20193118836288601</v>
      </c>
      <c r="H24" s="11">
        <v>0.34869210096192399</v>
      </c>
      <c r="I24" s="11">
        <v>0.34869210096192399</v>
      </c>
      <c r="J24" s="11">
        <v>0.75637760758399897</v>
      </c>
      <c r="K24" s="11">
        <v>0.70113337039947499</v>
      </c>
      <c r="L24" s="11">
        <v>0.72244736552238398</v>
      </c>
      <c r="M24" s="11">
        <v>0.53554594963788904</v>
      </c>
      <c r="N24" s="11">
        <v>0.42958195651240799</v>
      </c>
      <c r="O24" s="11">
        <f>(F24+L24+M24)/3</f>
        <v>0.55939211626257179</v>
      </c>
      <c r="P24" t="s">
        <v>197</v>
      </c>
    </row>
    <row r="25" spans="1:16" hidden="1" x14ac:dyDescent="0.2">
      <c r="A25" t="s">
        <v>192</v>
      </c>
      <c r="B25" s="1" t="d">
        <v>2023-12-05T01:53:14.99999983236193650</v>
      </c>
      <c r="C25" t="s">
        <v>19</v>
      </c>
      <c r="F25" s="11">
        <v>0.42018303362744203</v>
      </c>
      <c r="G25" s="11">
        <v>0.20193118836288601</v>
      </c>
      <c r="H25" s="11">
        <v>0.34869210096192399</v>
      </c>
      <c r="I25" s="11">
        <v>0.34869210096192399</v>
      </c>
      <c r="J25" s="11">
        <v>0.75637760758399897</v>
      </c>
      <c r="K25" s="11">
        <v>0.70113337039947499</v>
      </c>
      <c r="L25" s="11">
        <v>0.72244736552238398</v>
      </c>
      <c r="M25" s="11">
        <v>0.53554594963788904</v>
      </c>
      <c r="N25" s="11">
        <v>0.42958195651240799</v>
      </c>
      <c r="O25" s="11">
        <f>(F25+L25+M25)/3</f>
        <v>0.55939211626257179</v>
      </c>
      <c r="P25" t="s">
        <v>197</v>
      </c>
    </row>
    <row r="26" spans="1:16" hidden="1" x14ac:dyDescent="0.2">
      <c r="A26" t="s">
        <v>191</v>
      </c>
      <c r="B26" s="1" t="d">
        <v>2023-12-05T02:09:54.00000013411045350</v>
      </c>
      <c r="C26" t="s">
        <v>19</v>
      </c>
      <c r="F26" s="11">
        <v>0.42332357829811801</v>
      </c>
      <c r="G26" s="11">
        <v>0.21446873469639799</v>
      </c>
      <c r="H26" s="11">
        <v>0.36658555736885101</v>
      </c>
      <c r="I26" s="11">
        <v>0.36658555736885101</v>
      </c>
      <c r="J26" s="11">
        <v>0.74365625381469702</v>
      </c>
      <c r="K26" s="11">
        <v>0.70719298124313301</v>
      </c>
      <c r="L26" s="11">
        <v>0.72025094032287595</v>
      </c>
      <c r="M26" s="11">
        <v>0.53421624839305804</v>
      </c>
      <c r="N26" s="11">
        <v>0.437571769408025</v>
      </c>
      <c r="O26" s="11">
        <f>(F26+L26+M26)/3</f>
        <v>0.55926358900468409</v>
      </c>
      <c r="P26" t="s">
        <v>197</v>
      </c>
    </row>
    <row r="27" spans="1:16" hidden="1" x14ac:dyDescent="0.2">
      <c r="A27" t="s">
        <v>191</v>
      </c>
      <c r="B27" s="1" t="d">
        <v>2023-12-05T02:04:27.999999993480742200</v>
      </c>
      <c r="C27" t="s">
        <v>19</v>
      </c>
      <c r="F27" s="11">
        <v>0.42332357829811801</v>
      </c>
      <c r="G27" s="11">
        <v>0.21446873469639799</v>
      </c>
      <c r="H27" s="11">
        <v>0.36658555736885101</v>
      </c>
      <c r="I27" s="11">
        <v>0.36658555736885101</v>
      </c>
      <c r="J27" s="11">
        <v>0.74365625381469702</v>
      </c>
      <c r="K27" s="11">
        <v>0.70719298124313301</v>
      </c>
      <c r="L27" s="11">
        <v>0.72025094032287595</v>
      </c>
      <c r="M27" s="11">
        <v>0.53421624839305804</v>
      </c>
      <c r="N27" s="11">
        <v>0.437571769408025</v>
      </c>
      <c r="O27" s="11">
        <f>(F27+L27+M27)/3</f>
        <v>0.55926358900468409</v>
      </c>
      <c r="P27" t="s">
        <v>197</v>
      </c>
    </row>
    <row r="28" spans="1:16" hidden="1" x14ac:dyDescent="0.2">
      <c r="A28" s="3" t="s">
        <v>136</v>
      </c>
      <c r="B28" s="4" t="d">
        <v>2023-12-06T23:19:05.00000006519257800</v>
      </c>
      <c r="C28" s="3" t="s">
        <v>82</v>
      </c>
      <c r="D28" s="3"/>
      <c r="E28" s="3">
        <v>200</v>
      </c>
      <c r="F28" s="12">
        <v>0.42824751090966001</v>
      </c>
      <c r="G28" s="12">
        <v>0.19112389380973199</v>
      </c>
      <c r="H28" s="12">
        <v>0.37951613508195098</v>
      </c>
      <c r="I28" s="12">
        <v>0.37951613508195098</v>
      </c>
      <c r="J28" s="12">
        <v>0.737705102562904</v>
      </c>
      <c r="K28" s="12">
        <v>0.71234839260578098</v>
      </c>
      <c r="L28" s="12">
        <v>0.72085398733615802</v>
      </c>
      <c r="M28" s="12">
        <v>0.51004509508609697</v>
      </c>
      <c r="N28" s="12">
        <v>0.43488379288425799</v>
      </c>
      <c r="O28" s="11">
        <f>(F28+L28+M28)/3</f>
        <v>0.55304886444397161</v>
      </c>
      <c r="P28" t="s">
        <v>197</v>
      </c>
    </row>
    <row r="29" spans="1:16" hidden="1" x14ac:dyDescent="0.2">
      <c r="A29" s="3" t="s">
        <v>136</v>
      </c>
      <c r="B29" s="4" t="d">
        <v>2023-12-06T23:13:48.99999974761158375</v>
      </c>
      <c r="C29" s="3" t="s">
        <v>82</v>
      </c>
      <c r="D29" s="3"/>
      <c r="E29" s="3">
        <v>200</v>
      </c>
      <c r="F29" s="12">
        <v>0.42824751090966001</v>
      </c>
      <c r="G29" s="12">
        <v>0.19112389380973199</v>
      </c>
      <c r="H29" s="12">
        <v>0.37951613508195098</v>
      </c>
      <c r="I29" s="12">
        <v>0.37951613508195098</v>
      </c>
      <c r="J29" s="12">
        <v>0.737705102562904</v>
      </c>
      <c r="K29" s="12">
        <v>0.71234839260578098</v>
      </c>
      <c r="L29" s="12">
        <v>0.72085398733615802</v>
      </c>
      <c r="M29" s="12">
        <v>0.51004509508609697</v>
      </c>
      <c r="N29" s="12">
        <v>0.43488379288425799</v>
      </c>
      <c r="O29" s="11">
        <f>(F29+L29+M29)/3</f>
        <v>0.55304886444397161</v>
      </c>
      <c r="P29" t="s">
        <v>197</v>
      </c>
    </row>
    <row r="30" spans="1:16" hidden="1" x14ac:dyDescent="0.2">
      <c r="A30" s="3" t="s">
        <v>136</v>
      </c>
      <c r="B30" s="4" t="d">
        <v>2023-12-06T22:50:24.00000009220093425</v>
      </c>
      <c r="C30" s="3" t="s">
        <v>82</v>
      </c>
      <c r="D30" s="3"/>
      <c r="E30" s="3">
        <v>200</v>
      </c>
      <c r="F30" s="12">
        <v>0.42824751090966001</v>
      </c>
      <c r="G30" s="12">
        <v>0.19112389380973199</v>
      </c>
      <c r="H30" s="12">
        <v>0.37951613508195098</v>
      </c>
      <c r="I30" s="12">
        <v>0.37951613508195098</v>
      </c>
      <c r="J30" s="12">
        <v>0.737705102562904</v>
      </c>
      <c r="K30" s="12">
        <v>0.71234839260578098</v>
      </c>
      <c r="L30" s="12">
        <v>0.72085398733615802</v>
      </c>
      <c r="M30" s="12">
        <v>0.51004509508609697</v>
      </c>
      <c r="N30" s="12">
        <v>0.43488379288425799</v>
      </c>
      <c r="O30" s="11">
        <f>(F30+L30+M30)/3</f>
        <v>0.55304886444397161</v>
      </c>
      <c r="P30" t="s">
        <v>197</v>
      </c>
    </row>
    <row r="31" spans="1:16" hidden="1" x14ac:dyDescent="0.2">
      <c r="A31" s="3" t="s">
        <v>136</v>
      </c>
      <c r="B31" s="4" t="d">
        <v>2023-12-06T22:40:22.0000001834705475</v>
      </c>
      <c r="C31" s="3" t="s">
        <v>82</v>
      </c>
      <c r="D31" s="3"/>
      <c r="E31" s="3">
        <v>200</v>
      </c>
      <c r="F31" s="12">
        <v>0.42824751090966001</v>
      </c>
      <c r="G31" s="12">
        <v>0.19112389380973199</v>
      </c>
      <c r="H31" s="12">
        <v>0.37951613508195098</v>
      </c>
      <c r="I31" s="12">
        <v>0.37951613508195098</v>
      </c>
      <c r="J31" s="12">
        <v>0.737705102562904</v>
      </c>
      <c r="K31" s="12">
        <v>0.71234839260578098</v>
      </c>
      <c r="L31" s="12">
        <v>0.72085398733615802</v>
      </c>
      <c r="M31" s="12">
        <v>0.51004509508609697</v>
      </c>
      <c r="N31" s="12">
        <v>0.43488379288425799</v>
      </c>
      <c r="O31" s="11">
        <f>(F31+L31+M31)/3</f>
        <v>0.55304886444397161</v>
      </c>
      <c r="P31" t="s">
        <v>197</v>
      </c>
    </row>
    <row r="32" spans="1:16" s="2" customFormat="1" hidden="1" x14ac:dyDescent="0.2">
      <c r="A32"/>
      <c r="B32" s="1" t="d">
        <v>2023-11-30T07:13:04.00000012479722325</v>
      </c>
      <c r="C32" t="s">
        <v>42</v>
      </c>
      <c r="D32"/>
      <c r="E32"/>
      <c r="F32" s="11">
        <v>0.51455828223248901</v>
      </c>
      <c r="G32" s="11">
        <v>0.34704246887137802</v>
      </c>
      <c r="H32" s="11">
        <v>0.47417493421927098</v>
      </c>
      <c r="I32" s="11">
        <v>0.47417493421927098</v>
      </c>
      <c r="J32" s="11">
        <v>0.53536576032638505</v>
      </c>
      <c r="K32" s="11">
        <v>0.52708762884140004</v>
      </c>
      <c r="L32" s="11">
        <v>0.52935385704040505</v>
      </c>
      <c r="M32" s="11">
        <v>0.60631252960725202</v>
      </c>
      <c r="N32" s="11">
        <v>0.49093616769834397</v>
      </c>
      <c r="O32" s="11">
        <f>(F32+L32+M32)/3</f>
        <v>0.55007488962671536</v>
      </c>
      <c r="P32" t="s">
        <v>197</v>
      </c>
    </row>
    <row r="33" spans="1:16" hidden="1" x14ac:dyDescent="0.2">
      <c r="B33" s="1" t="d">
        <v>2023-11-30T07:08:38.99999978486448450</v>
      </c>
      <c r="C33" t="s">
        <v>42</v>
      </c>
      <c r="F33" s="11">
        <v>0.51455828223248901</v>
      </c>
      <c r="G33" s="11">
        <v>0.34704246887137802</v>
      </c>
      <c r="H33" s="11">
        <v>0.47417493421927098</v>
      </c>
      <c r="I33" s="11">
        <v>0.47417493421927098</v>
      </c>
      <c r="J33" s="11">
        <v>0.53536576032638505</v>
      </c>
      <c r="K33" s="11">
        <v>0.52708762884140004</v>
      </c>
      <c r="L33" s="11">
        <v>0.52935385704040505</v>
      </c>
      <c r="M33" s="11">
        <v>0.60631252960725202</v>
      </c>
      <c r="N33" s="11">
        <v>0.49093616769834397</v>
      </c>
      <c r="O33" s="11">
        <f>(F33+L33+M33)/3</f>
        <v>0.55007488962671536</v>
      </c>
      <c r="P33" t="s">
        <v>197</v>
      </c>
    </row>
    <row r="34" spans="1:16" hidden="1" x14ac:dyDescent="0.2">
      <c r="B34" s="1" t="d">
        <v>2023-11-30T06:14:21.00000010337680650</v>
      </c>
      <c r="C34" t="s">
        <v>42</v>
      </c>
      <c r="F34" s="11">
        <v>0.51455828223248901</v>
      </c>
      <c r="G34" s="11">
        <v>0.34704246887137802</v>
      </c>
      <c r="H34" s="11">
        <v>0.47417493421927098</v>
      </c>
      <c r="I34" s="11">
        <v>0.47417493421927098</v>
      </c>
      <c r="J34" s="11">
        <v>0.53536576032638505</v>
      </c>
      <c r="K34" s="11">
        <v>0.52708762884140004</v>
      </c>
      <c r="L34" s="11">
        <v>0.52935385704040505</v>
      </c>
      <c r="M34" s="11">
        <v>0.60631252960725202</v>
      </c>
      <c r="N34" s="11">
        <v>0.49093616769834397</v>
      </c>
      <c r="O34" s="11">
        <f>(F34+L34+M34)/3</f>
        <v>0.55007488962671536</v>
      </c>
      <c r="P34" t="s">
        <v>197</v>
      </c>
    </row>
    <row r="35" spans="1:16" s="5" customFormat="1" x14ac:dyDescent="0.2">
      <c r="A35" s="5" t="s">
        <v>15</v>
      </c>
      <c r="B35" s="6" t="d">
        <v>2023-12-09T07:36:09.00000013411045350</v>
      </c>
      <c r="C35" s="5" t="s">
        <v>10</v>
      </c>
      <c r="D35" s="5" t="s">
        <v>197</v>
      </c>
      <c r="E35" s="5">
        <v>200</v>
      </c>
      <c r="F35" s="13">
        <v>0.41453101349793198</v>
      </c>
      <c r="G35" s="13">
        <v>0.19880672627194801</v>
      </c>
      <c r="H35" s="13">
        <v>0.35625485701805998</v>
      </c>
      <c r="I35" s="13">
        <v>0.35625485701805998</v>
      </c>
      <c r="J35" s="13">
        <v>0.72992220520973194</v>
      </c>
      <c r="K35" s="13">
        <v>0.69825050532817801</v>
      </c>
      <c r="L35" s="13">
        <v>0.70864852666854805</v>
      </c>
      <c r="M35" s="13">
        <v>0.52258764702826699</v>
      </c>
      <c r="N35" s="13">
        <v>0.42618060458380203</v>
      </c>
      <c r="O35" s="13">
        <f>(F35+L35+M35)/3</f>
        <v>0.54858906239824901</v>
      </c>
      <c r="P35" s="5" t="s">
        <v>198</v>
      </c>
    </row>
    <row r="36" spans="1:16" s="7" customFormat="1" x14ac:dyDescent="0.2">
      <c r="A36" s="7" t="s">
        <v>52</v>
      </c>
      <c r="B36" s="8" t="d">
        <v>2023-12-09T01:37:27.99999974202364425</v>
      </c>
      <c r="C36" s="7" t="s">
        <v>8</v>
      </c>
      <c r="D36" s="7" t="s">
        <v>197</v>
      </c>
      <c r="E36" s="7">
        <v>200</v>
      </c>
      <c r="F36" s="14">
        <v>0.41921712398650102</v>
      </c>
      <c r="G36" s="14">
        <v>0.21241153044795599</v>
      </c>
      <c r="H36" s="14">
        <v>0.34774394451257401</v>
      </c>
      <c r="I36" s="14">
        <v>0.34774394451257401</v>
      </c>
      <c r="J36" s="14">
        <v>0.69036836028099002</v>
      </c>
      <c r="K36" s="14">
        <v>0.71774456501007</v>
      </c>
      <c r="L36" s="14">
        <v>0.69860795140266396</v>
      </c>
      <c r="M36" s="14">
        <v>0.52685909308493095</v>
      </c>
      <c r="N36" s="14">
        <v>0.42543059799119998</v>
      </c>
      <c r="O36" s="14">
        <f>(F36+L36+M36)/3</f>
        <v>0.54822805615803194</v>
      </c>
      <c r="P36" s="7" t="s">
        <v>198</v>
      </c>
    </row>
    <row r="37" spans="1:16" s="5" customFormat="1" x14ac:dyDescent="0.2">
      <c r="A37" s="5" t="s">
        <v>179</v>
      </c>
      <c r="B37" s="6" t="d">
        <v>2023-12-05T18:11:46.999999936670064675</v>
      </c>
      <c r="C37" s="5" t="s">
        <v>19</v>
      </c>
      <c r="D37" s="5" t="s">
        <v>197</v>
      </c>
      <c r="E37" s="5">
        <v>200</v>
      </c>
      <c r="F37" s="13">
        <v>0.404544736280536</v>
      </c>
      <c r="G37" s="13">
        <v>0.190749166441054</v>
      </c>
      <c r="H37" s="13">
        <v>0.342470570418408</v>
      </c>
      <c r="I37" s="13">
        <v>0.342470570418408</v>
      </c>
      <c r="J37" s="13">
        <v>0.74101391732692701</v>
      </c>
      <c r="K37" s="13">
        <v>0.708107498288154</v>
      </c>
      <c r="L37" s="13">
        <v>0.71962899863719898</v>
      </c>
      <c r="M37" s="13">
        <v>0.51484672255814001</v>
      </c>
      <c r="N37" s="13">
        <v>0.41911846079229098</v>
      </c>
      <c r="O37" s="13">
        <f>(F37+L37+M37)/3</f>
        <v>0.54634015249195833</v>
      </c>
      <c r="P37" s="5" t="s">
        <v>198</v>
      </c>
    </row>
    <row r="38" spans="1:16" hidden="1" x14ac:dyDescent="0.2">
      <c r="A38" t="s">
        <v>116</v>
      </c>
      <c r="B38" s="1" t="d">
        <v>2023-12-08T02:14:13.99999993387609425</v>
      </c>
      <c r="C38" t="s">
        <v>35</v>
      </c>
      <c r="E38">
        <v>100</v>
      </c>
      <c r="F38" s="11">
        <v>0.40500895460569297</v>
      </c>
      <c r="G38" s="11">
        <v>0.22297911976360199</v>
      </c>
      <c r="H38" s="11">
        <v>0.34557802996098402</v>
      </c>
      <c r="I38" s="11">
        <v>0.34557802996098402</v>
      </c>
      <c r="J38" s="11">
        <v>0.68918440043926199</v>
      </c>
      <c r="K38" s="11">
        <v>0.71653020083904195</v>
      </c>
      <c r="L38" s="11">
        <v>0.69541753232479098</v>
      </c>
      <c r="M38" s="11">
        <v>0.52443854659795697</v>
      </c>
      <c r="N38" s="11">
        <v>0.42316670220233499</v>
      </c>
      <c r="O38" s="11">
        <f>(F38+L38+M38)/3</f>
        <v>0.54162167784281368</v>
      </c>
      <c r="P38" t="s">
        <v>197</v>
      </c>
    </row>
    <row r="39" spans="1:16" hidden="1" x14ac:dyDescent="0.2">
      <c r="A39" t="s">
        <v>9</v>
      </c>
      <c r="B39" s="1" t="d">
        <v>2023-12-05T20:27:21.999999945983290875</v>
      </c>
      <c r="C39" t="s">
        <v>19</v>
      </c>
      <c r="E39">
        <v>200</v>
      </c>
      <c r="F39" s="11">
        <v>0.404544736280536</v>
      </c>
      <c r="G39" s="11">
        <v>0.190749166441054</v>
      </c>
      <c r="H39" s="11">
        <v>0.342470570418408</v>
      </c>
      <c r="I39" s="11">
        <v>0.342470570418408</v>
      </c>
      <c r="J39" s="11">
        <v>0.72891848385334002</v>
      </c>
      <c r="K39" s="11">
        <v>0.693298372626304</v>
      </c>
      <c r="L39" s="11">
        <v>0.70428447127342197</v>
      </c>
      <c r="M39" s="11">
        <v>0.51484672255814001</v>
      </c>
      <c r="N39" s="11">
        <v>0.41656103956499502</v>
      </c>
      <c r="O39" s="11">
        <f>(F39+L39+M39)/3</f>
        <v>0.54122531003736596</v>
      </c>
      <c r="P39" t="s">
        <v>198</v>
      </c>
    </row>
    <row r="40" spans="1:16" hidden="1" x14ac:dyDescent="0.2">
      <c r="A40" t="s">
        <v>178</v>
      </c>
      <c r="B40" s="1" t="d">
        <v>2023-12-05T18:29:03.99999969173222925</v>
      </c>
      <c r="C40" t="s">
        <v>19</v>
      </c>
      <c r="E40">
        <v>200</v>
      </c>
      <c r="F40" s="11">
        <v>0.404544736280536</v>
      </c>
      <c r="G40" s="11">
        <v>0.190749166441054</v>
      </c>
      <c r="H40" s="11">
        <v>0.342470570418408</v>
      </c>
      <c r="I40" s="11">
        <v>0.342470570418408</v>
      </c>
      <c r="J40" s="11">
        <v>0.72891848385334002</v>
      </c>
      <c r="K40" s="11">
        <v>0.693298372626304</v>
      </c>
      <c r="L40" s="11">
        <v>0.70428447127342197</v>
      </c>
      <c r="M40" s="11">
        <v>0.51484672255814001</v>
      </c>
      <c r="N40" s="11">
        <v>0.41656103956499502</v>
      </c>
      <c r="O40" s="11">
        <f>(F40+L40+M40)/3</f>
        <v>0.54122531003736596</v>
      </c>
      <c r="P40" t="s">
        <v>198</v>
      </c>
    </row>
    <row r="41" spans="1:16" hidden="1" x14ac:dyDescent="0.2">
      <c r="A41" t="s">
        <v>183</v>
      </c>
      <c r="B41" s="1" t="d">
        <v>2023-12-05T16:32:37.99999984446912975</v>
      </c>
      <c r="C41" t="s">
        <v>19</v>
      </c>
      <c r="E41">
        <v>200</v>
      </c>
      <c r="F41" s="11">
        <v>0.404544736280536</v>
      </c>
      <c r="G41" s="11">
        <v>0.190749166441054</v>
      </c>
      <c r="H41" s="11">
        <v>0.342470570418408</v>
      </c>
      <c r="I41" s="11">
        <v>0.342470570418408</v>
      </c>
      <c r="J41" s="11">
        <v>0.72891848385334002</v>
      </c>
      <c r="K41" s="11">
        <v>0.693298372626304</v>
      </c>
      <c r="L41" s="11">
        <v>0.70428447127342197</v>
      </c>
      <c r="M41" s="11">
        <v>0.51484672255814001</v>
      </c>
      <c r="N41" s="11">
        <v>0.41656103956499502</v>
      </c>
      <c r="O41" s="11">
        <f>(F41+L41+M41)/3</f>
        <v>0.54122531003736596</v>
      </c>
      <c r="P41" t="s">
        <v>198</v>
      </c>
    </row>
    <row r="42" spans="1:16" hidden="1" x14ac:dyDescent="0.2">
      <c r="A42" t="s">
        <v>183</v>
      </c>
      <c r="B42" s="1" t="d">
        <v>2023-12-05T05:22:16.00000008009374100</v>
      </c>
      <c r="C42" t="s">
        <v>19</v>
      </c>
      <c r="E42">
        <v>200</v>
      </c>
      <c r="F42" s="11">
        <v>0.404544736280536</v>
      </c>
      <c r="G42" s="11">
        <v>0.190749166441054</v>
      </c>
      <c r="H42" s="11">
        <v>0.342470570418408</v>
      </c>
      <c r="I42" s="11">
        <v>0.342470570418408</v>
      </c>
      <c r="J42" s="11">
        <v>0.72891848385334002</v>
      </c>
      <c r="K42" s="11">
        <v>0.693298372626304</v>
      </c>
      <c r="L42" s="11">
        <v>0.70428447127342197</v>
      </c>
      <c r="M42" s="11">
        <v>0.51484672255814001</v>
      </c>
      <c r="N42" s="11">
        <v>0.41656103956499502</v>
      </c>
      <c r="O42" s="11">
        <f>(F42+L42+M42)/3</f>
        <v>0.54122531003736596</v>
      </c>
      <c r="P42" t="s">
        <v>198</v>
      </c>
    </row>
    <row r="43" spans="1:16" hidden="1" x14ac:dyDescent="0.2">
      <c r="A43" t="s">
        <v>184</v>
      </c>
      <c r="B43" s="1" t="d">
        <v>2023-12-05T04:39:44.00000010151415775</v>
      </c>
      <c r="C43" t="s">
        <v>19</v>
      </c>
      <c r="E43">
        <v>200</v>
      </c>
      <c r="F43" s="11">
        <v>0.404544736280536</v>
      </c>
      <c r="G43" s="11">
        <v>0.190749166441054</v>
      </c>
      <c r="H43" s="11">
        <v>0.342470570418408</v>
      </c>
      <c r="I43" s="11">
        <v>0.342470570418408</v>
      </c>
      <c r="J43" s="11">
        <v>0.72891848385334002</v>
      </c>
      <c r="K43" s="11">
        <v>0.693298372626304</v>
      </c>
      <c r="L43" s="11">
        <v>0.70428447127342197</v>
      </c>
      <c r="M43" s="11">
        <v>0.51484672255814001</v>
      </c>
      <c r="N43" s="11">
        <v>0.41656103956499502</v>
      </c>
      <c r="O43" s="11">
        <f>(F43+L43+M43)/3</f>
        <v>0.54122531003736596</v>
      </c>
      <c r="P43" t="s">
        <v>198</v>
      </c>
    </row>
    <row r="44" spans="1:16" hidden="1" x14ac:dyDescent="0.2">
      <c r="A44" t="s">
        <v>184</v>
      </c>
      <c r="B44" s="1" t="d">
        <v>2023-12-05T03:12:09.000000050291419050</v>
      </c>
      <c r="C44" t="s">
        <v>19</v>
      </c>
      <c r="E44">
        <v>200</v>
      </c>
      <c r="F44" s="11">
        <v>0.404544736280536</v>
      </c>
      <c r="G44" s="11">
        <v>0.190749166441054</v>
      </c>
      <c r="H44" s="11">
        <v>0.342470570418408</v>
      </c>
      <c r="I44" s="11">
        <v>0.342470570418408</v>
      </c>
      <c r="J44" s="11">
        <v>0.72891848385334002</v>
      </c>
      <c r="K44" s="11">
        <v>0.693298372626304</v>
      </c>
      <c r="L44" s="11">
        <v>0.70428447127342197</v>
      </c>
      <c r="M44" s="11">
        <v>0.51484672255814001</v>
      </c>
      <c r="N44" s="11">
        <v>0.41656103956499502</v>
      </c>
      <c r="O44" s="11">
        <f>(F44+L44+M44)/3</f>
        <v>0.54122531003736596</v>
      </c>
      <c r="P44" t="s">
        <v>198</v>
      </c>
    </row>
    <row r="45" spans="1:16" hidden="1" x14ac:dyDescent="0.2">
      <c r="A45" t="s">
        <v>189</v>
      </c>
      <c r="B45" s="1" t="d">
        <v>2023-12-05T02:57:38.9999997289851300</v>
      </c>
      <c r="C45" t="s">
        <v>19</v>
      </c>
      <c r="E45">
        <v>200</v>
      </c>
      <c r="F45" s="11">
        <v>0.40422213082334402</v>
      </c>
      <c r="G45" s="11">
        <v>0.19066093926937999</v>
      </c>
      <c r="H45" s="11">
        <v>0.34232852685855802</v>
      </c>
      <c r="I45" s="11">
        <v>0.34232852685855802</v>
      </c>
      <c r="J45" s="11">
        <v>0.72880353927612296</v>
      </c>
      <c r="K45" s="11">
        <v>0.693324106931686</v>
      </c>
      <c r="L45" s="11">
        <v>0.70423572957515701</v>
      </c>
      <c r="M45" s="11">
        <v>0.51493623591959403</v>
      </c>
      <c r="N45" s="11">
        <v>0.416452014884098</v>
      </c>
      <c r="O45" s="11">
        <f>(F45+L45+M45)/3</f>
        <v>0.54113136543936502</v>
      </c>
      <c r="P45" t="s">
        <v>198</v>
      </c>
    </row>
    <row r="46" spans="1:16" hidden="1" x14ac:dyDescent="0.2">
      <c r="B46" s="1" t="d">
        <v>2023-12-01T23:42:54.99999990686774475</v>
      </c>
      <c r="C46" t="s">
        <v>19</v>
      </c>
      <c r="F46" s="11">
        <v>0.40447706688833701</v>
      </c>
      <c r="G46" s="11">
        <v>0.190731630692582</v>
      </c>
      <c r="H46" s="11">
        <v>0.342433803565246</v>
      </c>
      <c r="I46" s="11">
        <v>0.342433803565246</v>
      </c>
      <c r="J46" s="11">
        <v>0.72813798785209605</v>
      </c>
      <c r="K46" s="11">
        <v>0.69327214062213804</v>
      </c>
      <c r="L46" s="11">
        <v>0.70428166985511698</v>
      </c>
      <c r="M46" s="11">
        <v>0.51445490844547703</v>
      </c>
      <c r="N46" s="11">
        <v>0.41646881383533402</v>
      </c>
      <c r="O46" s="11">
        <f>(F46+L46+M46)/3</f>
        <v>0.54107121506297695</v>
      </c>
      <c r="P46" t="s">
        <v>197</v>
      </c>
    </row>
    <row r="47" spans="1:16" hidden="1" x14ac:dyDescent="0.2">
      <c r="A47" t="s">
        <v>189</v>
      </c>
      <c r="B47" s="1" t="d">
        <v>2023-12-05T02:51:54.99999978113919375</v>
      </c>
      <c r="C47" t="s">
        <v>19</v>
      </c>
      <c r="E47">
        <v>200</v>
      </c>
      <c r="F47" s="11">
        <v>0.40447706688833701</v>
      </c>
      <c r="G47" s="11">
        <v>0.190731630692582</v>
      </c>
      <c r="H47" s="11">
        <v>0.342433803565246</v>
      </c>
      <c r="I47" s="11">
        <v>0.342433803565246</v>
      </c>
      <c r="J47" s="11">
        <v>0.72889566719531995</v>
      </c>
      <c r="K47" s="11">
        <v>0.693293252587318</v>
      </c>
      <c r="L47" s="11">
        <v>0.70426999628543796</v>
      </c>
      <c r="M47" s="11">
        <v>0.51445490844547703</v>
      </c>
      <c r="N47" s="11">
        <v>0.41646686824038798</v>
      </c>
      <c r="O47" s="11">
        <f>(F47+L47+M47)/3</f>
        <v>0.54106732387308398</v>
      </c>
      <c r="P47" t="s">
        <v>198</v>
      </c>
    </row>
    <row r="48" spans="1:16" hidden="1" x14ac:dyDescent="0.2">
      <c r="A48" t="s">
        <v>190</v>
      </c>
      <c r="B48" s="1" t="d">
        <v>2023-12-05T02:36:37.99999978858977525</v>
      </c>
      <c r="C48" t="s">
        <v>19</v>
      </c>
      <c r="E48">
        <v>200</v>
      </c>
      <c r="F48" s="11">
        <v>0.40447706688833701</v>
      </c>
      <c r="G48" s="11">
        <v>0.190731630692582</v>
      </c>
      <c r="H48" s="11">
        <v>0.342433803565246</v>
      </c>
      <c r="I48" s="11">
        <v>0.342433803565246</v>
      </c>
      <c r="J48" s="11">
        <v>0.72889566719531995</v>
      </c>
      <c r="K48" s="11">
        <v>0.693293252587318</v>
      </c>
      <c r="L48" s="11">
        <v>0.70426999628543796</v>
      </c>
      <c r="M48" s="11">
        <v>0.51445490844547703</v>
      </c>
      <c r="N48" s="11">
        <v>0.41646686824038798</v>
      </c>
      <c r="O48" s="11">
        <f>(F48+L48+M48)/3</f>
        <v>0.54106732387308398</v>
      </c>
      <c r="P48" t="s">
        <v>198</v>
      </c>
    </row>
    <row r="49" spans="1:16" hidden="1" x14ac:dyDescent="0.2">
      <c r="A49" t="s">
        <v>190</v>
      </c>
      <c r="B49" s="1" t="d">
        <v>2023-12-05T02:22:03.99999978952109625</v>
      </c>
      <c r="C49" t="s">
        <v>19</v>
      </c>
      <c r="E49">
        <v>200</v>
      </c>
      <c r="F49" s="11">
        <v>0.40447706688833701</v>
      </c>
      <c r="G49" s="11">
        <v>0.190731630692582</v>
      </c>
      <c r="H49" s="11">
        <v>0.342433803565246</v>
      </c>
      <c r="I49" s="11">
        <v>0.342433803565246</v>
      </c>
      <c r="J49" s="11">
        <v>0.72889566719531995</v>
      </c>
      <c r="K49" s="11">
        <v>0.693293252587318</v>
      </c>
      <c r="L49" s="11">
        <v>0.70426999628543796</v>
      </c>
      <c r="M49" s="11">
        <v>0.51445490844547703</v>
      </c>
      <c r="N49" s="11">
        <v>0.41646686824038798</v>
      </c>
      <c r="O49" s="11">
        <f>(F49+L49+M49)/3</f>
        <v>0.54106732387308398</v>
      </c>
      <c r="P49" t="s">
        <v>198</v>
      </c>
    </row>
    <row r="50" spans="1:16" hidden="1" x14ac:dyDescent="0.2">
      <c r="A50" t="s">
        <v>192</v>
      </c>
      <c r="B50" s="1" t="d">
        <v>2023-12-05T01:45:34.9999997997656475</v>
      </c>
      <c r="C50" t="s">
        <v>19</v>
      </c>
      <c r="F50" s="11">
        <v>0.40447706688833701</v>
      </c>
      <c r="G50" s="11">
        <v>0.190731630692582</v>
      </c>
      <c r="H50" s="11">
        <v>0.342433803565246</v>
      </c>
      <c r="I50" s="11">
        <v>0.342433803565246</v>
      </c>
      <c r="J50" s="11">
        <v>0.72889566719531995</v>
      </c>
      <c r="K50" s="11">
        <v>0.693293252587318</v>
      </c>
      <c r="L50" s="11">
        <v>0.70426999628543796</v>
      </c>
      <c r="M50" s="11">
        <v>0.51445490844547703</v>
      </c>
      <c r="N50" s="11">
        <v>0.41646686824038798</v>
      </c>
      <c r="O50" s="11">
        <f>(F50+L50+M50)/3</f>
        <v>0.54106732387308398</v>
      </c>
      <c r="P50" t="s">
        <v>197</v>
      </c>
    </row>
    <row r="51" spans="1:16" hidden="1" x14ac:dyDescent="0.2">
      <c r="A51" t="s">
        <v>192</v>
      </c>
      <c r="B51" s="1" t="d">
        <v>2023-12-05T01:36:36.00000015925616100</v>
      </c>
      <c r="C51" t="s">
        <v>19</v>
      </c>
      <c r="F51" s="11">
        <v>0.40447706688833701</v>
      </c>
      <c r="G51" s="11">
        <v>0.190731630692582</v>
      </c>
      <c r="H51" s="11">
        <v>0.342433803565246</v>
      </c>
      <c r="I51" s="11">
        <v>0.342433803565246</v>
      </c>
      <c r="J51" s="11">
        <v>0.72889566719531995</v>
      </c>
      <c r="K51" s="11">
        <v>0.693293252587318</v>
      </c>
      <c r="L51" s="11">
        <v>0.70426999628543796</v>
      </c>
      <c r="M51" s="11">
        <v>0.51445490844547703</v>
      </c>
      <c r="N51" s="11">
        <v>0.41646686824038798</v>
      </c>
      <c r="O51" s="11">
        <f>(F51+L51+M51)/3</f>
        <v>0.54106732387308398</v>
      </c>
      <c r="P51" t="s">
        <v>197</v>
      </c>
    </row>
    <row r="52" spans="1:16" hidden="1" x14ac:dyDescent="0.2">
      <c r="A52" t="s">
        <v>192</v>
      </c>
      <c r="B52" s="1" t="d">
        <v>2023-12-05T01:26:31.00000017788261475</v>
      </c>
      <c r="C52" t="s">
        <v>19</v>
      </c>
      <c r="F52" s="11">
        <v>0.40447706688833701</v>
      </c>
      <c r="G52" s="11">
        <v>0.190731630692582</v>
      </c>
      <c r="H52" s="11">
        <v>0.342433803565246</v>
      </c>
      <c r="I52" s="11">
        <v>0.342433803565246</v>
      </c>
      <c r="J52" s="11">
        <v>0.72889566719531995</v>
      </c>
      <c r="K52" s="11">
        <v>0.693293252587318</v>
      </c>
      <c r="L52" s="11">
        <v>0.70426999628543796</v>
      </c>
      <c r="M52" s="11">
        <v>0.51445490844547703</v>
      </c>
      <c r="N52" s="11">
        <v>0.41646686824038798</v>
      </c>
      <c r="O52" s="11">
        <f>(F52+L52+M52)/3</f>
        <v>0.54106732387308398</v>
      </c>
      <c r="P52" t="s">
        <v>197</v>
      </c>
    </row>
    <row r="53" spans="1:16" hidden="1" x14ac:dyDescent="0.2">
      <c r="B53" s="1" t="d">
        <v>2023-12-05T00:06:18.99999995715915975</v>
      </c>
      <c r="C53" t="s">
        <v>19</v>
      </c>
      <c r="F53" s="11">
        <v>0.40447706688833701</v>
      </c>
      <c r="G53" s="11">
        <v>0.190731630692582</v>
      </c>
      <c r="H53" s="11">
        <v>0.342433803565246</v>
      </c>
      <c r="I53" s="11">
        <v>0.342433803565246</v>
      </c>
      <c r="J53" s="11">
        <v>0.72889566719531995</v>
      </c>
      <c r="K53" s="11">
        <v>0.693293252587318</v>
      </c>
      <c r="L53" s="11">
        <v>0.70426999628543796</v>
      </c>
      <c r="M53" s="11">
        <v>0.51445490844547703</v>
      </c>
      <c r="N53" s="11">
        <v>0.41646686824038798</v>
      </c>
      <c r="O53" s="11">
        <f>(F53+L53+M53)/3</f>
        <v>0.54106732387308398</v>
      </c>
      <c r="P53" t="s">
        <v>197</v>
      </c>
    </row>
    <row r="54" spans="1:16" hidden="1" x14ac:dyDescent="0.2">
      <c r="A54" t="s">
        <v>192</v>
      </c>
      <c r="B54" s="1" t="d">
        <v>2023-12-05T00:57:52.00000004377216125</v>
      </c>
      <c r="C54" t="s">
        <v>19</v>
      </c>
      <c r="F54" s="11">
        <v>0.40447706688833601</v>
      </c>
      <c r="G54" s="11">
        <v>0.190731630692582</v>
      </c>
      <c r="H54" s="11">
        <v>0.342433803565246</v>
      </c>
      <c r="I54" s="11">
        <v>0.342433803565246</v>
      </c>
      <c r="J54" s="11">
        <v>0.72889564037322996</v>
      </c>
      <c r="K54" s="11">
        <v>0.69329326748847897</v>
      </c>
      <c r="L54" s="11">
        <v>0.70426999330520601</v>
      </c>
      <c r="M54" s="11">
        <v>0.51445490844547703</v>
      </c>
      <c r="N54" s="11">
        <v>0.41646686774368202</v>
      </c>
      <c r="O54" s="11">
        <f>(F54+L54+M54)/3</f>
        <v>0.54106732287967307</v>
      </c>
      <c r="P54" t="s">
        <v>197</v>
      </c>
    </row>
    <row r="55" spans="1:16" s="7" customFormat="1" x14ac:dyDescent="0.2">
      <c r="A55" s="7" t="s">
        <v>54</v>
      </c>
      <c r="B55" s="8" t="d">
        <v>2023-12-09T01:27:16.00000001024455125</v>
      </c>
      <c r="C55" s="7" t="s">
        <v>8</v>
      </c>
      <c r="D55" s="7" t="s">
        <v>197</v>
      </c>
      <c r="E55" s="7">
        <v>200</v>
      </c>
      <c r="F55" s="14">
        <v>0.41086975717917401</v>
      </c>
      <c r="G55" s="14">
        <v>0.20327070975824299</v>
      </c>
      <c r="H55" s="14">
        <v>0.34135037831195503</v>
      </c>
      <c r="I55" s="14">
        <v>0.34135037831195503</v>
      </c>
      <c r="J55" s="14">
        <v>0.68024848103523206</v>
      </c>
      <c r="K55" s="14">
        <v>0.71354001164436298</v>
      </c>
      <c r="L55" s="14">
        <v>0.69102392196655205</v>
      </c>
      <c r="M55" s="14">
        <v>0.52123458571731995</v>
      </c>
      <c r="N55" s="14">
        <v>0.418183288540867</v>
      </c>
      <c r="O55" s="14">
        <f>(F55+L55+M55)/3</f>
        <v>0.54104275495434873</v>
      </c>
      <c r="P55" s="7" t="s">
        <v>198</v>
      </c>
    </row>
    <row r="56" spans="1:16" hidden="1" x14ac:dyDescent="0.2">
      <c r="A56" t="s">
        <v>53</v>
      </c>
      <c r="B56" s="1" t="d">
        <v>2023-12-09T01:32:50.99999974016100225</v>
      </c>
      <c r="C56" t="s">
        <v>8</v>
      </c>
      <c r="E56">
        <v>200</v>
      </c>
      <c r="F56" s="11">
        <v>0.40745459531307798</v>
      </c>
      <c r="G56" s="11">
        <v>0.20081494022756299</v>
      </c>
      <c r="H56" s="11">
        <v>0.34211436032479903</v>
      </c>
      <c r="I56" s="11">
        <v>0.34211436032479903</v>
      </c>
      <c r="J56" s="11">
        <v>0.68755308985710095</v>
      </c>
      <c r="K56" s="11">
        <v>0.71051415801048201</v>
      </c>
      <c r="L56" s="11">
        <v>0.693315577507019</v>
      </c>
      <c r="M56" s="11">
        <v>0.52017907738685598</v>
      </c>
      <c r="N56" s="11">
        <v>0.41766548518068602</v>
      </c>
      <c r="O56" s="11">
        <f>(F56+L56+M56)/3</f>
        <v>0.54031641673565101</v>
      </c>
      <c r="P56" t="s">
        <v>198</v>
      </c>
    </row>
    <row r="57" spans="1:16" s="7" customFormat="1" x14ac:dyDescent="0.2">
      <c r="A57" s="7" t="s">
        <v>118</v>
      </c>
      <c r="B57" s="8" t="d">
        <v>2023-12-08T02:01:37.00000025331973725</v>
      </c>
      <c r="C57" s="7" t="s">
        <v>35</v>
      </c>
      <c r="D57" s="7" t="s">
        <v>197</v>
      </c>
      <c r="E57" s="7">
        <v>200</v>
      </c>
      <c r="F57" s="14">
        <v>0.40761796995578897</v>
      </c>
      <c r="G57" s="14">
        <v>0.20144951601783001</v>
      </c>
      <c r="H57" s="14">
        <v>0.33706793514923999</v>
      </c>
      <c r="I57" s="14">
        <v>0.33706793514923999</v>
      </c>
      <c r="J57" s="14">
        <v>0.68702584207057904</v>
      </c>
      <c r="K57" s="14">
        <v>0.71205283701419797</v>
      </c>
      <c r="L57" s="14">
        <v>0.69394685626029895</v>
      </c>
      <c r="M57" s="14">
        <v>0.517808024957776</v>
      </c>
      <c r="N57" s="14">
        <v>0.415826372915029</v>
      </c>
      <c r="O57" s="14">
        <f>(F57+L57+M57)/3</f>
        <v>0.53979095039128799</v>
      </c>
      <c r="P57" s="7" t="s">
        <v>198</v>
      </c>
    </row>
    <row r="58" spans="1:16" hidden="1" x14ac:dyDescent="0.2">
      <c r="A58" t="s">
        <v>119</v>
      </c>
      <c r="B58" s="1" t="d">
        <v>2023-12-08T01:44:30.99999992642551950</v>
      </c>
      <c r="C58" t="s">
        <v>35</v>
      </c>
      <c r="E58">
        <v>200</v>
      </c>
      <c r="F58" s="11">
        <v>0.40761796995578897</v>
      </c>
      <c r="G58" s="11">
        <v>0.20144951601783001</v>
      </c>
      <c r="H58" s="11">
        <v>0.33706793514923999</v>
      </c>
      <c r="I58" s="11">
        <v>0.33706793514923999</v>
      </c>
      <c r="J58" s="11">
        <v>0.68702584207057904</v>
      </c>
      <c r="K58" s="11">
        <v>0.71205283701419797</v>
      </c>
      <c r="L58" s="11">
        <v>0.69394685626029895</v>
      </c>
      <c r="M58" s="11">
        <v>0.517808024957776</v>
      </c>
      <c r="N58" s="11">
        <v>0.415826372915029</v>
      </c>
      <c r="O58" s="11">
        <f>(F58+L58+M58)/3</f>
        <v>0.53979095039128799</v>
      </c>
      <c r="P58" t="s">
        <v>198</v>
      </c>
    </row>
    <row r="59" spans="1:16" hidden="1" x14ac:dyDescent="0.2">
      <c r="A59" t="s">
        <v>36</v>
      </c>
      <c r="B59" s="1" t="d">
        <v>2023-12-09T02:43:05.99999996367842025</v>
      </c>
      <c r="C59" t="s">
        <v>35</v>
      </c>
      <c r="E59">
        <v>200</v>
      </c>
      <c r="F59" s="11">
        <v>0.40761796995578897</v>
      </c>
      <c r="G59" s="11">
        <v>0.20144951601783001</v>
      </c>
      <c r="H59" s="11">
        <v>0.33706793514923999</v>
      </c>
      <c r="I59" s="11">
        <v>0.33706793514923999</v>
      </c>
      <c r="J59" s="11">
        <v>0.68702584505081099</v>
      </c>
      <c r="K59" s="11">
        <v>0.71205282807350101</v>
      </c>
      <c r="L59" s="11">
        <v>0.69394685029983505</v>
      </c>
      <c r="M59" s="11">
        <v>0.517808024957776</v>
      </c>
      <c r="N59" s="11">
        <v>0.41582637192161798</v>
      </c>
      <c r="O59" s="11">
        <f>(F59+L59+M59)/3</f>
        <v>0.53979094840446662</v>
      </c>
      <c r="P59" t="s">
        <v>198</v>
      </c>
    </row>
    <row r="60" spans="1:16" hidden="1" x14ac:dyDescent="0.2">
      <c r="A60" t="s">
        <v>94</v>
      </c>
      <c r="B60" s="1" t="d">
        <v>2023-12-08T22:09:29.99999976251274675</v>
      </c>
      <c r="C60" t="s">
        <v>35</v>
      </c>
      <c r="E60">
        <v>200</v>
      </c>
      <c r="F60" s="11">
        <v>0.40761796995578897</v>
      </c>
      <c r="G60" s="11">
        <v>0.20144951601783001</v>
      </c>
      <c r="H60" s="11">
        <v>0.33706793514923999</v>
      </c>
      <c r="I60" s="11">
        <v>0.33706793514923999</v>
      </c>
      <c r="J60" s="11">
        <v>0.68702584505081099</v>
      </c>
      <c r="K60" s="11">
        <v>0.71205282807350101</v>
      </c>
      <c r="L60" s="11">
        <v>0.69394685029983505</v>
      </c>
      <c r="M60" s="11">
        <v>0.517808024957776</v>
      </c>
      <c r="N60" s="11">
        <v>0.41582637192161798</v>
      </c>
      <c r="O60" s="11">
        <f>(F60+L60+M60)/3</f>
        <v>0.53979094840446662</v>
      </c>
      <c r="P60" t="s">
        <v>198</v>
      </c>
    </row>
    <row r="61" spans="1:16" hidden="1" x14ac:dyDescent="0.2">
      <c r="A61" t="s">
        <v>37</v>
      </c>
      <c r="B61" s="1" t="d">
        <v>2023-12-09T02:38:25.999999889172613350</v>
      </c>
      <c r="C61" t="s">
        <v>35</v>
      </c>
      <c r="E61">
        <v>200</v>
      </c>
      <c r="F61" s="11">
        <v>0.40677691569729701</v>
      </c>
      <c r="G61" s="11">
        <v>0.20715857625783801</v>
      </c>
      <c r="H61" s="11">
        <v>0.33563849970219101</v>
      </c>
      <c r="I61" s="11">
        <v>0.33563849970219101</v>
      </c>
      <c r="J61" s="11">
        <v>0.67971649765968301</v>
      </c>
      <c r="K61" s="11">
        <v>0.712212109565734</v>
      </c>
      <c r="L61" s="11">
        <v>0.68995540142059297</v>
      </c>
      <c r="M61" s="11">
        <v>0.52016202963888603</v>
      </c>
      <c r="N61" s="11">
        <v>0.41588832040316598</v>
      </c>
      <c r="O61" s="11">
        <f>(F61+L61+M61)/3</f>
        <v>0.53896478225225863</v>
      </c>
      <c r="P61" t="s">
        <v>198</v>
      </c>
    </row>
    <row r="62" spans="1:16" hidden="1" x14ac:dyDescent="0.2">
      <c r="A62" t="s">
        <v>120</v>
      </c>
      <c r="B62" s="1" t="d">
        <v>2023-12-08T01:33:14.99999969266355025</v>
      </c>
      <c r="C62" t="s">
        <v>35</v>
      </c>
      <c r="E62">
        <v>200</v>
      </c>
      <c r="F62" s="11">
        <v>0.40677691569729701</v>
      </c>
      <c r="G62" s="11">
        <v>0.20715857625783801</v>
      </c>
      <c r="H62" s="11">
        <v>0.33563849970219101</v>
      </c>
      <c r="I62" s="11">
        <v>0.33563849970219101</v>
      </c>
      <c r="J62" s="11">
        <v>0.67971649765968301</v>
      </c>
      <c r="K62" s="11">
        <v>0.71221211254596695</v>
      </c>
      <c r="L62" s="11">
        <v>0.68995538055896699</v>
      </c>
      <c r="M62" s="11">
        <v>0.52016202963888603</v>
      </c>
      <c r="N62" s="11">
        <v>0.41588831692622802</v>
      </c>
      <c r="O62" s="11">
        <f>(F62+L62+M62)/3</f>
        <v>0.53896477529838338</v>
      </c>
      <c r="P62" t="s">
        <v>198</v>
      </c>
    </row>
    <row r="63" spans="1:16" hidden="1" x14ac:dyDescent="0.2">
      <c r="A63" t="s">
        <v>120</v>
      </c>
      <c r="B63" s="1" t="d">
        <v>2023-12-08T01:18:11.99999982956796675</v>
      </c>
      <c r="C63" t="s">
        <v>35</v>
      </c>
      <c r="E63">
        <v>200</v>
      </c>
      <c r="F63" s="11">
        <v>0.40677691569729701</v>
      </c>
      <c r="G63" s="11">
        <v>0.20715857625783801</v>
      </c>
      <c r="H63" s="11">
        <v>0.33563849970219101</v>
      </c>
      <c r="I63" s="11">
        <v>0.33563849970219101</v>
      </c>
      <c r="J63" s="11">
        <v>0.67971649765968301</v>
      </c>
      <c r="K63" s="11">
        <v>0.71221211254596695</v>
      </c>
      <c r="L63" s="11">
        <v>0.68995538055896699</v>
      </c>
      <c r="M63" s="11">
        <v>0.52016202963888603</v>
      </c>
      <c r="N63" s="11">
        <v>0.41588831692622802</v>
      </c>
      <c r="O63" s="11">
        <f>(F63+L63+M63)/3</f>
        <v>0.53896477529838338</v>
      </c>
      <c r="P63" t="s">
        <v>198</v>
      </c>
    </row>
    <row r="64" spans="1:16" hidden="1" x14ac:dyDescent="0.2">
      <c r="A64" t="s">
        <v>131</v>
      </c>
      <c r="B64">
        <v>45267.958993055552</v>
      </c>
      <c r="C64" t="s">
        <v>35</v>
      </c>
      <c r="E64">
        <v>200</v>
      </c>
      <c r="F64" s="11">
        <v>0.40661319089002301</v>
      </c>
      <c r="G64" s="11">
        <v>0.20374413753298601</v>
      </c>
      <c r="H64" s="11">
        <v>0.33671431830712101</v>
      </c>
      <c r="I64" s="11">
        <v>0.33671431830712101</v>
      </c>
      <c r="J64" s="11">
        <v>0.68496897220611497</v>
      </c>
      <c r="K64" s="11">
        <v>0.70963340997695901</v>
      </c>
      <c r="L64" s="11">
        <v>0.69132322072982699</v>
      </c>
      <c r="M64" s="11">
        <v>0.51875810854136895</v>
      </c>
      <c r="N64" s="11">
        <v>0.41564454905140802</v>
      </c>
      <c r="O64" s="11">
        <f>(F64+L64+M64)/3</f>
        <v>0.53889817338707291</v>
      </c>
      <c r="P64" t="s">
        <v>198</v>
      </c>
    </row>
    <row r="65" spans="1:16" hidden="1" x14ac:dyDescent="0.2">
      <c r="A65" t="s">
        <v>131</v>
      </c>
      <c r="B65" s="1" t="d">
        <v>2023-12-06T00:27:37.99999970477074350</v>
      </c>
      <c r="C65" t="s">
        <v>35</v>
      </c>
      <c r="E65">
        <v>200</v>
      </c>
      <c r="F65" s="11">
        <v>0.40661319089002301</v>
      </c>
      <c r="G65" s="11">
        <v>0.20374413753298601</v>
      </c>
      <c r="H65" s="11">
        <v>0.33671431830712101</v>
      </c>
      <c r="I65" s="11">
        <v>0.33671431830712101</v>
      </c>
      <c r="J65" s="11">
        <v>0.68496897220611497</v>
      </c>
      <c r="K65" s="11">
        <v>0.70963340997695901</v>
      </c>
      <c r="L65" s="11">
        <v>0.69132322072982699</v>
      </c>
      <c r="M65" s="11">
        <v>0.51875810854136895</v>
      </c>
      <c r="N65" s="11">
        <v>0.41564454905140802</v>
      </c>
      <c r="O65" s="11">
        <f>(F65+L65+M65)/3</f>
        <v>0.53889817338707291</v>
      </c>
      <c r="P65" t="s">
        <v>198</v>
      </c>
    </row>
    <row r="66" spans="1:16" hidden="1" x14ac:dyDescent="0.2">
      <c r="A66" t="s">
        <v>151</v>
      </c>
      <c r="B66" s="1" t="d">
        <v>2023-12-05T23:40:13.99999998975544875</v>
      </c>
      <c r="C66" t="s">
        <v>35</v>
      </c>
      <c r="E66">
        <v>200</v>
      </c>
      <c r="F66" s="11">
        <v>0.40661319089002301</v>
      </c>
      <c r="G66" s="11">
        <v>0.20374413753298601</v>
      </c>
      <c r="H66" s="11">
        <v>0.33671431830712101</v>
      </c>
      <c r="I66" s="11">
        <v>0.33671431830712101</v>
      </c>
      <c r="J66" s="11">
        <v>0.68496897220611497</v>
      </c>
      <c r="K66" s="11">
        <v>0.70963340997695901</v>
      </c>
      <c r="L66" s="11">
        <v>0.69132322072982699</v>
      </c>
      <c r="M66" s="11">
        <v>0.51875810854136895</v>
      </c>
      <c r="N66" s="11">
        <v>0.41564454905140802</v>
      </c>
      <c r="O66" s="11">
        <f>(F66+L66+M66)/3</f>
        <v>0.53889817338707291</v>
      </c>
      <c r="P66" t="s">
        <v>198</v>
      </c>
    </row>
    <row r="67" spans="1:16" hidden="1" x14ac:dyDescent="0.2">
      <c r="A67" t="s">
        <v>122</v>
      </c>
      <c r="B67" s="1" t="d">
        <v>2023-12-08T01:05:27.00000016484409375</v>
      </c>
      <c r="C67" t="s">
        <v>35</v>
      </c>
      <c r="E67">
        <v>200</v>
      </c>
      <c r="F67" s="11">
        <v>0.40498088149393902</v>
      </c>
      <c r="G67" s="11">
        <v>0.201005926042919</v>
      </c>
      <c r="H67" s="11">
        <v>0.33370754255349599</v>
      </c>
      <c r="I67" s="11">
        <v>0.33370754255349599</v>
      </c>
      <c r="J67" s="11">
        <v>0.68373278081416999</v>
      </c>
      <c r="K67" s="11">
        <v>0.71037431657314298</v>
      </c>
      <c r="L67" s="11">
        <v>0.69157926142215698</v>
      </c>
      <c r="M67" s="11">
        <v>0.51940419413149297</v>
      </c>
      <c r="N67" s="11">
        <v>0.41406422469958298</v>
      </c>
      <c r="O67" s="11">
        <f>(F67+L67+M67)/3</f>
        <v>0.53865477901586301</v>
      </c>
      <c r="P67" t="s">
        <v>198</v>
      </c>
    </row>
    <row r="68" spans="1:16" hidden="1" x14ac:dyDescent="0.2">
      <c r="A68" t="s">
        <v>127</v>
      </c>
      <c r="B68" s="1" t="d">
        <v>2023-12-08T00:08:34.00000008288771075</v>
      </c>
      <c r="C68" t="s">
        <v>35</v>
      </c>
      <c r="E68">
        <v>200</v>
      </c>
      <c r="F68" s="11">
        <v>0.40498088149393902</v>
      </c>
      <c r="G68" s="11">
        <v>0.201005926042919</v>
      </c>
      <c r="H68" s="11">
        <v>0.33370754255349599</v>
      </c>
      <c r="I68" s="11">
        <v>0.33370754255349599</v>
      </c>
      <c r="J68" s="11">
        <v>0.68373278081416999</v>
      </c>
      <c r="K68" s="11">
        <v>0.71037431657314298</v>
      </c>
      <c r="L68" s="11">
        <v>0.69157926142215698</v>
      </c>
      <c r="M68" s="11">
        <v>0.51940419413149297</v>
      </c>
      <c r="N68" s="11">
        <v>0.41406422469958298</v>
      </c>
      <c r="O68" s="11">
        <f>(F68+L68+M68)/3</f>
        <v>0.53865477901586301</v>
      </c>
      <c r="P68" t="s">
        <v>198</v>
      </c>
    </row>
    <row r="69" spans="1:16" s="5" customFormat="1" x14ac:dyDescent="0.2">
      <c r="A69" s="5" t="s">
        <v>17</v>
      </c>
      <c r="B69" s="6" t="d">
        <v>2023-12-09T07:24:38.99999977089464925</v>
      </c>
      <c r="C69" s="5" t="s">
        <v>10</v>
      </c>
      <c r="D69" s="5" t="s">
        <v>197</v>
      </c>
      <c r="E69" s="5">
        <v>200</v>
      </c>
      <c r="F69" s="13">
        <v>0.40367045547689101</v>
      </c>
      <c r="G69" s="13">
        <v>0.190619862350074</v>
      </c>
      <c r="H69" s="13">
        <v>0.34927996320779497</v>
      </c>
      <c r="I69" s="13">
        <v>0.34927996320779497</v>
      </c>
      <c r="J69" s="13">
        <v>0.72243188321590401</v>
      </c>
      <c r="K69" s="13">
        <v>0.687030237913131</v>
      </c>
      <c r="L69" s="13">
        <v>0.69863454699516203</v>
      </c>
      <c r="M69" s="13">
        <v>0.51224845334887503</v>
      </c>
      <c r="N69" s="13">
        <v>0.41728887409776499</v>
      </c>
      <c r="O69" s="13">
        <f>(F69+L69+M69)/3</f>
        <v>0.53818448527364271</v>
      </c>
      <c r="P69" s="5" t="s">
        <v>198</v>
      </c>
    </row>
    <row r="70" spans="1:16" hidden="1" x14ac:dyDescent="0.2">
      <c r="A70" t="s">
        <v>137</v>
      </c>
      <c r="B70" s="1" t="d">
        <v>2023-12-06T05:40:26.00000028032809350</v>
      </c>
      <c r="C70" t="s">
        <v>35</v>
      </c>
      <c r="E70">
        <v>200</v>
      </c>
      <c r="F70" s="11">
        <v>0.40564564971280698</v>
      </c>
      <c r="G70" s="11">
        <v>0.20178744642112101</v>
      </c>
      <c r="H70" s="11">
        <v>0.332459893756758</v>
      </c>
      <c r="I70" s="11">
        <v>0.332459893756758</v>
      </c>
      <c r="J70" s="11">
        <v>0.69076365530490802</v>
      </c>
      <c r="K70" s="11">
        <v>0.70142588317394206</v>
      </c>
      <c r="L70" s="11">
        <v>0.68976176679134305</v>
      </c>
      <c r="M70" s="11">
        <v>0.51906497053802003</v>
      </c>
      <c r="N70" s="11">
        <v>0.41352993682946798</v>
      </c>
      <c r="O70" s="11">
        <f>(F70+L70+M70)/3</f>
        <v>0.53815746234739004</v>
      </c>
      <c r="P70" t="s">
        <v>198</v>
      </c>
    </row>
    <row r="71" spans="1:16" hidden="1" x14ac:dyDescent="0.2">
      <c r="A71" t="s">
        <v>62</v>
      </c>
      <c r="B71" s="1" t="d">
        <v>2023-12-09T00:20:25.99999993108213125</v>
      </c>
      <c r="C71" t="s">
        <v>59</v>
      </c>
      <c r="E71">
        <v>200</v>
      </c>
      <c r="F71" s="11">
        <v>0.41235167671230699</v>
      </c>
      <c r="G71" s="11">
        <v>0.20435195250014601</v>
      </c>
      <c r="H71" s="11">
        <v>0.33963607594108802</v>
      </c>
      <c r="I71" s="11">
        <v>0.33963607594108802</v>
      </c>
      <c r="J71" s="11">
        <v>0.68767432570457399</v>
      </c>
      <c r="K71" s="11">
        <v>0.70874316692352202</v>
      </c>
      <c r="L71" s="11">
        <v>0.69271749854087805</v>
      </c>
      <c r="M71" s="11">
        <v>0.50828410565853099</v>
      </c>
      <c r="N71" s="11">
        <v>0.41616289754900598</v>
      </c>
      <c r="O71" s="11">
        <f>(F71+L71+M71)/3</f>
        <v>0.53778442697057205</v>
      </c>
      <c r="P71" t="s">
        <v>198</v>
      </c>
    </row>
    <row r="72" spans="1:16" hidden="1" x14ac:dyDescent="0.2">
      <c r="A72" t="s">
        <v>64</v>
      </c>
      <c r="B72" s="1" t="d">
        <v>2023-12-09T00:09:25.00000006053596625</v>
      </c>
      <c r="C72" t="s">
        <v>59</v>
      </c>
      <c r="E72">
        <v>200</v>
      </c>
      <c r="F72" s="11">
        <v>0.41235167671230699</v>
      </c>
      <c r="G72" s="11">
        <v>0.20435195250014601</v>
      </c>
      <c r="H72" s="11">
        <v>0.33963607594108802</v>
      </c>
      <c r="I72" s="11">
        <v>0.33963607594108802</v>
      </c>
      <c r="J72" s="11">
        <v>0.68767432570457399</v>
      </c>
      <c r="K72" s="11">
        <v>0.70874316692352202</v>
      </c>
      <c r="L72" s="11">
        <v>0.69271749854087805</v>
      </c>
      <c r="M72" s="11">
        <v>0.50828410565853099</v>
      </c>
      <c r="N72" s="11">
        <v>0.41616289754900598</v>
      </c>
      <c r="O72" s="11">
        <f>(F72+L72+M72)/3</f>
        <v>0.53778442697057205</v>
      </c>
      <c r="P72" t="s">
        <v>198</v>
      </c>
    </row>
    <row r="73" spans="1:16" hidden="1" x14ac:dyDescent="0.2">
      <c r="B73" s="1" t="d">
        <v>2023-11-30T06:11:32.000000202096998550</v>
      </c>
      <c r="C73" t="s">
        <v>42</v>
      </c>
      <c r="F73" s="11">
        <v>0.51169312280141699</v>
      </c>
      <c r="G73" s="11">
        <v>0.34630367778383198</v>
      </c>
      <c r="H73" s="11">
        <v>0.47467884739428501</v>
      </c>
      <c r="I73" s="11">
        <v>0.47467884739428501</v>
      </c>
      <c r="J73" s="11">
        <v>0.518576860427856</v>
      </c>
      <c r="K73" s="11">
        <v>0.51150810718536299</v>
      </c>
      <c r="L73" s="11">
        <v>0.51293438673019398</v>
      </c>
      <c r="M73" s="11">
        <v>0.58871715068817099</v>
      </c>
      <c r="N73" s="11">
        <v>0.48483433879869697</v>
      </c>
      <c r="O73" s="11">
        <f>(F73+L73+M73)/3</f>
        <v>0.53778155340659395</v>
      </c>
      <c r="P73" t="s">
        <v>197</v>
      </c>
    </row>
    <row r="74" spans="1:16" hidden="1" x14ac:dyDescent="0.2">
      <c r="B74" s="1" t="d">
        <v>2023-11-30T06:11:32.000000202096998550</v>
      </c>
      <c r="C74" t="s">
        <v>42</v>
      </c>
      <c r="F74" s="11">
        <v>0.51169312280141699</v>
      </c>
      <c r="G74" s="11">
        <v>0.34630367778383198</v>
      </c>
      <c r="H74" s="11">
        <v>0.47467884739428501</v>
      </c>
      <c r="I74" s="11">
        <v>0.47467884739428501</v>
      </c>
      <c r="J74" s="11">
        <v>0.518576860427856</v>
      </c>
      <c r="K74" s="11">
        <v>0.51150810718536299</v>
      </c>
      <c r="L74" s="11">
        <v>0.51293438673019398</v>
      </c>
      <c r="M74" s="11">
        <v>0.58871715068817099</v>
      </c>
      <c r="N74" s="11">
        <v>0.48483433879869697</v>
      </c>
      <c r="O74" s="11">
        <f>(F74+L74+M74)/3</f>
        <v>0.53778155340659395</v>
      </c>
      <c r="P74" t="s">
        <v>197</v>
      </c>
    </row>
    <row r="75" spans="1:16" hidden="1" x14ac:dyDescent="0.2">
      <c r="B75" s="1" t="d">
        <v>2023-11-30T05:29:40.99999974947422575</v>
      </c>
      <c r="C75" t="s">
        <v>42</v>
      </c>
      <c r="F75" s="11">
        <v>0.51169312280141699</v>
      </c>
      <c r="G75" s="11">
        <v>0.34630367778383198</v>
      </c>
      <c r="H75" s="11">
        <v>0.47467884739428501</v>
      </c>
      <c r="I75" s="11">
        <v>0.47467884739428501</v>
      </c>
      <c r="J75" s="11">
        <v>0.518576860427856</v>
      </c>
      <c r="K75" s="11">
        <v>0.51150810718536299</v>
      </c>
      <c r="L75" s="11">
        <v>0.51293438673019398</v>
      </c>
      <c r="M75" s="11">
        <v>0.58871715068817099</v>
      </c>
      <c r="N75" s="11">
        <v>0.48483433879869697</v>
      </c>
      <c r="O75" s="11">
        <f>(F75+L75+M75)/3</f>
        <v>0.53778155340659395</v>
      </c>
      <c r="P75" t="s">
        <v>197</v>
      </c>
    </row>
    <row r="76" spans="1:16" hidden="1" x14ac:dyDescent="0.2">
      <c r="B76" s="1" t="d">
        <v>2023-11-30T05:29:40.99999974947422575</v>
      </c>
      <c r="C76" t="s">
        <v>42</v>
      </c>
      <c r="F76" s="11">
        <v>0.51169312280141699</v>
      </c>
      <c r="G76" s="11">
        <v>0.34630367778383198</v>
      </c>
      <c r="H76" s="11">
        <v>0.47467884739428501</v>
      </c>
      <c r="I76" s="11">
        <v>0.47467884739428501</v>
      </c>
      <c r="J76" s="11">
        <v>0.518576860427856</v>
      </c>
      <c r="K76" s="11">
        <v>0.51150810718536299</v>
      </c>
      <c r="L76" s="11">
        <v>0.51293438673019398</v>
      </c>
      <c r="M76" s="11">
        <v>0.58871715068817099</v>
      </c>
      <c r="N76" s="11">
        <v>0.48483433879869697</v>
      </c>
      <c r="O76" s="11">
        <f>(F76+L76+M76)/3</f>
        <v>0.53778155340659395</v>
      </c>
      <c r="P76" t="s">
        <v>197</v>
      </c>
    </row>
    <row r="77" spans="1:16" hidden="1" x14ac:dyDescent="0.2">
      <c r="B77" s="1" t="d">
        <v>2023-11-30T05:29:40.99999974947422575</v>
      </c>
      <c r="C77" t="s">
        <v>42</v>
      </c>
      <c r="F77" s="11">
        <v>0.51169312280141699</v>
      </c>
      <c r="G77" s="11">
        <v>0.34630367778383198</v>
      </c>
      <c r="H77" s="11">
        <v>0.47467884739428501</v>
      </c>
      <c r="I77" s="11">
        <v>0.47467884739428501</v>
      </c>
      <c r="J77" s="11">
        <v>0.518576860427856</v>
      </c>
      <c r="K77" s="11">
        <v>0.51150810718536299</v>
      </c>
      <c r="L77" s="11">
        <v>0.51293438673019398</v>
      </c>
      <c r="M77" s="11">
        <v>0.58871715068817099</v>
      </c>
      <c r="N77" s="11">
        <v>0.48483433879869697</v>
      </c>
      <c r="O77" s="11">
        <f>(F77+L77+M77)/3</f>
        <v>0.53778155340659395</v>
      </c>
      <c r="P77" t="s">
        <v>197</v>
      </c>
    </row>
    <row r="78" spans="1:16" hidden="1" x14ac:dyDescent="0.2">
      <c r="B78" s="1" t="d">
        <v>2023-11-30T05:29:40.99999974947422575</v>
      </c>
      <c r="C78" t="s">
        <v>42</v>
      </c>
      <c r="F78" s="11">
        <v>0.51169312280141699</v>
      </c>
      <c r="G78" s="11">
        <v>0.34630367778383198</v>
      </c>
      <c r="H78" s="11">
        <v>0.47467884739428501</v>
      </c>
      <c r="I78" s="11">
        <v>0.47467884739428501</v>
      </c>
      <c r="J78" s="11">
        <v>0.518576860427856</v>
      </c>
      <c r="K78" s="11">
        <v>0.51150810718536299</v>
      </c>
      <c r="L78" s="11">
        <v>0.51293438673019398</v>
      </c>
      <c r="M78" s="11">
        <v>0.58871715068817099</v>
      </c>
      <c r="N78" s="11">
        <v>0.48483433879869697</v>
      </c>
      <c r="O78" s="11">
        <f>(F78+L78+M78)/3</f>
        <v>0.53778155340659395</v>
      </c>
      <c r="P78" t="s">
        <v>197</v>
      </c>
    </row>
    <row r="79" spans="1:16" hidden="1" x14ac:dyDescent="0.2">
      <c r="B79" s="1" t="d">
        <v>2023-11-30T06:06:18.99999995715915975</v>
      </c>
      <c r="C79" t="s">
        <v>42</v>
      </c>
      <c r="F79" s="11">
        <v>0.51169312280141699</v>
      </c>
      <c r="G79" s="11">
        <v>0.34630367778383198</v>
      </c>
      <c r="H79" s="11">
        <v>0.47467884739428501</v>
      </c>
      <c r="I79" s="11">
        <v>0.47467884739428501</v>
      </c>
      <c r="J79" s="11">
        <v>0.518576860427856</v>
      </c>
      <c r="K79" s="11">
        <v>0.51150810718536299</v>
      </c>
      <c r="L79" s="11">
        <v>0.51293438673019398</v>
      </c>
      <c r="M79" s="11">
        <v>0.58871715068817099</v>
      </c>
      <c r="N79" s="11">
        <v>0.48483433879869697</v>
      </c>
      <c r="O79" s="11">
        <f>(F79+L79+M79)/3</f>
        <v>0.53778155340659395</v>
      </c>
      <c r="P79" t="s">
        <v>197</v>
      </c>
    </row>
    <row r="80" spans="1:16" hidden="1" x14ac:dyDescent="0.2">
      <c r="A80" t="s">
        <v>51</v>
      </c>
      <c r="B80" s="1" t="d">
        <v>2023-12-09T01:43:36.99999987613409775</v>
      </c>
      <c r="C80" t="s">
        <v>8</v>
      </c>
      <c r="E80">
        <v>200</v>
      </c>
      <c r="F80" s="11">
        <v>0.40268247125096501</v>
      </c>
      <c r="G80" s="11">
        <v>0.19647208833429</v>
      </c>
      <c r="H80" s="11">
        <v>0.33443101043773699</v>
      </c>
      <c r="I80" s="11">
        <v>0.33443101043773699</v>
      </c>
      <c r="J80" s="11">
        <v>0.68861712217330895</v>
      </c>
      <c r="K80" s="11">
        <v>0.70588790178298899</v>
      </c>
      <c r="L80" s="11">
        <v>0.69200774431228596</v>
      </c>
      <c r="M80" s="11">
        <v>0.51822037003934296</v>
      </c>
      <c r="N80" s="11">
        <v>0.413040782468726</v>
      </c>
      <c r="O80" s="11">
        <f>(F80+L80+M80)/3</f>
        <v>0.53763686186753123</v>
      </c>
      <c r="P80" t="s">
        <v>198</v>
      </c>
    </row>
    <row r="81" spans="1:16" hidden="1" x14ac:dyDescent="0.2">
      <c r="A81" t="s">
        <v>112</v>
      </c>
      <c r="B81" s="1" t="d">
        <v>2023-12-08T03:05:47.00000002048909575</v>
      </c>
      <c r="C81" t="s">
        <v>75</v>
      </c>
      <c r="E81">
        <v>200</v>
      </c>
      <c r="F81" s="11">
        <v>0.40166699102853298</v>
      </c>
      <c r="G81" s="11">
        <v>0.20524844930938299</v>
      </c>
      <c r="H81" s="11">
        <v>0.33181808090713499</v>
      </c>
      <c r="I81" s="11">
        <v>0.33181808090713499</v>
      </c>
      <c r="J81" s="11">
        <v>0.68671821653842902</v>
      </c>
      <c r="K81" s="11">
        <v>0.71218923330307005</v>
      </c>
      <c r="L81" s="11">
        <v>0.69330486059188801</v>
      </c>
      <c r="M81" s="11">
        <v>0.517675784379243</v>
      </c>
      <c r="N81" s="11">
        <v>0.41358870785388602</v>
      </c>
      <c r="O81" s="11">
        <f>(F81+L81+M81)/3</f>
        <v>0.53754921199988803</v>
      </c>
      <c r="P81" t="s">
        <v>198</v>
      </c>
    </row>
    <row r="82" spans="1:16" hidden="1" x14ac:dyDescent="0.2">
      <c r="A82" t="s">
        <v>113</v>
      </c>
      <c r="B82" s="1" t="d">
        <v>2023-12-08T02:58:59.99999980442225925</v>
      </c>
      <c r="C82" t="s">
        <v>73</v>
      </c>
      <c r="E82">
        <v>200</v>
      </c>
      <c r="F82" s="11">
        <v>0.40166699102853298</v>
      </c>
      <c r="G82" s="11">
        <v>0.20524844930938299</v>
      </c>
      <c r="H82" s="11">
        <v>0.33181808090713499</v>
      </c>
      <c r="I82" s="11">
        <v>0.33181808090713499</v>
      </c>
      <c r="J82" s="11">
        <v>0.68671821653842902</v>
      </c>
      <c r="K82" s="11">
        <v>0.71218923330307005</v>
      </c>
      <c r="L82" s="11">
        <v>0.69330486059188801</v>
      </c>
      <c r="M82" s="11">
        <v>0.517675784379243</v>
      </c>
      <c r="N82" s="11">
        <v>0.41358870785388602</v>
      </c>
      <c r="O82" s="11">
        <f>(F82+L82+M82)/3</f>
        <v>0.53754921199988803</v>
      </c>
      <c r="P82" t="s">
        <v>198</v>
      </c>
    </row>
    <row r="83" spans="1:16" hidden="1" x14ac:dyDescent="0.2">
      <c r="A83" t="s">
        <v>74</v>
      </c>
      <c r="B83" s="1" t="d">
        <v>2023-12-08T23:29:38.99999991059303550</v>
      </c>
      <c r="C83" t="s">
        <v>75</v>
      </c>
      <c r="E83">
        <v>200</v>
      </c>
      <c r="F83" s="11">
        <v>0.40166699102853298</v>
      </c>
      <c r="G83" s="11">
        <v>0.20524844930938299</v>
      </c>
      <c r="H83" s="11">
        <v>0.33181808090713599</v>
      </c>
      <c r="I83" s="11">
        <v>0.33181808090713599</v>
      </c>
      <c r="J83" s="11">
        <v>0.68671820163726804</v>
      </c>
      <c r="K83" s="11">
        <v>0.71218923926353395</v>
      </c>
      <c r="L83" s="11">
        <v>0.69330485463142399</v>
      </c>
      <c r="M83" s="11">
        <v>0.517675784379243</v>
      </c>
      <c r="N83" s="11">
        <v>0.413588706860476</v>
      </c>
      <c r="O83" s="11">
        <f>(F83+L83+M83)/3</f>
        <v>0.53754921001306666</v>
      </c>
      <c r="P83" t="s">
        <v>198</v>
      </c>
    </row>
    <row r="84" spans="1:16" hidden="1" x14ac:dyDescent="0.2">
      <c r="A84" t="s">
        <v>7</v>
      </c>
      <c r="B84" s="1" t="d">
        <v>2023-12-09T08:23:15.0000000419095125</v>
      </c>
      <c r="C84" t="s">
        <v>8</v>
      </c>
      <c r="E84">
        <v>200</v>
      </c>
      <c r="F84" s="11">
        <v>0.40670650900260202</v>
      </c>
      <c r="G84" s="11">
        <v>0.202734189561638</v>
      </c>
      <c r="H84" s="11">
        <v>0.33597229504535098</v>
      </c>
      <c r="I84" s="11">
        <v>0.33597229504535098</v>
      </c>
      <c r="J84" s="11">
        <v>0.68334906399249995</v>
      </c>
      <c r="K84" s="11">
        <v>0.70829221904277795</v>
      </c>
      <c r="L84" s="11">
        <v>0.69013165831565804</v>
      </c>
      <c r="M84" s="11">
        <v>0.515708015784621</v>
      </c>
      <c r="N84" s="11">
        <v>0.41453749379253702</v>
      </c>
      <c r="O84" s="11">
        <f>(F84+L84+M84)/3</f>
        <v>0.53751539436762708</v>
      </c>
      <c r="P84" t="s">
        <v>198</v>
      </c>
    </row>
    <row r="85" spans="1:16" hidden="1" x14ac:dyDescent="0.2">
      <c r="A85" t="s">
        <v>141</v>
      </c>
      <c r="B85" s="1" t="d">
        <v>2023-12-06T03:19:15.9999999124556775</v>
      </c>
      <c r="C85" t="s">
        <v>8</v>
      </c>
      <c r="E85">
        <v>200</v>
      </c>
      <c r="F85" s="11">
        <v>0.40670650900260202</v>
      </c>
      <c r="G85" s="11">
        <v>0.202734189561638</v>
      </c>
      <c r="H85" s="11">
        <v>0.33597229504535098</v>
      </c>
      <c r="I85" s="11">
        <v>0.33597229504535098</v>
      </c>
      <c r="J85" s="11">
        <v>0.68334906399249995</v>
      </c>
      <c r="K85" s="11">
        <v>0.70829221904277795</v>
      </c>
      <c r="L85" s="11">
        <v>0.69013165831565804</v>
      </c>
      <c r="M85" s="11">
        <v>0.515708015784621</v>
      </c>
      <c r="N85" s="11">
        <v>0.41453749379253702</v>
      </c>
      <c r="O85" s="11">
        <f>(F85+L85+M85)/3</f>
        <v>0.53751539436762708</v>
      </c>
      <c r="P85" t="s">
        <v>198</v>
      </c>
    </row>
    <row r="86" spans="1:16" hidden="1" x14ac:dyDescent="0.2">
      <c r="A86" t="s">
        <v>13</v>
      </c>
      <c r="B86" s="1" t="d">
        <v>2023-12-09T07:48:00.99999998230487400</v>
      </c>
      <c r="C86" t="s">
        <v>10</v>
      </c>
      <c r="E86">
        <v>200</v>
      </c>
      <c r="F86" s="11">
        <v>0.39670301218654203</v>
      </c>
      <c r="G86" s="11">
        <v>0.200282834528481</v>
      </c>
      <c r="H86" s="11">
        <v>0.339775992994516</v>
      </c>
      <c r="I86" s="11">
        <v>0.339775992994516</v>
      </c>
      <c r="J86" s="11">
        <v>0.71814467906951895</v>
      </c>
      <c r="K86" s="11">
        <v>0.693014359474182</v>
      </c>
      <c r="L86" s="11">
        <v>0.69967452287673904</v>
      </c>
      <c r="M86" s="11">
        <v>0.51500048730522396</v>
      </c>
      <c r="N86" s="11">
        <v>0.41520214048100301</v>
      </c>
      <c r="O86" s="11">
        <f>(F86+L86+M86)/3</f>
        <v>0.53712600745616834</v>
      </c>
      <c r="P86" t="s">
        <v>198</v>
      </c>
    </row>
    <row r="87" spans="1:16" hidden="1" x14ac:dyDescent="0.2">
      <c r="A87" t="s">
        <v>66</v>
      </c>
      <c r="B87" s="1" t="d">
        <v>2023-12-08T23:55:16.99999985285103225</v>
      </c>
      <c r="C87" t="s">
        <v>59</v>
      </c>
      <c r="E87">
        <v>200</v>
      </c>
      <c r="F87" s="11">
        <v>0.40691257278620402</v>
      </c>
      <c r="G87" s="11">
        <v>0.20582035212409999</v>
      </c>
      <c r="H87" s="11">
        <v>0.33432933488462602</v>
      </c>
      <c r="I87" s="11">
        <v>0.33432933488462602</v>
      </c>
      <c r="J87" s="11">
        <v>0.68363803029060299</v>
      </c>
      <c r="K87" s="11">
        <v>0.71030735373497</v>
      </c>
      <c r="L87" s="11">
        <v>0.69123665690421998</v>
      </c>
      <c r="M87" s="11">
        <v>0.51169580109417401</v>
      </c>
      <c r="N87" s="11">
        <v>0.41405400877965798</v>
      </c>
      <c r="O87" s="11">
        <f>(F87+L87+M87)/3</f>
        <v>0.53661501026153269</v>
      </c>
      <c r="P87" t="s">
        <v>198</v>
      </c>
    </row>
    <row r="88" spans="1:16" hidden="1" x14ac:dyDescent="0.2">
      <c r="A88" t="s">
        <v>57</v>
      </c>
      <c r="B88" s="1" t="d">
        <v>2023-12-09T01:16:21.00000028498470525</v>
      </c>
      <c r="C88" t="s">
        <v>56</v>
      </c>
      <c r="E88">
        <v>200</v>
      </c>
      <c r="F88" s="11">
        <v>0.39073816606681799</v>
      </c>
      <c r="G88" s="11">
        <v>0.19366110114904</v>
      </c>
      <c r="H88" s="11">
        <v>0.31888570901742402</v>
      </c>
      <c r="I88" s="11">
        <v>0.31888570901742402</v>
      </c>
      <c r="J88" s="11">
        <v>0.67689968943595802</v>
      </c>
      <c r="K88" s="11">
        <v>0.71308816075324999</v>
      </c>
      <c r="L88" s="11">
        <v>0.690117812156677</v>
      </c>
      <c r="M88" s="11">
        <v>0.52838856622576702</v>
      </c>
      <c r="N88" s="11">
        <v>0.40677951060552497</v>
      </c>
      <c r="O88" s="11">
        <f>(F88+L88+M88)/3</f>
        <v>0.53641484814975404</v>
      </c>
      <c r="P88" t="s">
        <v>198</v>
      </c>
    </row>
    <row r="89" spans="1:16" hidden="1" x14ac:dyDescent="0.2">
      <c r="A89" t="s">
        <v>138</v>
      </c>
      <c r="B89" s="1" t="d">
        <v>2023-12-06T03:44:52.00000001583248400</v>
      </c>
      <c r="C89" t="s">
        <v>70</v>
      </c>
      <c r="E89">
        <v>200</v>
      </c>
      <c r="F89" s="11">
        <v>0.398143868078841</v>
      </c>
      <c r="G89" s="11">
        <v>0.19542273682757899</v>
      </c>
      <c r="H89" s="11">
        <v>0.33139451108693102</v>
      </c>
      <c r="I89" s="11">
        <v>0.33139451108693102</v>
      </c>
      <c r="J89" s="11">
        <v>0.6796695291996</v>
      </c>
      <c r="K89" s="11">
        <v>0.71567239463329302</v>
      </c>
      <c r="L89" s="11">
        <v>0.69186708033084798</v>
      </c>
      <c r="M89" s="11">
        <v>0.51871432416140995</v>
      </c>
      <c r="N89" s="11">
        <v>0.41115617192875697</v>
      </c>
      <c r="O89" s="11">
        <f>(F89+L89+M89)/3</f>
        <v>0.53624175752369962</v>
      </c>
      <c r="P89" t="s">
        <v>198</v>
      </c>
    </row>
    <row r="90" spans="1:16" hidden="1" x14ac:dyDescent="0.2">
      <c r="A90" t="s">
        <v>123</v>
      </c>
      <c r="B90" s="1" t="d">
        <v>2023-12-08T00:56:29.999999734573066125</v>
      </c>
      <c r="C90" t="s">
        <v>35</v>
      </c>
      <c r="E90">
        <v>200</v>
      </c>
      <c r="F90" s="11">
        <v>0.399182875411559</v>
      </c>
      <c r="G90" s="11">
        <v>0.202770784921351</v>
      </c>
      <c r="H90" s="11">
        <v>0.33181673576175202</v>
      </c>
      <c r="I90" s="11">
        <v>0.33181673576175202</v>
      </c>
      <c r="J90" s="11">
        <v>0.68535718321800199</v>
      </c>
      <c r="K90" s="11">
        <v>0.70843221843242599</v>
      </c>
      <c r="L90" s="11">
        <v>0.69146620631217903</v>
      </c>
      <c r="M90" s="11">
        <v>0.51758845835924105</v>
      </c>
      <c r="N90" s="11">
        <v>0.412440299421306</v>
      </c>
      <c r="O90" s="11">
        <f>(F90+L90+M90)/3</f>
        <v>0.53607918002765975</v>
      </c>
      <c r="P90" t="s">
        <v>198</v>
      </c>
    </row>
    <row r="91" spans="1:16" hidden="1" x14ac:dyDescent="0.2">
      <c r="A91" t="s">
        <v>138</v>
      </c>
      <c r="B91" s="1" t="d">
        <v>2023-12-06T03:51:04.99999982770532475</v>
      </c>
      <c r="C91" t="s">
        <v>73</v>
      </c>
      <c r="E91">
        <v>200</v>
      </c>
      <c r="F91" s="11">
        <v>0.40094695178102702</v>
      </c>
      <c r="G91" s="11">
        <v>0.20384709007108101</v>
      </c>
      <c r="H91" s="11">
        <v>0.33277618964335998</v>
      </c>
      <c r="I91" s="11">
        <v>0.33277618964335998</v>
      </c>
      <c r="J91" s="11">
        <v>0.688959485292434</v>
      </c>
      <c r="K91" s="11">
        <v>0.71171576380729595</v>
      </c>
      <c r="L91" s="11">
        <v>0.69412947893142696</v>
      </c>
      <c r="M91" s="11">
        <v>0.51314884290099105</v>
      </c>
      <c r="N91" s="11">
        <v>0.41293745716187402</v>
      </c>
      <c r="O91" s="11">
        <f>(F91+L91+M91)/3</f>
        <v>0.5360750912044816</v>
      </c>
      <c r="P91" t="s">
        <v>198</v>
      </c>
    </row>
    <row r="92" spans="1:16" hidden="1" x14ac:dyDescent="0.2">
      <c r="A92" t="s">
        <v>128</v>
      </c>
      <c r="B92" s="1" t="d">
        <v>2023-12-08T00:02:04.00000006891786875</v>
      </c>
      <c r="C92" t="s">
        <v>70</v>
      </c>
      <c r="E92">
        <v>200</v>
      </c>
      <c r="F92" s="11">
        <v>0.39691710745588998</v>
      </c>
      <c r="G92" s="11">
        <v>0.19296446321001601</v>
      </c>
      <c r="H92" s="11">
        <v>0.33064976077990699</v>
      </c>
      <c r="I92" s="11">
        <v>0.33064976077990699</v>
      </c>
      <c r="J92" s="11">
        <v>0.68040912449359803</v>
      </c>
      <c r="K92" s="11">
        <v>0.71287661194801299</v>
      </c>
      <c r="L92" s="11">
        <v>0.69075218141078898</v>
      </c>
      <c r="M92" s="11">
        <v>0.52025769449770398</v>
      </c>
      <c r="N92" s="11">
        <v>0.410365161355702</v>
      </c>
      <c r="O92" s="11">
        <f>(F92+L92+M92)/3</f>
        <v>0.535975661121461</v>
      </c>
      <c r="P92" t="s">
        <v>198</v>
      </c>
    </row>
    <row r="93" spans="1:16" hidden="1" x14ac:dyDescent="0.2">
      <c r="A93" t="s">
        <v>9</v>
      </c>
      <c r="B93" s="1" t="d">
        <v>2023-12-09T08:14:31.00000013597309550</v>
      </c>
      <c r="C93" t="s">
        <v>10</v>
      </c>
      <c r="E93">
        <v>200</v>
      </c>
      <c r="F93" s="11">
        <v>0.39664360225085099</v>
      </c>
      <c r="G93" s="11">
        <v>0.19058315173434001</v>
      </c>
      <c r="H93" s="11">
        <v>0.34055216792315701</v>
      </c>
      <c r="I93" s="11">
        <v>0.34055216792315701</v>
      </c>
      <c r="J93" s="11">
        <v>0.72326391339301999</v>
      </c>
      <c r="K93" s="11">
        <v>0.68812628388404795</v>
      </c>
      <c r="L93" s="11">
        <v>0.69945934116840303</v>
      </c>
      <c r="M93" s="11">
        <v>0.51176971789449399</v>
      </c>
      <c r="N93" s="11">
        <v>0.41326002481573398</v>
      </c>
      <c r="O93" s="11">
        <f>(F93+L93+M93)/3</f>
        <v>0.53595755377124932</v>
      </c>
      <c r="P93" t="s">
        <v>198</v>
      </c>
    </row>
    <row r="94" spans="1:16" hidden="1" x14ac:dyDescent="0.2">
      <c r="A94" t="s">
        <v>173</v>
      </c>
      <c r="B94" s="1" t="d">
        <v>2023-12-05T20:19:24.00000010617077625</v>
      </c>
      <c r="C94" t="s">
        <v>10</v>
      </c>
      <c r="E94">
        <v>200</v>
      </c>
      <c r="F94" s="11">
        <v>0.39664360225085099</v>
      </c>
      <c r="G94" s="11">
        <v>0.19058315173434001</v>
      </c>
      <c r="H94" s="11">
        <v>0.34055216792315701</v>
      </c>
      <c r="I94" s="11">
        <v>0.34055216792315701</v>
      </c>
      <c r="J94" s="11">
        <v>0.72326391339301999</v>
      </c>
      <c r="K94" s="11">
        <v>0.68812628388404795</v>
      </c>
      <c r="L94" s="11">
        <v>0.69945934116840303</v>
      </c>
      <c r="M94" s="11">
        <v>0.51176971789449399</v>
      </c>
      <c r="N94" s="11">
        <v>0.41326002481573398</v>
      </c>
      <c r="O94" s="11">
        <f>(F94+L94+M94)/3</f>
        <v>0.53595755377124932</v>
      </c>
      <c r="P94" t="s">
        <v>198</v>
      </c>
    </row>
    <row r="95" spans="1:16" hidden="1" x14ac:dyDescent="0.2">
      <c r="A95" t="s">
        <v>174</v>
      </c>
      <c r="B95" s="1" t="d">
        <v>2023-12-05T19:54:43.99999989196658175</v>
      </c>
      <c r="C95" t="s">
        <v>10</v>
      </c>
      <c r="E95">
        <v>200</v>
      </c>
      <c r="F95" s="11">
        <v>0.39664360225085099</v>
      </c>
      <c r="G95" s="11">
        <v>0.19058315173434001</v>
      </c>
      <c r="H95" s="11">
        <v>0.34055216792315701</v>
      </c>
      <c r="I95" s="11">
        <v>0.34055216792315701</v>
      </c>
      <c r="J95" s="11">
        <v>0.72326391339301999</v>
      </c>
      <c r="K95" s="11">
        <v>0.68812628388404795</v>
      </c>
      <c r="L95" s="11">
        <v>0.69945934116840303</v>
      </c>
      <c r="M95" s="11">
        <v>0.51176971789449399</v>
      </c>
      <c r="N95" s="11">
        <v>0.41326002481573398</v>
      </c>
      <c r="O95" s="11">
        <f>(F95+L95+M95)/3</f>
        <v>0.53595755377124932</v>
      </c>
      <c r="P95" t="s">
        <v>198</v>
      </c>
    </row>
    <row r="96" spans="1:16" hidden="1" x14ac:dyDescent="0.2">
      <c r="A96" t="s">
        <v>176</v>
      </c>
      <c r="B96" s="1" t="d">
        <v>2023-12-05T19:11:36.00000029895454725</v>
      </c>
      <c r="C96" t="s">
        <v>10</v>
      </c>
      <c r="E96">
        <v>200</v>
      </c>
      <c r="F96" s="11">
        <v>0.39664360225085099</v>
      </c>
      <c r="G96" s="11">
        <v>0.19058315173434001</v>
      </c>
      <c r="H96" s="11">
        <v>0.34055216792315701</v>
      </c>
      <c r="I96" s="11">
        <v>0.34055216792315701</v>
      </c>
      <c r="J96" s="11">
        <v>0.72326391339301999</v>
      </c>
      <c r="K96" s="11">
        <v>0.68812628388404795</v>
      </c>
      <c r="L96" s="11">
        <v>0.69945934116840303</v>
      </c>
      <c r="M96" s="11">
        <v>0.51176971789449399</v>
      </c>
      <c r="N96" s="11">
        <v>0.41326002481573398</v>
      </c>
      <c r="O96" s="11">
        <f>(F96+L96+M96)/3</f>
        <v>0.53595755377124932</v>
      </c>
      <c r="P96" t="s">
        <v>198</v>
      </c>
    </row>
    <row r="97" spans="1:16" hidden="1" x14ac:dyDescent="0.2">
      <c r="A97" t="s">
        <v>137</v>
      </c>
      <c r="B97" s="1" t="d">
        <v>2023-12-06T06:18:55.00000003259628900</v>
      </c>
      <c r="C97" t="s">
        <v>35</v>
      </c>
      <c r="E97">
        <v>200</v>
      </c>
      <c r="F97" s="11">
        <v>0.39732222857111599</v>
      </c>
      <c r="G97" s="11">
        <v>0.19983859911247401</v>
      </c>
      <c r="H97" s="11">
        <v>0.32766076336073102</v>
      </c>
      <c r="I97" s="11">
        <v>0.32766076336073102</v>
      </c>
      <c r="J97" s="11">
        <v>0.69211505651474003</v>
      </c>
      <c r="K97" s="11">
        <v>0.70009140074252996</v>
      </c>
      <c r="L97" s="11">
        <v>0.69056913554668398</v>
      </c>
      <c r="M97" s="11">
        <v>0.51945729188621004</v>
      </c>
      <c r="N97" s="11">
        <v>0.41041813030632401</v>
      </c>
      <c r="O97" s="11">
        <f>(F97+L97+M97)/3</f>
        <v>0.53578288533466989</v>
      </c>
      <c r="P97" t="s">
        <v>198</v>
      </c>
    </row>
    <row r="98" spans="1:16" hidden="1" x14ac:dyDescent="0.2">
      <c r="A98" t="s">
        <v>65</v>
      </c>
      <c r="B98" s="1" t="d">
        <v>2023-12-08T23:59:58.00000016111880300</v>
      </c>
      <c r="C98" t="s">
        <v>59</v>
      </c>
      <c r="E98">
        <v>200</v>
      </c>
      <c r="F98" s="11">
        <v>0.410119560856329</v>
      </c>
      <c r="G98" s="11">
        <v>0.20081646470309999</v>
      </c>
      <c r="H98" s="11">
        <v>0.33782666103081299</v>
      </c>
      <c r="I98" s="11">
        <v>0.33782666103081299</v>
      </c>
      <c r="J98" s="11">
        <v>0.68723019957542397</v>
      </c>
      <c r="K98" s="11">
        <v>0.70507756471633898</v>
      </c>
      <c r="L98" s="11">
        <v>0.69098559021949701</v>
      </c>
      <c r="M98" s="11">
        <v>0.50559004217386205</v>
      </c>
      <c r="N98" s="11">
        <v>0.41386083000240198</v>
      </c>
      <c r="O98" s="11">
        <f>(F98+L98+M98)/3</f>
        <v>0.53556506441656271</v>
      </c>
      <c r="P98" t="s">
        <v>198</v>
      </c>
    </row>
    <row r="99" spans="1:16" hidden="1" x14ac:dyDescent="0.2">
      <c r="A99" t="s">
        <v>69</v>
      </c>
      <c r="B99" s="1" t="d">
        <v>2023-12-08T23:44:52.99999983049929450</v>
      </c>
      <c r="C99" t="s">
        <v>70</v>
      </c>
      <c r="E99">
        <v>200</v>
      </c>
      <c r="F99" s="11">
        <v>0.39460975069372201</v>
      </c>
      <c r="G99" s="11">
        <v>0.18837517054095701</v>
      </c>
      <c r="H99" s="11">
        <v>0.32581080504107301</v>
      </c>
      <c r="I99" s="11">
        <v>0.32581080504107301</v>
      </c>
      <c r="J99" s="11">
        <v>0.67763191461563099</v>
      </c>
      <c r="K99" s="11">
        <v>0.71206501722335802</v>
      </c>
      <c r="L99" s="11">
        <v>0.68905152678489601</v>
      </c>
      <c r="M99" s="11">
        <v>0.52202938310801905</v>
      </c>
      <c r="N99" s="11">
        <v>0.407614573534957</v>
      </c>
      <c r="O99" s="11">
        <f>(F99+L99+M99)/3</f>
        <v>0.53523022019554567</v>
      </c>
      <c r="P99" t="s">
        <v>198</v>
      </c>
    </row>
    <row r="100" spans="1:16" hidden="1" x14ac:dyDescent="0.2">
      <c r="A100" t="s">
        <v>80</v>
      </c>
      <c r="B100" s="1" t="d">
        <v>2023-12-08T23:04:10.000000186264515225</v>
      </c>
      <c r="C100" t="s">
        <v>70</v>
      </c>
      <c r="E100">
        <v>200</v>
      </c>
      <c r="F100" s="11">
        <v>0.39460975069372201</v>
      </c>
      <c r="G100" s="11">
        <v>0.18837517054095701</v>
      </c>
      <c r="H100" s="11">
        <v>0.32581080504107301</v>
      </c>
      <c r="I100" s="11">
        <v>0.32581080504107301</v>
      </c>
      <c r="J100" s="11">
        <v>0.67763191461563099</v>
      </c>
      <c r="K100" s="11">
        <v>0.71206501722335802</v>
      </c>
      <c r="L100" s="11">
        <v>0.68905152678489601</v>
      </c>
      <c r="M100" s="11">
        <v>0.52202938310801905</v>
      </c>
      <c r="N100" s="11">
        <v>0.407614573534957</v>
      </c>
      <c r="O100" s="11">
        <f>(F100+L100+M100)/3</f>
        <v>0.53523022019554567</v>
      </c>
      <c r="P100" t="s">
        <v>198</v>
      </c>
    </row>
    <row r="101" spans="1:16" hidden="1" x14ac:dyDescent="0.2">
      <c r="A101" t="s">
        <v>121</v>
      </c>
      <c r="B101" s="1" t="d">
        <v>2023-12-08T01:11:59.00000001769512600</v>
      </c>
      <c r="C101" t="s">
        <v>35</v>
      </c>
      <c r="E101">
        <v>200</v>
      </c>
      <c r="F101" s="11">
        <v>0.40066120711397202</v>
      </c>
      <c r="G101" s="11">
        <v>0.20093289142170101</v>
      </c>
      <c r="H101" s="11">
        <v>0.33341290294921599</v>
      </c>
      <c r="I101" s="11">
        <v>0.33341290294921599</v>
      </c>
      <c r="J101" s="11">
        <v>0.68420279026031405</v>
      </c>
      <c r="K101" s="11">
        <v>0.70638082921504897</v>
      </c>
      <c r="L101" s="11">
        <v>0.68975438475608797</v>
      </c>
      <c r="M101" s="11">
        <v>0.51487267076969101</v>
      </c>
      <c r="N101" s="11">
        <v>0.41217449332664702</v>
      </c>
      <c r="O101" s="11">
        <f>(F101+L101+M101)/3</f>
        <v>0.53509608754658367</v>
      </c>
      <c r="P101" t="s">
        <v>198</v>
      </c>
    </row>
    <row r="102" spans="1:16" hidden="1" x14ac:dyDescent="0.2">
      <c r="A102" t="s">
        <v>126</v>
      </c>
      <c r="B102" s="1" t="d">
        <v>2023-12-08T00:15:37.00000026728957925</v>
      </c>
      <c r="C102" t="s">
        <v>35</v>
      </c>
      <c r="E102">
        <v>200</v>
      </c>
      <c r="F102" s="11">
        <v>0.40066120711397202</v>
      </c>
      <c r="G102" s="11">
        <v>0.20093289142170101</v>
      </c>
      <c r="H102" s="11">
        <v>0.33341290294921599</v>
      </c>
      <c r="I102" s="11">
        <v>0.33341290294921599</v>
      </c>
      <c r="J102" s="11">
        <v>0.68420279026031405</v>
      </c>
      <c r="K102" s="11">
        <v>0.70638082921504897</v>
      </c>
      <c r="L102" s="11">
        <v>0.68975438475608797</v>
      </c>
      <c r="M102" s="11">
        <v>0.51487267076969101</v>
      </c>
      <c r="N102" s="11">
        <v>0.41217449332664702</v>
      </c>
      <c r="O102" s="11">
        <f>(F102+L102+M102)/3</f>
        <v>0.53509608754658367</v>
      </c>
      <c r="P102" t="s">
        <v>198</v>
      </c>
    </row>
    <row r="103" spans="1:16" hidden="1" x14ac:dyDescent="0.2">
      <c r="A103" t="s">
        <v>137</v>
      </c>
      <c r="B103" s="1" t="d">
        <v>2023-12-06T05:46:29.99999987427145575</v>
      </c>
      <c r="C103" t="s">
        <v>73</v>
      </c>
      <c r="E103">
        <v>200</v>
      </c>
      <c r="F103" s="11">
        <v>0.39830163767469301</v>
      </c>
      <c r="G103" s="11">
        <v>0.201937976959875</v>
      </c>
      <c r="H103" s="11">
        <v>0.327494690717271</v>
      </c>
      <c r="I103" s="11">
        <v>0.327494690717271</v>
      </c>
      <c r="J103" s="11">
        <v>0.69401170015335001</v>
      </c>
      <c r="K103" s="11">
        <v>0.70370010435581198</v>
      </c>
      <c r="L103" s="11">
        <v>0.69223096370697002</v>
      </c>
      <c r="M103" s="11">
        <v>0.51353310480713799</v>
      </c>
      <c r="N103" s="11">
        <v>0.41016551076386998</v>
      </c>
      <c r="O103" s="11">
        <f>(F103+L103+M103)/3</f>
        <v>0.53468856872960036</v>
      </c>
      <c r="P103" t="s">
        <v>198</v>
      </c>
    </row>
    <row r="104" spans="1:16" s="3" customFormat="1" hidden="1" x14ac:dyDescent="0.2">
      <c r="A104" t="s">
        <v>137</v>
      </c>
      <c r="B104" s="1" t="d">
        <v>2023-12-06T05:31:17.99999979324638700</v>
      </c>
      <c r="C104" t="s">
        <v>73</v>
      </c>
      <c r="D104"/>
      <c r="E104">
        <v>200</v>
      </c>
      <c r="F104" s="11">
        <v>0.39830163767469301</v>
      </c>
      <c r="G104" s="11">
        <v>0.201937976959875</v>
      </c>
      <c r="H104" s="11">
        <v>0.327494690717271</v>
      </c>
      <c r="I104" s="11">
        <v>0.327494690717271</v>
      </c>
      <c r="J104" s="11">
        <v>0.69401170015335001</v>
      </c>
      <c r="K104" s="11">
        <v>0.70370010435581198</v>
      </c>
      <c r="L104" s="11">
        <v>0.69223096370697002</v>
      </c>
      <c r="M104" s="11">
        <v>0.51353310480713799</v>
      </c>
      <c r="N104" s="11">
        <v>0.41016551076386998</v>
      </c>
      <c r="O104" s="11">
        <f>(F104+L104+M104)/3</f>
        <v>0.53468856872960036</v>
      </c>
      <c r="P104" t="s">
        <v>198</v>
      </c>
    </row>
    <row r="105" spans="1:16" hidden="1" x14ac:dyDescent="0.2">
      <c r="A105" t="s">
        <v>72</v>
      </c>
      <c r="B105" s="1" t="d">
        <v>2023-12-08T23:34:49.99999968800693850</v>
      </c>
      <c r="C105" t="s">
        <v>73</v>
      </c>
      <c r="E105">
        <v>200</v>
      </c>
      <c r="F105" s="11">
        <v>0.40311936311921998</v>
      </c>
      <c r="G105" s="11">
        <v>0.206477627659444</v>
      </c>
      <c r="H105" s="11">
        <v>0.334766105522397</v>
      </c>
      <c r="I105" s="11">
        <v>0.334766105522397</v>
      </c>
      <c r="J105" s="11">
        <v>0.67459226250648496</v>
      </c>
      <c r="K105" s="11">
        <v>0.71116918325424106</v>
      </c>
      <c r="L105" s="11">
        <v>0.68671022057533204</v>
      </c>
      <c r="M105" s="11">
        <v>0.51324629865586702</v>
      </c>
      <c r="N105" s="11">
        <v>0.41318095350910899</v>
      </c>
      <c r="O105" s="11">
        <f>(F105+L105+M105)/3</f>
        <v>0.53435862745013962</v>
      </c>
      <c r="P105" t="s">
        <v>198</v>
      </c>
    </row>
    <row r="106" spans="1:16" hidden="1" x14ac:dyDescent="0.2">
      <c r="A106" t="s">
        <v>76</v>
      </c>
      <c r="B106" s="1" t="d">
        <v>2023-12-08T23:24:33.00000004470348225</v>
      </c>
      <c r="C106" t="s">
        <v>75</v>
      </c>
      <c r="E106">
        <v>200</v>
      </c>
      <c r="F106" s="11">
        <v>0.40311936311921998</v>
      </c>
      <c r="G106" s="11">
        <v>0.206477627659444</v>
      </c>
      <c r="H106" s="11">
        <v>0.334766105522397</v>
      </c>
      <c r="I106" s="11">
        <v>0.334766105522397</v>
      </c>
      <c r="J106" s="11">
        <v>0.67459226250648496</v>
      </c>
      <c r="K106" s="11">
        <v>0.71116918325424106</v>
      </c>
      <c r="L106" s="11">
        <v>0.68671022057533204</v>
      </c>
      <c r="M106" s="11">
        <v>0.51324629865586702</v>
      </c>
      <c r="N106" s="11">
        <v>0.41318095350910899</v>
      </c>
      <c r="O106" s="11">
        <f>(F106+L106+M106)/3</f>
        <v>0.53435862745013962</v>
      </c>
      <c r="P106" t="s">
        <v>198</v>
      </c>
    </row>
    <row r="107" spans="1:16" hidden="1" x14ac:dyDescent="0.2">
      <c r="A107" t="s">
        <v>185</v>
      </c>
      <c r="B107" s="1" t="d">
        <v>2023-12-05T04:26:17.00000004842877300</v>
      </c>
      <c r="C107" t="s">
        <v>19</v>
      </c>
      <c r="E107">
        <v>200</v>
      </c>
      <c r="F107" s="11">
        <v>0.39878097485000402</v>
      </c>
      <c r="G107" s="11">
        <v>0.19807089958214999</v>
      </c>
      <c r="H107" s="11">
        <v>0.34309311173157803</v>
      </c>
      <c r="I107" s="11">
        <v>0.34309311173157803</v>
      </c>
      <c r="J107" s="11">
        <v>0.71013770401477805</v>
      </c>
      <c r="K107" s="11">
        <v>0.68994385302066796</v>
      </c>
      <c r="L107" s="11">
        <v>0.69455789029598203</v>
      </c>
      <c r="M107" s="11">
        <v>0.50647345989942505</v>
      </c>
      <c r="N107" s="11">
        <v>0.41401157468178601</v>
      </c>
      <c r="O107" s="11">
        <f>(F107+L107+M107)/3</f>
        <v>0.53327077501513698</v>
      </c>
      <c r="P107" t="s">
        <v>198</v>
      </c>
    </row>
    <row r="108" spans="1:16" hidden="1" x14ac:dyDescent="0.2">
      <c r="A108" t="s">
        <v>186</v>
      </c>
      <c r="B108" s="1" t="d">
        <v>2023-12-05T03:50:13.9999998500570625</v>
      </c>
      <c r="C108" t="s">
        <v>19</v>
      </c>
      <c r="E108">
        <v>200</v>
      </c>
      <c r="F108" s="11">
        <v>0.39878097485000402</v>
      </c>
      <c r="G108" s="11">
        <v>0.19807089958214999</v>
      </c>
      <c r="H108" s="11">
        <v>0.34309311173157803</v>
      </c>
      <c r="I108" s="11">
        <v>0.34309311173157803</v>
      </c>
      <c r="J108" s="11">
        <v>0.71013770401477805</v>
      </c>
      <c r="K108" s="11">
        <v>0.68994385302066796</v>
      </c>
      <c r="L108" s="11">
        <v>0.69455789029598203</v>
      </c>
      <c r="M108" s="11">
        <v>0.50647345989942505</v>
      </c>
      <c r="N108" s="11">
        <v>0.41401157468178601</v>
      </c>
      <c r="O108" s="11">
        <f>(F108+L108+M108)/3</f>
        <v>0.53327077501513698</v>
      </c>
      <c r="P108" t="s">
        <v>198</v>
      </c>
    </row>
    <row r="109" spans="1:16" hidden="1" x14ac:dyDescent="0.2">
      <c r="A109" t="s">
        <v>187</v>
      </c>
      <c r="B109" s="1" t="d">
        <v>2023-12-05T03:31:53.00000022165477600</v>
      </c>
      <c r="C109" t="s">
        <v>19</v>
      </c>
      <c r="E109">
        <v>200</v>
      </c>
      <c r="F109" s="11">
        <v>0.39878097485000402</v>
      </c>
      <c r="G109" s="11">
        <v>0.19807089958214999</v>
      </c>
      <c r="H109" s="11">
        <v>0.34309311173157803</v>
      </c>
      <c r="I109" s="11">
        <v>0.34309311173157803</v>
      </c>
      <c r="J109" s="11">
        <v>0.71013770401477805</v>
      </c>
      <c r="K109" s="11">
        <v>0.68994385302066796</v>
      </c>
      <c r="L109" s="11">
        <v>0.69455789029598203</v>
      </c>
      <c r="M109" s="11">
        <v>0.50647345989942505</v>
      </c>
      <c r="N109" s="11">
        <v>0.41401157468178601</v>
      </c>
      <c r="O109" s="11">
        <f>(F109+L109+M109)/3</f>
        <v>0.53327077501513698</v>
      </c>
      <c r="P109" t="s">
        <v>198</v>
      </c>
    </row>
    <row r="110" spans="1:16" hidden="1" x14ac:dyDescent="0.2">
      <c r="A110" t="s">
        <v>188</v>
      </c>
      <c r="B110" s="1" t="d">
        <v>2023-12-05T03:20:29.00000000372529075</v>
      </c>
      <c r="C110" t="s">
        <v>19</v>
      </c>
      <c r="E110">
        <v>200</v>
      </c>
      <c r="F110" s="11">
        <v>0.39878097485000402</v>
      </c>
      <c r="G110" s="11">
        <v>0.19807089958214999</v>
      </c>
      <c r="H110" s="11">
        <v>0.34309311173157803</v>
      </c>
      <c r="I110" s="11">
        <v>0.34309311173157803</v>
      </c>
      <c r="J110" s="11">
        <v>0.71013770401477805</v>
      </c>
      <c r="K110" s="11">
        <v>0.68994385302066796</v>
      </c>
      <c r="L110" s="11">
        <v>0.69455789029598203</v>
      </c>
      <c r="M110" s="11">
        <v>0.50647345989942505</v>
      </c>
      <c r="N110" s="11">
        <v>0.41401157468178601</v>
      </c>
      <c r="O110" s="11">
        <f>(F110+L110+M110)/3</f>
        <v>0.53327077501513698</v>
      </c>
      <c r="P110" t="s">
        <v>198</v>
      </c>
    </row>
    <row r="111" spans="1:16" hidden="1" x14ac:dyDescent="0.2">
      <c r="A111" t="s">
        <v>142</v>
      </c>
      <c r="B111" s="1" t="d">
        <v>2023-12-06T03:10:52.00000028125941450</v>
      </c>
      <c r="C111" t="s">
        <v>56</v>
      </c>
      <c r="E111">
        <v>200</v>
      </c>
      <c r="F111" s="11">
        <v>0.38777085382558102</v>
      </c>
      <c r="G111" s="11">
        <v>0.19579996214468301</v>
      </c>
      <c r="H111" s="11">
        <v>0.31842714665319499</v>
      </c>
      <c r="I111" s="11">
        <v>0.31842714665319499</v>
      </c>
      <c r="J111" s="11">
        <v>0.677577677369117</v>
      </c>
      <c r="K111" s="11">
        <v>0.709201836585998</v>
      </c>
      <c r="L111" s="11">
        <v>0.68824120163917502</v>
      </c>
      <c r="M111" s="11">
        <v>0.52278341151773899</v>
      </c>
      <c r="N111" s="11">
        <v>0.40524162040559503</v>
      </c>
      <c r="O111" s="11">
        <f>(F111+L111+M111)/3</f>
        <v>0.53293182232749836</v>
      </c>
      <c r="P111" t="s">
        <v>198</v>
      </c>
    </row>
    <row r="112" spans="1:16" hidden="1" x14ac:dyDescent="0.2">
      <c r="A112" t="s">
        <v>71</v>
      </c>
      <c r="B112" s="1" t="d">
        <v>2023-12-08T23:40:13.99999998975544875</v>
      </c>
      <c r="C112" t="s">
        <v>70</v>
      </c>
      <c r="E112">
        <v>200</v>
      </c>
      <c r="F112" s="11">
        <v>0.395970110058671</v>
      </c>
      <c r="G112" s="11">
        <v>0.195299410038168</v>
      </c>
      <c r="H112" s="11">
        <v>0.32798144025519799</v>
      </c>
      <c r="I112" s="11">
        <v>0.32798144025519799</v>
      </c>
      <c r="J112" s="11">
        <v>0.668796378374099</v>
      </c>
      <c r="K112" s="11">
        <v>0.71105204820632895</v>
      </c>
      <c r="L112" s="11">
        <v>0.68387870788574201</v>
      </c>
      <c r="M112" s="11">
        <v>0.51836668066680403</v>
      </c>
      <c r="N112" s="11">
        <v>0.408246298193297</v>
      </c>
      <c r="O112" s="11">
        <f>(F112+L112+M112)/3</f>
        <v>0.53273849953707231</v>
      </c>
      <c r="P112" t="s">
        <v>198</v>
      </c>
    </row>
    <row r="113" spans="1:16" hidden="1" x14ac:dyDescent="0.2">
      <c r="A113" t="s">
        <v>78</v>
      </c>
      <c r="B113" s="1" t="d">
        <v>2023-12-08T23:13:46.99999990873038675</v>
      </c>
      <c r="C113" t="s">
        <v>70</v>
      </c>
      <c r="E113">
        <v>200</v>
      </c>
      <c r="F113" s="11">
        <v>0.395970110058671</v>
      </c>
      <c r="G113" s="11">
        <v>0.195299410038168</v>
      </c>
      <c r="H113" s="11">
        <v>0.32798144025519799</v>
      </c>
      <c r="I113" s="11">
        <v>0.32798144025519799</v>
      </c>
      <c r="J113" s="11">
        <v>0.668796378374099</v>
      </c>
      <c r="K113" s="11">
        <v>0.71105204820632895</v>
      </c>
      <c r="L113" s="11">
        <v>0.68387870788574201</v>
      </c>
      <c r="M113" s="11">
        <v>0.51836668066680403</v>
      </c>
      <c r="N113" s="11">
        <v>0.408246298193297</v>
      </c>
      <c r="O113" s="11">
        <f>(F113+L113+M113)/3</f>
        <v>0.53273849953707231</v>
      </c>
      <c r="P113" t="s">
        <v>198</v>
      </c>
    </row>
    <row r="114" spans="1:16" s="3" customFormat="1" hidden="1" x14ac:dyDescent="0.2">
      <c r="A114" t="s">
        <v>18</v>
      </c>
      <c r="B114" s="1" t="d">
        <v>2023-12-09T07:19:07.000000113621354375</v>
      </c>
      <c r="C114" t="s">
        <v>19</v>
      </c>
      <c r="D114"/>
      <c r="E114">
        <v>200</v>
      </c>
      <c r="F114" s="11">
        <v>0.396888829009858</v>
      </c>
      <c r="G114" s="11">
        <v>0.18237242840300899</v>
      </c>
      <c r="H114" s="11">
        <v>0.33619156160331898</v>
      </c>
      <c r="I114" s="11">
        <v>0.33619156160331898</v>
      </c>
      <c r="J114" s="11">
        <v>0.72572211325168601</v>
      </c>
      <c r="K114" s="11">
        <v>0.68216531872749298</v>
      </c>
      <c r="L114" s="11">
        <v>0.69629039764404299</v>
      </c>
      <c r="M114" s="11">
        <v>0.50424323193728904</v>
      </c>
      <c r="N114" s="11">
        <v>0.40869633503347302</v>
      </c>
      <c r="O114" s="11">
        <f>(F114+L114+M114)/3</f>
        <v>0.53247415286373012</v>
      </c>
      <c r="P114" t="s">
        <v>198</v>
      </c>
    </row>
    <row r="115" spans="1:16" s="3" customFormat="1" hidden="1" x14ac:dyDescent="0.2">
      <c r="A115" t="s">
        <v>63</v>
      </c>
      <c r="B115" s="1" t="d">
        <v>2023-12-09T00:15:15.99999975878745600</v>
      </c>
      <c r="C115" t="s">
        <v>59</v>
      </c>
      <c r="D115"/>
      <c r="E115">
        <v>200</v>
      </c>
      <c r="F115" s="11">
        <v>0.39926247431450201</v>
      </c>
      <c r="G115" s="11">
        <v>0.19515964670810201</v>
      </c>
      <c r="H115" s="11">
        <v>0.32904074555988899</v>
      </c>
      <c r="I115" s="11">
        <v>0.32904074555988899</v>
      </c>
      <c r="J115" s="11">
        <v>0.68694692850112904</v>
      </c>
      <c r="K115" s="11">
        <v>0.70647467970847999</v>
      </c>
      <c r="L115" s="11">
        <v>0.691149258613586</v>
      </c>
      <c r="M115" s="11">
        <v>0.50691873595118497</v>
      </c>
      <c r="N115" s="11">
        <v>0.408428601117859</v>
      </c>
      <c r="O115" s="11">
        <f>(F115+L115+M115)/3</f>
        <v>0.5324434896264244</v>
      </c>
      <c r="P115" t="s">
        <v>198</v>
      </c>
    </row>
    <row r="116" spans="1:16" s="3" customFormat="1" hidden="1" x14ac:dyDescent="0.2">
      <c r="A116" t="s">
        <v>18</v>
      </c>
      <c r="B116" s="1" t="d">
        <v>2023-12-09T07:13:40.99999997299164375</v>
      </c>
      <c r="C116" t="s">
        <v>19</v>
      </c>
      <c r="D116"/>
      <c r="E116">
        <v>200</v>
      </c>
      <c r="F116" s="11">
        <v>0.39424472524898202</v>
      </c>
      <c r="G116" s="11">
        <v>0.18533098156172201</v>
      </c>
      <c r="H116" s="11">
        <v>0.332280027344733</v>
      </c>
      <c r="I116" s="11">
        <v>0.332280027344733</v>
      </c>
      <c r="J116" s="11">
        <v>0.71771663427352905</v>
      </c>
      <c r="K116" s="11">
        <v>0.68289726376533499</v>
      </c>
      <c r="L116" s="11">
        <v>0.69347316622734001</v>
      </c>
      <c r="M116" s="11">
        <v>0.50619765937328298</v>
      </c>
      <c r="N116" s="11">
        <v>0.40730109785013202</v>
      </c>
      <c r="O116" s="11">
        <f>(F116+L116+M116)/3</f>
        <v>0.531305183616535</v>
      </c>
      <c r="P116" t="s">
        <v>198</v>
      </c>
    </row>
    <row r="117" spans="1:16" s="3" customFormat="1" hidden="1" x14ac:dyDescent="0.2">
      <c r="A117" t="s">
        <v>34</v>
      </c>
      <c r="B117" s="1" t="d">
        <v>2023-12-09T02:47:52.0000001834705475</v>
      </c>
      <c r="C117" t="s">
        <v>35</v>
      </c>
      <c r="D117"/>
      <c r="E117">
        <v>200</v>
      </c>
      <c r="F117" s="11">
        <v>0.39216270650936802</v>
      </c>
      <c r="G117" s="11">
        <v>0.192688758361799</v>
      </c>
      <c r="H117" s="11">
        <v>0.32392061874450201</v>
      </c>
      <c r="I117" s="11">
        <v>0.32392061874450201</v>
      </c>
      <c r="J117" s="11">
        <v>0.68463834524154599</v>
      </c>
      <c r="K117" s="11">
        <v>0.703910356760025</v>
      </c>
      <c r="L117" s="11">
        <v>0.68906879425048795</v>
      </c>
      <c r="M117" s="11">
        <v>0.512252962589264</v>
      </c>
      <c r="N117" s="11">
        <v>0.40566907653332002</v>
      </c>
      <c r="O117" s="11">
        <f>(F117+L117+M117)/3</f>
        <v>0.53116148778304006</v>
      </c>
      <c r="P117" t="s">
        <v>198</v>
      </c>
    </row>
    <row r="118" spans="1:16" hidden="1" x14ac:dyDescent="0.2">
      <c r="A118" t="s">
        <v>125</v>
      </c>
      <c r="B118" s="1" t="d">
        <v>2023-12-08T00:22:09.99999972525983925</v>
      </c>
      <c r="C118" t="s">
        <v>35</v>
      </c>
      <c r="E118">
        <v>200</v>
      </c>
      <c r="F118" s="11">
        <v>0.39216270650936802</v>
      </c>
      <c r="G118" s="11">
        <v>0.192688758361799</v>
      </c>
      <c r="H118" s="11">
        <v>0.32392061874450201</v>
      </c>
      <c r="I118" s="11">
        <v>0.32392061874450201</v>
      </c>
      <c r="J118" s="11">
        <v>0.68463836312294002</v>
      </c>
      <c r="K118" s="11">
        <v>0.70391037762164999</v>
      </c>
      <c r="L118" s="11">
        <v>0.68906877338886197</v>
      </c>
      <c r="M118" s="11">
        <v>0.51225296258926301</v>
      </c>
      <c r="N118" s="11">
        <v>0.405669073056383</v>
      </c>
      <c r="O118" s="11">
        <f>(F118+L118+M118)/3</f>
        <v>0.53116148082916437</v>
      </c>
      <c r="P118" t="s">
        <v>198</v>
      </c>
    </row>
    <row r="119" spans="1:16" hidden="1" x14ac:dyDescent="0.2">
      <c r="A119" t="s">
        <v>58</v>
      </c>
      <c r="B119" s="1" t="d">
        <v>2023-12-09T01:10:50.00000023283064150</v>
      </c>
      <c r="C119" t="s">
        <v>59</v>
      </c>
      <c r="E119">
        <v>200</v>
      </c>
      <c r="F119" s="11">
        <v>0.40055542600093302</v>
      </c>
      <c r="G119" s="11">
        <v>0.20239059996169401</v>
      </c>
      <c r="H119" s="11">
        <v>0.332058741972245</v>
      </c>
      <c r="I119" s="11">
        <v>0.332058741972245</v>
      </c>
      <c r="J119" s="11">
        <v>0.68824324011802596</v>
      </c>
      <c r="K119" s="11">
        <v>0.70537073612213097</v>
      </c>
      <c r="L119" s="11">
        <v>0.69123682975768996</v>
      </c>
      <c r="M119" s="11">
        <v>0.50160532698035198</v>
      </c>
      <c r="N119" s="11">
        <v>0.409984277774193</v>
      </c>
      <c r="O119" s="11">
        <f>(F119+L119+M119)/3</f>
        <v>0.53113252757965834</v>
      </c>
      <c r="P119" t="s">
        <v>198</v>
      </c>
    </row>
    <row r="120" spans="1:16" hidden="1" x14ac:dyDescent="0.2">
      <c r="A120" t="s">
        <v>20</v>
      </c>
      <c r="B120" s="1" t="d">
        <v>2023-12-09T07:08:25.000000284053384925</v>
      </c>
      <c r="C120" t="s">
        <v>21</v>
      </c>
      <c r="E120">
        <v>200</v>
      </c>
      <c r="F120" s="11">
        <v>0.38818687594104001</v>
      </c>
      <c r="G120" s="11">
        <v>0.182136991919847</v>
      </c>
      <c r="H120" s="11">
        <v>0.32476349798654802</v>
      </c>
      <c r="I120" s="11">
        <v>0.32476349798654802</v>
      </c>
      <c r="J120" s="11">
        <v>0.70759070217609399</v>
      </c>
      <c r="K120" s="11">
        <v>0.69363602101802802</v>
      </c>
      <c r="L120" s="11">
        <v>0.694778531789779</v>
      </c>
      <c r="M120" s="11">
        <v>0.51027146175503701</v>
      </c>
      <c r="N120" s="11">
        <v>0.404150142896467</v>
      </c>
      <c r="O120" s="11">
        <f>(F120+L120+M120)/3</f>
        <v>0.53107895649528536</v>
      </c>
      <c r="P120" t="s">
        <v>198</v>
      </c>
    </row>
    <row r="121" spans="1:16" hidden="1" x14ac:dyDescent="0.2">
      <c r="A121" t="s">
        <v>137</v>
      </c>
      <c r="B121" s="1" t="d">
        <v>2023-12-06T07:15:21.99999969452619225</v>
      </c>
      <c r="C121" t="s">
        <v>35</v>
      </c>
      <c r="E121">
        <v>200</v>
      </c>
      <c r="F121" s="11">
        <v>0.392929551733047</v>
      </c>
      <c r="G121" s="11">
        <v>0.19804096210357899</v>
      </c>
      <c r="H121" s="11">
        <v>0.32281941208664999</v>
      </c>
      <c r="I121" s="11">
        <v>0.32281941208664999</v>
      </c>
      <c r="J121" s="11">
        <v>0.69253191649913703</v>
      </c>
      <c r="K121" s="11">
        <v>0.69498984515666895</v>
      </c>
      <c r="L121" s="11">
        <v>0.68797837793826999</v>
      </c>
      <c r="M121" s="11">
        <v>0.51190459221601403</v>
      </c>
      <c r="N121" s="11">
        <v>0.40608205136070202</v>
      </c>
      <c r="O121" s="11">
        <f>(F121+L121+M121)/3</f>
        <v>0.53093750729577704</v>
      </c>
      <c r="P121" t="s">
        <v>198</v>
      </c>
    </row>
    <row r="122" spans="1:16" hidden="1" x14ac:dyDescent="0.2">
      <c r="A122" t="s">
        <v>137</v>
      </c>
      <c r="B122" s="1" t="d">
        <v>2023-12-06T06:58:00.00000002793967725</v>
      </c>
      <c r="C122" t="s">
        <v>35</v>
      </c>
      <c r="E122">
        <v>200</v>
      </c>
      <c r="F122" s="11">
        <v>0.392929551733047</v>
      </c>
      <c r="G122" s="11">
        <v>0.19804096210357899</v>
      </c>
      <c r="H122" s="11">
        <v>0.32281941208664999</v>
      </c>
      <c r="I122" s="11">
        <v>0.32281941208664999</v>
      </c>
      <c r="J122" s="11">
        <v>0.69253191649913703</v>
      </c>
      <c r="K122" s="11">
        <v>0.69498984515666895</v>
      </c>
      <c r="L122" s="11">
        <v>0.68797837793826999</v>
      </c>
      <c r="M122" s="11">
        <v>0.51190459221601403</v>
      </c>
      <c r="N122" s="11">
        <v>0.40608205136070202</v>
      </c>
      <c r="O122" s="11">
        <f>(F122+L122+M122)/3</f>
        <v>0.53093750729577704</v>
      </c>
      <c r="P122" t="s">
        <v>198</v>
      </c>
    </row>
    <row r="123" spans="1:16" hidden="1" x14ac:dyDescent="0.2">
      <c r="A123" t="s">
        <v>16</v>
      </c>
      <c r="B123" s="1" t="d">
        <v>2023-12-09T07:30:41.999999759718775650</v>
      </c>
      <c r="C123" t="s">
        <v>10</v>
      </c>
      <c r="E123">
        <v>200</v>
      </c>
      <c r="F123" s="11">
        <v>0.391663234902624</v>
      </c>
      <c r="G123" s="11">
        <v>0.18714914198544899</v>
      </c>
      <c r="H123" s="11">
        <v>0.33154961255152499</v>
      </c>
      <c r="I123" s="11">
        <v>0.33154961255152499</v>
      </c>
      <c r="J123" s="11">
        <v>0.71709805727005005</v>
      </c>
      <c r="K123" s="11">
        <v>0.68507015705108598</v>
      </c>
      <c r="L123" s="11">
        <v>0.69469233751296999</v>
      </c>
      <c r="M123" s="11">
        <v>0.50600474860519096</v>
      </c>
      <c r="N123" s="11">
        <v>0.40710144801821402</v>
      </c>
      <c r="O123" s="11">
        <f>(F123+L123+M123)/3</f>
        <v>0.53078677367359495</v>
      </c>
      <c r="P123" t="s">
        <v>198</v>
      </c>
    </row>
    <row r="124" spans="1:16" hidden="1" x14ac:dyDescent="0.2">
      <c r="A124" t="s">
        <v>140</v>
      </c>
      <c r="B124" s="1" t="d">
        <v>2023-12-06T03:26:11.0000001126900300</v>
      </c>
      <c r="C124" t="s">
        <v>59</v>
      </c>
      <c r="E124">
        <v>200</v>
      </c>
      <c r="F124" s="11">
        <v>0.398485575281886</v>
      </c>
      <c r="G124" s="11">
        <v>0.197802698506265</v>
      </c>
      <c r="H124" s="11">
        <v>0.33049711949985699</v>
      </c>
      <c r="I124" s="11">
        <v>0.33049711949985699</v>
      </c>
      <c r="J124" s="11">
        <v>0.68618221879005403</v>
      </c>
      <c r="K124" s="11">
        <v>0.70735647976398397</v>
      </c>
      <c r="L124" s="11">
        <v>0.69104415476322101</v>
      </c>
      <c r="M124" s="11">
        <v>0.50281235493719501</v>
      </c>
      <c r="N124" s="11">
        <v>0.40852317041471398</v>
      </c>
      <c r="O124" s="11">
        <f>(F124+L124+M124)/3</f>
        <v>0.53078069499410063</v>
      </c>
      <c r="P124" t="s">
        <v>198</v>
      </c>
    </row>
    <row r="125" spans="1:16" hidden="1" x14ac:dyDescent="0.2">
      <c r="A125" t="s">
        <v>129</v>
      </c>
      <c r="B125" s="1" t="d">
        <v>2023-12-07T23:55:32.00000021606683650</v>
      </c>
      <c r="C125" t="s">
        <v>70</v>
      </c>
      <c r="E125">
        <v>200</v>
      </c>
      <c r="F125" s="11">
        <v>0.38762694528693398</v>
      </c>
      <c r="G125" s="11">
        <v>0.18750683605830301</v>
      </c>
      <c r="H125" s="11">
        <v>0.31900151276306499</v>
      </c>
      <c r="I125" s="11">
        <v>0.31900151276306499</v>
      </c>
      <c r="J125" s="11">
        <v>0.68080989420413895</v>
      </c>
      <c r="K125" s="11">
        <v>0.708857581019401</v>
      </c>
      <c r="L125" s="11">
        <v>0.68932626843452405</v>
      </c>
      <c r="M125" s="11">
        <v>0.51368001803755703</v>
      </c>
      <c r="N125" s="11">
        <v>0.402690515557241</v>
      </c>
      <c r="O125" s="11">
        <f>(F125+L125+M125)/3</f>
        <v>0.53021107725300498</v>
      </c>
      <c r="P125" t="s">
        <v>198</v>
      </c>
    </row>
    <row r="126" spans="1:16" s="7" customFormat="1" x14ac:dyDescent="0.2">
      <c r="A126" s="7" t="s">
        <v>90</v>
      </c>
      <c r="B126" s="8" t="d">
        <v>2023-12-08T22:31:51.00000017322599625</v>
      </c>
      <c r="C126" s="7" t="s">
        <v>89</v>
      </c>
      <c r="D126" s="7" t="s">
        <v>197</v>
      </c>
      <c r="E126" s="7">
        <v>200</v>
      </c>
      <c r="F126" s="14">
        <v>0.39011463191432899</v>
      </c>
      <c r="G126" s="14">
        <v>0.187515976908884</v>
      </c>
      <c r="H126" s="14">
        <v>0.32899909654852</v>
      </c>
      <c r="I126" s="14">
        <v>0.32899909654852</v>
      </c>
      <c r="J126" s="14">
        <v>0.69651114344596798</v>
      </c>
      <c r="K126" s="14">
        <v>0.69862406849861103</v>
      </c>
      <c r="L126" s="14">
        <v>0.69162042737007101</v>
      </c>
      <c r="M126" s="14">
        <v>0.50789359033107695</v>
      </c>
      <c r="N126" s="14">
        <v>0.40585713660356698</v>
      </c>
      <c r="O126" s="14">
        <f>(F126+L126+M126)/3</f>
        <v>0.52987621653849226</v>
      </c>
      <c r="P126" s="7" t="s">
        <v>198</v>
      </c>
    </row>
    <row r="127" spans="1:16" hidden="1" x14ac:dyDescent="0.2">
      <c r="A127" t="s">
        <v>91</v>
      </c>
      <c r="B127" s="1" t="d">
        <v>2023-12-08T22:27:19.00000008288771075</v>
      </c>
      <c r="C127" t="s">
        <v>89</v>
      </c>
      <c r="E127">
        <v>200</v>
      </c>
      <c r="F127" s="11">
        <v>0.39011463191432899</v>
      </c>
      <c r="G127" s="11">
        <v>0.187515976908884</v>
      </c>
      <c r="H127" s="11">
        <v>0.32899909654852</v>
      </c>
      <c r="I127" s="11">
        <v>0.32899909654852</v>
      </c>
      <c r="J127" s="11">
        <v>0.69651114344596798</v>
      </c>
      <c r="K127" s="11">
        <v>0.69862406849861103</v>
      </c>
      <c r="L127" s="11">
        <v>0.69162042737007101</v>
      </c>
      <c r="M127" s="11">
        <v>0.50789359033107695</v>
      </c>
      <c r="N127" s="11">
        <v>0.40585713660356698</v>
      </c>
      <c r="O127" s="11">
        <f>(F127+L127+M127)/3</f>
        <v>0.52987621653849226</v>
      </c>
      <c r="P127" t="s">
        <v>198</v>
      </c>
    </row>
    <row r="128" spans="1:16" hidden="1" x14ac:dyDescent="0.2">
      <c r="A128" t="s">
        <v>131</v>
      </c>
      <c r="B128" s="1" t="d">
        <v>2023-12-07T23:37:52.999999718740582800</v>
      </c>
      <c r="C128" t="s">
        <v>70</v>
      </c>
      <c r="E128">
        <v>200</v>
      </c>
      <c r="F128" s="11">
        <v>0.385637469255663</v>
      </c>
      <c r="G128" s="11">
        <v>0.19605228080289799</v>
      </c>
      <c r="H128" s="11">
        <v>0.315449812412401</v>
      </c>
      <c r="I128" s="11">
        <v>0.315449812412401</v>
      </c>
      <c r="J128" s="11">
        <v>0.67630340456962501</v>
      </c>
      <c r="K128" s="11">
        <v>0.70497938990592901</v>
      </c>
      <c r="L128" s="11">
        <v>0.68524639606475801</v>
      </c>
      <c r="M128" s="11">
        <v>0.51649888254702003</v>
      </c>
      <c r="N128" s="11">
        <v>0.402389108915857</v>
      </c>
      <c r="O128" s="11">
        <f>(F128+L128+M128)/3</f>
        <v>0.52912758262248027</v>
      </c>
      <c r="P128" t="s">
        <v>198</v>
      </c>
    </row>
    <row r="129" spans="1:16" hidden="1" x14ac:dyDescent="0.2">
      <c r="A129" t="s">
        <v>79</v>
      </c>
      <c r="B129" s="1" t="d">
        <v>2023-12-08T23:08:52.99999970477074350</v>
      </c>
      <c r="C129" t="s">
        <v>70</v>
      </c>
      <c r="E129">
        <v>200</v>
      </c>
      <c r="F129" s="11">
        <v>0.385637469255663</v>
      </c>
      <c r="G129" s="11">
        <v>0.19605228080289799</v>
      </c>
      <c r="H129" s="11">
        <v>0.315449812412401</v>
      </c>
      <c r="I129" s="11">
        <v>0.315449812412401</v>
      </c>
      <c r="J129" s="11">
        <v>0.67630341053009002</v>
      </c>
      <c r="K129" s="11">
        <v>0.70497938990592901</v>
      </c>
      <c r="L129" s="11">
        <v>0.685246390104293</v>
      </c>
      <c r="M129" s="11">
        <v>0.51649888254702003</v>
      </c>
      <c r="N129" s="11">
        <v>0.40238910792244598</v>
      </c>
      <c r="O129" s="11">
        <f>(F129+L129+M129)/3</f>
        <v>0.52912758063565868</v>
      </c>
      <c r="P129" t="s">
        <v>198</v>
      </c>
    </row>
    <row r="130" spans="1:16" hidden="1" x14ac:dyDescent="0.2">
      <c r="A130" t="s">
        <v>60</v>
      </c>
      <c r="B130" s="1" t="d">
        <v>2023-12-09T01:06:23.0000000540167125</v>
      </c>
      <c r="C130" t="s">
        <v>59</v>
      </c>
      <c r="E130">
        <v>200</v>
      </c>
      <c r="F130" s="11">
        <v>0.39578437406755301</v>
      </c>
      <c r="G130" s="11">
        <v>0.19734712284233699</v>
      </c>
      <c r="H130" s="11">
        <v>0.330851142171395</v>
      </c>
      <c r="I130" s="11">
        <v>0.330851142171395</v>
      </c>
      <c r="J130" s="11">
        <v>0.69042800664901705</v>
      </c>
      <c r="K130" s="11">
        <v>0.70578699111938403</v>
      </c>
      <c r="L130" s="11">
        <v>0.69263448119163495</v>
      </c>
      <c r="M130" s="11">
        <v>0.49807887554168701</v>
      </c>
      <c r="N130" s="11">
        <v>0.407591189664333</v>
      </c>
      <c r="O130" s="11">
        <f>(F130+L130+M130)/3</f>
        <v>0.52883257693362495</v>
      </c>
      <c r="P130" t="s">
        <v>198</v>
      </c>
    </row>
    <row r="131" spans="1:16" hidden="1" x14ac:dyDescent="0.2">
      <c r="A131" t="s">
        <v>55</v>
      </c>
      <c r="B131" s="1" t="d">
        <v>2023-12-09T01:21:25.00000031199306150</v>
      </c>
      <c r="C131" t="s">
        <v>56</v>
      </c>
      <c r="E131">
        <v>200</v>
      </c>
      <c r="F131" s="11">
        <v>0.378051757263482</v>
      </c>
      <c r="G131" s="11">
        <v>0.18688161204588999</v>
      </c>
      <c r="H131" s="11">
        <v>0.31119200000962299</v>
      </c>
      <c r="I131" s="11">
        <v>0.31119200000962299</v>
      </c>
      <c r="J131" s="11">
        <v>0.67817903161048798</v>
      </c>
      <c r="K131" s="11">
        <v>0.70400168299674903</v>
      </c>
      <c r="L131" s="11">
        <v>0.68583639264106699</v>
      </c>
      <c r="M131" s="11">
        <v>0.51924548082053601</v>
      </c>
      <c r="N131" s="11">
        <v>0.39873320713170401</v>
      </c>
      <c r="O131" s="11">
        <f>(F131+L131+M131)/3</f>
        <v>0.52771121024169498</v>
      </c>
      <c r="P131" t="s">
        <v>198</v>
      </c>
    </row>
    <row r="132" spans="1:16" hidden="1" x14ac:dyDescent="0.2">
      <c r="A132" t="s">
        <v>44</v>
      </c>
      <c r="B132" s="1" t="d">
        <v>2023-12-09T02:04:16.999999936670064675</v>
      </c>
      <c r="C132" t="s">
        <v>45</v>
      </c>
      <c r="E132">
        <v>200</v>
      </c>
      <c r="F132" s="11">
        <v>0.39518673851478098</v>
      </c>
      <c r="G132" s="11">
        <v>0.194207932618533</v>
      </c>
      <c r="H132" s="11">
        <v>0.33034959177857398</v>
      </c>
      <c r="I132" s="11">
        <v>0.33034959177857398</v>
      </c>
      <c r="J132" s="11">
        <v>0.68232459425926195</v>
      </c>
      <c r="K132" s="11">
        <v>0.69885051846504198</v>
      </c>
      <c r="L132" s="11">
        <v>0.68508794307708698</v>
      </c>
      <c r="M132" s="11">
        <v>0.50167534817010095</v>
      </c>
      <c r="N132" s="11">
        <v>0.406142857656275</v>
      </c>
      <c r="O132" s="11">
        <f>(F132+L132+M132)/3</f>
        <v>0.52731667658732295</v>
      </c>
      <c r="P132" t="s">
        <v>198</v>
      </c>
    </row>
    <row r="133" spans="1:16" hidden="1" x14ac:dyDescent="0.2">
      <c r="A133" t="s">
        <v>46</v>
      </c>
      <c r="B133" s="1" t="d">
        <v>2023-12-09T01:58:21.99999993201345225</v>
      </c>
      <c r="C133" t="s">
        <v>47</v>
      </c>
      <c r="E133">
        <v>200</v>
      </c>
      <c r="F133" s="11">
        <v>0.39518673851478098</v>
      </c>
      <c r="G133" s="11">
        <v>0.194207932618533</v>
      </c>
      <c r="H133" s="11">
        <v>0.33034959177857398</v>
      </c>
      <c r="I133" s="11">
        <v>0.33034959177857398</v>
      </c>
      <c r="J133" s="11">
        <v>0.68232459425926195</v>
      </c>
      <c r="K133" s="11">
        <v>0.69885051846504198</v>
      </c>
      <c r="L133" s="11">
        <v>0.68508794307708698</v>
      </c>
      <c r="M133" s="11">
        <v>0.50167534817010095</v>
      </c>
      <c r="N133" s="11">
        <v>0.406142857656275</v>
      </c>
      <c r="O133" s="11">
        <f>(F133+L133+M133)/3</f>
        <v>0.52731667658732295</v>
      </c>
      <c r="P133" t="s">
        <v>198</v>
      </c>
    </row>
    <row r="134" spans="1:16" hidden="1" x14ac:dyDescent="0.2">
      <c r="A134" t="s">
        <v>50</v>
      </c>
      <c r="B134" s="1" t="d">
        <v>2023-12-09T01:49:07.99999992828816150</v>
      </c>
      <c r="C134" t="s">
        <v>49</v>
      </c>
      <c r="E134">
        <v>200</v>
      </c>
      <c r="F134" s="11">
        <v>0.39518673851478098</v>
      </c>
      <c r="G134" s="11">
        <v>0.194207932618533</v>
      </c>
      <c r="H134" s="11">
        <v>0.33034959177857398</v>
      </c>
      <c r="I134" s="11">
        <v>0.33034959177857398</v>
      </c>
      <c r="J134" s="11">
        <v>0.68232459425926195</v>
      </c>
      <c r="K134" s="11">
        <v>0.69885051846504198</v>
      </c>
      <c r="L134" s="11">
        <v>0.68508794307708698</v>
      </c>
      <c r="M134" s="11">
        <v>0.50167534817010095</v>
      </c>
      <c r="N134" s="11">
        <v>0.406142857656275</v>
      </c>
      <c r="O134" s="11">
        <f>(F134+L134+M134)/3</f>
        <v>0.52731667658732295</v>
      </c>
      <c r="P134" t="s">
        <v>198</v>
      </c>
    </row>
    <row r="135" spans="1:16" s="5" customFormat="1" x14ac:dyDescent="0.2">
      <c r="A135" s="5" t="s">
        <v>102</v>
      </c>
      <c r="B135" s="6" t="d">
        <v>2023-12-08T08:32:46.00000024773180450</v>
      </c>
      <c r="C135" s="5" t="s">
        <v>103</v>
      </c>
      <c r="D135" s="5" t="s">
        <v>197</v>
      </c>
      <c r="E135" s="5">
        <v>200</v>
      </c>
      <c r="F135" s="13">
        <v>0.37955768653723898</v>
      </c>
      <c r="G135" s="13">
        <v>0.171649745839516</v>
      </c>
      <c r="H135" s="13">
        <v>0.30895869928658698</v>
      </c>
      <c r="I135" s="13">
        <v>0.30895869928658698</v>
      </c>
      <c r="J135" s="13">
        <v>0.69415632486343304</v>
      </c>
      <c r="K135" s="13">
        <v>0.69794974923133801</v>
      </c>
      <c r="L135" s="13">
        <v>0.69111868441104796</v>
      </c>
      <c r="M135" s="13">
        <v>0.509714163914322</v>
      </c>
      <c r="N135" s="13">
        <v>0.39499294654588302</v>
      </c>
      <c r="O135" s="13">
        <f>(F135+L135+M135)/3</f>
        <v>0.52679684495420298</v>
      </c>
      <c r="P135" s="5" t="s">
        <v>198</v>
      </c>
    </row>
    <row r="136" spans="1:16" hidden="1" x14ac:dyDescent="0.2">
      <c r="A136" t="s">
        <v>104</v>
      </c>
      <c r="B136" s="1" t="d">
        <v>2023-12-08T08:26:54.999999920837581350</v>
      </c>
      <c r="C136" t="s">
        <v>103</v>
      </c>
      <c r="E136">
        <v>200</v>
      </c>
      <c r="F136" s="11">
        <v>0.37955768653723898</v>
      </c>
      <c r="G136" s="11">
        <v>0.171649745839516</v>
      </c>
      <c r="H136" s="11">
        <v>0.30895869928658698</v>
      </c>
      <c r="I136" s="11">
        <v>0.30895869928658698</v>
      </c>
      <c r="J136" s="11">
        <v>0.69415632486343304</v>
      </c>
      <c r="K136" s="11">
        <v>0.69794974923133801</v>
      </c>
      <c r="L136" s="11">
        <v>0.69111868441104796</v>
      </c>
      <c r="M136" s="11">
        <v>0.509714163914322</v>
      </c>
      <c r="N136" s="11">
        <v>0.39499294654588302</v>
      </c>
      <c r="O136" s="11">
        <f>(F136+L136+M136)/3</f>
        <v>0.52679684495420298</v>
      </c>
      <c r="P136" t="s">
        <v>198</v>
      </c>
    </row>
    <row r="137" spans="1:16" hidden="1" x14ac:dyDescent="0.2">
      <c r="A137" t="s">
        <v>14</v>
      </c>
      <c r="B137" s="1" t="d">
        <v>2023-12-09T07:42:15.999999800696969175</v>
      </c>
      <c r="C137" t="s">
        <v>10</v>
      </c>
      <c r="E137">
        <v>200</v>
      </c>
      <c r="F137" s="11">
        <v>0.38399905028953402</v>
      </c>
      <c r="G137" s="11">
        <v>0.18919902240957701</v>
      </c>
      <c r="H137" s="11">
        <v>0.32853085799154802</v>
      </c>
      <c r="I137" s="11">
        <v>0.32853085799154802</v>
      </c>
      <c r="J137" s="11">
        <v>0.70787542462348896</v>
      </c>
      <c r="K137" s="11">
        <v>0.69149193763732897</v>
      </c>
      <c r="L137" s="11">
        <v>0.69453999996185301</v>
      </c>
      <c r="M137" s="11">
        <v>0.50177821137011003</v>
      </c>
      <c r="N137" s="11">
        <v>0.40442966666902802</v>
      </c>
      <c r="O137" s="11">
        <f>(F137+L137+M137)/3</f>
        <v>0.526772420540499</v>
      </c>
      <c r="P137" t="s">
        <v>198</v>
      </c>
    </row>
    <row r="138" spans="1:16" hidden="1" x14ac:dyDescent="0.2">
      <c r="A138" t="s">
        <v>88</v>
      </c>
      <c r="B138" s="1" t="d">
        <v>2023-12-08T22:37:30.99999981466681050</v>
      </c>
      <c r="C138" t="s">
        <v>89</v>
      </c>
      <c r="E138">
        <v>200</v>
      </c>
      <c r="F138" s="11">
        <v>0.38121875995096899</v>
      </c>
      <c r="G138" s="11">
        <v>0.18779046757533799</v>
      </c>
      <c r="H138" s="11">
        <v>0.32375245896499999</v>
      </c>
      <c r="I138" s="11">
        <v>0.32375245896499999</v>
      </c>
      <c r="J138" s="11">
        <v>0.69989144206047005</v>
      </c>
      <c r="K138" s="11">
        <v>0.69707221388816798</v>
      </c>
      <c r="L138" s="11">
        <v>0.69280861616134604</v>
      </c>
      <c r="M138" s="11">
        <v>0.50570775508880605</v>
      </c>
      <c r="N138" s="11">
        <v>0.40250508611774299</v>
      </c>
      <c r="O138" s="11">
        <f>(F138+L138+M138)/3</f>
        <v>0.52657837706704036</v>
      </c>
      <c r="P138" t="s">
        <v>198</v>
      </c>
    </row>
    <row r="139" spans="1:16" hidden="1" x14ac:dyDescent="0.2">
      <c r="A139" t="s">
        <v>61</v>
      </c>
      <c r="B139" s="1" t="d">
        <v>2023-12-09T01:01:42.99999997951090425</v>
      </c>
      <c r="C139" t="s">
        <v>59</v>
      </c>
      <c r="E139">
        <v>200</v>
      </c>
      <c r="F139" s="11">
        <v>0.39233411852105299</v>
      </c>
      <c r="G139" s="11">
        <v>0.19262043337440801</v>
      </c>
      <c r="H139" s="11">
        <v>0.32681961720372399</v>
      </c>
      <c r="I139" s="11">
        <v>0.32681961720372399</v>
      </c>
      <c r="J139" s="11">
        <v>0.68396823406219398</v>
      </c>
      <c r="K139" s="11">
        <v>0.70403286814689603</v>
      </c>
      <c r="L139" s="11">
        <v>0.68889053463935801</v>
      </c>
      <c r="M139" s="11">
        <v>0.49734136141836599</v>
      </c>
      <c r="N139" s="11">
        <v>0.40413761372677198</v>
      </c>
      <c r="O139" s="11">
        <f>(F139+L139+M139)/3</f>
        <v>0.52618867152625903</v>
      </c>
      <c r="P139" t="s">
        <v>198</v>
      </c>
    </row>
    <row r="140" spans="1:16" hidden="1" x14ac:dyDescent="0.2">
      <c r="A140" t="s">
        <v>153</v>
      </c>
      <c r="B140" s="1" t="d">
        <v>2023-12-05T23:20:18.00000015646219125</v>
      </c>
      <c r="C140" t="s">
        <v>45</v>
      </c>
      <c r="E140">
        <v>200</v>
      </c>
      <c r="F140" s="11">
        <v>0.39046535422506201</v>
      </c>
      <c r="G140" s="11">
        <v>0.19520113960820901</v>
      </c>
      <c r="H140" s="11">
        <v>0.32439106002726897</v>
      </c>
      <c r="I140" s="11">
        <v>0.32439106002726897</v>
      </c>
      <c r="J140" s="11">
        <v>0.68592566251754705</v>
      </c>
      <c r="K140" s="11">
        <v>0.69581563770771004</v>
      </c>
      <c r="L140" s="11">
        <v>0.68531505167484197</v>
      </c>
      <c r="M140" s="11">
        <v>0.50017380889505103</v>
      </c>
      <c r="N140" s="11">
        <v>0.40332291240961698</v>
      </c>
      <c r="O140" s="11">
        <f>(F140+L140+M140)/3</f>
        <v>0.52531807159831834</v>
      </c>
      <c r="P140" t="s">
        <v>198</v>
      </c>
    </row>
    <row r="141" spans="1:16" hidden="1" x14ac:dyDescent="0.2">
      <c r="A141" t="s">
        <v>154</v>
      </c>
      <c r="B141" s="1" t="d">
        <v>2023-12-05T23:13:05.9999997541308375</v>
      </c>
      <c r="C141" t="s">
        <v>47</v>
      </c>
      <c r="E141">
        <v>200</v>
      </c>
      <c r="F141" s="11">
        <v>0.39046535422506201</v>
      </c>
      <c r="G141" s="11">
        <v>0.19520113960820901</v>
      </c>
      <c r="H141" s="11">
        <v>0.32439106002726897</v>
      </c>
      <c r="I141" s="11">
        <v>0.32439106002726897</v>
      </c>
      <c r="J141" s="11">
        <v>0.68592566251754705</v>
      </c>
      <c r="K141" s="11">
        <v>0.69581563770771004</v>
      </c>
      <c r="L141" s="11">
        <v>0.68531505167484197</v>
      </c>
      <c r="M141" s="11">
        <v>0.50017380889505103</v>
      </c>
      <c r="N141" s="11">
        <v>0.40332291240961698</v>
      </c>
      <c r="O141" s="11">
        <f>(F141+L141+M141)/3</f>
        <v>0.52531807159831834</v>
      </c>
      <c r="P141" t="s">
        <v>198</v>
      </c>
    </row>
    <row r="142" spans="1:16" hidden="1" x14ac:dyDescent="0.2">
      <c r="A142" t="s">
        <v>155</v>
      </c>
      <c r="B142" s="1" t="d">
        <v>2023-12-05T23:05:33.00000010058283675</v>
      </c>
      <c r="C142" t="s">
        <v>49</v>
      </c>
      <c r="E142">
        <v>200</v>
      </c>
      <c r="F142" s="11">
        <v>0.39046535422506201</v>
      </c>
      <c r="G142" s="11">
        <v>0.19520113960820901</v>
      </c>
      <c r="H142" s="11">
        <v>0.32439106002726897</v>
      </c>
      <c r="I142" s="11">
        <v>0.32439106002726897</v>
      </c>
      <c r="J142" s="11">
        <v>0.68592566251754705</v>
      </c>
      <c r="K142" s="11">
        <v>0.69581563770771004</v>
      </c>
      <c r="L142" s="11">
        <v>0.68531505167484197</v>
      </c>
      <c r="M142" s="11">
        <v>0.50017380889505103</v>
      </c>
      <c r="N142" s="11">
        <v>0.40332291240961698</v>
      </c>
      <c r="O142" s="11">
        <f>(F142+L142+M142)/3</f>
        <v>0.52531807159831834</v>
      </c>
      <c r="P142" t="s">
        <v>198</v>
      </c>
    </row>
    <row r="143" spans="1:16" hidden="1" x14ac:dyDescent="0.2">
      <c r="A143" t="s">
        <v>139</v>
      </c>
      <c r="B143" s="1" t="d">
        <v>2023-12-06T03:32:47.99999987706541875</v>
      </c>
      <c r="C143" t="s">
        <v>68</v>
      </c>
      <c r="E143">
        <v>200</v>
      </c>
      <c r="F143" s="11">
        <v>0.37659481256831701</v>
      </c>
      <c r="G143" s="11">
        <v>0.18767374149421401</v>
      </c>
      <c r="H143" s="11">
        <v>0.31172676880195799</v>
      </c>
      <c r="I143" s="11">
        <v>0.31172676880195799</v>
      </c>
      <c r="J143" s="11">
        <v>0.68421757817268303</v>
      </c>
      <c r="K143" s="11">
        <v>0.70258657932281499</v>
      </c>
      <c r="L143" s="11">
        <v>0.68773207962512894</v>
      </c>
      <c r="M143" s="11">
        <v>0.50883108563721102</v>
      </c>
      <c r="N143" s="11">
        <v>0.397380876154798</v>
      </c>
      <c r="O143" s="11">
        <f>(F143+L143+M143)/3</f>
        <v>0.52438599261021901</v>
      </c>
      <c r="P143" t="s">
        <v>198</v>
      </c>
    </row>
    <row r="144" spans="1:16" hidden="1" x14ac:dyDescent="0.2">
      <c r="A144" t="s">
        <v>67</v>
      </c>
      <c r="B144" s="1" t="d">
        <v>2023-12-08T23:50:33.00000010058283675</v>
      </c>
      <c r="C144" t="s">
        <v>68</v>
      </c>
      <c r="E144">
        <v>200</v>
      </c>
      <c r="F144" s="11">
        <v>0.377680274064425</v>
      </c>
      <c r="G144" s="11">
        <v>0.18794285071128899</v>
      </c>
      <c r="H144" s="11">
        <v>0.31319737008499299</v>
      </c>
      <c r="I144" s="11">
        <v>0.31319737008499299</v>
      </c>
      <c r="J144" s="11">
        <v>0.67517399787902799</v>
      </c>
      <c r="K144" s="11">
        <v>0.70154409408569296</v>
      </c>
      <c r="L144" s="11">
        <v>0.682178914546966</v>
      </c>
      <c r="M144" s="11">
        <v>0.51300742305815195</v>
      </c>
      <c r="N144" s="11">
        <v>0.39786736709180298</v>
      </c>
      <c r="O144" s="11">
        <f>(F144+L144+M144)/3</f>
        <v>0.5242888705565143</v>
      </c>
      <c r="P144" t="s">
        <v>198</v>
      </c>
    </row>
    <row r="145" spans="1:16" hidden="1" x14ac:dyDescent="0.2">
      <c r="A145" t="s">
        <v>48</v>
      </c>
      <c r="B145" s="1" t="d">
        <v>2023-12-09T01:53:30.999999800696969175</v>
      </c>
      <c r="C145" t="s">
        <v>49</v>
      </c>
      <c r="E145">
        <v>200</v>
      </c>
      <c r="F145" s="11">
        <v>0.38967664719353001</v>
      </c>
      <c r="G145" s="11">
        <v>0.19471998672795901</v>
      </c>
      <c r="H145" s="11">
        <v>0.32746021578431</v>
      </c>
      <c r="I145" s="11">
        <v>0.32746021578431</v>
      </c>
      <c r="J145" s="11">
        <v>0.68704049587249705</v>
      </c>
      <c r="K145" s="11">
        <v>0.69391529560089105</v>
      </c>
      <c r="L145" s="11">
        <v>0.68459209799766496</v>
      </c>
      <c r="M145" s="11">
        <v>0.49516360815614402</v>
      </c>
      <c r="N145" s="11">
        <v>0.40317879527398698</v>
      </c>
      <c r="O145" s="11">
        <f>(F145+L145+M145)/3</f>
        <v>0.52314411778244629</v>
      </c>
      <c r="P145" t="s">
        <v>198</v>
      </c>
    </row>
    <row r="146" spans="1:16" hidden="1" x14ac:dyDescent="0.2">
      <c r="A146" t="s">
        <v>115</v>
      </c>
      <c r="B146" s="1" t="d">
        <v>2023-12-08T02:35:35.00000014901160975</v>
      </c>
      <c r="C146" t="s">
        <v>49</v>
      </c>
      <c r="E146">
        <v>200</v>
      </c>
      <c r="F146" s="11">
        <v>0.38967664719353001</v>
      </c>
      <c r="G146" s="11">
        <v>0.19471998672795901</v>
      </c>
      <c r="H146" s="11">
        <v>0.32746021578431</v>
      </c>
      <c r="I146" s="11">
        <v>0.32746021578431</v>
      </c>
      <c r="J146" s="11">
        <v>0.687040498852729</v>
      </c>
      <c r="K146" s="11">
        <v>0.69391530454158701</v>
      </c>
      <c r="L146" s="11">
        <v>0.68459209501743301</v>
      </c>
      <c r="M146" s="11">
        <v>0.49516360815614402</v>
      </c>
      <c r="N146" s="11">
        <v>0.40317879477728102</v>
      </c>
      <c r="O146" s="11">
        <f>(F146+L146+M146)/3</f>
        <v>0.52314411678903561</v>
      </c>
      <c r="P146" t="s">
        <v>198</v>
      </c>
    </row>
    <row r="147" spans="1:16" hidden="1" x14ac:dyDescent="0.2">
      <c r="A147" t="s">
        <v>24</v>
      </c>
      <c r="B147" s="1" t="d">
        <v>2023-12-09T06:56:10.99999969359487125</v>
      </c>
      <c r="C147" t="s">
        <v>25</v>
      </c>
      <c r="E147">
        <v>200</v>
      </c>
      <c r="F147" s="11">
        <v>0.36872866074599497</v>
      </c>
      <c r="G147" s="11">
        <v>0.17265228742247299</v>
      </c>
      <c r="H147" s="11">
        <v>0.30589779951067902</v>
      </c>
      <c r="I147" s="11">
        <v>0.30589779951067902</v>
      </c>
      <c r="J147" s="11">
        <v>0.69649869203567505</v>
      </c>
      <c r="K147" s="11">
        <v>0.69586920738220204</v>
      </c>
      <c r="L147" s="11">
        <v>0.690511766076088</v>
      </c>
      <c r="M147" s="11">
        <v>0.50986401598900499</v>
      </c>
      <c r="N147" s="11">
        <v>0.39225872154248598</v>
      </c>
      <c r="O147" s="11">
        <f>(F147+L147+M147)/3</f>
        <v>0.52303481427036269</v>
      </c>
      <c r="P147" t="s">
        <v>198</v>
      </c>
    </row>
    <row r="148" spans="1:16" hidden="1" x14ac:dyDescent="0.2">
      <c r="A148" t="s">
        <v>26</v>
      </c>
      <c r="B148" s="1" t="d">
        <v>2023-12-09T06:50:07.99999970477074350</v>
      </c>
      <c r="C148" t="s">
        <v>27</v>
      </c>
      <c r="E148">
        <v>200</v>
      </c>
      <c r="F148" s="11">
        <v>0.36872866074599497</v>
      </c>
      <c r="G148" s="11">
        <v>0.17265228742247299</v>
      </c>
      <c r="H148" s="11">
        <v>0.30589779951067902</v>
      </c>
      <c r="I148" s="11">
        <v>0.30589779951067902</v>
      </c>
      <c r="J148" s="11">
        <v>0.69649869203567505</v>
      </c>
      <c r="K148" s="11">
        <v>0.69586920738220204</v>
      </c>
      <c r="L148" s="11">
        <v>0.690511766076088</v>
      </c>
      <c r="M148" s="11">
        <v>0.50986401598900499</v>
      </c>
      <c r="N148" s="11">
        <v>0.39225872154248598</v>
      </c>
      <c r="O148" s="11">
        <f>(F148+L148+M148)/3</f>
        <v>0.52303481427036269</v>
      </c>
      <c r="P148" t="s">
        <v>198</v>
      </c>
    </row>
    <row r="149" spans="1:16" hidden="1" x14ac:dyDescent="0.2">
      <c r="A149" t="s">
        <v>28</v>
      </c>
      <c r="B149" s="1" t="d">
        <v>2023-12-09T06:44:44.00000003166496800</v>
      </c>
      <c r="C149" t="s">
        <v>29</v>
      </c>
      <c r="E149">
        <v>200</v>
      </c>
      <c r="F149" s="11">
        <v>0.36872866074599497</v>
      </c>
      <c r="G149" s="11">
        <v>0.17265228742247299</v>
      </c>
      <c r="H149" s="11">
        <v>0.30589779951067902</v>
      </c>
      <c r="I149" s="11">
        <v>0.30589779951067902</v>
      </c>
      <c r="J149" s="11">
        <v>0.69649869203567505</v>
      </c>
      <c r="K149" s="11">
        <v>0.69586920738220204</v>
      </c>
      <c r="L149" s="11">
        <v>0.690511766076088</v>
      </c>
      <c r="M149" s="11">
        <v>0.50986401598900499</v>
      </c>
      <c r="N149" s="11">
        <v>0.39225872154248598</v>
      </c>
      <c r="O149" s="11">
        <f>(F149+L149+M149)/3</f>
        <v>0.52303481427036269</v>
      </c>
      <c r="P149" t="s">
        <v>198</v>
      </c>
    </row>
    <row r="150" spans="1:16" hidden="1" x14ac:dyDescent="0.2">
      <c r="A150" t="s">
        <v>38</v>
      </c>
      <c r="B150" s="1" t="d">
        <v>2023-12-09T02:33:47.00000004842877300</v>
      </c>
      <c r="C150" t="s">
        <v>39</v>
      </c>
      <c r="E150">
        <v>200</v>
      </c>
      <c r="F150" s="11">
        <v>0.38879666599750701</v>
      </c>
      <c r="G150" s="11">
        <v>0.200513043615697</v>
      </c>
      <c r="H150" s="11">
        <v>0.33103994008486698</v>
      </c>
      <c r="I150" s="11">
        <v>0.33103994008486698</v>
      </c>
      <c r="J150" s="11">
        <v>0.687001425027847</v>
      </c>
      <c r="K150" s="11">
        <v>0.69547848105430599</v>
      </c>
      <c r="L150" s="11">
        <v>0.68583309054374697</v>
      </c>
      <c r="M150" s="11">
        <v>0.49413814749568702</v>
      </c>
      <c r="N150" s="11">
        <v>0.40522680463706201</v>
      </c>
      <c r="O150" s="11">
        <f>(F150+L150+M150)/3</f>
        <v>0.52292263467898026</v>
      </c>
      <c r="P150" t="s">
        <v>198</v>
      </c>
    </row>
    <row r="151" spans="1:16" hidden="1" x14ac:dyDescent="0.2">
      <c r="A151" t="s">
        <v>40</v>
      </c>
      <c r="B151" s="1" t="d">
        <v>2023-12-09T02:29:02.0000000623986150</v>
      </c>
      <c r="C151" t="s">
        <v>39</v>
      </c>
      <c r="E151">
        <v>200</v>
      </c>
      <c r="F151" s="11">
        <v>0.38879666599750701</v>
      </c>
      <c r="G151" s="11">
        <v>0.200513043615697</v>
      </c>
      <c r="H151" s="11">
        <v>0.33103994008486698</v>
      </c>
      <c r="I151" s="11">
        <v>0.33103994008486698</v>
      </c>
      <c r="J151" s="11">
        <v>0.687001425027847</v>
      </c>
      <c r="K151" s="11">
        <v>0.69547848105430599</v>
      </c>
      <c r="L151" s="11">
        <v>0.68583309054374697</v>
      </c>
      <c r="M151" s="11">
        <v>0.49413814749568702</v>
      </c>
      <c r="N151" s="11">
        <v>0.40522680463706201</v>
      </c>
      <c r="O151" s="11">
        <f>(F151+L151+M151)/3</f>
        <v>0.52292263467898026</v>
      </c>
      <c r="P151" t="s">
        <v>198</v>
      </c>
    </row>
    <row r="152" spans="1:16" hidden="1" x14ac:dyDescent="0.2">
      <c r="A152" t="s">
        <v>41</v>
      </c>
      <c r="B152" s="1" t="d">
        <v>2023-12-09T02:24:04.99999978579580550</v>
      </c>
      <c r="C152" t="s">
        <v>42</v>
      </c>
      <c r="E152">
        <v>200</v>
      </c>
      <c r="F152" s="11">
        <v>0.38879666599750701</v>
      </c>
      <c r="G152" s="11">
        <v>0.200513043615697</v>
      </c>
      <c r="H152" s="11">
        <v>0.33103994008486698</v>
      </c>
      <c r="I152" s="11">
        <v>0.33103994008486698</v>
      </c>
      <c r="J152" s="11">
        <v>0.687001425027847</v>
      </c>
      <c r="K152" s="11">
        <v>0.69547848105430599</v>
      </c>
      <c r="L152" s="11">
        <v>0.68583309054374697</v>
      </c>
      <c r="M152" s="11">
        <v>0.49413814749568702</v>
      </c>
      <c r="N152" s="11">
        <v>0.40522680463706201</v>
      </c>
      <c r="O152" s="11">
        <f>(F152+L152+M152)/3</f>
        <v>0.52292263467898026</v>
      </c>
      <c r="P152" t="s">
        <v>198</v>
      </c>
    </row>
    <row r="153" spans="1:16" hidden="1" x14ac:dyDescent="0.2">
      <c r="A153" t="s">
        <v>43</v>
      </c>
      <c r="B153" s="1" t="d">
        <v>2023-12-09T02:10:42.00000003911554950</v>
      </c>
      <c r="C153" t="s">
        <v>42</v>
      </c>
      <c r="E153">
        <v>200</v>
      </c>
      <c r="F153" s="11">
        <v>0.38879666599750701</v>
      </c>
      <c r="G153" s="11">
        <v>0.200513043615697</v>
      </c>
      <c r="H153" s="11">
        <v>0.33103994008486698</v>
      </c>
      <c r="I153" s="11">
        <v>0.33103994008486698</v>
      </c>
      <c r="J153" s="11">
        <v>0.687001425027847</v>
      </c>
      <c r="K153" s="11">
        <v>0.69547848105430599</v>
      </c>
      <c r="L153" s="11">
        <v>0.68583309054374697</v>
      </c>
      <c r="M153" s="11">
        <v>0.49413814749568702</v>
      </c>
      <c r="N153" s="11">
        <v>0.40522680463706201</v>
      </c>
      <c r="O153" s="11">
        <f>(F153+L153+M153)/3</f>
        <v>0.52292263467898026</v>
      </c>
      <c r="P153" t="s">
        <v>198</v>
      </c>
    </row>
    <row r="154" spans="1:16" hidden="1" x14ac:dyDescent="0.2">
      <c r="A154" t="s">
        <v>184</v>
      </c>
      <c r="B154" s="1" t="d">
        <v>2023-12-05T03:05:07.00000009965151575</v>
      </c>
      <c r="C154" t="s">
        <v>19</v>
      </c>
      <c r="E154">
        <v>200</v>
      </c>
      <c r="F154" s="11">
        <v>0.38371028262163198</v>
      </c>
      <c r="G154" s="11">
        <v>0.15610083554837501</v>
      </c>
      <c r="H154" s="11">
        <v>0.31394290298032601</v>
      </c>
      <c r="I154" s="11">
        <v>0.31394290298032601</v>
      </c>
      <c r="J154" s="11">
        <v>0.70215416848659495</v>
      </c>
      <c r="K154" s="11">
        <v>0.68238137960433898</v>
      </c>
      <c r="L154" s="11">
        <v>0.68542988002300198</v>
      </c>
      <c r="M154" s="11">
        <v>0.49932665593922099</v>
      </c>
      <c r="N154" s="11">
        <v>0.39207557668214699</v>
      </c>
      <c r="O154" s="11">
        <f>(F154+L154+M154)/3</f>
        <v>0.52282227286128491</v>
      </c>
      <c r="P154" t="s">
        <v>198</v>
      </c>
    </row>
    <row r="155" spans="1:16" hidden="1" x14ac:dyDescent="0.2">
      <c r="A155" t="s">
        <v>30</v>
      </c>
      <c r="B155" s="1" t="d">
        <v>2023-12-09T06:34:56.00000025238841625</v>
      </c>
      <c r="C155" t="s">
        <v>31</v>
      </c>
      <c r="E155">
        <v>200</v>
      </c>
      <c r="F155" s="11">
        <v>0.38708457107696898</v>
      </c>
      <c r="G155" s="11">
        <v>0.168277666387248</v>
      </c>
      <c r="H155" s="11">
        <v>0.33106917818189102</v>
      </c>
      <c r="I155" s="11">
        <v>0.33106917818189102</v>
      </c>
      <c r="J155" s="11">
        <v>0.70358138084411603</v>
      </c>
      <c r="K155" s="11">
        <v>0.68299580216407696</v>
      </c>
      <c r="L155" s="11">
        <v>0.68866502046584999</v>
      </c>
      <c r="M155" s="11">
        <v>0.49138646408915498</v>
      </c>
      <c r="N155" s="11">
        <v>0.39959201306383402</v>
      </c>
      <c r="O155" s="11">
        <f>(F155+L155+M155)/3</f>
        <v>0.522378685210658</v>
      </c>
      <c r="P155" t="s">
        <v>198</v>
      </c>
    </row>
    <row r="156" spans="1:16" hidden="1" x14ac:dyDescent="0.2">
      <c r="A156" t="s">
        <v>170</v>
      </c>
      <c r="B156" s="1" t="d">
        <v>2023-12-05T20:48:51.999999750405550125</v>
      </c>
      <c r="C156" t="s">
        <v>27</v>
      </c>
      <c r="E156">
        <v>200</v>
      </c>
      <c r="F156" s="11">
        <v>0.37232526152435103</v>
      </c>
      <c r="G156" s="11">
        <v>0.17703334760585199</v>
      </c>
      <c r="H156" s="11">
        <v>0.310325406713366</v>
      </c>
      <c r="I156" s="11">
        <v>0.310325406713366</v>
      </c>
      <c r="J156" s="11">
        <v>0.69373060166835698</v>
      </c>
      <c r="K156" s="11">
        <v>0.69353427290916403</v>
      </c>
      <c r="L156" s="11">
        <v>0.68795822858810396</v>
      </c>
      <c r="M156" s="11">
        <v>0.50493493113666699</v>
      </c>
      <c r="N156" s="11">
        <v>0.393817097046951</v>
      </c>
      <c r="O156" s="11">
        <f>(F156+L156+M156)/3</f>
        <v>0.52173947374970731</v>
      </c>
      <c r="P156" t="s">
        <v>198</v>
      </c>
    </row>
    <row r="157" spans="1:16" hidden="1" x14ac:dyDescent="0.2">
      <c r="A157" t="s">
        <v>171</v>
      </c>
      <c r="B157" s="1" t="d">
        <v>2023-12-05T20:43:12.99999971408396700</v>
      </c>
      <c r="C157" t="s">
        <v>25</v>
      </c>
      <c r="E157">
        <v>200</v>
      </c>
      <c r="F157" s="11">
        <v>0.37232526152435103</v>
      </c>
      <c r="G157" s="11">
        <v>0.17703334760585199</v>
      </c>
      <c r="H157" s="11">
        <v>0.310325406713366</v>
      </c>
      <c r="I157" s="11">
        <v>0.310325406713366</v>
      </c>
      <c r="J157" s="11">
        <v>0.69373060166835698</v>
      </c>
      <c r="K157" s="11">
        <v>0.69353427290916403</v>
      </c>
      <c r="L157" s="11">
        <v>0.68795822858810396</v>
      </c>
      <c r="M157" s="11">
        <v>0.50493493113666699</v>
      </c>
      <c r="N157" s="11">
        <v>0.393817097046951</v>
      </c>
      <c r="O157" s="11">
        <f>(F157+L157+M157)/3</f>
        <v>0.52173947374970731</v>
      </c>
      <c r="P157" t="s">
        <v>198</v>
      </c>
    </row>
    <row r="158" spans="1:16" hidden="1" x14ac:dyDescent="0.2">
      <c r="A158" t="s">
        <v>176</v>
      </c>
      <c r="B158" s="1" t="d">
        <v>2023-12-05T19:04:31.00000027567148175</v>
      </c>
      <c r="C158" t="s">
        <v>27</v>
      </c>
      <c r="E158">
        <v>200</v>
      </c>
      <c r="F158" s="11">
        <v>0.37232526152435103</v>
      </c>
      <c r="G158" s="11">
        <v>0.17703334760585199</v>
      </c>
      <c r="H158" s="11">
        <v>0.310325406713366</v>
      </c>
      <c r="I158" s="11">
        <v>0.310325406713366</v>
      </c>
      <c r="J158" s="11">
        <v>0.69373060166835698</v>
      </c>
      <c r="K158" s="11">
        <v>0.69353427290916403</v>
      </c>
      <c r="L158" s="11">
        <v>0.68795822858810396</v>
      </c>
      <c r="M158" s="11">
        <v>0.50493493113666699</v>
      </c>
      <c r="N158" s="11">
        <v>0.393817097046951</v>
      </c>
      <c r="O158" s="11">
        <f>(F158+L158+M158)/3</f>
        <v>0.52173947374970731</v>
      </c>
      <c r="P158" t="s">
        <v>198</v>
      </c>
    </row>
    <row r="159" spans="1:16" hidden="1" x14ac:dyDescent="0.2">
      <c r="A159" t="s">
        <v>177</v>
      </c>
      <c r="B159" s="1" t="d">
        <v>2023-12-05T18:52:41.99999987147748600</v>
      </c>
      <c r="C159" t="s">
        <v>29</v>
      </c>
      <c r="E159">
        <v>200</v>
      </c>
      <c r="F159" s="11">
        <v>0.37232526152435103</v>
      </c>
      <c r="G159" s="11">
        <v>0.17703334760585199</v>
      </c>
      <c r="H159" s="11">
        <v>0.310325406713366</v>
      </c>
      <c r="I159" s="11">
        <v>0.310325406713366</v>
      </c>
      <c r="J159" s="11">
        <v>0.69373060166835698</v>
      </c>
      <c r="K159" s="11">
        <v>0.69353427290916403</v>
      </c>
      <c r="L159" s="11">
        <v>0.68795822858810396</v>
      </c>
      <c r="M159" s="11">
        <v>0.50493493113666699</v>
      </c>
      <c r="N159" s="11">
        <v>0.393817097046951</v>
      </c>
      <c r="O159" s="11">
        <f>(F159+L159+M159)/3</f>
        <v>0.52173947374970731</v>
      </c>
      <c r="P159" t="s">
        <v>198</v>
      </c>
    </row>
    <row r="160" spans="1:16" hidden="1" x14ac:dyDescent="0.2">
      <c r="A160" t="s">
        <v>151</v>
      </c>
      <c r="B160" s="1" t="d">
        <v>2023-12-05T23:33:51.99999995995312950</v>
      </c>
      <c r="C160" t="s">
        <v>39</v>
      </c>
      <c r="E160">
        <v>200</v>
      </c>
      <c r="F160" s="11">
        <v>0.384890851656433</v>
      </c>
      <c r="G160" s="11">
        <v>0.19808212572589001</v>
      </c>
      <c r="H160" s="11">
        <v>0.32588188022769099</v>
      </c>
      <c r="I160" s="11">
        <v>0.32588188022769099</v>
      </c>
      <c r="J160" s="11">
        <v>0.69066394269466402</v>
      </c>
      <c r="K160" s="11">
        <v>0.69281845390796604</v>
      </c>
      <c r="L160" s="11">
        <v>0.686192798614502</v>
      </c>
      <c r="M160" s="11">
        <v>0.49222335513681098</v>
      </c>
      <c r="N160" s="11">
        <v>0.40219214859816999</v>
      </c>
      <c r="O160" s="11">
        <f>(F160+L160+M160)/3</f>
        <v>0.52110233513591531</v>
      </c>
      <c r="P160" t="s">
        <v>198</v>
      </c>
    </row>
    <row r="161" spans="1:16" hidden="1" x14ac:dyDescent="0.2">
      <c r="A161" t="s">
        <v>152</v>
      </c>
      <c r="B161" s="1" t="d">
        <v>2023-12-05T23:26:53.000000081956386375</v>
      </c>
      <c r="C161" t="s">
        <v>42</v>
      </c>
      <c r="E161">
        <v>200</v>
      </c>
      <c r="F161" s="11">
        <v>0.384890851656433</v>
      </c>
      <c r="G161" s="11">
        <v>0.19808212572589001</v>
      </c>
      <c r="H161" s="11">
        <v>0.32588188022769099</v>
      </c>
      <c r="I161" s="11">
        <v>0.32588188022769099</v>
      </c>
      <c r="J161" s="11">
        <v>0.69066394269466402</v>
      </c>
      <c r="K161" s="11">
        <v>0.69281845390796604</v>
      </c>
      <c r="L161" s="11">
        <v>0.686192798614502</v>
      </c>
      <c r="M161" s="11">
        <v>0.49222335513681098</v>
      </c>
      <c r="N161" s="11">
        <v>0.40219214859816999</v>
      </c>
      <c r="O161" s="11">
        <f>(F161+L161+M161)/3</f>
        <v>0.52110233513591531</v>
      </c>
      <c r="P161" t="s">
        <v>198</v>
      </c>
    </row>
    <row r="162" spans="1:16" hidden="1" x14ac:dyDescent="0.2">
      <c r="A162" t="s">
        <v>114</v>
      </c>
      <c r="B162" s="1" t="d">
        <v>2023-12-08T02:52:48.00000022631138775</v>
      </c>
      <c r="C162" t="s">
        <v>42</v>
      </c>
      <c r="E162">
        <v>200</v>
      </c>
      <c r="F162" s="11">
        <v>0.387026998087171</v>
      </c>
      <c r="G162" s="11">
        <v>0.19723100678097999</v>
      </c>
      <c r="H162" s="11">
        <v>0.32637889908034001</v>
      </c>
      <c r="I162" s="11">
        <v>0.32637889908034001</v>
      </c>
      <c r="J162" s="11">
        <v>0.69115269184112504</v>
      </c>
      <c r="K162" s="11">
        <v>0.69141747653484298</v>
      </c>
      <c r="L162" s="11">
        <v>0.68546223938465101</v>
      </c>
      <c r="M162" s="11">
        <v>0.48929429773241201</v>
      </c>
      <c r="N162" s="11">
        <v>0.40196205669098201</v>
      </c>
      <c r="O162" s="11">
        <f>(F162+L162+M162)/3</f>
        <v>0.52059451173474469</v>
      </c>
      <c r="P162" t="s">
        <v>198</v>
      </c>
    </row>
    <row r="163" spans="1:16" hidden="1" x14ac:dyDescent="0.2">
      <c r="A163" t="s">
        <v>114</v>
      </c>
      <c r="B163" s="1" t="d">
        <v>2023-12-08T02:47:11.00000002887099825</v>
      </c>
      <c r="C163" t="s">
        <v>39</v>
      </c>
      <c r="E163">
        <v>200</v>
      </c>
      <c r="F163" s="11">
        <v>0.387026998087171</v>
      </c>
      <c r="G163" s="11">
        <v>0.19723100678097999</v>
      </c>
      <c r="H163" s="11">
        <v>0.32637889908034001</v>
      </c>
      <c r="I163" s="11">
        <v>0.32637889908034001</v>
      </c>
      <c r="J163" s="11">
        <v>0.69115269184112504</v>
      </c>
      <c r="K163" s="11">
        <v>0.69141747653484298</v>
      </c>
      <c r="L163" s="11">
        <v>0.68546223938465101</v>
      </c>
      <c r="M163" s="11">
        <v>0.48929429773241201</v>
      </c>
      <c r="N163" s="11">
        <v>0.40196205669098201</v>
      </c>
      <c r="O163" s="11">
        <f>(F163+L163+M163)/3</f>
        <v>0.52059451173474469</v>
      </c>
      <c r="P163" t="s">
        <v>198</v>
      </c>
    </row>
    <row r="164" spans="1:16" hidden="1" x14ac:dyDescent="0.2">
      <c r="A164" t="s">
        <v>130</v>
      </c>
      <c r="B164" s="1" t="d">
        <v>2023-12-07T23:47:30.00000006984918975</v>
      </c>
      <c r="C164" t="s">
        <v>70</v>
      </c>
      <c r="E164">
        <v>200</v>
      </c>
      <c r="F164" s="11">
        <v>0.37709120502745003</v>
      </c>
      <c r="G164" s="11">
        <v>0.18106868676486501</v>
      </c>
      <c r="H164" s="11">
        <v>0.30659902800146299</v>
      </c>
      <c r="I164" s="11">
        <v>0.30659902800146299</v>
      </c>
      <c r="J164" s="11">
        <v>0.65800833106040901</v>
      </c>
      <c r="K164" s="11">
        <v>0.70471280217170695</v>
      </c>
      <c r="L164" s="11">
        <v>0.67424758672714202</v>
      </c>
      <c r="M164" s="11">
        <v>0.50960446469485698</v>
      </c>
      <c r="N164" s="11">
        <v>0.39253499986953999</v>
      </c>
      <c r="O164" s="11">
        <f>(F164+L164+M164)/3</f>
        <v>0.52031441881648299</v>
      </c>
      <c r="P164" t="s">
        <v>198</v>
      </c>
    </row>
    <row r="165" spans="1:16" hidden="1" x14ac:dyDescent="0.2">
      <c r="A165" t="s">
        <v>102</v>
      </c>
      <c r="B165" s="1" t="d">
        <v>2023-12-08T08:39:05.99999981001019200</v>
      </c>
      <c r="C165" t="s">
        <v>103</v>
      </c>
      <c r="E165">
        <v>200</v>
      </c>
      <c r="F165" s="11">
        <v>0.36346216285373001</v>
      </c>
      <c r="G165" s="11">
        <v>0.15454476067006001</v>
      </c>
      <c r="H165" s="11">
        <v>0.29729678768795498</v>
      </c>
      <c r="I165" s="11">
        <v>0.29729678768795498</v>
      </c>
      <c r="J165" s="11">
        <v>0.69487324357032698</v>
      </c>
      <c r="K165" s="11">
        <v>0.69035918712615896</v>
      </c>
      <c r="L165" s="11">
        <v>0.68714303672313604</v>
      </c>
      <c r="M165" s="11">
        <v>0.50288148585706904</v>
      </c>
      <c r="N165" s="11">
        <v>0.38377083691331798</v>
      </c>
      <c r="O165" s="11">
        <f>(F165+L165+M165)/3</f>
        <v>0.51782889514464514</v>
      </c>
      <c r="P165" t="s">
        <v>198</v>
      </c>
    </row>
    <row r="166" spans="1:16" hidden="1" x14ac:dyDescent="0.2">
      <c r="B166" s="1" t="d">
        <v>2023-12-01T23:08:22.00000000186264200</v>
      </c>
      <c r="C166" t="s">
        <v>133</v>
      </c>
      <c r="F166" s="11">
        <v>0.37519503890445499</v>
      </c>
      <c r="G166" s="11">
        <v>0.156746610043521</v>
      </c>
      <c r="H166" s="11">
        <v>0.318872959291987</v>
      </c>
      <c r="I166" s="11">
        <v>0.318872959291987</v>
      </c>
      <c r="J166" s="11">
        <v>0.70551953911781295</v>
      </c>
      <c r="K166" s="11">
        <v>0.67706666886806399</v>
      </c>
      <c r="L166" s="11">
        <v>0.68650606572628003</v>
      </c>
      <c r="M166" s="11">
        <v>0.48464957021176802</v>
      </c>
      <c r="N166" s="11">
        <v>0.39014053391166598</v>
      </c>
      <c r="O166" s="11">
        <f>(F166+L166+M166)/3</f>
        <v>0.51545022494750103</v>
      </c>
      <c r="P166" t="s">
        <v>197</v>
      </c>
    </row>
    <row r="167" spans="1:16" hidden="1" x14ac:dyDescent="0.2">
      <c r="A167" t="s">
        <v>110</v>
      </c>
      <c r="B167" s="1" t="d">
        <v>2023-12-08T03:24:42.00000005308538475</v>
      </c>
      <c r="C167" t="s">
        <v>108</v>
      </c>
      <c r="E167">
        <v>200</v>
      </c>
      <c r="F167" s="11">
        <v>0.38188174738100999</v>
      </c>
      <c r="G167" s="11">
        <v>0.18742391585572599</v>
      </c>
      <c r="H167" s="11">
        <v>0.29750826455491602</v>
      </c>
      <c r="I167" s="11">
        <v>0.29750826455491602</v>
      </c>
      <c r="J167" s="11">
        <v>0.65191911756992305</v>
      </c>
      <c r="K167" s="11">
        <v>0.70249046087264999</v>
      </c>
      <c r="L167" s="11">
        <v>0.671275246143341</v>
      </c>
      <c r="M167" s="11">
        <v>0.489531984552741</v>
      </c>
      <c r="N167" s="11">
        <v>0.387521570507108</v>
      </c>
      <c r="O167" s="11">
        <f>(F167+L167+M167)/3</f>
        <v>0.51422965935903064</v>
      </c>
      <c r="P167" t="s">
        <v>198</v>
      </c>
    </row>
    <row r="168" spans="1:16" hidden="1" x14ac:dyDescent="0.2">
      <c r="A168" t="s">
        <v>172</v>
      </c>
      <c r="B168" s="1" t="d">
        <v>2023-12-05T20:35:51.99999972246586950</v>
      </c>
      <c r="C168" t="s">
        <v>21</v>
      </c>
      <c r="E168">
        <v>200</v>
      </c>
      <c r="F168" s="11">
        <v>0.365522096706896</v>
      </c>
      <c r="G168" s="11">
        <v>0.17345858216200899</v>
      </c>
      <c r="H168" s="11">
        <v>0.30461232512798198</v>
      </c>
      <c r="I168" s="11">
        <v>0.30461232512798198</v>
      </c>
      <c r="J168" s="11">
        <v>0.70088956058025298</v>
      </c>
      <c r="K168" s="11">
        <v>0.68206720054149605</v>
      </c>
      <c r="L168" s="11">
        <v>0.68540906608104701</v>
      </c>
      <c r="M168" s="11">
        <v>0.48775514811277298</v>
      </c>
      <c r="N168" s="11">
        <v>0.38689492388644797</v>
      </c>
      <c r="O168" s="11">
        <f>(F168+L168+M168)/3</f>
        <v>0.51289543696690532</v>
      </c>
      <c r="P168" t="s">
        <v>198</v>
      </c>
    </row>
    <row r="169" spans="1:16" hidden="1" x14ac:dyDescent="0.2">
      <c r="A169" t="s">
        <v>175</v>
      </c>
      <c r="B169" s="1" t="d">
        <v>2023-12-05T19:40:14.00000019930303150</v>
      </c>
      <c r="C169" t="s">
        <v>21</v>
      </c>
      <c r="E169">
        <v>200</v>
      </c>
      <c r="F169" s="11">
        <v>0.365522096706896</v>
      </c>
      <c r="G169" s="11">
        <v>0.17345858216200899</v>
      </c>
      <c r="H169" s="11">
        <v>0.30461232512798198</v>
      </c>
      <c r="I169" s="11">
        <v>0.30461232512798198</v>
      </c>
      <c r="J169" s="11">
        <v>0.70088956058025298</v>
      </c>
      <c r="K169" s="11">
        <v>0.68206720054149605</v>
      </c>
      <c r="L169" s="11">
        <v>0.68540906608104701</v>
      </c>
      <c r="M169" s="11">
        <v>0.48775514811277298</v>
      </c>
      <c r="N169" s="11">
        <v>0.38689492388644797</v>
      </c>
      <c r="O169" s="11">
        <f>(F169+L169+M169)/3</f>
        <v>0.51289543696690532</v>
      </c>
      <c r="P169" t="s">
        <v>198</v>
      </c>
    </row>
    <row r="170" spans="1:16" hidden="1" x14ac:dyDescent="0.2">
      <c r="A170" t="s">
        <v>124</v>
      </c>
      <c r="B170" s="1" t="d">
        <v>2023-12-08T00:28:34.00000022258609700</v>
      </c>
      <c r="C170" t="s">
        <v>35</v>
      </c>
      <c r="E170">
        <v>200</v>
      </c>
      <c r="F170" s="11">
        <v>0.370375878389817</v>
      </c>
      <c r="G170" s="11">
        <v>0.18083042146020001</v>
      </c>
      <c r="H170" s="11">
        <v>0.30059228216865802</v>
      </c>
      <c r="I170" s="11">
        <v>0.30059228216865802</v>
      </c>
      <c r="J170" s="11">
        <v>0.65486398339271501</v>
      </c>
      <c r="K170" s="11">
        <v>0.70230077207088404</v>
      </c>
      <c r="L170" s="11">
        <v>0.67068946957588105</v>
      </c>
      <c r="M170" s="11">
        <v>0.495910799130797</v>
      </c>
      <c r="N170" s="11">
        <v>0.38649852214900199</v>
      </c>
      <c r="O170" s="11">
        <f>(F170+L170+M170)/3</f>
        <v>0.51232538236549841</v>
      </c>
      <c r="P170" t="s">
        <v>198</v>
      </c>
    </row>
    <row r="171" spans="1:16" hidden="1" x14ac:dyDescent="0.2">
      <c r="A171" t="s">
        <v>107</v>
      </c>
      <c r="B171" s="1" t="d">
        <v>2023-12-08T03:37:13.99999982211738525</v>
      </c>
      <c r="C171" t="s">
        <v>108</v>
      </c>
      <c r="E171">
        <v>200</v>
      </c>
      <c r="F171" s="11">
        <v>0.37097629080834998</v>
      </c>
      <c r="G171" s="11">
        <v>0.17855443279308</v>
      </c>
      <c r="H171" s="11">
        <v>0.29308370859616301</v>
      </c>
      <c r="I171" s="11">
        <v>0.29308370859616301</v>
      </c>
      <c r="J171" s="11">
        <v>0.65025732219219201</v>
      </c>
      <c r="K171" s="11">
        <v>0.70439583361148805</v>
      </c>
      <c r="L171" s="11">
        <v>0.67062632739543904</v>
      </c>
      <c r="M171" s="11">
        <v>0.49103522792458498</v>
      </c>
      <c r="N171" s="11">
        <v>0.38289328268563</v>
      </c>
      <c r="O171" s="11">
        <f>(F171+L171+M171)/3</f>
        <v>0.51087928204279132</v>
      </c>
      <c r="P171" t="s">
        <v>198</v>
      </c>
    </row>
    <row r="172" spans="1:16" hidden="1" x14ac:dyDescent="0.2">
      <c r="A172" t="s">
        <v>95</v>
      </c>
      <c r="B172" s="1" t="d">
        <v>2023-12-08T22:02:25.99999997299164375</v>
      </c>
      <c r="C172" t="s">
        <v>96</v>
      </c>
      <c r="E172">
        <v>200</v>
      </c>
      <c r="F172" s="11">
        <v>0.371435225026233</v>
      </c>
      <c r="G172" s="11">
        <v>0.16423794329083499</v>
      </c>
      <c r="H172" s="11">
        <v>0.30508337342723801</v>
      </c>
      <c r="I172" s="11">
        <v>0.30508337342723801</v>
      </c>
      <c r="J172" s="11">
        <v>0.65447219014167701</v>
      </c>
      <c r="K172" s="11">
        <v>0.70718076527118601</v>
      </c>
      <c r="L172" s="11">
        <v>0.67439677417278199</v>
      </c>
      <c r="M172" s="11">
        <v>0.48672131136059699</v>
      </c>
      <c r="N172" s="11">
        <v>0.38449300011748699</v>
      </c>
      <c r="O172" s="11">
        <f>(F172+L172+M172)/3</f>
        <v>0.51085110351987073</v>
      </c>
      <c r="P172" t="s">
        <v>198</v>
      </c>
    </row>
    <row r="173" spans="1:16" hidden="1" x14ac:dyDescent="0.2">
      <c r="A173" t="s">
        <v>105</v>
      </c>
      <c r="B173" s="1" t="d">
        <v>2023-12-08T07:59:43.00000000745058150</v>
      </c>
      <c r="C173" t="s">
        <v>106</v>
      </c>
      <c r="E173">
        <v>200</v>
      </c>
      <c r="F173" s="11">
        <v>0.36278844402327598</v>
      </c>
      <c r="G173" s="11">
        <v>0.17530409776894501</v>
      </c>
      <c r="H173" s="11">
        <v>0.30344906492229101</v>
      </c>
      <c r="I173" s="11">
        <v>0.30344906492229101</v>
      </c>
      <c r="J173" s="11">
        <v>0.68586297333240498</v>
      </c>
      <c r="K173" s="11">
        <v>0.69063519239425597</v>
      </c>
      <c r="L173" s="11">
        <v>0.68243883550166995</v>
      </c>
      <c r="M173" s="11">
        <v>0.48574899237602898</v>
      </c>
      <c r="N173" s="11">
        <v>0.38552974991908401</v>
      </c>
      <c r="O173" s="11">
        <f>(F173+L173+M173)/3</f>
        <v>0.51032542396699165</v>
      </c>
      <c r="P173" t="s">
        <v>198</v>
      </c>
    </row>
    <row r="174" spans="1:16" hidden="1" x14ac:dyDescent="0.2">
      <c r="A174" t="s">
        <v>11</v>
      </c>
      <c r="B174" s="1" t="d">
        <v>2023-12-09T07:54:15.00000002793967725</v>
      </c>
      <c r="C174" t="s">
        <v>12</v>
      </c>
      <c r="E174">
        <v>200</v>
      </c>
      <c r="F174" s="11">
        <v>0.361014068506054</v>
      </c>
      <c r="G174" s="11">
        <v>0.165960711151244</v>
      </c>
      <c r="H174" s="11">
        <v>0.30275486821446901</v>
      </c>
      <c r="I174" s="11">
        <v>0.30275486821446901</v>
      </c>
      <c r="J174" s="11">
        <v>0.71326280236244199</v>
      </c>
      <c r="K174" s="11">
        <v>0.66910750865936197</v>
      </c>
      <c r="L174" s="11">
        <v>0.684212234616279</v>
      </c>
      <c r="M174" s="11">
        <v>0.48242894299328298</v>
      </c>
      <c r="N174" s="11">
        <v>0.38318761561596598</v>
      </c>
      <c r="O174" s="11">
        <f>(F174+L174+M174)/3</f>
        <v>0.50921841537187207</v>
      </c>
      <c r="P174" t="s">
        <v>198</v>
      </c>
    </row>
    <row r="175" spans="1:16" hidden="1" x14ac:dyDescent="0.2">
      <c r="A175" t="s">
        <v>84</v>
      </c>
      <c r="B175" s="1" t="d">
        <v>2023-12-08T22:49:09.00000016205013075</v>
      </c>
      <c r="C175" t="s">
        <v>85</v>
      </c>
      <c r="E175">
        <v>200</v>
      </c>
      <c r="F175" s="11">
        <v>0.35437792182507699</v>
      </c>
      <c r="G175" s="11">
        <v>0.166152838028159</v>
      </c>
      <c r="H175" s="11">
        <v>0.28701602561528999</v>
      </c>
      <c r="I175" s="11">
        <v>0.28701602561528999</v>
      </c>
      <c r="J175" s="11">
        <v>0.66898004412651002</v>
      </c>
      <c r="K175" s="11">
        <v>0.69328420162200899</v>
      </c>
      <c r="L175" s="11">
        <v>0.67484377622604297</v>
      </c>
      <c r="M175" s="11">
        <v>0.49256192740052901</v>
      </c>
      <c r="N175" s="11">
        <v>0.37699475245173197</v>
      </c>
      <c r="O175" s="11">
        <f>(F175+L175+M175)/3</f>
        <v>0.50726120848388301</v>
      </c>
      <c r="P175" t="s">
        <v>198</v>
      </c>
    </row>
    <row r="176" spans="1:16" hidden="1" x14ac:dyDescent="0.2">
      <c r="A176" t="s">
        <v>131</v>
      </c>
      <c r="B176" s="1" t="d">
        <v>2023-12-07T23:29:56.99999971780925775</v>
      </c>
      <c r="C176" t="s">
        <v>85</v>
      </c>
      <c r="E176">
        <v>200</v>
      </c>
      <c r="F176" s="11">
        <v>0.35358557582335898</v>
      </c>
      <c r="G176" s="11">
        <v>0.16161678109345201</v>
      </c>
      <c r="H176" s="11">
        <v>0.28223243656722402</v>
      </c>
      <c r="I176" s="11">
        <v>0.28223243656722402</v>
      </c>
      <c r="J176" s="11">
        <v>0.66927919685840598</v>
      </c>
      <c r="K176" s="11">
        <v>0.69675239324569704</v>
      </c>
      <c r="L176" s="11">
        <v>0.67682626545429203</v>
      </c>
      <c r="M176" s="11">
        <v>0.49097256947308698</v>
      </c>
      <c r="N176" s="11">
        <v>0.37457767749644</v>
      </c>
      <c r="O176" s="11">
        <f>(F176+L176+M176)/3</f>
        <v>0.50712813691691272</v>
      </c>
      <c r="P176" t="s">
        <v>198</v>
      </c>
    </row>
    <row r="177" spans="1:16" hidden="1" x14ac:dyDescent="0.2">
      <c r="A177" t="s">
        <v>105</v>
      </c>
      <c r="B177" s="1" t="d">
        <v>2023-12-08T08:06:36.99999997392296475</v>
      </c>
      <c r="C177" t="s">
        <v>106</v>
      </c>
      <c r="E177">
        <v>200</v>
      </c>
      <c r="F177" s="11">
        <v>0.35866857693132198</v>
      </c>
      <c r="G177" s="11">
        <v>0.17127361162101501</v>
      </c>
      <c r="H177" s="11">
        <v>0.29978048833811299</v>
      </c>
      <c r="I177" s="11">
        <v>0.29978048833811299</v>
      </c>
      <c r="J177" s="11">
        <v>0.68598931133747099</v>
      </c>
      <c r="K177" s="11">
        <v>0.68664040267467497</v>
      </c>
      <c r="L177" s="11">
        <v>0.68025140166282605</v>
      </c>
      <c r="M177" s="11">
        <v>0.48074550043791497</v>
      </c>
      <c r="N177" s="11">
        <v>0.381750011221551</v>
      </c>
      <c r="O177" s="11">
        <f>(F177+L177+M177)/3</f>
        <v>0.50655515967735443</v>
      </c>
      <c r="P177" t="s">
        <v>198</v>
      </c>
    </row>
    <row r="178" spans="1:16" hidden="1" x14ac:dyDescent="0.2">
      <c r="A178" t="s">
        <v>109</v>
      </c>
      <c r="B178" s="1" t="d">
        <v>2023-12-08T03:31:05.99999992176890100</v>
      </c>
      <c r="C178" t="s">
        <v>108</v>
      </c>
      <c r="E178">
        <v>200</v>
      </c>
      <c r="F178" s="11">
        <v>0.36812532556002697</v>
      </c>
      <c r="G178" s="11">
        <v>0.17652945565352901</v>
      </c>
      <c r="H178" s="11">
        <v>0.28746817599014102</v>
      </c>
      <c r="I178" s="11">
        <v>0.28746817599014102</v>
      </c>
      <c r="J178" s="11">
        <v>0.64774913787841704</v>
      </c>
      <c r="K178" s="11">
        <v>0.69626317322254105</v>
      </c>
      <c r="L178" s="11">
        <v>0.66578754782676697</v>
      </c>
      <c r="M178" s="11">
        <v>0.48527936294674801</v>
      </c>
      <c r="N178" s="11">
        <v>0.37844300732789199</v>
      </c>
      <c r="O178" s="11">
        <f>(F178+L178+M178)/3</f>
        <v>0.50639741211118061</v>
      </c>
      <c r="P178" t="s">
        <v>198</v>
      </c>
    </row>
    <row r="179" spans="1:16" hidden="1" x14ac:dyDescent="0.2">
      <c r="A179" t="s">
        <v>117</v>
      </c>
      <c r="B179" s="1" t="d">
        <v>2023-12-08T02:08:49.00000002700835625</v>
      </c>
      <c r="C179" t="s">
        <v>35</v>
      </c>
      <c r="E179">
        <v>100</v>
      </c>
      <c r="F179" s="11">
        <v>0.36797741293328601</v>
      </c>
      <c r="G179" s="11">
        <v>0.20489600692424301</v>
      </c>
      <c r="H179" s="11">
        <v>0.30670311963618702</v>
      </c>
      <c r="I179" s="11">
        <v>0.30670311963618702</v>
      </c>
      <c r="J179" s="11">
        <v>0.65737417638301798</v>
      </c>
      <c r="K179" s="11">
        <v>0.68347170352935704</v>
      </c>
      <c r="L179" s="11">
        <v>0.66423334777355103</v>
      </c>
      <c r="M179" s="11">
        <v>0.48667402237653701</v>
      </c>
      <c r="N179" s="11">
        <v>0.389531171546665</v>
      </c>
      <c r="O179" s="11">
        <f>(F179+L179+M179)/3</f>
        <v>0.50629492769445805</v>
      </c>
      <c r="P179" t="s">
        <v>197</v>
      </c>
    </row>
    <row r="180" spans="1:16" hidden="1" x14ac:dyDescent="0.2">
      <c r="A180" t="s">
        <v>131</v>
      </c>
      <c r="B180" s="1" t="d">
        <v>2023-12-07T23:08:15.00000025145709525</v>
      </c>
      <c r="C180" t="s">
        <v>85</v>
      </c>
      <c r="E180">
        <v>200</v>
      </c>
      <c r="F180" s="11">
        <v>0.35047460351026599</v>
      </c>
      <c r="G180" s="11">
        <v>0.163243647718679</v>
      </c>
      <c r="H180" s="11">
        <v>0.28387665533838802</v>
      </c>
      <c r="I180" s="11">
        <v>0.28387665533838802</v>
      </c>
      <c r="J180" s="11">
        <v>0.66843218803405702</v>
      </c>
      <c r="K180" s="11">
        <v>0.69307316541671704</v>
      </c>
      <c r="L180" s="11">
        <v>0.67416601479053495</v>
      </c>
      <c r="M180" s="11">
        <v>0.49254830893129098</v>
      </c>
      <c r="N180" s="11">
        <v>0.37469764760459101</v>
      </c>
      <c r="O180" s="11">
        <f>(F180+L180+M180)/3</f>
        <v>0.50572964241069729</v>
      </c>
      <c r="P180" t="s">
        <v>198</v>
      </c>
    </row>
    <row r="181" spans="1:16" hidden="1" x14ac:dyDescent="0.2">
      <c r="A181" t="s">
        <v>131</v>
      </c>
      <c r="B181" s="1" t="d">
        <v>2023-12-07T23:23:05.00000021886080625</v>
      </c>
      <c r="C181" t="s">
        <v>85</v>
      </c>
      <c r="E181">
        <v>200</v>
      </c>
      <c r="F181" s="11">
        <v>0.353264606582467</v>
      </c>
      <c r="G181" s="11">
        <v>0.170988870561749</v>
      </c>
      <c r="H181" s="11">
        <v>0.292069156371775</v>
      </c>
      <c r="I181" s="11">
        <v>0.292069156371775</v>
      </c>
      <c r="J181" s="11">
        <v>0.66512789130210803</v>
      </c>
      <c r="K181" s="11">
        <v>0.69376292824745101</v>
      </c>
      <c r="L181" s="11">
        <v>0.67357418537139802</v>
      </c>
      <c r="M181" s="11">
        <v>0.48926369275897702</v>
      </c>
      <c r="N181" s="11">
        <v>0.37853827800302398</v>
      </c>
      <c r="O181" s="11">
        <f>(F181+L181+M181)/3</f>
        <v>0.50536749490428068</v>
      </c>
      <c r="P181" t="s">
        <v>198</v>
      </c>
    </row>
    <row r="182" spans="1:16" hidden="1" x14ac:dyDescent="0.2">
      <c r="A182" t="s">
        <v>76</v>
      </c>
      <c r="B182" s="1" t="d">
        <v>2023-12-08T23:19:24.99999971129000400</v>
      </c>
      <c r="C182" t="s">
        <v>77</v>
      </c>
      <c r="E182">
        <v>200</v>
      </c>
      <c r="F182" s="11">
        <v>0.32517203390885302</v>
      </c>
      <c r="G182" s="11">
        <v>0.153919590399861</v>
      </c>
      <c r="H182" s="11">
        <v>0.269703173383818</v>
      </c>
      <c r="I182" s="11">
        <v>0.269703173383818</v>
      </c>
      <c r="J182" s="11">
        <v>0.66650733351707403</v>
      </c>
      <c r="K182" s="11">
        <v>0.67504713535308802</v>
      </c>
      <c r="L182" s="11">
        <v>0.66594678759574799</v>
      </c>
      <c r="M182" s="11">
        <v>0.51155651092529297</v>
      </c>
      <c r="N182" s="11">
        <v>0.36600021159956497</v>
      </c>
      <c r="O182" s="11">
        <f>(F182+L182+M182)/3</f>
        <v>0.50089177747663127</v>
      </c>
      <c r="P182" t="s">
        <v>198</v>
      </c>
    </row>
    <row r="183" spans="1:16" hidden="1" x14ac:dyDescent="0.2">
      <c r="A183" t="s">
        <v>101</v>
      </c>
      <c r="B183" s="1" t="d">
        <v>2023-12-08T10:11:06.00000020116567350</v>
      </c>
      <c r="C183" t="s">
        <v>96</v>
      </c>
      <c r="E183">
        <v>200</v>
      </c>
      <c r="F183" s="11">
        <v>0.35858008401560598</v>
      </c>
      <c r="G183" s="11">
        <v>0.15579005197566001</v>
      </c>
      <c r="H183" s="11">
        <v>0.29215098630896902</v>
      </c>
      <c r="I183" s="11">
        <v>0.29215098630896902</v>
      </c>
      <c r="J183" s="11">
        <v>0.64575269818305903</v>
      </c>
      <c r="K183" s="11">
        <v>0.70065242052078203</v>
      </c>
      <c r="L183" s="11">
        <v>0.66675472855567897</v>
      </c>
      <c r="M183" s="11">
        <v>0.47474306188523702</v>
      </c>
      <c r="N183" s="11">
        <v>0.37336164984168702</v>
      </c>
      <c r="O183" s="11">
        <f>(F183+L183+M183)/3</f>
        <v>0.50002595815217399</v>
      </c>
      <c r="P183" t="s">
        <v>198</v>
      </c>
    </row>
    <row r="184" spans="1:16" s="9" customFormat="1" x14ac:dyDescent="0.2">
      <c r="A184" s="9" t="s">
        <v>155</v>
      </c>
      <c r="B184" s="10" t="d">
        <v>2023-12-05T21:51:58.99999987799673975</v>
      </c>
      <c r="C184" s="9" t="s">
        <v>167</v>
      </c>
      <c r="D184" s="9" t="s">
        <v>197</v>
      </c>
      <c r="E184" s="9">
        <v>200</v>
      </c>
      <c r="F184" s="15">
        <v>0.34338589395329</v>
      </c>
      <c r="G184" s="15">
        <v>0.17015053968511401</v>
      </c>
      <c r="H184" s="15">
        <v>0.28869831765349302</v>
      </c>
      <c r="I184" s="15">
        <v>0.28869831765349302</v>
      </c>
      <c r="J184" s="15">
        <v>0.64696113765239704</v>
      </c>
      <c r="K184" s="15">
        <v>0.66957836449146202</v>
      </c>
      <c r="L184" s="15">
        <v>0.65348730683326695</v>
      </c>
      <c r="M184" s="15">
        <v>0.49785331528633803</v>
      </c>
      <c r="N184" s="15">
        <v>0.37371228184416599</v>
      </c>
      <c r="O184" s="15">
        <f>(F184+L184+M184)/3</f>
        <v>0.49824217202429838</v>
      </c>
      <c r="P184" s="9" t="s">
        <v>198</v>
      </c>
    </row>
    <row r="185" spans="1:16" hidden="1" x14ac:dyDescent="0.2">
      <c r="A185" t="s">
        <v>168</v>
      </c>
      <c r="B185" s="1" t="d">
        <v>2023-12-05T21:41:47.00000014621764675</v>
      </c>
      <c r="C185" t="s">
        <v>169</v>
      </c>
      <c r="E185">
        <v>200</v>
      </c>
      <c r="F185" s="11">
        <v>0.34338589395329</v>
      </c>
      <c r="G185" s="11">
        <v>0.17015053968511401</v>
      </c>
      <c r="H185" s="11">
        <v>0.28869831765349302</v>
      </c>
      <c r="I185" s="11">
        <v>0.28869831765349302</v>
      </c>
      <c r="J185" s="11">
        <v>0.64696113765239704</v>
      </c>
      <c r="K185" s="11">
        <v>0.66957836449146202</v>
      </c>
      <c r="L185" s="11">
        <v>0.65348730683326695</v>
      </c>
      <c r="M185" s="11">
        <v>0.49785331528633803</v>
      </c>
      <c r="N185" s="11">
        <v>0.37371228184416599</v>
      </c>
      <c r="O185" s="11">
        <f>(F185+L185+M185)/3</f>
        <v>0.49824217202429838</v>
      </c>
      <c r="P185" t="s">
        <v>198</v>
      </c>
    </row>
    <row r="186" spans="1:16" hidden="1" x14ac:dyDescent="0.2">
      <c r="A186" t="s">
        <v>86</v>
      </c>
      <c r="B186" s="1" t="d">
        <v>2023-12-08T22:43:51.00000000558793275</v>
      </c>
      <c r="C186" t="s">
        <v>87</v>
      </c>
      <c r="E186">
        <v>200</v>
      </c>
      <c r="F186" s="11">
        <v>0.342542229958197</v>
      </c>
      <c r="G186" s="11">
        <v>0.160461792683814</v>
      </c>
      <c r="H186" s="11">
        <v>0.28156465651562701</v>
      </c>
      <c r="I186" s="11">
        <v>0.28156465651562701</v>
      </c>
      <c r="J186" s="11">
        <v>0.68496158719062805</v>
      </c>
      <c r="K186" s="11">
        <v>0.67803280949592504</v>
      </c>
      <c r="L186" s="11">
        <v>0.67457460165023797</v>
      </c>
      <c r="M186" s="11">
        <v>0.47189509525895101</v>
      </c>
      <c r="N186" s="11">
        <v>0.36876717209707499</v>
      </c>
      <c r="O186" s="11">
        <f>(F186+L186+M186)/3</f>
        <v>0.49633730895579536</v>
      </c>
      <c r="P186" t="s">
        <v>198</v>
      </c>
    </row>
    <row r="187" spans="1:16" hidden="1" x14ac:dyDescent="0.2">
      <c r="A187" t="s">
        <v>131</v>
      </c>
      <c r="B187" s="1" t="d">
        <v>2023-12-07T22:20:55.99999981932342225</v>
      </c>
      <c r="C187" t="s">
        <v>85</v>
      </c>
      <c r="E187">
        <v>200</v>
      </c>
      <c r="F187" s="11">
        <v>0.36666720210246101</v>
      </c>
      <c r="G187" s="11">
        <v>0.17487077991817801</v>
      </c>
      <c r="H187" s="11">
        <v>0.292826630080257</v>
      </c>
      <c r="I187" s="11">
        <v>0.292826630080257</v>
      </c>
      <c r="J187" s="11">
        <v>0.61409295201301495</v>
      </c>
      <c r="K187" s="11">
        <v>0.63547537326812698</v>
      </c>
      <c r="L187" s="11">
        <v>0.61817332804202996</v>
      </c>
      <c r="M187" s="11">
        <v>0.497903980202972</v>
      </c>
      <c r="N187" s="11">
        <v>0.37387809173769299</v>
      </c>
      <c r="O187" s="11">
        <f>(F187+L187+M187)/3</f>
        <v>0.49424817011582095</v>
      </c>
      <c r="P187" t="s">
        <v>198</v>
      </c>
    </row>
    <row r="188" spans="1:16" hidden="1" x14ac:dyDescent="0.2">
      <c r="A188" t="s">
        <v>175</v>
      </c>
      <c r="B188" s="1" t="d">
        <v>2023-12-05T19:47:19.99999982770532475</v>
      </c>
      <c r="C188" t="s">
        <v>12</v>
      </c>
      <c r="E188">
        <v>200</v>
      </c>
      <c r="F188" s="11">
        <v>0.33650494162838901</v>
      </c>
      <c r="G188" s="11">
        <v>0.15548397272846101</v>
      </c>
      <c r="H188" s="11">
        <v>0.28313189662688698</v>
      </c>
      <c r="I188" s="11">
        <v>0.28313189662688698</v>
      </c>
      <c r="J188" s="11">
        <v>0.70619728565216</v>
      </c>
      <c r="K188" s="11">
        <v>0.65896493792533795</v>
      </c>
      <c r="L188" s="11">
        <v>0.67561759352684003</v>
      </c>
      <c r="M188" s="11">
        <v>0.46824218448251398</v>
      </c>
      <c r="N188" s="11">
        <v>0.36701874760332998</v>
      </c>
      <c r="O188" s="11">
        <f>(F188+L188+M188)/3</f>
        <v>0.49345490654591434</v>
      </c>
      <c r="P188" t="s">
        <v>198</v>
      </c>
    </row>
    <row r="189" spans="1:16" hidden="1" x14ac:dyDescent="0.2">
      <c r="A189" t="s">
        <v>112</v>
      </c>
      <c r="B189" s="1" t="d">
        <v>2023-12-08T03:12:21.999999945983290875</v>
      </c>
      <c r="C189" t="s">
        <v>77</v>
      </c>
      <c r="E189">
        <v>200</v>
      </c>
      <c r="F189" s="11">
        <v>0.31732195010522501</v>
      </c>
      <c r="G189" s="11">
        <v>0.14452574293614701</v>
      </c>
      <c r="H189" s="11">
        <v>0.26273485635111998</v>
      </c>
      <c r="I189" s="11">
        <v>0.26273485635111998</v>
      </c>
      <c r="J189" s="11">
        <v>0.66766793429851501</v>
      </c>
      <c r="K189" s="11">
        <v>0.66649366021156298</v>
      </c>
      <c r="L189" s="11">
        <v>0.66212590336799604</v>
      </c>
      <c r="M189" s="11">
        <v>0.49970699273049801</v>
      </c>
      <c r="N189" s="11">
        <v>0.35819171697368402</v>
      </c>
      <c r="O189" s="11">
        <f>(F189+L189+M189)/3</f>
        <v>0.49305161540123965</v>
      </c>
      <c r="P189" t="s">
        <v>198</v>
      </c>
    </row>
    <row r="190" spans="1:16" hidden="1" x14ac:dyDescent="0.2">
      <c r="A190" t="s">
        <v>22</v>
      </c>
      <c r="B190" s="1" t="d">
        <v>2023-12-09T07:02:49.99999992549419175</v>
      </c>
      <c r="C190" t="s">
        <v>23</v>
      </c>
      <c r="E190">
        <v>200</v>
      </c>
      <c r="F190" s="11">
        <v>0.33221763684448802</v>
      </c>
      <c r="G190" s="11">
        <v>0.154193430001832</v>
      </c>
      <c r="H190" s="11">
        <v>0.27431278652895003</v>
      </c>
      <c r="I190" s="11">
        <v>0.27431278652895003</v>
      </c>
      <c r="J190" s="11">
        <v>0.67968819439411099</v>
      </c>
      <c r="K190" s="11">
        <v>0.66468300223350496</v>
      </c>
      <c r="L190" s="11">
        <v>0.66594798564910795</v>
      </c>
      <c r="M190" s="11">
        <v>0.47339287735521701</v>
      </c>
      <c r="N190" s="11">
        <v>0.36239625048475799</v>
      </c>
      <c r="O190" s="11">
        <f>(F190+L190+M190)/3</f>
        <v>0.49051949994960431</v>
      </c>
      <c r="P190" t="s">
        <v>198</v>
      </c>
    </row>
    <row r="191" spans="1:16" hidden="1" x14ac:dyDescent="0.2">
      <c r="A191" t="s">
        <v>131</v>
      </c>
      <c r="B191" s="1" t="d">
        <v>2023-12-07T22:11:03.99999973364174175</v>
      </c>
      <c r="C191" t="s">
        <v>85</v>
      </c>
      <c r="E191">
        <v>200</v>
      </c>
      <c r="F191" s="11">
        <v>0.35716810199778398</v>
      </c>
      <c r="G191" s="11">
        <v>0.171246417317514</v>
      </c>
      <c r="H191" s="11">
        <v>0.292552288922516</v>
      </c>
      <c r="I191" s="11">
        <v>0.292552288922516</v>
      </c>
      <c r="J191" s="11">
        <v>0.61764784455299304</v>
      </c>
      <c r="K191" s="11">
        <v>0.63477853834629006</v>
      </c>
      <c r="L191" s="11">
        <v>0.61942324638366697</v>
      </c>
      <c r="M191" s="11">
        <v>0.49112320866435699</v>
      </c>
      <c r="N191" s="11">
        <v>0.370677592034726</v>
      </c>
      <c r="O191" s="11">
        <f>(F191+L191+M191)/3</f>
        <v>0.48923818568193606</v>
      </c>
      <c r="P191" t="s">
        <v>198</v>
      </c>
    </row>
    <row r="192" spans="1:16" hidden="1" x14ac:dyDescent="0.2">
      <c r="A192" t="s">
        <v>97</v>
      </c>
      <c r="B192" s="1" t="d">
        <v>2023-12-08T21:47:23.00000010989606700</v>
      </c>
      <c r="C192" t="s">
        <v>98</v>
      </c>
      <c r="E192">
        <v>200</v>
      </c>
      <c r="F192" s="11">
        <v>0.322182592858621</v>
      </c>
      <c r="G192" s="11">
        <v>0.154321625079333</v>
      </c>
      <c r="H192" s="11">
        <v>0.27880134515655303</v>
      </c>
      <c r="I192" s="11">
        <v>0.27880134515655303</v>
      </c>
      <c r="J192" s="11">
        <v>0.61864855289459197</v>
      </c>
      <c r="K192" s="11">
        <v>0.662737789750099</v>
      </c>
      <c r="L192" s="11">
        <v>0.63445840179920199</v>
      </c>
      <c r="M192" s="11">
        <v>0.49561463329941002</v>
      </c>
      <c r="N192" s="11">
        <v>0.36069665722494498</v>
      </c>
      <c r="O192" s="11">
        <f>(F192+L192+M192)/3</f>
        <v>0.48408520931907767</v>
      </c>
      <c r="P192" t="s">
        <v>198</v>
      </c>
    </row>
    <row r="193" spans="1:16" hidden="1" x14ac:dyDescent="0.2">
      <c r="A193" t="s">
        <v>131</v>
      </c>
      <c r="B193" s="1" t="d">
        <v>2023-12-06T00:20:00.99999974481761400</v>
      </c>
      <c r="C193" t="s">
        <v>143</v>
      </c>
      <c r="E193">
        <v>200</v>
      </c>
      <c r="F193" s="11">
        <v>0.29956950968201801</v>
      </c>
      <c r="G193" s="11">
        <v>0.13738459495633201</v>
      </c>
      <c r="H193" s="11">
        <v>0.221206144299431</v>
      </c>
      <c r="I193" s="11">
        <v>0.221206144299431</v>
      </c>
      <c r="J193" s="11">
        <v>0.56193354278802798</v>
      </c>
      <c r="K193" s="11">
        <v>0.69405741095542905</v>
      </c>
      <c r="L193" s="11">
        <v>0.61356666088104195</v>
      </c>
      <c r="M193" s="11">
        <v>0.53507343068718904</v>
      </c>
      <c r="N193" s="11">
        <v>0.33800108080090702</v>
      </c>
      <c r="O193" s="11">
        <f>(F193+L193+M193)/3</f>
        <v>0.48273653375008302</v>
      </c>
      <c r="P193" t="s">
        <v>198</v>
      </c>
    </row>
    <row r="194" spans="1:16" hidden="1" x14ac:dyDescent="0.2">
      <c r="A194" t="s">
        <v>97</v>
      </c>
      <c r="B194" s="1" t="d">
        <v>2023-12-08T21:38:10.99999994505196650</v>
      </c>
      <c r="C194" t="s">
        <v>98</v>
      </c>
      <c r="E194">
        <v>200</v>
      </c>
      <c r="F194" s="11">
        <v>0.32067878194521598</v>
      </c>
      <c r="G194" s="11">
        <v>0.15664405231822401</v>
      </c>
      <c r="H194" s="11">
        <v>0.27958096709239899</v>
      </c>
      <c r="I194" s="11">
        <v>0.27958096709239899</v>
      </c>
      <c r="J194" s="11">
        <v>0.62281269431114195</v>
      </c>
      <c r="K194" s="11">
        <v>0.66298579275608005</v>
      </c>
      <c r="L194" s="11">
        <v>0.63680936098098695</v>
      </c>
      <c r="M194" s="11">
        <v>0.48923142563551603</v>
      </c>
      <c r="N194" s="11">
        <v>0.360420925844124</v>
      </c>
      <c r="O194" s="11">
        <f>(F194+L194+M194)/3</f>
        <v>0.48223985618723963</v>
      </c>
      <c r="P194" t="s">
        <v>198</v>
      </c>
    </row>
    <row r="195" spans="1:16" hidden="1" x14ac:dyDescent="0.2">
      <c r="A195" t="s">
        <v>149</v>
      </c>
      <c r="B195" s="1" t="d">
        <v>2023-12-05T23:48:45.000</v>
      </c>
      <c r="C195" t="s">
        <v>150</v>
      </c>
      <c r="E195">
        <v>200</v>
      </c>
      <c r="F195" s="11">
        <v>0.30108182828560098</v>
      </c>
      <c r="G195" s="11">
        <v>0.13593368376058401</v>
      </c>
      <c r="H195" s="11">
        <v>0.226259466103891</v>
      </c>
      <c r="I195" s="11">
        <v>0.226259466103891</v>
      </c>
      <c r="J195" s="11">
        <v>0.56252222508191996</v>
      </c>
      <c r="K195" s="11">
        <v>0.69254190623760203</v>
      </c>
      <c r="L195" s="11">
        <v>0.61323421895503905</v>
      </c>
      <c r="M195" s="11">
        <v>0.53089778140187205</v>
      </c>
      <c r="N195" s="11">
        <v>0.33894440743514598</v>
      </c>
      <c r="O195" s="11">
        <f>(F195+L195+M195)/3</f>
        <v>0.48173794288083732</v>
      </c>
      <c r="P195" t="s">
        <v>198</v>
      </c>
    </row>
    <row r="196" spans="1:16" hidden="1" x14ac:dyDescent="0.2">
      <c r="A196" t="s">
        <v>131</v>
      </c>
      <c r="B196" s="1" t="d">
        <v>2023-12-07T22:39:14.00000000372529075</v>
      </c>
      <c r="C196" t="s">
        <v>35</v>
      </c>
      <c r="E196">
        <v>200</v>
      </c>
      <c r="F196" s="11">
        <v>0.350969915117196</v>
      </c>
      <c r="G196" s="11">
        <v>0.157545317439576</v>
      </c>
      <c r="H196" s="11">
        <v>0.27774949980930402</v>
      </c>
      <c r="I196" s="11">
        <v>0.27774949980930402</v>
      </c>
      <c r="J196" s="11">
        <v>0.57995847016572899</v>
      </c>
      <c r="K196" s="11">
        <v>0.64189857542514805</v>
      </c>
      <c r="L196" s="11">
        <v>0.60125127732753703</v>
      </c>
      <c r="M196" s="11">
        <v>0.485725287534296</v>
      </c>
      <c r="N196" s="11">
        <v>0.35849846617286901</v>
      </c>
      <c r="O196" s="11">
        <f>(F196+L196+M196)/3</f>
        <v>0.47931549332634305</v>
      </c>
      <c r="P196" t="s">
        <v>198</v>
      </c>
    </row>
    <row r="197" spans="1:16" hidden="1" x14ac:dyDescent="0.2">
      <c r="B197" s="1" t="d">
        <v>2023-12-02T22:09:35.99999990779906575</v>
      </c>
      <c r="C197" t="s">
        <v>133</v>
      </c>
      <c r="F197" s="11">
        <v>0.31923271572547901</v>
      </c>
      <c r="G197" s="11">
        <v>0.12829205751890799</v>
      </c>
      <c r="H197" s="11">
        <v>0.272847069625543</v>
      </c>
      <c r="I197" s="11">
        <v>0.272847069625543</v>
      </c>
      <c r="J197" s="11">
        <v>0.70475572645664197</v>
      </c>
      <c r="K197" s="11">
        <v>0.64100680053234105</v>
      </c>
      <c r="L197" s="11">
        <v>0.66564246416091899</v>
      </c>
      <c r="M197" s="11">
        <v>0.44872956607490699</v>
      </c>
      <c r="N197" s="11">
        <v>0.351265157121883</v>
      </c>
      <c r="O197" s="11">
        <f>(F197+L197+M197)/3</f>
        <v>0.47786824865376837</v>
      </c>
      <c r="P197" t="s">
        <v>197</v>
      </c>
    </row>
    <row r="198" spans="1:16" hidden="1" x14ac:dyDescent="0.2">
      <c r="A198" t="s">
        <v>145</v>
      </c>
      <c r="B198" s="1" t="d">
        <v>2023-12-06T00:03:47.99999986309558350</v>
      </c>
      <c r="C198" t="s">
        <v>146</v>
      </c>
      <c r="E198">
        <v>200</v>
      </c>
      <c r="F198" s="11">
        <v>0.29530390250952998</v>
      </c>
      <c r="G198" s="11">
        <v>0.1334095663798</v>
      </c>
      <c r="H198" s="11">
        <v>0.22541415253244801</v>
      </c>
      <c r="I198" s="11">
        <v>0.22541415253244801</v>
      </c>
      <c r="J198" s="11">
        <v>0.54941156506538302</v>
      </c>
      <c r="K198" s="11">
        <v>0.68473952412605199</v>
      </c>
      <c r="L198" s="11">
        <v>0.60223359167575796</v>
      </c>
      <c r="M198" s="11">
        <v>0.51764939025044399</v>
      </c>
      <c r="N198" s="11">
        <v>0.33323745931340498</v>
      </c>
      <c r="O198" s="11">
        <f>(F198+L198+M198)/3</f>
        <v>0.47172896147857735</v>
      </c>
      <c r="P198" t="s">
        <v>198</v>
      </c>
    </row>
    <row r="199" spans="1:16" hidden="1" x14ac:dyDescent="0.2">
      <c r="A199" t="s">
        <v>131</v>
      </c>
      <c r="B199" s="1" t="d">
        <v>2023-12-06T00:12:20.999999712221324325</v>
      </c>
      <c r="C199" t="s">
        <v>144</v>
      </c>
      <c r="E199">
        <v>200</v>
      </c>
      <c r="F199" s="11">
        <v>0.29755759535903198</v>
      </c>
      <c r="G199" s="11">
        <v>0.13401322212196101</v>
      </c>
      <c r="H199" s="11">
        <v>0.220295512475919</v>
      </c>
      <c r="I199" s="11">
        <v>0.220295512475919</v>
      </c>
      <c r="J199" s="11">
        <v>0.55319872498512201</v>
      </c>
      <c r="K199" s="11">
        <v>0.683685699105262</v>
      </c>
      <c r="L199" s="11">
        <v>0.60466162860393502</v>
      </c>
      <c r="M199" s="11">
        <v>0.51082363754510796</v>
      </c>
      <c r="N199" s="11">
        <v>0.331274518096979</v>
      </c>
      <c r="O199" s="11">
        <f>(F199+L199+M199)/3</f>
        <v>0.47101428716935834</v>
      </c>
      <c r="P199" t="s">
        <v>198</v>
      </c>
    </row>
    <row r="200" spans="1:16" hidden="1" x14ac:dyDescent="0.2">
      <c r="A200" t="s">
        <v>30</v>
      </c>
      <c r="B200" s="1" t="d">
        <v>2023-12-09T06:39:11.9999997457489350</v>
      </c>
      <c r="C200" t="s">
        <v>31</v>
      </c>
      <c r="E200">
        <v>200</v>
      </c>
      <c r="F200" s="11">
        <v>0.34424230490692997</v>
      </c>
      <c r="G200" s="11">
        <v>0.15880269964584801</v>
      </c>
      <c r="H200" s="11">
        <v>0.28054520613672501</v>
      </c>
      <c r="I200" s="11">
        <v>0.28054520613672501</v>
      </c>
      <c r="J200" s="11">
        <v>0.65109363794326702</v>
      </c>
      <c r="K200" s="11">
        <v>0.67573809325695</v>
      </c>
      <c r="L200" s="11">
        <v>0.65915684103965699</v>
      </c>
      <c r="M200" s="11">
        <v>0.40727828070521299</v>
      </c>
      <c r="N200" s="11">
        <v>0.35509508976185</v>
      </c>
      <c r="O200" s="11">
        <f>(F200+L200+M200)/3</f>
        <v>0.47022580888393328</v>
      </c>
      <c r="P200" t="s">
        <v>198</v>
      </c>
    </row>
    <row r="201" spans="1:16" hidden="1" x14ac:dyDescent="0.2">
      <c r="A201" t="s">
        <v>32</v>
      </c>
      <c r="B201" s="1" t="d">
        <v>2023-12-09T06:27:48.00000015646219125</v>
      </c>
      <c r="C201" t="s">
        <v>33</v>
      </c>
      <c r="E201">
        <v>200</v>
      </c>
      <c r="F201" s="11">
        <v>0.31521963343686199</v>
      </c>
      <c r="G201" s="11">
        <v>0.15060082496501401</v>
      </c>
      <c r="H201" s="11">
        <v>0.25754274852864201</v>
      </c>
      <c r="I201" s="11">
        <v>0.25754274852864201</v>
      </c>
      <c r="J201" s="11">
        <v>0.63621262609958595</v>
      </c>
      <c r="K201" s="11">
        <v>0.66193532943725497</v>
      </c>
      <c r="L201" s="11">
        <v>0.644165071845054</v>
      </c>
      <c r="M201" s="11">
        <v>0.44677641969174098</v>
      </c>
      <c r="N201" s="11">
        <v>0.34530790783265902</v>
      </c>
      <c r="O201" s="11">
        <f>(F201+L201+M201)/3</f>
        <v>0.46872037499121899</v>
      </c>
      <c r="P201" t="s">
        <v>198</v>
      </c>
    </row>
    <row r="202" spans="1:16" hidden="1" x14ac:dyDescent="0.2">
      <c r="A202" t="s">
        <v>158</v>
      </c>
      <c r="B202" s="1" t="d">
        <v>2023-12-05T22:32:48.99999990127980525</v>
      </c>
      <c r="C202" t="s">
        <v>159</v>
      </c>
      <c r="E202">
        <v>200</v>
      </c>
      <c r="F202" s="11">
        <v>0.29693828318944698</v>
      </c>
      <c r="G202" s="11">
        <v>0.139689362282505</v>
      </c>
      <c r="H202" s="11">
        <v>0.25803587588217702</v>
      </c>
      <c r="I202" s="11">
        <v>0.25803587588217702</v>
      </c>
      <c r="J202" s="11">
        <v>0.62671930789947505</v>
      </c>
      <c r="K202" s="11">
        <v>0.64384338855743395</v>
      </c>
      <c r="L202" s="11">
        <v>0.63039110004901799</v>
      </c>
      <c r="M202" s="11">
        <v>0.47576871916651697</v>
      </c>
      <c r="N202" s="11">
        <v>0.34314320274197402</v>
      </c>
      <c r="O202" s="11">
        <f>(F202+L202+M202)/3</f>
        <v>0.46769936746832735</v>
      </c>
      <c r="P202" t="s">
        <v>198</v>
      </c>
    </row>
    <row r="203" spans="1:16" hidden="1" x14ac:dyDescent="0.2">
      <c r="A203" t="s">
        <v>136</v>
      </c>
      <c r="B203" s="1" t="d">
        <v>2023-12-07T02:43:25.00000000465661175</v>
      </c>
      <c r="C203" t="s">
        <v>82</v>
      </c>
      <c r="E203">
        <v>200</v>
      </c>
      <c r="F203" s="11">
        <v>0.30708640744596699</v>
      </c>
      <c r="G203" s="11">
        <v>0.126877850978352</v>
      </c>
      <c r="H203" s="11">
        <v>0.26494427004923798</v>
      </c>
      <c r="I203" s="11">
        <v>0.26494427004923798</v>
      </c>
      <c r="J203" s="11">
        <v>0.66716666519641799</v>
      </c>
      <c r="K203" s="11">
        <v>0.640950155258178</v>
      </c>
      <c r="L203" s="11">
        <v>0.64692396223545001</v>
      </c>
      <c r="M203" s="11">
        <v>0.44717157177626998</v>
      </c>
      <c r="N203" s="11">
        <v>0.34299138875575302</v>
      </c>
      <c r="O203" s="11">
        <f>(F203+L203+M203)/3</f>
        <v>0.4670606471525624</v>
      </c>
      <c r="P203" t="s">
        <v>198</v>
      </c>
    </row>
    <row r="204" spans="1:16" s="9" customFormat="1" x14ac:dyDescent="0.2">
      <c r="A204" s="9" t="s">
        <v>164</v>
      </c>
      <c r="B204" s="10" t="d">
        <v>2023-12-05T22:11:19.00000009685754600</v>
      </c>
      <c r="C204" s="9" t="s">
        <v>165</v>
      </c>
      <c r="D204" s="9" t="s">
        <v>197</v>
      </c>
      <c r="E204" s="9">
        <v>200</v>
      </c>
      <c r="F204" s="15">
        <v>0.30246669264734699</v>
      </c>
      <c r="G204" s="15">
        <v>0.147283891235616</v>
      </c>
      <c r="H204" s="15">
        <v>0.266417488480649</v>
      </c>
      <c r="I204" s="15">
        <v>0.266417488480649</v>
      </c>
      <c r="J204" s="15">
        <v>0.63000350296497298</v>
      </c>
      <c r="K204" s="15">
        <v>0.64093170762062002</v>
      </c>
      <c r="L204" s="15">
        <v>0.63003875911235796</v>
      </c>
      <c r="M204" s="15">
        <v>0.46274472329765498</v>
      </c>
      <c r="N204" s="15">
        <v>0.34589484054237901</v>
      </c>
      <c r="O204" s="15">
        <f>(F204+L204+M204)/3</f>
        <v>0.46508339168578661</v>
      </c>
      <c r="P204" s="9" t="s">
        <v>198</v>
      </c>
    </row>
    <row r="205" spans="1:16" s="9" customFormat="1" x14ac:dyDescent="0.2">
      <c r="A205" s="9" t="s">
        <v>156</v>
      </c>
      <c r="B205" s="10" t="d">
        <v>2023-12-05T22:40:06.00000021513551550</v>
      </c>
      <c r="C205" s="9" t="s">
        <v>157</v>
      </c>
      <c r="D205" s="9" t="s">
        <v>197</v>
      </c>
      <c r="E205" s="9">
        <v>200</v>
      </c>
      <c r="F205" s="15">
        <v>0.28334878809525899</v>
      </c>
      <c r="G205" s="15">
        <v>0.13492394263860899</v>
      </c>
      <c r="H205" s="15">
        <v>0.249203014292979</v>
      </c>
      <c r="I205" s="15">
        <v>0.249203014292979</v>
      </c>
      <c r="J205" s="15">
        <v>0.62336352169513698</v>
      </c>
      <c r="K205" s="15">
        <v>0.63600535988807605</v>
      </c>
      <c r="L205" s="15">
        <v>0.62402446866035399</v>
      </c>
      <c r="M205" s="15">
        <v>0.46935554347932301</v>
      </c>
      <c r="N205" s="15">
        <v>0.33500979524325097</v>
      </c>
      <c r="O205" s="15">
        <f>(F205+L205+M205)/3</f>
        <v>0.458909600078312</v>
      </c>
      <c r="P205" s="9" t="s">
        <v>198</v>
      </c>
    </row>
    <row r="206" spans="1:16" hidden="1" x14ac:dyDescent="0.2">
      <c r="A206" t="s">
        <v>147</v>
      </c>
      <c r="B206" s="1" t="d">
        <v>2023-12-05T23:56:07.0000002253800600</v>
      </c>
      <c r="C206" t="s">
        <v>148</v>
      </c>
      <c r="E206">
        <v>200</v>
      </c>
      <c r="F206" s="11">
        <v>0.28774864382454202</v>
      </c>
      <c r="G206" s="11">
        <v>0.12996065699015499</v>
      </c>
      <c r="H206" s="11">
        <v>0.219493471215679</v>
      </c>
      <c r="I206" s="11">
        <v>0.219493471215679</v>
      </c>
      <c r="J206" s="11">
        <v>0.54355141520500105</v>
      </c>
      <c r="K206" s="11">
        <v>0.67269943952560396</v>
      </c>
      <c r="L206" s="11">
        <v>0.59429914355278002</v>
      </c>
      <c r="M206" s="11">
        <v>0.49301623806357298</v>
      </c>
      <c r="N206" s="11">
        <v>0.32400193747706801</v>
      </c>
      <c r="O206" s="11">
        <f>(F206+L206+M206)/3</f>
        <v>0.45835467514696498</v>
      </c>
      <c r="P206" t="s">
        <v>198</v>
      </c>
    </row>
    <row r="207" spans="1:16" hidden="1" x14ac:dyDescent="0.2">
      <c r="A207" t="s">
        <v>111</v>
      </c>
      <c r="B207" s="1" t="d">
        <v>2023-12-08T03:17:54.00000023189932050</v>
      </c>
      <c r="C207" t="s">
        <v>82</v>
      </c>
      <c r="E207">
        <v>200</v>
      </c>
      <c r="F207" s="11">
        <v>0.31446265395873202</v>
      </c>
      <c r="G207" s="11">
        <v>0.128421055419073</v>
      </c>
      <c r="H207" s="11">
        <v>0.25466398958547698</v>
      </c>
      <c r="I207" s="11">
        <v>0.25466398958547698</v>
      </c>
      <c r="J207" s="11">
        <v>0.61082634925842205</v>
      </c>
      <c r="K207" s="11">
        <v>0.65414502620697002</v>
      </c>
      <c r="L207" s="11">
        <v>0.62687018513679504</v>
      </c>
      <c r="M207" s="11">
        <v>0.411427275240421</v>
      </c>
      <c r="N207" s="11">
        <v>0.33175152482099601</v>
      </c>
      <c r="O207" s="11">
        <f>(F207+L207+M207)/3</f>
        <v>0.45092003811198272</v>
      </c>
      <c r="P207" t="s">
        <v>198</v>
      </c>
    </row>
    <row r="208" spans="1:16" hidden="1" x14ac:dyDescent="0.2">
      <c r="A208" t="s">
        <v>81</v>
      </c>
      <c r="B208" s="1" t="d">
        <v>2023-12-08T22:58:58.0000001750886450</v>
      </c>
      <c r="C208" t="s">
        <v>82</v>
      </c>
      <c r="E208">
        <v>200</v>
      </c>
      <c r="F208" s="11">
        <v>0.31446265395873202</v>
      </c>
      <c r="G208" s="11">
        <v>0.128421055419073</v>
      </c>
      <c r="H208" s="11">
        <v>0.25466398958547698</v>
      </c>
      <c r="I208" s="11">
        <v>0.25466398958547698</v>
      </c>
      <c r="J208" s="11">
        <v>0.61082636117935096</v>
      </c>
      <c r="K208" s="11">
        <v>0.65414501428604099</v>
      </c>
      <c r="L208" s="11">
        <v>0.62687017917633003</v>
      </c>
      <c r="M208" s="11">
        <v>0.411427275240421</v>
      </c>
      <c r="N208" s="11">
        <v>0.33175152382758499</v>
      </c>
      <c r="O208" s="11">
        <f>(F208+L208+M208)/3</f>
        <v>0.45092003612516107</v>
      </c>
      <c r="P208" t="s">
        <v>198</v>
      </c>
    </row>
    <row r="209" spans="1:16" hidden="1" x14ac:dyDescent="0.2">
      <c r="A209" t="s">
        <v>164</v>
      </c>
      <c r="B209" s="1" t="d">
        <v>2023-12-05T22:01:36.00000022910535075</v>
      </c>
      <c r="C209" t="s">
        <v>166</v>
      </c>
      <c r="E209">
        <v>200</v>
      </c>
      <c r="F209" s="11">
        <v>0.28065915121219498</v>
      </c>
      <c r="G209" s="11">
        <v>0.12812505908594199</v>
      </c>
      <c r="H209" s="11">
        <v>0.23803154712355101</v>
      </c>
      <c r="I209" s="11">
        <v>0.23803154712355101</v>
      </c>
      <c r="J209" s="11">
        <v>0.59797011315822601</v>
      </c>
      <c r="K209" s="11">
        <v>0.62945028841495498</v>
      </c>
      <c r="L209" s="11">
        <v>0.60745081603526996</v>
      </c>
      <c r="M209" s="11">
        <v>0.46141308687627303</v>
      </c>
      <c r="N209" s="11">
        <v>0.32561853457612999</v>
      </c>
      <c r="O209" s="11">
        <f>(F209+L209+M209)/3</f>
        <v>0.44984101804124599</v>
      </c>
      <c r="P209" t="s">
        <v>198</v>
      </c>
    </row>
    <row r="210" spans="1:16" hidden="1" x14ac:dyDescent="0.2">
      <c r="A210" t="s">
        <v>160</v>
      </c>
      <c r="B210" s="1" t="d">
        <v>2023-12-05T22:25:26.0000000707805175</v>
      </c>
      <c r="C210" t="s">
        <v>161</v>
      </c>
      <c r="E210">
        <v>200</v>
      </c>
      <c r="F210" s="11">
        <v>0.268547862785256</v>
      </c>
      <c r="G210" s="11">
        <v>0.127416252763799</v>
      </c>
      <c r="H210" s="11">
        <v>0.236421704379948</v>
      </c>
      <c r="I210" s="11">
        <v>0.236421704379948</v>
      </c>
      <c r="J210" s="11">
        <v>0.60857298374176005</v>
      </c>
      <c r="K210" s="11">
        <v>0.62256509661674497</v>
      </c>
      <c r="L210" s="11">
        <v>0.61013198196887897</v>
      </c>
      <c r="M210" s="11">
        <v>0.44479243967682103</v>
      </c>
      <c r="N210" s="11">
        <v>0.32062199099244199</v>
      </c>
      <c r="O210" s="11">
        <f>(F210+L210+M210)/3</f>
        <v>0.44115742814365194</v>
      </c>
      <c r="P210" t="s">
        <v>198</v>
      </c>
    </row>
    <row r="211" spans="1:16" hidden="1" x14ac:dyDescent="0.2">
      <c r="B211" s="1" t="d">
        <v>2023-12-05T05:06:05.00000003725290075</v>
      </c>
      <c r="C211" t="s">
        <v>19</v>
      </c>
      <c r="F211" s="11">
        <v>0.40447706688833701</v>
      </c>
      <c r="G211" s="11">
        <v>0.190731630692582</v>
      </c>
      <c r="H211" s="11">
        <v>0.342433803565246</v>
      </c>
      <c r="I211" s="11">
        <v>0.342433803565246</v>
      </c>
      <c r="J211" s="11">
        <v>0.442525470256805</v>
      </c>
      <c r="K211" s="11">
        <v>0.36261145621538099</v>
      </c>
      <c r="L211" s="11">
        <v>0.400438383221626</v>
      </c>
      <c r="M211" s="11">
        <v>0.51445490844547703</v>
      </c>
      <c r="N211" s="11">
        <v>0.36582826606308599</v>
      </c>
      <c r="O211" s="11">
        <f>(F211+L211+M211)/3</f>
        <v>0.43979011951848007</v>
      </c>
      <c r="P211" t="s">
        <v>197</v>
      </c>
    </row>
    <row r="212" spans="1:16" hidden="1" x14ac:dyDescent="0.2">
      <c r="B212" s="1" t="d">
        <v>2023-11-30T19:41:08.00000024959445325</v>
      </c>
      <c r="C212" t="s">
        <v>19</v>
      </c>
      <c r="F212" s="11">
        <v>0.40447706688833701</v>
      </c>
      <c r="G212" s="11">
        <v>0.190731630692582</v>
      </c>
      <c r="H212" s="11">
        <v>0.342433803565246</v>
      </c>
      <c r="I212" s="11">
        <v>0.342433803565246</v>
      </c>
      <c r="J212" s="11">
        <v>0.442525470256805</v>
      </c>
      <c r="K212" s="11">
        <v>0.36261145621538099</v>
      </c>
      <c r="L212" s="11">
        <v>0.400438383221626</v>
      </c>
      <c r="M212" s="11">
        <v>0.51445490844547703</v>
      </c>
      <c r="N212" s="11">
        <v>0.36582826606308599</v>
      </c>
      <c r="O212" s="11">
        <f>(F212+L212+M212)/3</f>
        <v>0.43979011951848007</v>
      </c>
      <c r="P212" t="s">
        <v>197</v>
      </c>
    </row>
    <row r="213" spans="1:16" hidden="1" x14ac:dyDescent="0.2">
      <c r="A213" t="s">
        <v>135</v>
      </c>
      <c r="B213" s="1" t="d">
        <v>2023-12-07T03:26:27.99999968614428975</v>
      </c>
      <c r="C213" t="s">
        <v>82</v>
      </c>
      <c r="E213">
        <v>200</v>
      </c>
      <c r="F213" s="11">
        <v>0.289162842404183</v>
      </c>
      <c r="G213" s="11">
        <v>0.117413934358126</v>
      </c>
      <c r="H213" s="11">
        <v>0.24596165975752601</v>
      </c>
      <c r="I213" s="11">
        <v>0.24596165975752601</v>
      </c>
      <c r="J213" s="11">
        <v>0.61323230415582597</v>
      </c>
      <c r="K213" s="11">
        <v>0.57605699747800798</v>
      </c>
      <c r="L213" s="11">
        <v>0.58681329935789095</v>
      </c>
      <c r="M213" s="11">
        <v>0.440507073439657</v>
      </c>
      <c r="N213" s="11">
        <v>0.32097007817915102</v>
      </c>
      <c r="O213" s="11">
        <f>(F213+L213+M213)/3</f>
        <v>0.43882773840057698</v>
      </c>
      <c r="P213" t="s">
        <v>198</v>
      </c>
    </row>
    <row r="214" spans="1:16" hidden="1" x14ac:dyDescent="0.2">
      <c r="B214" s="1" t="d">
        <v>2023-11-30T19:09:58.00000002142041675</v>
      </c>
      <c r="C214" t="s">
        <v>10</v>
      </c>
      <c r="F214" s="11">
        <v>0.396629802009347</v>
      </c>
      <c r="G214" s="11">
        <v>0.190574926117419</v>
      </c>
      <c r="H214" s="11">
        <v>0.340540667721904</v>
      </c>
      <c r="I214" s="11">
        <v>0.340540667721904</v>
      </c>
      <c r="J214" s="11">
        <v>0.422127827256917</v>
      </c>
      <c r="K214" s="11">
        <v>0.354519081115722</v>
      </c>
      <c r="L214" s="11">
        <v>0.38671935573220201</v>
      </c>
      <c r="M214" s="11">
        <v>0.511729897223413</v>
      </c>
      <c r="N214" s="11">
        <v>0.361122552754365</v>
      </c>
      <c r="O214" s="11">
        <f>(F214+L214+M214)/3</f>
        <v>0.43169301832165402</v>
      </c>
      <c r="P214" t="s">
        <v>197</v>
      </c>
    </row>
    <row r="215" spans="1:16" hidden="1" x14ac:dyDescent="0.2">
      <c r="A215" t="s">
        <v>131</v>
      </c>
      <c r="B215" s="1" t="d">
        <v>2023-12-07T22:43:49.0000001667067425</v>
      </c>
      <c r="C215" t="s">
        <v>35</v>
      </c>
      <c r="E215">
        <v>200</v>
      </c>
      <c r="F215" s="11">
        <v>0.29969194882594002</v>
      </c>
      <c r="G215" s="11">
        <v>0.14155659988709399</v>
      </c>
      <c r="H215" s="11">
        <v>0.24090660584673701</v>
      </c>
      <c r="I215" s="11">
        <v>0.24090660584673701</v>
      </c>
      <c r="J215" s="11">
        <v>0.54211101830005604</v>
      </c>
      <c r="K215" s="11">
        <v>0.59835957884788504</v>
      </c>
      <c r="L215" s="11">
        <v>0.56198599636554702</v>
      </c>
      <c r="M215" s="11">
        <v>0.430243602469563</v>
      </c>
      <c r="N215" s="11">
        <v>0.31921522654027001</v>
      </c>
      <c r="O215" s="11">
        <f>(F215+L215+M215)/3</f>
        <v>0.43064051588701674</v>
      </c>
      <c r="P215" t="s">
        <v>198</v>
      </c>
    </row>
    <row r="216" spans="1:16" hidden="1" x14ac:dyDescent="0.2">
      <c r="A216" t="s">
        <v>99</v>
      </c>
      <c r="B216" s="1" t="d">
        <v>2023-12-08T19:39:28.00000013317912575</v>
      </c>
      <c r="C216" t="s">
        <v>100</v>
      </c>
      <c r="E216">
        <v>200</v>
      </c>
      <c r="F216" s="11">
        <v>0.22479718476934901</v>
      </c>
      <c r="G216" s="11">
        <v>0.104828091832118</v>
      </c>
      <c r="H216" s="11">
        <v>0.18937798939973399</v>
      </c>
      <c r="I216" s="11">
        <v>0.18937798939973399</v>
      </c>
      <c r="J216" s="11">
        <v>0.44853127002715998</v>
      </c>
      <c r="K216" s="11">
        <v>0.61403752565383896</v>
      </c>
      <c r="L216" s="11">
        <v>0.50786656886339099</v>
      </c>
      <c r="M216" s="11">
        <v>0.50789426729082998</v>
      </c>
      <c r="N216" s="11">
        <v>0.28735701525919299</v>
      </c>
      <c r="O216" s="11">
        <f>(F216+L216+M216)/3</f>
        <v>0.4135193403078567</v>
      </c>
      <c r="P216" t="s">
        <v>198</v>
      </c>
    </row>
    <row r="217" spans="1:16" hidden="1" x14ac:dyDescent="0.2">
      <c r="A217" t="s">
        <v>132</v>
      </c>
      <c r="B217" s="1" t="d">
        <v>2023-12-07T05:16:08.00000017974525675</v>
      </c>
      <c r="C217" t="s">
        <v>133</v>
      </c>
      <c r="E217">
        <v>200</v>
      </c>
      <c r="F217" s="11">
        <v>0.22645007413043799</v>
      </c>
      <c r="G217" s="11">
        <v>0.103412709499135</v>
      </c>
      <c r="H217" s="11">
        <v>0.20885913008017101</v>
      </c>
      <c r="I217" s="11">
        <v>0.20885913008017101</v>
      </c>
      <c r="J217" s="11">
        <v>0.678288871049881</v>
      </c>
      <c r="K217" s="11">
        <v>0.57833039164543099</v>
      </c>
      <c r="L217" s="11">
        <v>0.61573371887206996</v>
      </c>
      <c r="M217" s="11">
        <v>0.38998385246843098</v>
      </c>
      <c r="N217" s="11">
        <v>0.29221643585506901</v>
      </c>
      <c r="O217" s="11">
        <f>(F217+L217+M217)/3</f>
        <v>0.41072254849031298</v>
      </c>
      <c r="P217" t="s">
        <v>198</v>
      </c>
    </row>
    <row r="218" spans="1:16" hidden="1" x14ac:dyDescent="0.2">
      <c r="A218" t="s">
        <v>162</v>
      </c>
      <c r="B218" s="1" t="d">
        <v>2023-12-05T22:18:30.9999998705461650</v>
      </c>
      <c r="C218" t="s">
        <v>163</v>
      </c>
      <c r="E218">
        <v>200</v>
      </c>
      <c r="F218" s="11">
        <v>0.239985141675917</v>
      </c>
      <c r="G218" s="11">
        <v>0.11063559436242</v>
      </c>
      <c r="H218" s="11">
        <v>0.211687232860023</v>
      </c>
      <c r="I218" s="11">
        <v>0.211687232860023</v>
      </c>
      <c r="J218" s="11">
        <v>0.56391953825950603</v>
      </c>
      <c r="K218" s="11">
        <v>0.59750180542469</v>
      </c>
      <c r="L218" s="11">
        <v>0.57323632538318603</v>
      </c>
      <c r="M218" s="11">
        <v>0.41569777227938098</v>
      </c>
      <c r="N218" s="11">
        <v>0.29382154990349202</v>
      </c>
      <c r="O218" s="11">
        <f>(F218+L218+M218)/3</f>
        <v>0.40963974644616136</v>
      </c>
      <c r="P218" t="s">
        <v>198</v>
      </c>
    </row>
    <row r="219" spans="1:16" hidden="1" x14ac:dyDescent="0.2">
      <c r="B219" s="1" t="d">
        <v>2023-11-30T10:10:56.9999999832361950</v>
      </c>
      <c r="C219" t="s">
        <v>49</v>
      </c>
      <c r="F219" s="11">
        <v>0.38752364706132297</v>
      </c>
      <c r="G219" s="11">
        <v>0.199381566671581</v>
      </c>
      <c r="H219" s="11">
        <v>0.32905564729400499</v>
      </c>
      <c r="I219" s="11">
        <v>0.32905564729400499</v>
      </c>
      <c r="J219" s="11">
        <v>0.36703598052263198</v>
      </c>
      <c r="K219" s="11">
        <v>0.34166523218154898</v>
      </c>
      <c r="L219" s="11">
        <v>0.35297333300113598</v>
      </c>
      <c r="M219" s="11">
        <v>0.48526246059685901</v>
      </c>
      <c r="N219" s="11">
        <v>0.34720871698648498</v>
      </c>
      <c r="O219" s="11">
        <f>(F219+L219+M219)/3</f>
        <v>0.40858648021977267</v>
      </c>
      <c r="P219" t="s">
        <v>197</v>
      </c>
    </row>
    <row r="220" spans="1:16" hidden="1" x14ac:dyDescent="0.2">
      <c r="B220" s="1" t="d">
        <v>2023-11-30T09:26:36.00000029895454725</v>
      </c>
      <c r="C220" t="s">
        <v>47</v>
      </c>
      <c r="F220" s="11">
        <v>0.38752364706132297</v>
      </c>
      <c r="G220" s="11">
        <v>0.199381566671581</v>
      </c>
      <c r="H220" s="11">
        <v>0.32905564729400499</v>
      </c>
      <c r="I220" s="11">
        <v>0.32905564729400499</v>
      </c>
      <c r="J220" s="11">
        <v>0.36703598052263198</v>
      </c>
      <c r="K220" s="11">
        <v>0.34166523218154898</v>
      </c>
      <c r="L220" s="11">
        <v>0.35297333300113598</v>
      </c>
      <c r="M220" s="11">
        <v>0.48526246059685901</v>
      </c>
      <c r="N220" s="11">
        <v>0.34720871698648498</v>
      </c>
      <c r="O220" s="11">
        <f>(F220+L220+M220)/3</f>
        <v>0.40858648021977267</v>
      </c>
      <c r="P220" t="s">
        <v>197</v>
      </c>
    </row>
    <row r="221" spans="1:16" hidden="1" x14ac:dyDescent="0.2">
      <c r="B221" s="1" t="d">
        <v>2023-11-30T09:20:33.00000031013041950</v>
      </c>
      <c r="C221" t="s">
        <v>194</v>
      </c>
      <c r="F221" s="11">
        <v>0.38752364706132297</v>
      </c>
      <c r="G221" s="11">
        <v>0.199381566671581</v>
      </c>
      <c r="H221" s="11">
        <v>0.32905564729400499</v>
      </c>
      <c r="I221" s="11">
        <v>0.32905564729400499</v>
      </c>
      <c r="J221" s="11">
        <v>0.36703598052263198</v>
      </c>
      <c r="K221" s="11">
        <v>0.34166523218154898</v>
      </c>
      <c r="L221" s="11">
        <v>0.35297333300113598</v>
      </c>
      <c r="M221" s="11">
        <v>0.48526246059685901</v>
      </c>
      <c r="N221" s="11">
        <v>0.34720871698648498</v>
      </c>
      <c r="O221" s="11">
        <f>(F221+L221+M221)/3</f>
        <v>0.40858648021977267</v>
      </c>
      <c r="P221" t="s">
        <v>197</v>
      </c>
    </row>
    <row r="222" spans="1:16" hidden="1" x14ac:dyDescent="0.2">
      <c r="A222" t="s">
        <v>134</v>
      </c>
      <c r="B222" s="1" t="d">
        <v>2023-12-07T04:37:25.99999990314245400</v>
      </c>
      <c r="C222" t="s">
        <v>133</v>
      </c>
      <c r="E222">
        <v>200</v>
      </c>
      <c r="F222" s="11">
        <v>0.261829419448321</v>
      </c>
      <c r="G222" s="11">
        <v>0.120970435063882</v>
      </c>
      <c r="H222" s="11">
        <v>0.242986529510482</v>
      </c>
      <c r="I222" s="11">
        <v>0.242986529510482</v>
      </c>
      <c r="J222" s="11">
        <v>0.64219888746738396</v>
      </c>
      <c r="K222" s="11">
        <v>0.51562150269746698</v>
      </c>
      <c r="L222" s="11">
        <v>0.56215091645717596</v>
      </c>
      <c r="M222" s="11">
        <v>0.40054918657988298</v>
      </c>
      <c r="N222" s="11">
        <v>0.30524550276170398</v>
      </c>
      <c r="O222" s="11">
        <f>(F222+L222+M222)/3</f>
        <v>0.40817650749512663</v>
      </c>
      <c r="P222" t="s">
        <v>198</v>
      </c>
    </row>
    <row r="223" spans="1:16" hidden="1" x14ac:dyDescent="0.2">
      <c r="B223" s="1" t="d">
        <v>2023-11-30T08:33:47.00000004842877300</v>
      </c>
      <c r="C223" t="s">
        <v>42</v>
      </c>
      <c r="F223" s="11">
        <v>0.38757143884927298</v>
      </c>
      <c r="G223" s="11">
        <v>0.20512333183383699</v>
      </c>
      <c r="H223" s="11">
        <v>0.33406507418905301</v>
      </c>
      <c r="I223" s="11">
        <v>0.33406507418905301</v>
      </c>
      <c r="J223" s="11">
        <v>0.37057462483644399</v>
      </c>
      <c r="K223" s="11">
        <v>0.342590866982936</v>
      </c>
      <c r="L223" s="11">
        <v>0.355012666434049</v>
      </c>
      <c r="M223" s="11">
        <v>0.481902435906231</v>
      </c>
      <c r="N223" s="11">
        <v>0.34962333690024899</v>
      </c>
      <c r="O223" s="11">
        <f>(F223+L223+M223)/3</f>
        <v>0.40816218039651764</v>
      </c>
      <c r="P223" t="s">
        <v>197</v>
      </c>
    </row>
    <row r="224" spans="1:16" hidden="1" x14ac:dyDescent="0.2">
      <c r="B224" s="1" t="d">
        <v>2023-11-30T08:24:12.00000016484409375</v>
      </c>
      <c r="C224" t="s">
        <v>42</v>
      </c>
      <c r="F224" s="11">
        <v>0.38757143884927298</v>
      </c>
      <c r="G224" s="11">
        <v>0.20512333183383699</v>
      </c>
      <c r="H224" s="11">
        <v>0.33406507418905301</v>
      </c>
      <c r="I224" s="11">
        <v>0.33406507418905301</v>
      </c>
      <c r="J224" s="11">
        <v>0.37057462483644399</v>
      </c>
      <c r="K224" s="11">
        <v>0.342590866982936</v>
      </c>
      <c r="L224" s="11">
        <v>0.355012666434049</v>
      </c>
      <c r="M224" s="11">
        <v>0.481902435906231</v>
      </c>
      <c r="N224" s="11">
        <v>0.34962333690024899</v>
      </c>
      <c r="O224" s="11">
        <f>(F224+L224+M224)/3</f>
        <v>0.40816218039651764</v>
      </c>
      <c r="P224" t="s">
        <v>197</v>
      </c>
    </row>
    <row r="225" spans="1:16" hidden="1" x14ac:dyDescent="0.2">
      <c r="B225" s="1" t="d">
        <v>2023-11-30T08:00:21.99999969452619225</v>
      </c>
      <c r="C225" t="s">
        <v>42</v>
      </c>
      <c r="F225" s="11">
        <v>0.38757143884927298</v>
      </c>
      <c r="G225" s="11">
        <v>0.20512333183383699</v>
      </c>
      <c r="H225" s="11">
        <v>0.33406507418905301</v>
      </c>
      <c r="I225" s="11">
        <v>0.33406507418905301</v>
      </c>
      <c r="J225" s="11">
        <v>0.37057462483644399</v>
      </c>
      <c r="K225" s="11">
        <v>0.342590866982936</v>
      </c>
      <c r="L225" s="11">
        <v>0.355012666434049</v>
      </c>
      <c r="M225" s="11">
        <v>0.481902435906231</v>
      </c>
      <c r="N225" s="11">
        <v>0.34962333690024899</v>
      </c>
      <c r="O225" s="11">
        <f>(F225+L225+M225)/3</f>
        <v>0.40816218039651764</v>
      </c>
      <c r="P225" t="s">
        <v>197</v>
      </c>
    </row>
    <row r="226" spans="1:16" hidden="1" x14ac:dyDescent="0.2">
      <c r="B226" s="1" t="d">
        <v>2023-11-30T20:24:25.00000006053596625</v>
      </c>
      <c r="C226" t="s">
        <v>21</v>
      </c>
      <c r="F226" s="11">
        <v>0.36545446656421199</v>
      </c>
      <c r="G226" s="11">
        <v>0.17342175063368001</v>
      </c>
      <c r="H226" s="11">
        <v>0.30454341906805699</v>
      </c>
      <c r="I226" s="11">
        <v>0.30454341906805699</v>
      </c>
      <c r="J226" s="11">
        <v>0.377268594503402</v>
      </c>
      <c r="K226" s="11">
        <v>0.34426673650741502</v>
      </c>
      <c r="L226" s="11">
        <v>0.35926901102066</v>
      </c>
      <c r="M226" s="11">
        <v>0.48866475746035498</v>
      </c>
      <c r="N226" s="11">
        <v>0.332649470635837</v>
      </c>
      <c r="O226" s="11">
        <f>(F226+L226+M226)/3</f>
        <v>0.40446274501507568</v>
      </c>
      <c r="P226" t="s">
        <v>197</v>
      </c>
    </row>
    <row r="227" spans="1:16" hidden="1" x14ac:dyDescent="0.2">
      <c r="A227" t="s">
        <v>83</v>
      </c>
      <c r="B227" s="1" t="d">
        <v>2023-12-08T22:54:24.0000002458691625</v>
      </c>
      <c r="C227" t="s">
        <v>33</v>
      </c>
      <c r="E227">
        <v>200</v>
      </c>
      <c r="F227" s="11">
        <v>0.24344694894580399</v>
      </c>
      <c r="G227" s="11">
        <v>0.11941556397091201</v>
      </c>
      <c r="H227" s="11">
        <v>0.20203772344873699</v>
      </c>
      <c r="I227" s="11">
        <v>0.20203772344873699</v>
      </c>
      <c r="J227" s="11">
        <v>0.60375940799713101</v>
      </c>
      <c r="K227" s="11">
        <v>0.60204803943634</v>
      </c>
      <c r="L227" s="11">
        <v>0.59765489697456298</v>
      </c>
      <c r="M227" s="11">
        <v>0.33411804340779699</v>
      </c>
      <c r="N227" s="11">
        <v>0.28311848336609202</v>
      </c>
      <c r="O227" s="11">
        <f>(F227+L227+M227)/3</f>
        <v>0.39173996310938802</v>
      </c>
      <c r="P227" t="s">
        <v>198</v>
      </c>
    </row>
    <row r="228" spans="1:16" hidden="1" x14ac:dyDescent="0.2">
      <c r="A228" t="s">
        <v>92</v>
      </c>
      <c r="B228" s="1" t="d">
        <v>2023-12-08T22:18:19.99999981373548275</v>
      </c>
      <c r="C228" t="s">
        <v>93</v>
      </c>
      <c r="E228">
        <v>200</v>
      </c>
      <c r="F228" s="11">
        <v>0.23220622177706701</v>
      </c>
      <c r="G228" s="11">
        <v>0.110825528496032</v>
      </c>
      <c r="H228" s="11">
        <v>0.182472974207226</v>
      </c>
      <c r="I228" s="11">
        <v>0.182472974207226</v>
      </c>
      <c r="J228" s="11">
        <v>0.60393021106719902</v>
      </c>
      <c r="K228" s="11">
        <v>0.59631592035293501</v>
      </c>
      <c r="L228" s="11">
        <v>0.59549677371978704</v>
      </c>
      <c r="M228" s="11">
        <v>0.34453285459429001</v>
      </c>
      <c r="N228" s="11">
        <v>0.27466788783360502</v>
      </c>
      <c r="O228" s="11">
        <f>(F228+L228+M228)/3</f>
        <v>0.39074528336371467</v>
      </c>
      <c r="P228" t="s">
        <v>198</v>
      </c>
    </row>
    <row r="229" spans="1:16" hidden="1" x14ac:dyDescent="0.2">
      <c r="B229" s="1" t="d">
        <v>2023-12-01T18:57:58.99999979417770800</v>
      </c>
      <c r="C229" t="s">
        <v>169</v>
      </c>
      <c r="F229" s="11">
        <v>0.34321972898160602</v>
      </c>
      <c r="G229" s="11">
        <v>0.170240798205229</v>
      </c>
      <c r="H229" s="11">
        <v>0.28913239836458798</v>
      </c>
      <c r="I229" s="11">
        <v>0.28913239836458798</v>
      </c>
      <c r="J229" s="11">
        <v>0.31758501678705198</v>
      </c>
      <c r="K229" s="11">
        <v>0.31608569137752002</v>
      </c>
      <c r="L229" s="11">
        <v>0.31587759219110001</v>
      </c>
      <c r="M229" s="11">
        <v>0.49800392594188397</v>
      </c>
      <c r="N229" s="11">
        <v>0.317601140341499</v>
      </c>
      <c r="O229" s="11">
        <f>(F229+L229+M229)/3</f>
        <v>0.38570041570486335</v>
      </c>
      <c r="P229" t="s">
        <v>197</v>
      </c>
    </row>
    <row r="230" spans="1:16" hidden="1" x14ac:dyDescent="0.2">
      <c r="B230" s="1" t="d">
        <v>2023-12-01T19:23:09.99999971129000400</v>
      </c>
      <c r="C230" t="s">
        <v>193</v>
      </c>
      <c r="F230" s="11">
        <v>0.34321972898160602</v>
      </c>
      <c r="G230" s="11">
        <v>0.170240798205229</v>
      </c>
      <c r="H230" s="11">
        <v>0.28913239836458798</v>
      </c>
      <c r="I230" s="11">
        <v>0.28913239836458798</v>
      </c>
      <c r="J230" s="11">
        <v>0.31758499145507801</v>
      </c>
      <c r="K230" s="11">
        <v>0.31608569025993299</v>
      </c>
      <c r="L230" s="11">
        <v>0.3158775806427</v>
      </c>
      <c r="M230" s="11">
        <v>0.49800392594188397</v>
      </c>
      <c r="N230" s="11">
        <v>0.31760113841676602</v>
      </c>
      <c r="O230" s="11">
        <f>(F230+L230+M230)/3</f>
        <v>0.38570041185539666</v>
      </c>
      <c r="P230" t="s">
        <v>197</v>
      </c>
    </row>
    <row r="231" spans="1:16" hidden="1" x14ac:dyDescent="0.2">
      <c r="B231" s="1" t="d">
        <v>2023-12-01T19:13:07.00000019744038275</v>
      </c>
      <c r="C231" t="s">
        <v>166</v>
      </c>
      <c r="F231" s="11">
        <v>0.28094625043887</v>
      </c>
      <c r="G231" s="11">
        <v>0.12836903024100099</v>
      </c>
      <c r="H231" s="11">
        <v>0.23916220149614301</v>
      </c>
      <c r="I231" s="11">
        <v>0.23916220149614301</v>
      </c>
      <c r="J231" s="11">
        <v>0.26145775392651499</v>
      </c>
      <c r="K231" s="11">
        <v>0.25188900269567899</v>
      </c>
      <c r="L231" s="11">
        <v>0.25552759394049601</v>
      </c>
      <c r="M231" s="11">
        <v>0.46116874843835798</v>
      </c>
      <c r="N231" s="11">
        <v>0.26738933767516798</v>
      </c>
      <c r="O231" s="11">
        <f>(F231+L231+M231)/3</f>
        <v>0.33254753093924133</v>
      </c>
      <c r="P231" t="s">
        <v>197</v>
      </c>
    </row>
    <row r="232" spans="1:16" hidden="1" x14ac:dyDescent="0.2">
      <c r="B232" s="1" t="d">
        <v>2023-11-30T10:39:37.99999995622783875</v>
      </c>
      <c r="C232" t="s">
        <v>12</v>
      </c>
      <c r="F232" s="11">
        <v>0.26971809601087099</v>
      </c>
      <c r="G232" s="11">
        <v>0.12425544829086101</v>
      </c>
      <c r="H232" s="11">
        <v>0.24352070917224</v>
      </c>
      <c r="I232" s="11">
        <v>0.24352070917224</v>
      </c>
      <c r="J232" s="11">
        <v>0.39358539283275601</v>
      </c>
      <c r="K232" s="11">
        <v>0.17578506749123299</v>
      </c>
      <c r="L232" s="11">
        <v>0.27923511266708301</v>
      </c>
      <c r="M232" s="11">
        <v>0.39221284165978398</v>
      </c>
      <c r="N232" s="11">
        <v>0.25874381949551301</v>
      </c>
      <c r="O232" s="11">
        <f>(F232+L232+M232)/3</f>
        <v>0.31372201677924599</v>
      </c>
      <c r="P232" t="s">
        <v>197</v>
      </c>
    </row>
    <row r="233" spans="1:16" hidden="1" x14ac:dyDescent="0.2">
      <c r="A233" t="s">
        <v>137</v>
      </c>
      <c r="B233" s="1" t="d">
        <v>2023-12-06T06:33:32.0000001043081275</v>
      </c>
      <c r="C233" t="s">
        <v>35</v>
      </c>
      <c r="E233">
        <v>200</v>
      </c>
      <c r="F233" s="11">
        <v>0.11719074384856901</v>
      </c>
      <c r="G233" s="11">
        <v>2.2731828101233899E-2</v>
      </c>
      <c r="H233" s="11">
        <v>8.1778194410755303E-2</v>
      </c>
      <c r="I233" s="11">
        <v>8.1778194410755303E-2</v>
      </c>
      <c r="J233" s="11">
        <v>0.48921674937009801</v>
      </c>
      <c r="K233" s="11">
        <v>0.52100228220224298</v>
      </c>
      <c r="L233" s="11">
        <v>0.50035610944032605</v>
      </c>
      <c r="M233" s="11">
        <v>0.23260432161390701</v>
      </c>
      <c r="N233" s="11">
        <v>0.17273989863759101</v>
      </c>
      <c r="O233" s="11">
        <f>(F233+L233+M233)/3</f>
        <v>0.28338372496760067</v>
      </c>
      <c r="P233" t="s">
        <v>198</v>
      </c>
    </row>
    <row r="234" spans="1:16" hidden="1" x14ac:dyDescent="0.2">
      <c r="A234" t="s">
        <v>132</v>
      </c>
      <c r="B234" s="1" t="d">
        <v>2023-12-07T05:07:21.99999980628490125</v>
      </c>
      <c r="C234" t="s">
        <v>133</v>
      </c>
      <c r="E234">
        <v>200</v>
      </c>
      <c r="F234" s="11">
        <v>3.8265323089897198E-2</v>
      </c>
      <c r="G234" s="11">
        <v>1.7273935165744E-3</v>
      </c>
      <c r="H234" s="11">
        <v>3.5438698707184503E-2</v>
      </c>
      <c r="I234" s="11">
        <v>3.5438698707184503E-2</v>
      </c>
      <c r="J234" s="11">
        <v>0.481621854007244</v>
      </c>
      <c r="K234" s="11">
        <v>0.48635154068469999</v>
      </c>
      <c r="L234" s="11">
        <v>0.47933914959430601</v>
      </c>
      <c r="M234" s="11">
        <v>0.206942628733813</v>
      </c>
      <c r="N234" s="11">
        <v>0.132858648724826</v>
      </c>
      <c r="O234" s="11">
        <f>(F234+L234+M234)/3</f>
        <v>0.24151570047267204</v>
      </c>
      <c r="P234" t="s">
        <v>198</v>
      </c>
    </row>
  </sheetData>
  <autoFilter ref="A1:P234">
    <filterColumn colId="3">
      <customFilters>
        <customFilter operator="notEqual" val=" "/>
      </customFilters>
    </filterColumn>
  </autoFilter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D5:I15"/>
  <sheetViews>
    <sheetView tabSelected="1" topLeftCell="A15" workbookViewId="0">
      <selection activeCell="K28" sqref="K28"/>
    </sheetView>
  </sheetViews>
  <sheetFormatPr baseColWidth="10" defaultRowHeight="16" x14ac:dyDescent="0.2"/>
  <cols>
    <col min="1" max="3" width="10.83203125" style="16"/>
    <col min="4" max="4" width="19.83203125" style="16" bestFit="1" customWidth="1"/>
    <col min="5" max="7" width="12.1640625" style="16" bestFit="1" customWidth="1"/>
    <col min="8" max="8" width="11" style="16" bestFit="1" customWidth="1"/>
    <col min="9" max="16384" width="10.83203125" style="16"/>
  </cols>
  <sheetData>
    <row r="5" spans="4:9" x14ac:dyDescent="0.2">
      <c r="E5" s="16" t="s">
        <v>208</v>
      </c>
    </row>
    <row r="6" spans="4:9" x14ac:dyDescent="0.2">
      <c r="E6" s="17" t="s">
        <v>4</v>
      </c>
      <c r="F6" s="17" t="s">
        <v>200</v>
      </c>
      <c r="G6" s="17" t="s">
        <v>5</v>
      </c>
      <c r="H6" s="17" t="s">
        <v>210</v>
      </c>
    </row>
    <row r="7" spans="4:9" x14ac:dyDescent="0.2">
      <c r="D7" s="16" t="s">
        <v>211</v>
      </c>
      <c r="E7" s="18">
        <v>0.40670699999999999</v>
      </c>
      <c r="F7" s="18">
        <v>0.51570800000000006</v>
      </c>
      <c r="G7" s="18">
        <v>0.69013199999999997</v>
      </c>
      <c r="H7" s="19">
        <f>AVERAGE(E7:G7)</f>
        <v>0.53751566666666661</v>
      </c>
    </row>
    <row r="8" spans="4:9" x14ac:dyDescent="0.2">
      <c r="D8" s="16" t="s">
        <v>212</v>
      </c>
      <c r="E8" s="18">
        <v>0.41921700000000001</v>
      </c>
      <c r="F8" s="18">
        <v>0.52685899999999997</v>
      </c>
      <c r="G8" s="18">
        <v>0.69860800000000001</v>
      </c>
      <c r="H8" s="19">
        <f>AVERAGE(E8:G8)</f>
        <v>0.54822799999999994</v>
      </c>
      <c r="I8" s="20">
        <f>(H8-H7)/H7</f>
        <v>1.992934159438452E-2</v>
      </c>
    </row>
    <row r="9" spans="4:9" x14ac:dyDescent="0.2">
      <c r="E9" s="19"/>
      <c r="F9" s="19"/>
      <c r="G9" s="19"/>
      <c r="H9" s="19"/>
    </row>
    <row r="10" spans="4:9" x14ac:dyDescent="0.2">
      <c r="E10" s="19"/>
      <c r="F10" s="19"/>
      <c r="G10" s="19"/>
      <c r="H10" s="19"/>
    </row>
    <row r="11" spans="4:9" x14ac:dyDescent="0.2">
      <c r="E11" s="19"/>
      <c r="F11" s="19"/>
      <c r="G11" s="19"/>
      <c r="H11" s="19"/>
    </row>
    <row r="12" spans="4:9" x14ac:dyDescent="0.2">
      <c r="E12" s="19" t="s">
        <v>209</v>
      </c>
      <c r="F12" s="19"/>
      <c r="G12" s="19"/>
      <c r="H12" s="19"/>
    </row>
    <row r="13" spans="4:9" x14ac:dyDescent="0.2">
      <c r="E13" s="21" t="s">
        <v>4</v>
      </c>
      <c r="F13" s="21" t="s">
        <v>200</v>
      </c>
      <c r="G13" s="21" t="s">
        <v>5</v>
      </c>
      <c r="H13" s="21" t="s">
        <v>210</v>
      </c>
    </row>
    <row r="14" spans="4:9" x14ac:dyDescent="0.2">
      <c r="D14" s="16" t="s">
        <v>211</v>
      </c>
      <c r="E14" s="18">
        <v>0.396644</v>
      </c>
      <c r="F14" s="18">
        <v>0.51176999999999995</v>
      </c>
      <c r="G14" s="18">
        <v>0.69945900000000005</v>
      </c>
      <c r="H14" s="19">
        <f>AVERAGE(E14:G14)</f>
        <v>0.53595766666666667</v>
      </c>
    </row>
    <row r="15" spans="4:9" x14ac:dyDescent="0.2">
      <c r="D15" s="16" t="s">
        <v>212</v>
      </c>
      <c r="E15" s="18">
        <v>0.41453099999999998</v>
      </c>
      <c r="F15" s="18">
        <v>0.52258800000000005</v>
      </c>
      <c r="G15" s="18">
        <v>0.70864899999999997</v>
      </c>
      <c r="H15" s="19">
        <f>AVERAGE(E15:G15)</f>
        <v>0.54858933333333326</v>
      </c>
      <c r="I15" s="20">
        <f>(H15-H14)/H14</f>
        <v>2.3568403723428274E-2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TaskA2_Detail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Narasimhan</dc:creator>
  <cp:lastModifiedBy>Gaurav Narasimhan</cp:lastModifiedBy>
  <dcterms:created xsi:type="dcterms:W3CDTF">2023-12-09T21:44:49Z</dcterms:created>
  <dcterms:modified xsi:type="dcterms:W3CDTF">2023-12-11T18:30:25Z</dcterms:modified>
</cp:coreProperties>
</file>