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shank Gupta\Downloads\X_STAT\"/>
    </mc:Choice>
  </mc:AlternateContent>
  <bookViews>
    <workbookView xWindow="0" yWindow="0" windowWidth="23040" windowHeight="9048" xr2:uid="{00000000-000D-0000-FFFF-FFFF00000000}"/>
  </bookViews>
  <sheets>
    <sheet name="Compass Maritime Data" sheetId="1" r:id="rId1"/>
  </sheets>
  <definedNames>
    <definedName name="_xlnm._FilterDatabase" localSheetId="0" hidden="1">'Compass Maritime Data'!$A$1:$H$1</definedName>
  </definedNames>
  <calcPr calcId="0" concurrentCalc="0"/>
  <pivotCaches>
    <pivotCache cacheId="7" r:id="rId2"/>
  </pivotCaches>
</workbook>
</file>

<file path=xl/sharedStrings.xml><?xml version="1.0" encoding="utf-8"?>
<sst xmlns="http://schemas.openxmlformats.org/spreadsheetml/2006/main" count="86" uniqueCount="77">
  <si>
    <t>ID</t>
  </si>
  <si>
    <t>Sale Date</t>
  </si>
  <si>
    <t>Vessel Name</t>
  </si>
  <si>
    <t>Sale Price ($US Millions)</t>
  </si>
  <si>
    <t>Year Built</t>
  </si>
  <si>
    <t>Age at Sale (years)</t>
  </si>
  <si>
    <t>Dead-Weight Tons (000)</t>
  </si>
  <si>
    <t>Trailing 1-Year Average Monthly Baltic Try Capesize Index</t>
  </si>
  <si>
    <t>Lowlands Beilun</t>
  </si>
  <si>
    <t>CHS Moon</t>
  </si>
  <si>
    <t>Spring Brave</t>
  </si>
  <si>
    <t>Martha Verity</t>
  </si>
  <si>
    <t>TMT TBN</t>
  </si>
  <si>
    <t>Pantelis SP</t>
  </si>
  <si>
    <t>Amazon</t>
  </si>
  <si>
    <t>Cape Kassos</t>
  </si>
  <si>
    <t>Johnny K</t>
  </si>
  <si>
    <t>Zorbas</t>
  </si>
  <si>
    <t>Americana</t>
  </si>
  <si>
    <t>Ullswater</t>
  </si>
  <si>
    <t>Formosabulk Brave</t>
  </si>
  <si>
    <t>Formosabulk Clement</t>
  </si>
  <si>
    <t>Nautical Dream</t>
  </si>
  <si>
    <t>Formosabulk Allstart</t>
  </si>
  <si>
    <t>Arimathian</t>
  </si>
  <si>
    <t>Boss</t>
  </si>
  <si>
    <t>Zorbas II</t>
  </si>
  <si>
    <t>Fertilia</t>
  </si>
  <si>
    <t>Ingenious</t>
  </si>
  <si>
    <t>Anagel Dawn</t>
  </si>
  <si>
    <t>Orient Fortune</t>
  </si>
  <si>
    <t>Great Moon</t>
  </si>
  <si>
    <t>Gran Trader</t>
  </si>
  <si>
    <t>Cape Brazil</t>
  </si>
  <si>
    <t>Thalassini Kyra</t>
  </si>
  <si>
    <t>Tiger Lily</t>
  </si>
  <si>
    <t>Dong-A-Helios</t>
  </si>
  <si>
    <t>Marine Hunter</t>
  </si>
  <si>
    <t>Paeace Glory</t>
  </si>
  <si>
    <t>Sumihou</t>
  </si>
  <si>
    <t>Netadola</t>
  </si>
  <si>
    <t>Nordstar</t>
  </si>
  <si>
    <t>Capitan Vangelis L</t>
  </si>
  <si>
    <t>Voutakos</t>
  </si>
  <si>
    <t>Sachuest</t>
  </si>
  <si>
    <t>Sinfonia</t>
  </si>
  <si>
    <t>Jin Tai</t>
  </si>
  <si>
    <t>Dias</t>
  </si>
  <si>
    <t>Desimi</t>
  </si>
  <si>
    <t>Samos</t>
  </si>
  <si>
    <t>Cape Sun</t>
  </si>
  <si>
    <t>Nightflight</t>
  </si>
  <si>
    <t>Cape Falcon</t>
  </si>
  <si>
    <t>Castle Peak</t>
  </si>
  <si>
    <t>Row Labels</t>
  </si>
  <si>
    <t>Grand Total</t>
  </si>
  <si>
    <t>Average of Age at Sale (years)</t>
  </si>
  <si>
    <t>2007</t>
  </si>
  <si>
    <t>Qtr1</t>
  </si>
  <si>
    <t>Jan</t>
  </si>
  <si>
    <t>Feb</t>
  </si>
  <si>
    <t>Mar</t>
  </si>
  <si>
    <t>Qtr2</t>
  </si>
  <si>
    <t>Apr</t>
  </si>
  <si>
    <t>May</t>
  </si>
  <si>
    <t>Jun</t>
  </si>
  <si>
    <t>Qtr3</t>
  </si>
  <si>
    <t>Jul</t>
  </si>
  <si>
    <t>Aug</t>
  </si>
  <si>
    <t>Sep</t>
  </si>
  <si>
    <t>Qtr4</t>
  </si>
  <si>
    <t>Oct</t>
  </si>
  <si>
    <t>Nov</t>
  </si>
  <si>
    <t>Dec</t>
  </si>
  <si>
    <t>2008</t>
  </si>
  <si>
    <t>Average of Dead-Weight Tons (000)</t>
  </si>
  <si>
    <t>Average of Sale Price ($US Millions)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</si>
</sst>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[$-409]mmmm\-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10" xfId="0" applyBorder="1"/>
    <xf numFmtId="8" fontId="0" fillId="0" borderId="10" xfId="0" applyNumberFormat="1" applyBorder="1"/>
    <xf numFmtId="3" fontId="0" fillId="0" borderId="10" xfId="0" applyNumberFormat="1" applyBorder="1"/>
    <xf numFmtId="0" fontId="16" fillId="33" borderId="10" xfId="0" applyFont="1" applyFill="1" applyBorder="1" applyAlignment="1">
      <alignment vertical="center" wrapText="1"/>
    </xf>
    <xf numFmtId="164" fontId="0" fillId="0" borderId="10" xfId="0" applyNumberFormat="1" applyBorder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 applyAlignment="1">
      <alignment horizontal="left" indent="2"/>
    </xf>
    <xf numFmtId="2" fontId="0" fillId="0" borderId="0" xfId="0" applyNumberFormat="1"/>
    <xf numFmtId="0" fontId="0" fillId="0" borderId="0" xfId="0" pivotButton="1" applyAlignment="1">
      <alignment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0">
    <dxf>
      <numFmt numFmtId="2" formatCode="0.00"/>
    </dxf>
    <dxf>
      <numFmt numFmtId="173" formatCode="0.0"/>
    </dxf>
    <dxf>
      <numFmt numFmtId="2" formatCode="0.00"/>
    </dxf>
    <dxf>
      <numFmt numFmtId="172" formatCode="0.000"/>
    </dxf>
    <dxf>
      <numFmt numFmtId="171" formatCode="0.0000"/>
    </dxf>
    <dxf>
      <numFmt numFmtId="170" formatCode="0.00000"/>
    </dxf>
    <dxf>
      <numFmt numFmtId="169" formatCode="0.000000"/>
    </dxf>
    <dxf>
      <numFmt numFmtId="168" formatCode="0.0000000"/>
    </dxf>
    <dxf>
      <alignment wrapText="1"/>
    </dxf>
    <dxf>
      <alignment wrapText="1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72" formatCode="0.000"/>
    </dxf>
    <dxf>
      <numFmt numFmtId="172" formatCode="0.000"/>
    </dxf>
    <dxf>
      <numFmt numFmtId="172" formatCode="0.000"/>
    </dxf>
    <dxf>
      <numFmt numFmtId="172" formatCode="0.000"/>
    </dxf>
    <dxf>
      <numFmt numFmtId="172" formatCode="0.000"/>
    </dxf>
    <dxf>
      <numFmt numFmtId="172" formatCode="0.000"/>
    </dxf>
    <dxf>
      <numFmt numFmtId="172" formatCode="0.000"/>
    </dxf>
    <dxf>
      <numFmt numFmtId="172" formatCode="0.000"/>
    </dxf>
    <dxf>
      <numFmt numFmtId="172" formatCode="0.000"/>
    </dxf>
    <dxf>
      <numFmt numFmtId="172" formatCode="0.000"/>
    </dxf>
    <dxf>
      <numFmt numFmtId="172" formatCode="0.000"/>
    </dxf>
    <dxf>
      <numFmt numFmtId="172" formatCode="0.000"/>
    </dxf>
    <dxf>
      <numFmt numFmtId="172" formatCode="0.000"/>
    </dxf>
    <dxf>
      <numFmt numFmtId="172" formatCode="0.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69" formatCode="0.000000"/>
    </dxf>
    <dxf>
      <numFmt numFmtId="169" formatCode="0.000000"/>
    </dxf>
    <dxf>
      <numFmt numFmtId="169" formatCode="0.000000"/>
    </dxf>
    <dxf>
      <numFmt numFmtId="169" formatCode="0.000000"/>
    </dxf>
    <dxf>
      <numFmt numFmtId="169" formatCode="0.000000"/>
    </dxf>
    <dxf>
      <numFmt numFmtId="169" formatCode="0.000000"/>
    </dxf>
    <dxf>
      <numFmt numFmtId="169" formatCode="0.000000"/>
    </dxf>
    <dxf>
      <numFmt numFmtId="169" formatCode="0.000000"/>
    </dxf>
    <dxf>
      <numFmt numFmtId="169" formatCode="0.000000"/>
    </dxf>
    <dxf>
      <numFmt numFmtId="169" formatCode="0.000000"/>
    </dxf>
    <dxf>
      <numFmt numFmtId="169" formatCode="0.000000"/>
    </dxf>
    <dxf>
      <numFmt numFmtId="169" formatCode="0.000000"/>
    </dxf>
    <dxf>
      <numFmt numFmtId="169" formatCode="0.000000"/>
    </dxf>
    <dxf>
      <numFmt numFmtId="169" formatCode="0.000000"/>
    </dxf>
    <dxf>
      <numFmt numFmtId="168" formatCode="0.0000000"/>
    </dxf>
    <dxf>
      <numFmt numFmtId="168" formatCode="0.0000000"/>
    </dxf>
    <dxf>
      <numFmt numFmtId="168" formatCode="0.0000000"/>
    </dxf>
    <dxf>
      <numFmt numFmtId="168" formatCode="0.0000000"/>
    </dxf>
    <dxf>
      <numFmt numFmtId="168" formatCode="0.0000000"/>
    </dxf>
    <dxf>
      <numFmt numFmtId="168" formatCode="0.0000000"/>
    </dxf>
    <dxf>
      <numFmt numFmtId="168" formatCode="0.0000000"/>
    </dxf>
    <dxf>
      <numFmt numFmtId="168" formatCode="0.0000000"/>
    </dxf>
    <dxf>
      <numFmt numFmtId="168" formatCode="0.0000000"/>
    </dxf>
    <dxf>
      <numFmt numFmtId="168" formatCode="0.0000000"/>
    </dxf>
    <dxf>
      <numFmt numFmtId="168" formatCode="0.0000000"/>
    </dxf>
    <dxf>
      <numFmt numFmtId="168" formatCode="0.0000000"/>
    </dxf>
    <dxf>
      <numFmt numFmtId="168" formatCode="0.0000000"/>
    </dxf>
    <dxf>
      <numFmt numFmtId="168" formatCode="0.0000000"/>
    </dxf>
    <dxf>
      <numFmt numFmtId="167" formatCode="0.00000000"/>
    </dxf>
    <dxf>
      <numFmt numFmtId="167" formatCode="0.00000000"/>
    </dxf>
    <dxf>
      <numFmt numFmtId="167" formatCode="0.00000000"/>
    </dxf>
    <dxf>
      <numFmt numFmtId="167" formatCode="0.00000000"/>
    </dxf>
    <dxf>
      <numFmt numFmtId="167" formatCode="0.00000000"/>
    </dxf>
    <dxf>
      <numFmt numFmtId="167" formatCode="0.00000000"/>
    </dxf>
    <dxf>
      <numFmt numFmtId="167" formatCode="0.00000000"/>
    </dxf>
    <dxf>
      <numFmt numFmtId="167" formatCode="0.00000000"/>
    </dxf>
    <dxf>
      <numFmt numFmtId="167" formatCode="0.00000000"/>
    </dxf>
    <dxf>
      <numFmt numFmtId="167" formatCode="0.00000000"/>
    </dxf>
    <dxf>
      <numFmt numFmtId="167" formatCode="0.00000000"/>
    </dxf>
    <dxf>
      <numFmt numFmtId="167" formatCode="0.00000000"/>
    </dxf>
    <dxf>
      <numFmt numFmtId="167" formatCode="0.00000000"/>
    </dxf>
    <dxf>
      <numFmt numFmtId="167" formatCode="0.00000000"/>
    </dxf>
    <dxf>
      <numFmt numFmtId="165" formatCode="0.000000000"/>
    </dxf>
    <dxf>
      <numFmt numFmtId="165" formatCode="0.000000000"/>
    </dxf>
    <dxf>
      <numFmt numFmtId="165" formatCode="0.000000000"/>
    </dxf>
    <dxf>
      <numFmt numFmtId="165" formatCode="0.000000000"/>
    </dxf>
    <dxf>
      <numFmt numFmtId="165" formatCode="0.000000000"/>
    </dxf>
    <dxf>
      <numFmt numFmtId="165" formatCode="0.000000000"/>
    </dxf>
    <dxf>
      <numFmt numFmtId="165" formatCode="0.000000000"/>
    </dxf>
    <dxf>
      <numFmt numFmtId="165" formatCode="0.000000000"/>
    </dxf>
    <dxf>
      <numFmt numFmtId="165" formatCode="0.000000000"/>
    </dxf>
    <dxf>
      <numFmt numFmtId="165" formatCode="0.000000000"/>
    </dxf>
    <dxf>
      <numFmt numFmtId="165" formatCode="0.000000000"/>
    </dxf>
    <dxf>
      <numFmt numFmtId="165" formatCode="0.000000000"/>
    </dxf>
    <dxf>
      <numFmt numFmtId="165" formatCode="0.000000000"/>
    </dxf>
    <dxf>
      <numFmt numFmtId="165" formatCode="0.000000000"/>
    </dxf>
    <dxf>
      <numFmt numFmtId="166" formatCode="0.0000000000"/>
    </dxf>
    <dxf>
      <numFmt numFmtId="166" formatCode="0.0000000000"/>
    </dxf>
    <dxf>
      <numFmt numFmtId="166" formatCode="0.0000000000"/>
    </dxf>
    <dxf>
      <numFmt numFmtId="166" formatCode="0.0000000000"/>
    </dxf>
    <dxf>
      <numFmt numFmtId="166" formatCode="0.0000000000"/>
    </dxf>
    <dxf>
      <numFmt numFmtId="166" formatCode="0.0000000000"/>
    </dxf>
    <dxf>
      <numFmt numFmtId="166" formatCode="0.0000000000"/>
    </dxf>
    <dxf>
      <numFmt numFmtId="166" formatCode="0.0000000000"/>
    </dxf>
    <dxf>
      <numFmt numFmtId="166" formatCode="0.0000000000"/>
    </dxf>
    <dxf>
      <numFmt numFmtId="166" formatCode="0.0000000000"/>
    </dxf>
    <dxf>
      <numFmt numFmtId="166" formatCode="0.0000000000"/>
    </dxf>
    <dxf>
      <numFmt numFmtId="166" formatCode="0.0000000000"/>
    </dxf>
    <dxf>
      <numFmt numFmtId="166" formatCode="0.0000000000"/>
    </dxf>
    <dxf>
      <numFmt numFmtId="166" formatCode="0.0000000000"/>
    </dxf>
    <dxf>
      <numFmt numFmtId="165" formatCode="0.000000000"/>
    </dxf>
    <dxf>
      <numFmt numFmtId="165" formatCode="0.000000000"/>
    </dxf>
    <dxf>
      <numFmt numFmtId="165" formatCode="0.000000000"/>
    </dxf>
    <dxf>
      <numFmt numFmtId="165" formatCode="0.000000000"/>
    </dxf>
    <dxf>
      <numFmt numFmtId="165" formatCode="0.000000000"/>
    </dxf>
    <dxf>
      <numFmt numFmtId="165" formatCode="0.000000000"/>
    </dxf>
    <dxf>
      <numFmt numFmtId="165" formatCode="0.000000000"/>
    </dxf>
    <dxf>
      <numFmt numFmtId="165" formatCode="0.000000000"/>
    </dxf>
    <dxf>
      <numFmt numFmtId="165" formatCode="0.000000000"/>
    </dxf>
    <dxf>
      <numFmt numFmtId="165" formatCode="0.000000000"/>
    </dxf>
    <dxf>
      <numFmt numFmtId="165" formatCode="0.000000000"/>
    </dxf>
    <dxf>
      <numFmt numFmtId="165" formatCode="0.000000000"/>
    </dxf>
    <dxf>
      <numFmt numFmtId="165" formatCode="0.000000000"/>
    </dxf>
    <dxf>
      <numFmt numFmtId="165" formatCode="0.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shank Gupta" refreshedDate="43042.971914467591" createdVersion="6" refreshedVersion="6" minRefreshableVersion="3" recordCount="48" xr:uid="{00000000-000A-0000-FFFF-FFFF05000000}">
  <cacheSource type="worksheet">
    <worksheetSource ref="A1:H49" sheet="Compass Maritime Data"/>
  </cacheSource>
  <cacheFields count="10">
    <cacheField name="ID" numFmtId="0">
      <sharedItems containsSemiMixedTypes="0" containsString="0" containsNumber="1" containsInteger="1" minValue="1" maxValue="48"/>
    </cacheField>
    <cacheField name="Sale Date" numFmtId="164">
      <sharedItems containsSemiMixedTypes="0" containsNonDate="0" containsDate="1" containsString="0" minDate="2007-01-07T00:00:00" maxDate="2008-05-09T00:00:00" count="17">
        <d v="2007-01-07T00:00:00"/>
        <d v="2007-02-07T00:00:00"/>
        <d v="2007-03-07T00:00:00"/>
        <d v="2007-04-07T00:00:00"/>
        <d v="2007-05-07T00:00:00"/>
        <d v="2007-06-07T00:00:00"/>
        <d v="2007-07-07T00:00:00"/>
        <d v="2007-08-07T00:00:00"/>
        <d v="2007-09-07T00:00:00"/>
        <d v="2007-10-07T00:00:00"/>
        <d v="2007-11-07T00:00:00"/>
        <d v="2007-12-07T00:00:00"/>
        <d v="2008-01-08T00:00:00"/>
        <d v="2008-02-08T00:00:00"/>
        <d v="2008-03-08T00:00:00"/>
        <d v="2008-04-08T00:00:00"/>
        <d v="2008-05-08T00:00:00"/>
      </sharedItems>
      <fieldGroup par="9" base="1">
        <rangePr groupBy="months" startDate="2007-01-07T00:00:00" endDate="2008-05-09T00:00:00"/>
        <groupItems count="14">
          <s v="&lt;1/7/200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9/2008"/>
        </groupItems>
      </fieldGroup>
    </cacheField>
    <cacheField name="Vessel Name" numFmtId="0">
      <sharedItems/>
    </cacheField>
    <cacheField name="Sale Price ($US Millions)" numFmtId="8">
      <sharedItems containsSemiMixedTypes="0" containsString="0" containsNumber="1" minValue="22" maxValue="158"/>
    </cacheField>
    <cacheField name="Year Built" numFmtId="0">
      <sharedItems containsSemiMixedTypes="0" containsString="0" containsNumber="1" containsInteger="1" minValue="1981" maxValue="2004" count="21">
        <n v="1999"/>
        <n v="1991"/>
        <n v="1995"/>
        <n v="1993"/>
        <n v="1990"/>
        <n v="2004"/>
        <n v="1994"/>
        <n v="1996"/>
        <n v="1987"/>
        <n v="2001"/>
        <n v="1985"/>
        <n v="1997"/>
        <n v="1984"/>
        <n v="1981"/>
        <n v="2002"/>
        <n v="1986"/>
        <n v="1983"/>
        <n v="1992"/>
        <n v="1988"/>
        <n v="1989"/>
        <n v="1982"/>
      </sharedItems>
    </cacheField>
    <cacheField name="Age at Sale (years)" numFmtId="0">
      <sharedItems containsSemiMixedTypes="0" containsString="0" containsNumber="1" containsInteger="1" minValue="3" maxValue="26" count="22">
        <n v="8"/>
        <n v="16"/>
        <n v="12"/>
        <n v="14"/>
        <n v="17"/>
        <n v="3"/>
        <n v="13"/>
        <n v="11"/>
        <n v="20"/>
        <n v="6"/>
        <n v="22"/>
        <n v="10"/>
        <n v="23"/>
        <n v="26"/>
        <n v="5"/>
        <n v="21"/>
        <n v="24"/>
        <n v="15"/>
        <n v="4"/>
        <n v="19"/>
        <n v="9"/>
        <n v="18"/>
      </sharedItems>
    </cacheField>
    <cacheField name="Dead-Weight Tons (000)" numFmtId="0">
      <sharedItems containsSemiMixedTypes="0" containsString="0" containsNumber="1" minValue="98.4" maxValue="207.1"/>
    </cacheField>
    <cacheField name="Trailing 1-Year Average Monthly Baltic Try Capesize Index" numFmtId="3">
      <sharedItems containsSemiMixedTypes="0" containsString="0" containsNumber="1" containsInteger="1" minValue="4647" maxValue="12479"/>
    </cacheField>
    <cacheField name="Quarters" numFmtId="0" databaseField="0">
      <fieldGroup base="1">
        <rangePr groupBy="quarters" startDate="2007-01-07T00:00:00" endDate="2008-05-09T00:00:00"/>
        <groupItems count="6">
          <s v="&lt;1/7/2007"/>
          <s v="Qtr1"/>
          <s v="Qtr2"/>
          <s v="Qtr3"/>
          <s v="Qtr4"/>
          <s v="&gt;5/9/2008"/>
        </groupItems>
      </fieldGroup>
    </cacheField>
    <cacheField name="Years" numFmtId="0" databaseField="0">
      <fieldGroup base="1">
        <rangePr groupBy="years" startDate="2007-01-07T00:00:00" endDate="2008-05-09T00:00:00"/>
        <groupItems count="4">
          <s v="&lt;1/7/2007"/>
          <s v="2007"/>
          <s v="2008"/>
          <s v="&gt;5/9/200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n v="1"/>
    <x v="0"/>
    <s v="Lowlands Beilun"/>
    <n v="73"/>
    <x v="0"/>
    <x v="0"/>
    <n v="170.2"/>
    <n v="4647"/>
  </r>
  <r>
    <n v="2"/>
    <x v="0"/>
    <s v="CHS Moon"/>
    <n v="45"/>
    <x v="1"/>
    <x v="1"/>
    <n v="150.19999999999999"/>
    <n v="4647"/>
  </r>
  <r>
    <n v="3"/>
    <x v="0"/>
    <s v="Spring Brave"/>
    <n v="62"/>
    <x v="2"/>
    <x v="2"/>
    <n v="151.1"/>
    <n v="4647"/>
  </r>
  <r>
    <n v="4"/>
    <x v="0"/>
    <s v="Martha Verity"/>
    <n v="60"/>
    <x v="2"/>
    <x v="2"/>
    <n v="158"/>
    <n v="4647"/>
  </r>
  <r>
    <n v="5"/>
    <x v="0"/>
    <s v="TMT TBN"/>
    <n v="61.3"/>
    <x v="3"/>
    <x v="3"/>
    <n v="174.7"/>
    <n v="4647"/>
  </r>
  <r>
    <n v="6"/>
    <x v="1"/>
    <s v="Pantelis SP"/>
    <n v="83"/>
    <x v="0"/>
    <x v="0"/>
    <n v="169.9"/>
    <n v="4878"/>
  </r>
  <r>
    <n v="7"/>
    <x v="1"/>
    <s v="Amazon"/>
    <n v="45"/>
    <x v="4"/>
    <x v="4"/>
    <n v="149.5"/>
    <n v="4878"/>
  </r>
  <r>
    <n v="8"/>
    <x v="2"/>
    <s v="Cape Kassos"/>
    <n v="100"/>
    <x v="5"/>
    <x v="5"/>
    <n v="170"/>
    <n v="5245"/>
  </r>
  <r>
    <n v="9"/>
    <x v="2"/>
    <s v="Johnny K"/>
    <n v="65"/>
    <x v="6"/>
    <x v="6"/>
    <n v="165.3"/>
    <n v="5245"/>
  </r>
  <r>
    <n v="10"/>
    <x v="2"/>
    <s v="Zorbas"/>
    <n v="70"/>
    <x v="7"/>
    <x v="7"/>
    <n v="165.1"/>
    <n v="5245"/>
  </r>
  <r>
    <n v="11"/>
    <x v="2"/>
    <s v="Americana"/>
    <n v="33"/>
    <x v="8"/>
    <x v="8"/>
    <n v="149"/>
    <n v="5245"/>
  </r>
  <r>
    <n v="12"/>
    <x v="2"/>
    <s v="Martha Verity"/>
    <n v="63"/>
    <x v="2"/>
    <x v="2"/>
    <n v="158"/>
    <n v="5245"/>
  </r>
  <r>
    <n v="13"/>
    <x v="2"/>
    <s v="Ullswater"/>
    <n v="43"/>
    <x v="4"/>
    <x v="4"/>
    <n v="123.5"/>
    <n v="5245"/>
  </r>
  <r>
    <n v="14"/>
    <x v="3"/>
    <s v="Formosabulk Brave"/>
    <n v="95"/>
    <x v="9"/>
    <x v="9"/>
    <n v="170.1"/>
    <n v="5752"/>
  </r>
  <r>
    <n v="15"/>
    <x v="3"/>
    <s v="Formosabulk Clement"/>
    <n v="95"/>
    <x v="9"/>
    <x v="9"/>
    <n v="170.1"/>
    <n v="5752"/>
  </r>
  <r>
    <n v="16"/>
    <x v="3"/>
    <s v="Nautical Dream"/>
    <n v="63"/>
    <x v="6"/>
    <x v="6"/>
    <n v="151.4"/>
    <n v="5752"/>
  </r>
  <r>
    <n v="17"/>
    <x v="3"/>
    <s v="Formosabulk Allstart"/>
    <n v="67"/>
    <x v="2"/>
    <x v="2"/>
    <n v="150.4"/>
    <n v="5752"/>
  </r>
  <r>
    <n v="18"/>
    <x v="3"/>
    <s v="Arimathian"/>
    <n v="62"/>
    <x v="6"/>
    <x v="6"/>
    <n v="149.80000000000001"/>
    <n v="5752"/>
  </r>
  <r>
    <n v="19"/>
    <x v="3"/>
    <s v="Boss"/>
    <n v="31"/>
    <x v="10"/>
    <x v="10"/>
    <n v="139.80000000000001"/>
    <n v="5752"/>
  </r>
  <r>
    <n v="20"/>
    <x v="4"/>
    <s v="Zorbas II"/>
    <n v="86"/>
    <x v="7"/>
    <x v="7"/>
    <n v="174.5"/>
    <n v="6201"/>
  </r>
  <r>
    <n v="21"/>
    <x v="4"/>
    <s v="Fertilia"/>
    <n v="50.5"/>
    <x v="11"/>
    <x v="11"/>
    <n v="172.6"/>
    <n v="6201"/>
  </r>
  <r>
    <n v="22"/>
    <x v="4"/>
    <s v="Ingenious"/>
    <n v="64.2"/>
    <x v="7"/>
    <x v="7"/>
    <n v="170"/>
    <n v="6201"/>
  </r>
  <r>
    <n v="23"/>
    <x v="5"/>
    <s v="Anagel Dawn"/>
    <n v="67"/>
    <x v="6"/>
    <x v="6"/>
    <n v="149.30000000000001"/>
    <n v="6618"/>
  </r>
  <r>
    <n v="24"/>
    <x v="5"/>
    <s v="Orient Fortune"/>
    <n v="28"/>
    <x v="12"/>
    <x v="12"/>
    <n v="161.4"/>
    <n v="6618"/>
  </r>
  <r>
    <n v="25"/>
    <x v="6"/>
    <s v="Great Moon"/>
    <n v="30"/>
    <x v="12"/>
    <x v="12"/>
    <n v="146"/>
    <n v="6980"/>
  </r>
  <r>
    <n v="26"/>
    <x v="6"/>
    <s v="Gran Trader"/>
    <n v="105"/>
    <x v="9"/>
    <x v="9"/>
    <n v="172.5"/>
    <n v="6980"/>
  </r>
  <r>
    <n v="27"/>
    <x v="7"/>
    <s v="Cape Brazil"/>
    <n v="22"/>
    <x v="13"/>
    <x v="13"/>
    <n v="140.80000000000001"/>
    <n v="7441"/>
  </r>
  <r>
    <n v="28"/>
    <x v="8"/>
    <s v="Thalassini Kyra"/>
    <n v="133"/>
    <x v="14"/>
    <x v="14"/>
    <n v="164.2"/>
    <n v="8181"/>
  </r>
  <r>
    <n v="29"/>
    <x v="9"/>
    <s v="Tiger Lily"/>
    <n v="90"/>
    <x v="2"/>
    <x v="2"/>
    <n v="149.19999999999999"/>
    <n v="8886"/>
  </r>
  <r>
    <n v="30"/>
    <x v="9"/>
    <s v="Dong-A-Helios"/>
    <n v="47"/>
    <x v="15"/>
    <x v="15"/>
    <n v="146.9"/>
    <n v="8886"/>
  </r>
  <r>
    <n v="31"/>
    <x v="9"/>
    <s v="Marine Hunter"/>
    <n v="45"/>
    <x v="12"/>
    <x v="12"/>
    <n v="164.5"/>
    <n v="8886"/>
  </r>
  <r>
    <n v="32"/>
    <x v="9"/>
    <s v="Paeace Glory"/>
    <n v="57"/>
    <x v="12"/>
    <x v="12"/>
    <n v="166.1"/>
    <n v="8886"/>
  </r>
  <r>
    <n v="33"/>
    <x v="10"/>
    <s v="Sumihou"/>
    <n v="106"/>
    <x v="7"/>
    <x v="7"/>
    <n v="171.1"/>
    <n v="9663"/>
  </r>
  <r>
    <n v="34"/>
    <x v="10"/>
    <s v="Gran Trader"/>
    <n v="152"/>
    <x v="9"/>
    <x v="9"/>
    <n v="172.6"/>
    <n v="9663"/>
  </r>
  <r>
    <n v="35"/>
    <x v="10"/>
    <s v="Netadola"/>
    <n v="97"/>
    <x v="3"/>
    <x v="3"/>
    <n v="149.5"/>
    <n v="9663"/>
  </r>
  <r>
    <n v="36"/>
    <x v="10"/>
    <s v="Nordstar"/>
    <n v="38"/>
    <x v="16"/>
    <x v="16"/>
    <n v="150.69999999999999"/>
    <n v="9663"/>
  </r>
  <r>
    <n v="37"/>
    <x v="10"/>
    <s v="Capitan Vangelis L"/>
    <n v="87.5"/>
    <x v="17"/>
    <x v="17"/>
    <n v="148.19999999999999"/>
    <n v="9663"/>
  </r>
  <r>
    <n v="38"/>
    <x v="11"/>
    <s v="Voutakos"/>
    <n v="78"/>
    <x v="8"/>
    <x v="8"/>
    <n v="188.3"/>
    <n v="10299"/>
  </r>
  <r>
    <n v="39"/>
    <x v="11"/>
    <s v="Sachuest"/>
    <n v="35"/>
    <x v="15"/>
    <x v="15"/>
    <n v="98.4"/>
    <n v="10299"/>
  </r>
  <r>
    <n v="40"/>
    <x v="12"/>
    <s v="Sinfonia"/>
    <n v="83.7"/>
    <x v="1"/>
    <x v="4"/>
    <n v="184.4"/>
    <n v="10526"/>
  </r>
  <r>
    <n v="41"/>
    <x v="12"/>
    <s v="Jin Tai"/>
    <n v="155"/>
    <x v="5"/>
    <x v="18"/>
    <n v="173.9"/>
    <n v="10526"/>
  </r>
  <r>
    <n v="42"/>
    <x v="13"/>
    <s v="Dias"/>
    <n v="58"/>
    <x v="18"/>
    <x v="8"/>
    <n v="135"/>
    <n v="10844"/>
  </r>
  <r>
    <n v="43"/>
    <x v="14"/>
    <s v="Desimi"/>
    <n v="83"/>
    <x v="19"/>
    <x v="19"/>
    <n v="207.1"/>
    <n v="11193"/>
  </r>
  <r>
    <n v="44"/>
    <x v="14"/>
    <s v="Samos"/>
    <n v="25"/>
    <x v="20"/>
    <x v="13"/>
    <n v="137"/>
    <n v="11193"/>
  </r>
  <r>
    <n v="45"/>
    <x v="14"/>
    <s v="Cape Sun"/>
    <n v="135"/>
    <x v="0"/>
    <x v="20"/>
    <n v="171.7"/>
    <n v="11193"/>
  </r>
  <r>
    <n v="46"/>
    <x v="15"/>
    <s v="Nightflight"/>
    <n v="158"/>
    <x v="5"/>
    <x v="18"/>
    <n v="170"/>
    <n v="11614"/>
  </r>
  <r>
    <n v="47"/>
    <x v="16"/>
    <s v="Cape Falcon"/>
    <n v="82.7"/>
    <x v="3"/>
    <x v="17"/>
    <n v="161.5"/>
    <n v="12479"/>
  </r>
  <r>
    <n v="48"/>
    <x v="16"/>
    <s v="Castle Peak"/>
    <n v="82"/>
    <x v="4"/>
    <x v="21"/>
    <n v="145.4"/>
    <n v="124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1:M27" firstHeaderRow="0" firstDataRow="1" firstDataCol="1"/>
  <pivotFields count="10">
    <pivotField subtotalTop="0" showAll="0"/>
    <pivotField axis="axisRow" numFmtId="16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ubtotalTop="0" showAll="0"/>
    <pivotField dataField="1" numFmtId="8" subtotalTop="0" showAll="0"/>
    <pivotField subtotalTop="0" showAll="0">
      <items count="22">
        <item x="13"/>
        <item x="20"/>
        <item x="16"/>
        <item x="12"/>
        <item x="10"/>
        <item x="15"/>
        <item x="8"/>
        <item x="18"/>
        <item x="19"/>
        <item x="4"/>
        <item x="1"/>
        <item x="17"/>
        <item x="3"/>
        <item x="6"/>
        <item x="2"/>
        <item x="7"/>
        <item x="11"/>
        <item x="0"/>
        <item x="9"/>
        <item x="14"/>
        <item x="5"/>
        <item t="default"/>
      </items>
    </pivotField>
    <pivotField dataField="1" subtotalTop="0" showAll="0">
      <items count="23">
        <item x="5"/>
        <item x="18"/>
        <item x="14"/>
        <item x="9"/>
        <item x="0"/>
        <item x="20"/>
        <item x="11"/>
        <item x="7"/>
        <item x="2"/>
        <item x="6"/>
        <item x="3"/>
        <item x="17"/>
        <item x="1"/>
        <item x="4"/>
        <item x="21"/>
        <item x="19"/>
        <item x="8"/>
        <item x="15"/>
        <item x="10"/>
        <item x="12"/>
        <item x="16"/>
        <item x="13"/>
        <item t="default"/>
      </items>
    </pivotField>
    <pivotField dataField="1" subtotalTop="0" showAll="0"/>
    <pivotField numFmtId="3" subtotalTop="0" showAll="0"/>
    <pivotField axis="axisRow" showAll="0">
      <items count="7">
        <item sd="0" x="0"/>
        <item x="1"/>
        <item x="2"/>
        <item x="3"/>
        <item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3">
    <field x="9"/>
    <field x="8"/>
    <field x="1"/>
  </rowFields>
  <rowItems count="26">
    <i>
      <x v="1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Age at Sale (years)" fld="5" subtotal="average" baseField="8" baseItem="4"/>
    <dataField name="Average of Dead-Weight Tons (000)" fld="6" subtotal="average" baseField="9" baseItem="1"/>
    <dataField name="Average of Sale Price ($US Millions)" fld="3" subtotal="average" baseField="8" baseItem="1"/>
  </dataFields>
  <formats count="150">
    <format dxfId="149">
      <pivotArea collapsedLevelsAreSubtotals="1" fieldPosition="0">
        <references count="1">
          <reference field="9" count="1">
            <x v="1"/>
          </reference>
        </references>
      </pivotArea>
    </format>
    <format dxfId="148">
      <pivotArea collapsedLevelsAreSubtotals="1" fieldPosition="0">
        <references count="2">
          <reference field="8" count="1">
            <x v="1"/>
          </reference>
          <reference field="9" count="1" selected="0">
            <x v="1"/>
          </reference>
        </references>
      </pivotArea>
    </format>
    <format dxfId="147">
      <pivotArea collapsedLevelsAreSubtotals="1" fieldPosition="0">
        <references count="3">
          <reference field="1" count="3">
            <x v="1"/>
            <x v="2"/>
            <x v="3"/>
          </reference>
          <reference field="8" count="1" selected="0">
            <x v="1"/>
          </reference>
          <reference field="9" count="1" selected="0">
            <x v="1"/>
          </reference>
        </references>
      </pivotArea>
    </format>
    <format dxfId="146">
      <pivotArea collapsedLevelsAreSubtotals="1" fieldPosition="0">
        <references count="2">
          <reference field="8" count="1">
            <x v="2"/>
          </reference>
          <reference field="9" count="1" selected="0">
            <x v="1"/>
          </reference>
        </references>
      </pivotArea>
    </format>
    <format dxfId="145">
      <pivotArea collapsedLevelsAreSubtotals="1" fieldPosition="0">
        <references count="3">
          <reference field="1" count="3">
            <x v="4"/>
            <x v="5"/>
            <x v="6"/>
          </reference>
          <reference field="8" count="1" selected="0">
            <x v="2"/>
          </reference>
          <reference field="9" count="1" selected="0">
            <x v="1"/>
          </reference>
        </references>
      </pivotArea>
    </format>
    <format dxfId="144">
      <pivotArea collapsedLevelsAreSubtotals="1" fieldPosition="0">
        <references count="2">
          <reference field="8" count="1">
            <x v="3"/>
          </reference>
          <reference field="9" count="1" selected="0">
            <x v="1"/>
          </reference>
        </references>
      </pivotArea>
    </format>
    <format dxfId="143">
      <pivotArea collapsedLevelsAreSubtotals="1" fieldPosition="0">
        <references count="3">
          <reference field="1" count="3">
            <x v="7"/>
            <x v="8"/>
            <x v="9"/>
          </reference>
          <reference field="8" count="1" selected="0">
            <x v="3"/>
          </reference>
          <reference field="9" count="1" selected="0">
            <x v="1"/>
          </reference>
        </references>
      </pivotArea>
    </format>
    <format dxfId="142">
      <pivotArea collapsedLevelsAreSubtotals="1" fieldPosition="0">
        <references count="2">
          <reference field="8" count="1">
            <x v="4"/>
          </reference>
          <reference field="9" count="1" selected="0">
            <x v="1"/>
          </reference>
        </references>
      </pivotArea>
    </format>
    <format dxfId="141">
      <pivotArea collapsedLevelsAreSubtotals="1" fieldPosition="0">
        <references count="3">
          <reference field="1" count="3">
            <x v="10"/>
            <x v="11"/>
            <x v="12"/>
          </reference>
          <reference field="8" count="1" selected="0">
            <x v="4"/>
          </reference>
          <reference field="9" count="1" selected="0">
            <x v="1"/>
          </reference>
        </references>
      </pivotArea>
    </format>
    <format dxfId="140">
      <pivotArea collapsedLevelsAreSubtotals="1" fieldPosition="0">
        <references count="1">
          <reference field="9" count="1">
            <x v="2"/>
          </reference>
        </references>
      </pivotArea>
    </format>
    <format dxfId="139">
      <pivotArea collapsedLevelsAreSubtotals="1" fieldPosition="0">
        <references count="2">
          <reference field="8" count="1">
            <x v="1"/>
          </reference>
          <reference field="9" count="1" selected="0">
            <x v="2"/>
          </reference>
        </references>
      </pivotArea>
    </format>
    <format dxfId="138">
      <pivotArea collapsedLevelsAreSubtotals="1" fieldPosition="0">
        <references count="3">
          <reference field="1" count="3">
            <x v="1"/>
            <x v="2"/>
            <x v="3"/>
          </reference>
          <reference field="8" count="1" selected="0">
            <x v="1"/>
          </reference>
          <reference field="9" count="1" selected="0">
            <x v="2"/>
          </reference>
        </references>
      </pivotArea>
    </format>
    <format dxfId="137">
      <pivotArea collapsedLevelsAreSubtotals="1" fieldPosition="0">
        <references count="2">
          <reference field="8" count="1">
            <x v="2"/>
          </reference>
          <reference field="9" count="1" selected="0">
            <x v="2"/>
          </reference>
        </references>
      </pivotArea>
    </format>
    <format dxfId="136">
      <pivotArea collapsedLevelsAreSubtotals="1" fieldPosition="0">
        <references count="3">
          <reference field="1" count="2">
            <x v="4"/>
            <x v="5"/>
          </reference>
          <reference field="8" count="1" selected="0">
            <x v="2"/>
          </reference>
          <reference field="9" count="1" selected="0">
            <x v="2"/>
          </reference>
        </references>
      </pivotArea>
    </format>
    <format dxfId="135">
      <pivotArea collapsedLevelsAreSubtotals="1" fieldPosition="0">
        <references count="1">
          <reference field="9" count="1">
            <x v="1"/>
          </reference>
        </references>
      </pivotArea>
    </format>
    <format dxfId="134">
      <pivotArea collapsedLevelsAreSubtotals="1" fieldPosition="0">
        <references count="2">
          <reference field="8" count="1">
            <x v="1"/>
          </reference>
          <reference field="9" count="1" selected="0">
            <x v="1"/>
          </reference>
        </references>
      </pivotArea>
    </format>
    <format dxfId="133">
      <pivotArea collapsedLevelsAreSubtotals="1" fieldPosition="0">
        <references count="3">
          <reference field="1" count="3">
            <x v="1"/>
            <x v="2"/>
            <x v="3"/>
          </reference>
          <reference field="8" count="1" selected="0">
            <x v="1"/>
          </reference>
          <reference field="9" count="1" selected="0">
            <x v="1"/>
          </reference>
        </references>
      </pivotArea>
    </format>
    <format dxfId="132">
      <pivotArea collapsedLevelsAreSubtotals="1" fieldPosition="0">
        <references count="2">
          <reference field="8" count="1">
            <x v="2"/>
          </reference>
          <reference field="9" count="1" selected="0">
            <x v="1"/>
          </reference>
        </references>
      </pivotArea>
    </format>
    <format dxfId="131">
      <pivotArea collapsedLevelsAreSubtotals="1" fieldPosition="0">
        <references count="3">
          <reference field="1" count="3">
            <x v="4"/>
            <x v="5"/>
            <x v="6"/>
          </reference>
          <reference field="8" count="1" selected="0">
            <x v="2"/>
          </reference>
          <reference field="9" count="1" selected="0">
            <x v="1"/>
          </reference>
        </references>
      </pivotArea>
    </format>
    <format dxfId="130">
      <pivotArea collapsedLevelsAreSubtotals="1" fieldPosition="0">
        <references count="2">
          <reference field="8" count="1">
            <x v="3"/>
          </reference>
          <reference field="9" count="1" selected="0">
            <x v="1"/>
          </reference>
        </references>
      </pivotArea>
    </format>
    <format dxfId="129">
      <pivotArea collapsedLevelsAreSubtotals="1" fieldPosition="0">
        <references count="3">
          <reference field="1" count="3">
            <x v="7"/>
            <x v="8"/>
            <x v="9"/>
          </reference>
          <reference field="8" count="1" selected="0">
            <x v="3"/>
          </reference>
          <reference field="9" count="1" selected="0">
            <x v="1"/>
          </reference>
        </references>
      </pivotArea>
    </format>
    <format dxfId="128">
      <pivotArea collapsedLevelsAreSubtotals="1" fieldPosition="0">
        <references count="2">
          <reference field="8" count="1">
            <x v="4"/>
          </reference>
          <reference field="9" count="1" selected="0">
            <x v="1"/>
          </reference>
        </references>
      </pivotArea>
    </format>
    <format dxfId="127">
      <pivotArea collapsedLevelsAreSubtotals="1" fieldPosition="0">
        <references count="3">
          <reference field="1" count="3">
            <x v="10"/>
            <x v="11"/>
            <x v="12"/>
          </reference>
          <reference field="8" count="1" selected="0">
            <x v="4"/>
          </reference>
          <reference field="9" count="1" selected="0">
            <x v="1"/>
          </reference>
        </references>
      </pivotArea>
    </format>
    <format dxfId="126">
      <pivotArea collapsedLevelsAreSubtotals="1" fieldPosition="0">
        <references count="1">
          <reference field="9" count="1">
            <x v="2"/>
          </reference>
        </references>
      </pivotArea>
    </format>
    <format dxfId="125">
      <pivotArea collapsedLevelsAreSubtotals="1" fieldPosition="0">
        <references count="2">
          <reference field="8" count="1">
            <x v="1"/>
          </reference>
          <reference field="9" count="1" selected="0">
            <x v="2"/>
          </reference>
        </references>
      </pivotArea>
    </format>
    <format dxfId="124">
      <pivotArea collapsedLevelsAreSubtotals="1" fieldPosition="0">
        <references count="3">
          <reference field="1" count="3">
            <x v="1"/>
            <x v="2"/>
            <x v="3"/>
          </reference>
          <reference field="8" count="1" selected="0">
            <x v="1"/>
          </reference>
          <reference field="9" count="1" selected="0">
            <x v="2"/>
          </reference>
        </references>
      </pivotArea>
    </format>
    <format dxfId="123">
      <pivotArea collapsedLevelsAreSubtotals="1" fieldPosition="0">
        <references count="2">
          <reference field="8" count="1">
            <x v="2"/>
          </reference>
          <reference field="9" count="1" selected="0">
            <x v="2"/>
          </reference>
        </references>
      </pivotArea>
    </format>
    <format dxfId="122">
      <pivotArea collapsedLevelsAreSubtotals="1" fieldPosition="0">
        <references count="3">
          <reference field="1" count="2">
            <x v="4"/>
            <x v="5"/>
          </reference>
          <reference field="8" count="1" selected="0">
            <x v="2"/>
          </reference>
          <reference field="9" count="1" selected="0">
            <x v="2"/>
          </reference>
        </references>
      </pivotArea>
    </format>
    <format dxfId="121">
      <pivotArea collapsedLevelsAreSubtotals="1" fieldPosition="0">
        <references count="1">
          <reference field="9" count="1">
            <x v="1"/>
          </reference>
        </references>
      </pivotArea>
    </format>
    <format dxfId="120">
      <pivotArea collapsedLevelsAreSubtotals="1" fieldPosition="0">
        <references count="2">
          <reference field="8" count="1">
            <x v="1"/>
          </reference>
          <reference field="9" count="1" selected="0">
            <x v="1"/>
          </reference>
        </references>
      </pivotArea>
    </format>
    <format dxfId="119">
      <pivotArea collapsedLevelsAreSubtotals="1" fieldPosition="0">
        <references count="3">
          <reference field="1" count="3">
            <x v="1"/>
            <x v="2"/>
            <x v="3"/>
          </reference>
          <reference field="8" count="1" selected="0">
            <x v="1"/>
          </reference>
          <reference field="9" count="1" selected="0">
            <x v="1"/>
          </reference>
        </references>
      </pivotArea>
    </format>
    <format dxfId="118">
      <pivotArea collapsedLevelsAreSubtotals="1" fieldPosition="0">
        <references count="2">
          <reference field="8" count="1">
            <x v="2"/>
          </reference>
          <reference field="9" count="1" selected="0">
            <x v="1"/>
          </reference>
        </references>
      </pivotArea>
    </format>
    <format dxfId="117">
      <pivotArea collapsedLevelsAreSubtotals="1" fieldPosition="0">
        <references count="3">
          <reference field="1" count="3">
            <x v="4"/>
            <x v="5"/>
            <x v="6"/>
          </reference>
          <reference field="8" count="1" selected="0">
            <x v="2"/>
          </reference>
          <reference field="9" count="1" selected="0">
            <x v="1"/>
          </reference>
        </references>
      </pivotArea>
    </format>
    <format dxfId="116">
      <pivotArea collapsedLevelsAreSubtotals="1" fieldPosition="0">
        <references count="2">
          <reference field="8" count="1">
            <x v="3"/>
          </reference>
          <reference field="9" count="1" selected="0">
            <x v="1"/>
          </reference>
        </references>
      </pivotArea>
    </format>
    <format dxfId="115">
      <pivotArea collapsedLevelsAreSubtotals="1" fieldPosition="0">
        <references count="3">
          <reference field="1" count="3">
            <x v="7"/>
            <x v="8"/>
            <x v="9"/>
          </reference>
          <reference field="8" count="1" selected="0">
            <x v="3"/>
          </reference>
          <reference field="9" count="1" selected="0">
            <x v="1"/>
          </reference>
        </references>
      </pivotArea>
    </format>
    <format dxfId="114">
      <pivotArea collapsedLevelsAreSubtotals="1" fieldPosition="0">
        <references count="2">
          <reference field="8" count="1">
            <x v="4"/>
          </reference>
          <reference field="9" count="1" selected="0">
            <x v="1"/>
          </reference>
        </references>
      </pivotArea>
    </format>
    <format dxfId="113">
      <pivotArea collapsedLevelsAreSubtotals="1" fieldPosition="0">
        <references count="3">
          <reference field="1" count="3">
            <x v="10"/>
            <x v="11"/>
            <x v="12"/>
          </reference>
          <reference field="8" count="1" selected="0">
            <x v="4"/>
          </reference>
          <reference field="9" count="1" selected="0">
            <x v="1"/>
          </reference>
        </references>
      </pivotArea>
    </format>
    <format dxfId="112">
      <pivotArea collapsedLevelsAreSubtotals="1" fieldPosition="0">
        <references count="1">
          <reference field="9" count="1">
            <x v="2"/>
          </reference>
        </references>
      </pivotArea>
    </format>
    <format dxfId="111">
      <pivotArea collapsedLevelsAreSubtotals="1" fieldPosition="0">
        <references count="2">
          <reference field="8" count="1">
            <x v="1"/>
          </reference>
          <reference field="9" count="1" selected="0">
            <x v="2"/>
          </reference>
        </references>
      </pivotArea>
    </format>
    <format dxfId="110">
      <pivotArea collapsedLevelsAreSubtotals="1" fieldPosition="0">
        <references count="3">
          <reference field="1" count="3">
            <x v="1"/>
            <x v="2"/>
            <x v="3"/>
          </reference>
          <reference field="8" count="1" selected="0">
            <x v="1"/>
          </reference>
          <reference field="9" count="1" selected="0">
            <x v="2"/>
          </reference>
        </references>
      </pivotArea>
    </format>
    <format dxfId="109">
      <pivotArea collapsedLevelsAreSubtotals="1" fieldPosition="0">
        <references count="2">
          <reference field="8" count="1">
            <x v="2"/>
          </reference>
          <reference field="9" count="1" selected="0">
            <x v="2"/>
          </reference>
        </references>
      </pivotArea>
    </format>
    <format dxfId="108">
      <pivotArea collapsedLevelsAreSubtotals="1" fieldPosition="0">
        <references count="3">
          <reference field="1" count="2">
            <x v="4"/>
            <x v="5"/>
          </reference>
          <reference field="8" count="1" selected="0">
            <x v="2"/>
          </reference>
          <reference field="9" count="1" selected="0">
            <x v="2"/>
          </reference>
        </references>
      </pivotArea>
    </format>
    <format dxfId="107">
      <pivotArea collapsedLevelsAreSubtotals="1" fieldPosition="0">
        <references count="1">
          <reference field="9" count="1">
            <x v="1"/>
          </reference>
        </references>
      </pivotArea>
    </format>
    <format dxfId="106">
      <pivotArea collapsedLevelsAreSubtotals="1" fieldPosition="0">
        <references count="2">
          <reference field="8" count="1">
            <x v="1"/>
          </reference>
          <reference field="9" count="1" selected="0">
            <x v="1"/>
          </reference>
        </references>
      </pivotArea>
    </format>
    <format dxfId="105">
      <pivotArea collapsedLevelsAreSubtotals="1" fieldPosition="0">
        <references count="3">
          <reference field="1" count="3">
            <x v="1"/>
            <x v="2"/>
            <x v="3"/>
          </reference>
          <reference field="8" count="1" selected="0">
            <x v="1"/>
          </reference>
          <reference field="9" count="1" selected="0">
            <x v="1"/>
          </reference>
        </references>
      </pivotArea>
    </format>
    <format dxfId="104">
      <pivotArea collapsedLevelsAreSubtotals="1" fieldPosition="0">
        <references count="2">
          <reference field="8" count="1">
            <x v="2"/>
          </reference>
          <reference field="9" count="1" selected="0">
            <x v="1"/>
          </reference>
        </references>
      </pivotArea>
    </format>
    <format dxfId="103">
      <pivotArea collapsedLevelsAreSubtotals="1" fieldPosition="0">
        <references count="3">
          <reference field="1" count="3">
            <x v="4"/>
            <x v="5"/>
            <x v="6"/>
          </reference>
          <reference field="8" count="1" selected="0">
            <x v="2"/>
          </reference>
          <reference field="9" count="1" selected="0">
            <x v="1"/>
          </reference>
        </references>
      </pivotArea>
    </format>
    <format dxfId="102">
      <pivotArea collapsedLevelsAreSubtotals="1" fieldPosition="0">
        <references count="2">
          <reference field="8" count="1">
            <x v="3"/>
          </reference>
          <reference field="9" count="1" selected="0">
            <x v="1"/>
          </reference>
        </references>
      </pivotArea>
    </format>
    <format dxfId="101">
      <pivotArea collapsedLevelsAreSubtotals="1" fieldPosition="0">
        <references count="3">
          <reference field="1" count="3">
            <x v="7"/>
            <x v="8"/>
            <x v="9"/>
          </reference>
          <reference field="8" count="1" selected="0">
            <x v="3"/>
          </reference>
          <reference field="9" count="1" selected="0">
            <x v="1"/>
          </reference>
        </references>
      </pivotArea>
    </format>
    <format dxfId="100">
      <pivotArea collapsedLevelsAreSubtotals="1" fieldPosition="0">
        <references count="2">
          <reference field="8" count="1">
            <x v="4"/>
          </reference>
          <reference field="9" count="1" selected="0">
            <x v="1"/>
          </reference>
        </references>
      </pivotArea>
    </format>
    <format dxfId="99">
      <pivotArea collapsedLevelsAreSubtotals="1" fieldPosition="0">
        <references count="3">
          <reference field="1" count="3">
            <x v="10"/>
            <x v="11"/>
            <x v="12"/>
          </reference>
          <reference field="8" count="1" selected="0">
            <x v="4"/>
          </reference>
          <reference field="9" count="1" selected="0">
            <x v="1"/>
          </reference>
        </references>
      </pivotArea>
    </format>
    <format dxfId="98">
      <pivotArea collapsedLevelsAreSubtotals="1" fieldPosition="0">
        <references count="1">
          <reference field="9" count="1">
            <x v="2"/>
          </reference>
        </references>
      </pivotArea>
    </format>
    <format dxfId="97">
      <pivotArea collapsedLevelsAreSubtotals="1" fieldPosition="0">
        <references count="2">
          <reference field="8" count="1">
            <x v="1"/>
          </reference>
          <reference field="9" count="1" selected="0">
            <x v="2"/>
          </reference>
        </references>
      </pivotArea>
    </format>
    <format dxfId="96">
      <pivotArea collapsedLevelsAreSubtotals="1" fieldPosition="0">
        <references count="3">
          <reference field="1" count="3">
            <x v="1"/>
            <x v="2"/>
            <x v="3"/>
          </reference>
          <reference field="8" count="1" selected="0">
            <x v="1"/>
          </reference>
          <reference field="9" count="1" selected="0">
            <x v="2"/>
          </reference>
        </references>
      </pivotArea>
    </format>
    <format dxfId="95">
      <pivotArea collapsedLevelsAreSubtotals="1" fieldPosition="0">
        <references count="2">
          <reference field="8" count="1">
            <x v="2"/>
          </reference>
          <reference field="9" count="1" selected="0">
            <x v="2"/>
          </reference>
        </references>
      </pivotArea>
    </format>
    <format dxfId="94">
      <pivotArea collapsedLevelsAreSubtotals="1" fieldPosition="0">
        <references count="3">
          <reference field="1" count="2">
            <x v="4"/>
            <x v="5"/>
          </reference>
          <reference field="8" count="1" selected="0">
            <x v="2"/>
          </reference>
          <reference field="9" count="1" selected="0">
            <x v="2"/>
          </reference>
        </references>
      </pivotArea>
    </format>
    <format dxfId="93">
      <pivotArea collapsedLevelsAreSubtotals="1" fieldPosition="0">
        <references count="1">
          <reference field="9" count="1">
            <x v="1"/>
          </reference>
        </references>
      </pivotArea>
    </format>
    <format dxfId="92">
      <pivotArea collapsedLevelsAreSubtotals="1" fieldPosition="0">
        <references count="2">
          <reference field="8" count="1">
            <x v="1"/>
          </reference>
          <reference field="9" count="1" selected="0">
            <x v="1"/>
          </reference>
        </references>
      </pivotArea>
    </format>
    <format dxfId="91">
      <pivotArea collapsedLevelsAreSubtotals="1" fieldPosition="0">
        <references count="3">
          <reference field="1" count="3">
            <x v="1"/>
            <x v="2"/>
            <x v="3"/>
          </reference>
          <reference field="8" count="1" selected="0">
            <x v="1"/>
          </reference>
          <reference field="9" count="1" selected="0">
            <x v="1"/>
          </reference>
        </references>
      </pivotArea>
    </format>
    <format dxfId="90">
      <pivotArea collapsedLevelsAreSubtotals="1" fieldPosition="0">
        <references count="2">
          <reference field="8" count="1">
            <x v="2"/>
          </reference>
          <reference field="9" count="1" selected="0">
            <x v="1"/>
          </reference>
        </references>
      </pivotArea>
    </format>
    <format dxfId="89">
      <pivotArea collapsedLevelsAreSubtotals="1" fieldPosition="0">
        <references count="3">
          <reference field="1" count="3">
            <x v="4"/>
            <x v="5"/>
            <x v="6"/>
          </reference>
          <reference field="8" count="1" selected="0">
            <x v="2"/>
          </reference>
          <reference field="9" count="1" selected="0">
            <x v="1"/>
          </reference>
        </references>
      </pivotArea>
    </format>
    <format dxfId="88">
      <pivotArea collapsedLevelsAreSubtotals="1" fieldPosition="0">
        <references count="2">
          <reference field="8" count="1">
            <x v="3"/>
          </reference>
          <reference field="9" count="1" selected="0">
            <x v="1"/>
          </reference>
        </references>
      </pivotArea>
    </format>
    <format dxfId="87">
      <pivotArea collapsedLevelsAreSubtotals="1" fieldPosition="0">
        <references count="3">
          <reference field="1" count="3">
            <x v="7"/>
            <x v="8"/>
            <x v="9"/>
          </reference>
          <reference field="8" count="1" selected="0">
            <x v="3"/>
          </reference>
          <reference field="9" count="1" selected="0">
            <x v="1"/>
          </reference>
        </references>
      </pivotArea>
    </format>
    <format dxfId="86">
      <pivotArea collapsedLevelsAreSubtotals="1" fieldPosition="0">
        <references count="2">
          <reference field="8" count="1">
            <x v="4"/>
          </reference>
          <reference field="9" count="1" selected="0">
            <x v="1"/>
          </reference>
        </references>
      </pivotArea>
    </format>
    <format dxfId="85">
      <pivotArea collapsedLevelsAreSubtotals="1" fieldPosition="0">
        <references count="3">
          <reference field="1" count="3">
            <x v="10"/>
            <x v="11"/>
            <x v="12"/>
          </reference>
          <reference field="8" count="1" selected="0">
            <x v="4"/>
          </reference>
          <reference field="9" count="1" selected="0">
            <x v="1"/>
          </reference>
        </references>
      </pivotArea>
    </format>
    <format dxfId="84">
      <pivotArea collapsedLevelsAreSubtotals="1" fieldPosition="0">
        <references count="1">
          <reference field="9" count="1">
            <x v="2"/>
          </reference>
        </references>
      </pivotArea>
    </format>
    <format dxfId="83">
      <pivotArea collapsedLevelsAreSubtotals="1" fieldPosition="0">
        <references count="2">
          <reference field="8" count="1">
            <x v="1"/>
          </reference>
          <reference field="9" count="1" selected="0">
            <x v="2"/>
          </reference>
        </references>
      </pivotArea>
    </format>
    <format dxfId="82">
      <pivotArea collapsedLevelsAreSubtotals="1" fieldPosition="0">
        <references count="3">
          <reference field="1" count="3">
            <x v="1"/>
            <x v="2"/>
            <x v="3"/>
          </reference>
          <reference field="8" count="1" selected="0">
            <x v="1"/>
          </reference>
          <reference field="9" count="1" selected="0">
            <x v="2"/>
          </reference>
        </references>
      </pivotArea>
    </format>
    <format dxfId="81">
      <pivotArea collapsedLevelsAreSubtotals="1" fieldPosition="0">
        <references count="2">
          <reference field="8" count="1">
            <x v="2"/>
          </reference>
          <reference field="9" count="1" selected="0">
            <x v="2"/>
          </reference>
        </references>
      </pivotArea>
    </format>
    <format dxfId="80">
      <pivotArea collapsedLevelsAreSubtotals="1" fieldPosition="0">
        <references count="3">
          <reference field="1" count="2">
            <x v="4"/>
            <x v="5"/>
          </reference>
          <reference field="8" count="1" selected="0">
            <x v="2"/>
          </reference>
          <reference field="9" count="1" selected="0">
            <x v="2"/>
          </reference>
        </references>
      </pivotArea>
    </format>
    <format dxfId="79">
      <pivotArea collapsedLevelsAreSubtotals="1" fieldPosition="0">
        <references count="1">
          <reference field="9" count="1">
            <x v="1"/>
          </reference>
        </references>
      </pivotArea>
    </format>
    <format dxfId="78">
      <pivotArea collapsedLevelsAreSubtotals="1" fieldPosition="0">
        <references count="2">
          <reference field="8" count="1">
            <x v="1"/>
          </reference>
          <reference field="9" count="1" selected="0">
            <x v="1"/>
          </reference>
        </references>
      </pivotArea>
    </format>
    <format dxfId="77">
      <pivotArea collapsedLevelsAreSubtotals="1" fieldPosition="0">
        <references count="3">
          <reference field="1" count="3">
            <x v="1"/>
            <x v="2"/>
            <x v="3"/>
          </reference>
          <reference field="8" count="1" selected="0">
            <x v="1"/>
          </reference>
          <reference field="9" count="1" selected="0">
            <x v="1"/>
          </reference>
        </references>
      </pivotArea>
    </format>
    <format dxfId="76">
      <pivotArea collapsedLevelsAreSubtotals="1" fieldPosition="0">
        <references count="2">
          <reference field="8" count="1">
            <x v="2"/>
          </reference>
          <reference field="9" count="1" selected="0">
            <x v="1"/>
          </reference>
        </references>
      </pivotArea>
    </format>
    <format dxfId="75">
      <pivotArea collapsedLevelsAreSubtotals="1" fieldPosition="0">
        <references count="3">
          <reference field="1" count="3">
            <x v="4"/>
            <x v="5"/>
            <x v="6"/>
          </reference>
          <reference field="8" count="1" selected="0">
            <x v="2"/>
          </reference>
          <reference field="9" count="1" selected="0">
            <x v="1"/>
          </reference>
        </references>
      </pivotArea>
    </format>
    <format dxfId="74">
      <pivotArea collapsedLevelsAreSubtotals="1" fieldPosition="0">
        <references count="2">
          <reference field="8" count="1">
            <x v="3"/>
          </reference>
          <reference field="9" count="1" selected="0">
            <x v="1"/>
          </reference>
        </references>
      </pivotArea>
    </format>
    <format dxfId="73">
      <pivotArea collapsedLevelsAreSubtotals="1" fieldPosition="0">
        <references count="3">
          <reference field="1" count="3">
            <x v="7"/>
            <x v="8"/>
            <x v="9"/>
          </reference>
          <reference field="8" count="1" selected="0">
            <x v="3"/>
          </reference>
          <reference field="9" count="1" selected="0">
            <x v="1"/>
          </reference>
        </references>
      </pivotArea>
    </format>
    <format dxfId="72">
      <pivotArea collapsedLevelsAreSubtotals="1" fieldPosition="0">
        <references count="2">
          <reference field="8" count="1">
            <x v="4"/>
          </reference>
          <reference field="9" count="1" selected="0">
            <x v="1"/>
          </reference>
        </references>
      </pivotArea>
    </format>
    <format dxfId="71">
      <pivotArea collapsedLevelsAreSubtotals="1" fieldPosition="0">
        <references count="3">
          <reference field="1" count="3">
            <x v="10"/>
            <x v="11"/>
            <x v="12"/>
          </reference>
          <reference field="8" count="1" selected="0">
            <x v="4"/>
          </reference>
          <reference field="9" count="1" selected="0">
            <x v="1"/>
          </reference>
        </references>
      </pivotArea>
    </format>
    <format dxfId="70">
      <pivotArea collapsedLevelsAreSubtotals="1" fieldPosition="0">
        <references count="1">
          <reference field="9" count="1">
            <x v="2"/>
          </reference>
        </references>
      </pivotArea>
    </format>
    <format dxfId="69">
      <pivotArea collapsedLevelsAreSubtotals="1" fieldPosition="0">
        <references count="2">
          <reference field="8" count="1">
            <x v="1"/>
          </reference>
          <reference field="9" count="1" selected="0">
            <x v="2"/>
          </reference>
        </references>
      </pivotArea>
    </format>
    <format dxfId="68">
      <pivotArea collapsedLevelsAreSubtotals="1" fieldPosition="0">
        <references count="3">
          <reference field="1" count="3">
            <x v="1"/>
            <x v="2"/>
            <x v="3"/>
          </reference>
          <reference field="8" count="1" selected="0">
            <x v="1"/>
          </reference>
          <reference field="9" count="1" selected="0">
            <x v="2"/>
          </reference>
        </references>
      </pivotArea>
    </format>
    <format dxfId="67">
      <pivotArea collapsedLevelsAreSubtotals="1" fieldPosition="0">
        <references count="2">
          <reference field="8" count="1">
            <x v="2"/>
          </reference>
          <reference field="9" count="1" selected="0">
            <x v="2"/>
          </reference>
        </references>
      </pivotArea>
    </format>
    <format dxfId="66">
      <pivotArea collapsedLevelsAreSubtotals="1" fieldPosition="0">
        <references count="3">
          <reference field="1" count="2">
            <x v="4"/>
            <x v="5"/>
          </reference>
          <reference field="8" count="1" selected="0">
            <x v="2"/>
          </reference>
          <reference field="9" count="1" selected="0">
            <x v="2"/>
          </reference>
        </references>
      </pivotArea>
    </format>
    <format dxfId="65">
      <pivotArea collapsedLevelsAreSubtotals="1" fieldPosition="0">
        <references count="1">
          <reference field="9" count="1">
            <x v="1"/>
          </reference>
        </references>
      </pivotArea>
    </format>
    <format dxfId="64">
      <pivotArea collapsedLevelsAreSubtotals="1" fieldPosition="0">
        <references count="2">
          <reference field="8" count="1">
            <x v="1"/>
          </reference>
          <reference field="9" count="1" selected="0">
            <x v="1"/>
          </reference>
        </references>
      </pivotArea>
    </format>
    <format dxfId="63">
      <pivotArea collapsedLevelsAreSubtotals="1" fieldPosition="0">
        <references count="3">
          <reference field="1" count="3">
            <x v="1"/>
            <x v="2"/>
            <x v="3"/>
          </reference>
          <reference field="8" count="1" selected="0">
            <x v="1"/>
          </reference>
          <reference field="9" count="1" selected="0">
            <x v="1"/>
          </reference>
        </references>
      </pivotArea>
    </format>
    <format dxfId="62">
      <pivotArea collapsedLevelsAreSubtotals="1" fieldPosition="0">
        <references count="2">
          <reference field="8" count="1">
            <x v="2"/>
          </reference>
          <reference field="9" count="1" selected="0">
            <x v="1"/>
          </reference>
        </references>
      </pivotArea>
    </format>
    <format dxfId="61">
      <pivotArea collapsedLevelsAreSubtotals="1" fieldPosition="0">
        <references count="3">
          <reference field="1" count="3">
            <x v="4"/>
            <x v="5"/>
            <x v="6"/>
          </reference>
          <reference field="8" count="1" selected="0">
            <x v="2"/>
          </reference>
          <reference field="9" count="1" selected="0">
            <x v="1"/>
          </reference>
        </references>
      </pivotArea>
    </format>
    <format dxfId="60">
      <pivotArea collapsedLevelsAreSubtotals="1" fieldPosition="0">
        <references count="2">
          <reference field="8" count="1">
            <x v="3"/>
          </reference>
          <reference field="9" count="1" selected="0">
            <x v="1"/>
          </reference>
        </references>
      </pivotArea>
    </format>
    <format dxfId="59">
      <pivotArea collapsedLevelsAreSubtotals="1" fieldPosition="0">
        <references count="3">
          <reference field="1" count="3">
            <x v="7"/>
            <x v="8"/>
            <x v="9"/>
          </reference>
          <reference field="8" count="1" selected="0">
            <x v="3"/>
          </reference>
          <reference field="9" count="1" selected="0">
            <x v="1"/>
          </reference>
        </references>
      </pivotArea>
    </format>
    <format dxfId="58">
      <pivotArea collapsedLevelsAreSubtotals="1" fieldPosition="0">
        <references count="2">
          <reference field="8" count="1">
            <x v="4"/>
          </reference>
          <reference field="9" count="1" selected="0">
            <x v="1"/>
          </reference>
        </references>
      </pivotArea>
    </format>
    <format dxfId="57">
      <pivotArea collapsedLevelsAreSubtotals="1" fieldPosition="0">
        <references count="3">
          <reference field="1" count="3">
            <x v="10"/>
            <x v="11"/>
            <x v="12"/>
          </reference>
          <reference field="8" count="1" selected="0">
            <x v="4"/>
          </reference>
          <reference field="9" count="1" selected="0">
            <x v="1"/>
          </reference>
        </references>
      </pivotArea>
    </format>
    <format dxfId="56">
      <pivotArea collapsedLevelsAreSubtotals="1" fieldPosition="0">
        <references count="1">
          <reference field="9" count="1">
            <x v="2"/>
          </reference>
        </references>
      </pivotArea>
    </format>
    <format dxfId="55">
      <pivotArea collapsedLevelsAreSubtotals="1" fieldPosition="0">
        <references count="2">
          <reference field="8" count="1">
            <x v="1"/>
          </reference>
          <reference field="9" count="1" selected="0">
            <x v="2"/>
          </reference>
        </references>
      </pivotArea>
    </format>
    <format dxfId="54">
      <pivotArea collapsedLevelsAreSubtotals="1" fieldPosition="0">
        <references count="3">
          <reference field="1" count="3">
            <x v="1"/>
            <x v="2"/>
            <x v="3"/>
          </reference>
          <reference field="8" count="1" selected="0">
            <x v="1"/>
          </reference>
          <reference field="9" count="1" selected="0">
            <x v="2"/>
          </reference>
        </references>
      </pivotArea>
    </format>
    <format dxfId="53">
      <pivotArea collapsedLevelsAreSubtotals="1" fieldPosition="0">
        <references count="2">
          <reference field="8" count="1">
            <x v="2"/>
          </reference>
          <reference field="9" count="1" selected="0">
            <x v="2"/>
          </reference>
        </references>
      </pivotArea>
    </format>
    <format dxfId="52">
      <pivotArea collapsedLevelsAreSubtotals="1" fieldPosition="0">
        <references count="3">
          <reference field="1" count="2">
            <x v="4"/>
            <x v="5"/>
          </reference>
          <reference field="8" count="1" selected="0">
            <x v="2"/>
          </reference>
          <reference field="9" count="1" selected="0">
            <x v="2"/>
          </reference>
        </references>
      </pivotArea>
    </format>
    <format dxfId="51">
      <pivotArea collapsedLevelsAreSubtotals="1" fieldPosition="0">
        <references count="1">
          <reference field="9" count="1">
            <x v="1"/>
          </reference>
        </references>
      </pivotArea>
    </format>
    <format dxfId="50">
      <pivotArea collapsedLevelsAreSubtotals="1" fieldPosition="0">
        <references count="2">
          <reference field="8" count="1">
            <x v="1"/>
          </reference>
          <reference field="9" count="1" selected="0">
            <x v="1"/>
          </reference>
        </references>
      </pivotArea>
    </format>
    <format dxfId="49">
      <pivotArea collapsedLevelsAreSubtotals="1" fieldPosition="0">
        <references count="3">
          <reference field="1" count="3">
            <x v="1"/>
            <x v="2"/>
            <x v="3"/>
          </reference>
          <reference field="8" count="1" selected="0">
            <x v="1"/>
          </reference>
          <reference field="9" count="1" selected="0">
            <x v="1"/>
          </reference>
        </references>
      </pivotArea>
    </format>
    <format dxfId="48">
      <pivotArea collapsedLevelsAreSubtotals="1" fieldPosition="0">
        <references count="2">
          <reference field="8" count="1">
            <x v="2"/>
          </reference>
          <reference field="9" count="1" selected="0">
            <x v="1"/>
          </reference>
        </references>
      </pivotArea>
    </format>
    <format dxfId="47">
      <pivotArea collapsedLevelsAreSubtotals="1" fieldPosition="0">
        <references count="3">
          <reference field="1" count="3">
            <x v="4"/>
            <x v="5"/>
            <x v="6"/>
          </reference>
          <reference field="8" count="1" selected="0">
            <x v="2"/>
          </reference>
          <reference field="9" count="1" selected="0">
            <x v="1"/>
          </reference>
        </references>
      </pivotArea>
    </format>
    <format dxfId="46">
      <pivotArea collapsedLevelsAreSubtotals="1" fieldPosition="0">
        <references count="2">
          <reference field="8" count="1">
            <x v="3"/>
          </reference>
          <reference field="9" count="1" selected="0">
            <x v="1"/>
          </reference>
        </references>
      </pivotArea>
    </format>
    <format dxfId="45">
      <pivotArea collapsedLevelsAreSubtotals="1" fieldPosition="0">
        <references count="3">
          <reference field="1" count="3">
            <x v="7"/>
            <x v="8"/>
            <x v="9"/>
          </reference>
          <reference field="8" count="1" selected="0">
            <x v="3"/>
          </reference>
          <reference field="9" count="1" selected="0">
            <x v="1"/>
          </reference>
        </references>
      </pivotArea>
    </format>
    <format dxfId="44">
      <pivotArea collapsedLevelsAreSubtotals="1" fieldPosition="0">
        <references count="2">
          <reference field="8" count="1">
            <x v="4"/>
          </reference>
          <reference field="9" count="1" selected="0">
            <x v="1"/>
          </reference>
        </references>
      </pivotArea>
    </format>
    <format dxfId="43">
      <pivotArea collapsedLevelsAreSubtotals="1" fieldPosition="0">
        <references count="3">
          <reference field="1" count="3">
            <x v="10"/>
            <x v="11"/>
            <x v="12"/>
          </reference>
          <reference field="8" count="1" selected="0">
            <x v="4"/>
          </reference>
          <reference field="9" count="1" selected="0">
            <x v="1"/>
          </reference>
        </references>
      </pivotArea>
    </format>
    <format dxfId="42">
      <pivotArea collapsedLevelsAreSubtotals="1" fieldPosition="0">
        <references count="1">
          <reference field="9" count="1">
            <x v="2"/>
          </reference>
        </references>
      </pivotArea>
    </format>
    <format dxfId="41">
      <pivotArea collapsedLevelsAreSubtotals="1" fieldPosition="0">
        <references count="2">
          <reference field="8" count="1">
            <x v="1"/>
          </reference>
          <reference field="9" count="1" selected="0">
            <x v="2"/>
          </reference>
        </references>
      </pivotArea>
    </format>
    <format dxfId="40">
      <pivotArea collapsedLevelsAreSubtotals="1" fieldPosition="0">
        <references count="3">
          <reference field="1" count="3">
            <x v="1"/>
            <x v="2"/>
            <x v="3"/>
          </reference>
          <reference field="8" count="1" selected="0">
            <x v="1"/>
          </reference>
          <reference field="9" count="1" selected="0">
            <x v="2"/>
          </reference>
        </references>
      </pivotArea>
    </format>
    <format dxfId="39">
      <pivotArea collapsedLevelsAreSubtotals="1" fieldPosition="0">
        <references count="2">
          <reference field="8" count="1">
            <x v="2"/>
          </reference>
          <reference field="9" count="1" selected="0">
            <x v="2"/>
          </reference>
        </references>
      </pivotArea>
    </format>
    <format dxfId="38">
      <pivotArea collapsedLevelsAreSubtotals="1" fieldPosition="0">
        <references count="3">
          <reference field="1" count="2">
            <x v="4"/>
            <x v="5"/>
          </reference>
          <reference field="8" count="1" selected="0">
            <x v="2"/>
          </reference>
          <reference field="9" count="1" selected="0">
            <x v="2"/>
          </reference>
        </references>
      </pivotArea>
    </format>
    <format dxfId="37">
      <pivotArea collapsedLevelsAreSubtotals="1" fieldPosition="0">
        <references count="1">
          <reference field="9" count="1">
            <x v="1"/>
          </reference>
        </references>
      </pivotArea>
    </format>
    <format dxfId="36">
      <pivotArea collapsedLevelsAreSubtotals="1" fieldPosition="0">
        <references count="2">
          <reference field="8" count="1">
            <x v="1"/>
          </reference>
          <reference field="9" count="1" selected="0">
            <x v="1"/>
          </reference>
        </references>
      </pivotArea>
    </format>
    <format dxfId="35">
      <pivotArea collapsedLevelsAreSubtotals="1" fieldPosition="0">
        <references count="3">
          <reference field="1" count="3">
            <x v="1"/>
            <x v="2"/>
            <x v="3"/>
          </reference>
          <reference field="8" count="1" selected="0">
            <x v="1"/>
          </reference>
          <reference field="9" count="1" selected="0">
            <x v="1"/>
          </reference>
        </references>
      </pivotArea>
    </format>
    <format dxfId="34">
      <pivotArea collapsedLevelsAreSubtotals="1" fieldPosition="0">
        <references count="2">
          <reference field="8" count="1">
            <x v="2"/>
          </reference>
          <reference field="9" count="1" selected="0">
            <x v="1"/>
          </reference>
        </references>
      </pivotArea>
    </format>
    <format dxfId="33">
      <pivotArea collapsedLevelsAreSubtotals="1" fieldPosition="0">
        <references count="3">
          <reference field="1" count="3">
            <x v="4"/>
            <x v="5"/>
            <x v="6"/>
          </reference>
          <reference field="8" count="1" selected="0">
            <x v="2"/>
          </reference>
          <reference field="9" count="1" selected="0">
            <x v="1"/>
          </reference>
        </references>
      </pivotArea>
    </format>
    <format dxfId="32">
      <pivotArea collapsedLevelsAreSubtotals="1" fieldPosition="0">
        <references count="2">
          <reference field="8" count="1">
            <x v="3"/>
          </reference>
          <reference field="9" count="1" selected="0">
            <x v="1"/>
          </reference>
        </references>
      </pivotArea>
    </format>
    <format dxfId="31">
      <pivotArea collapsedLevelsAreSubtotals="1" fieldPosition="0">
        <references count="3">
          <reference field="1" count="3">
            <x v="7"/>
            <x v="8"/>
            <x v="9"/>
          </reference>
          <reference field="8" count="1" selected="0">
            <x v="3"/>
          </reference>
          <reference field="9" count="1" selected="0">
            <x v="1"/>
          </reference>
        </references>
      </pivotArea>
    </format>
    <format dxfId="30">
      <pivotArea collapsedLevelsAreSubtotals="1" fieldPosition="0">
        <references count="2">
          <reference field="8" count="1">
            <x v="4"/>
          </reference>
          <reference field="9" count="1" selected="0">
            <x v="1"/>
          </reference>
        </references>
      </pivotArea>
    </format>
    <format dxfId="29">
      <pivotArea collapsedLevelsAreSubtotals="1" fieldPosition="0">
        <references count="3">
          <reference field="1" count="3">
            <x v="10"/>
            <x v="11"/>
            <x v="12"/>
          </reference>
          <reference field="8" count="1" selected="0">
            <x v="4"/>
          </reference>
          <reference field="9" count="1" selected="0">
            <x v="1"/>
          </reference>
        </references>
      </pivotArea>
    </format>
    <format dxfId="28">
      <pivotArea collapsedLevelsAreSubtotals="1" fieldPosition="0">
        <references count="1">
          <reference field="9" count="1">
            <x v="2"/>
          </reference>
        </references>
      </pivotArea>
    </format>
    <format dxfId="27">
      <pivotArea collapsedLevelsAreSubtotals="1" fieldPosition="0">
        <references count="2">
          <reference field="8" count="1">
            <x v="1"/>
          </reference>
          <reference field="9" count="1" selected="0">
            <x v="2"/>
          </reference>
        </references>
      </pivotArea>
    </format>
    <format dxfId="26">
      <pivotArea collapsedLevelsAreSubtotals="1" fieldPosition="0">
        <references count="3">
          <reference field="1" count="3">
            <x v="1"/>
            <x v="2"/>
            <x v="3"/>
          </reference>
          <reference field="8" count="1" selected="0">
            <x v="1"/>
          </reference>
          <reference field="9" count="1" selected="0">
            <x v="2"/>
          </reference>
        </references>
      </pivotArea>
    </format>
    <format dxfId="25">
      <pivotArea collapsedLevelsAreSubtotals="1" fieldPosition="0">
        <references count="2">
          <reference field="8" count="1">
            <x v="2"/>
          </reference>
          <reference field="9" count="1" selected="0">
            <x v="2"/>
          </reference>
        </references>
      </pivotArea>
    </format>
    <format dxfId="24">
      <pivotArea collapsedLevelsAreSubtotals="1" fieldPosition="0">
        <references count="3">
          <reference field="1" count="2">
            <x v="4"/>
            <x v="5"/>
          </reference>
          <reference field="8" count="1" selected="0">
            <x v="2"/>
          </reference>
          <reference field="9" count="1" selected="0">
            <x v="2"/>
          </reference>
        </references>
      </pivotArea>
    </format>
    <format dxfId="23">
      <pivotArea collapsedLevelsAreSubtotals="1" fieldPosition="0">
        <references count="1">
          <reference field="9" count="1">
            <x v="1"/>
          </reference>
        </references>
      </pivotArea>
    </format>
    <format dxfId="22">
      <pivotArea collapsedLevelsAreSubtotals="1" fieldPosition="0">
        <references count="2">
          <reference field="8" count="1">
            <x v="1"/>
          </reference>
          <reference field="9" count="1" selected="0">
            <x v="1"/>
          </reference>
        </references>
      </pivotArea>
    </format>
    <format dxfId="21">
      <pivotArea collapsedLevelsAreSubtotals="1" fieldPosition="0">
        <references count="3">
          <reference field="1" count="3">
            <x v="1"/>
            <x v="2"/>
            <x v="3"/>
          </reference>
          <reference field="8" count="1" selected="0">
            <x v="1"/>
          </reference>
          <reference field="9" count="1" selected="0">
            <x v="1"/>
          </reference>
        </references>
      </pivotArea>
    </format>
    <format dxfId="20">
      <pivotArea collapsedLevelsAreSubtotals="1" fieldPosition="0">
        <references count="2">
          <reference field="8" count="1">
            <x v="2"/>
          </reference>
          <reference field="9" count="1" selected="0">
            <x v="1"/>
          </reference>
        </references>
      </pivotArea>
    </format>
    <format dxfId="19">
      <pivotArea collapsedLevelsAreSubtotals="1" fieldPosition="0">
        <references count="3">
          <reference field="1" count="3">
            <x v="4"/>
            <x v="5"/>
            <x v="6"/>
          </reference>
          <reference field="8" count="1" selected="0">
            <x v="2"/>
          </reference>
          <reference field="9" count="1" selected="0">
            <x v="1"/>
          </reference>
        </references>
      </pivotArea>
    </format>
    <format dxfId="18">
      <pivotArea collapsedLevelsAreSubtotals="1" fieldPosition="0">
        <references count="2">
          <reference field="8" count="1">
            <x v="3"/>
          </reference>
          <reference field="9" count="1" selected="0">
            <x v="1"/>
          </reference>
        </references>
      </pivotArea>
    </format>
    <format dxfId="17">
      <pivotArea collapsedLevelsAreSubtotals="1" fieldPosition="0">
        <references count="3">
          <reference field="1" count="3">
            <x v="7"/>
            <x v="8"/>
            <x v="9"/>
          </reference>
          <reference field="8" count="1" selected="0">
            <x v="3"/>
          </reference>
          <reference field="9" count="1" selected="0">
            <x v="1"/>
          </reference>
        </references>
      </pivotArea>
    </format>
    <format dxfId="16">
      <pivotArea collapsedLevelsAreSubtotals="1" fieldPosition="0">
        <references count="2">
          <reference field="8" count="1">
            <x v="4"/>
          </reference>
          <reference field="9" count="1" selected="0">
            <x v="1"/>
          </reference>
        </references>
      </pivotArea>
    </format>
    <format dxfId="15">
      <pivotArea collapsedLevelsAreSubtotals="1" fieldPosition="0">
        <references count="3">
          <reference field="1" count="3">
            <x v="10"/>
            <x v="11"/>
            <x v="12"/>
          </reference>
          <reference field="8" count="1" selected="0">
            <x v="4"/>
          </reference>
          <reference field="9" count="1" selected="0">
            <x v="1"/>
          </reference>
        </references>
      </pivotArea>
    </format>
    <format dxfId="14">
      <pivotArea collapsedLevelsAreSubtotals="1" fieldPosition="0">
        <references count="1">
          <reference field="9" count="1">
            <x v="2"/>
          </reference>
        </references>
      </pivotArea>
    </format>
    <format dxfId="13">
      <pivotArea collapsedLevelsAreSubtotals="1" fieldPosition="0">
        <references count="2">
          <reference field="8" count="1">
            <x v="1"/>
          </reference>
          <reference field="9" count="1" selected="0">
            <x v="2"/>
          </reference>
        </references>
      </pivotArea>
    </format>
    <format dxfId="12">
      <pivotArea collapsedLevelsAreSubtotals="1" fieldPosition="0">
        <references count="3">
          <reference field="1" count="3">
            <x v="1"/>
            <x v="2"/>
            <x v="3"/>
          </reference>
          <reference field="8" count="1" selected="0">
            <x v="1"/>
          </reference>
          <reference field="9" count="1" selected="0">
            <x v="2"/>
          </reference>
        </references>
      </pivotArea>
    </format>
    <format dxfId="11">
      <pivotArea collapsedLevelsAreSubtotals="1" fieldPosition="0">
        <references count="2">
          <reference field="8" count="1">
            <x v="2"/>
          </reference>
          <reference field="9" count="1" selected="0">
            <x v="2"/>
          </reference>
        </references>
      </pivotArea>
    </format>
    <format dxfId="10">
      <pivotArea collapsedLevelsAreSubtotals="1" fieldPosition="0">
        <references count="3">
          <reference field="1" count="2">
            <x v="4"/>
            <x v="5"/>
          </reference>
          <reference field="8" count="1" selected="0">
            <x v="2"/>
          </reference>
          <reference field="9" count="1" selected="0">
            <x v="2"/>
          </reference>
        </references>
      </pivotArea>
    </format>
    <format dxfId="9">
      <pivotArea field="9" type="button" dataOnly="0" labelOnly="1" outline="0" axis="axisRow" fieldPosition="0"/>
    </format>
    <format dxfId="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7">
      <pivotArea grandRow="1" outline="0" collapsedLevelsAreSubtotals="1" fieldPosition="0"/>
    </format>
    <format dxfId="6">
      <pivotArea grandRow="1" outline="0" collapsedLevelsAreSubtotals="1" fieldPosition="0"/>
    </format>
    <format dxfId="5">
      <pivotArea grandRow="1" outline="0" collapsedLevelsAreSubtotals="1" fieldPosition="0"/>
    </format>
    <format dxfId="4">
      <pivotArea grandRow="1" outline="0" collapsedLevelsAreSubtotals="1" fieldPosition="0"/>
    </format>
    <format dxfId="3">
      <pivotArea grandRow="1" outline="0" collapsedLevelsAreSubtotals="1" fieldPosition="0"/>
    </format>
    <format dxfId="2">
      <pivotArea grandRow="1" outline="0" collapsedLevelsAreSubtotals="1" fieldPosition="0"/>
    </format>
    <format dxfId="1">
      <pivotArea grandRow="1" outline="0" collapsedLevelsAreSubtotals="1" fieldPosition="0"/>
    </format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"/>
  <sheetViews>
    <sheetView tabSelected="1" zoomScale="80" zoomScaleNormal="80" workbookViewId="0">
      <selection activeCell="G1" sqref="G1"/>
    </sheetView>
  </sheetViews>
  <sheetFormatPr defaultRowHeight="14.4" x14ac:dyDescent="0.3"/>
  <cols>
    <col min="1" max="1" width="5" bestFit="1" customWidth="1"/>
    <col min="2" max="2" width="13.33203125" bestFit="1" customWidth="1"/>
    <col min="3" max="3" width="20.109375" bestFit="1" customWidth="1"/>
    <col min="4" max="4" width="15.77734375" bestFit="1" customWidth="1"/>
    <col min="5" max="5" width="7" bestFit="1" customWidth="1"/>
    <col min="6" max="6" width="11.44140625" customWidth="1"/>
    <col min="7" max="7" width="14.21875" bestFit="1" customWidth="1"/>
    <col min="8" max="8" width="28.5546875" customWidth="1"/>
    <col min="10" max="10" width="13.33203125" bestFit="1" customWidth="1"/>
    <col min="11" max="11" width="16.21875" bestFit="1" customWidth="1"/>
    <col min="12" max="12" width="27.21875" bestFit="1" customWidth="1"/>
    <col min="13" max="13" width="23.88671875" bestFit="1" customWidth="1"/>
    <col min="14" max="14" width="15.77734375" bestFit="1" customWidth="1"/>
  </cols>
  <sheetData>
    <row r="1" spans="1:13" ht="29.4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J1" s="10" t="s">
        <v>54</v>
      </c>
      <c r="K1" s="11" t="s">
        <v>56</v>
      </c>
      <c r="L1" s="11" t="s">
        <v>75</v>
      </c>
      <c r="M1" s="11" t="s">
        <v>76</v>
      </c>
    </row>
    <row r="2" spans="1:13" x14ac:dyDescent="0.3">
      <c r="A2" s="1">
        <v>1</v>
      </c>
      <c r="B2" s="5">
        <v>39089</v>
      </c>
      <c r="C2" s="1" t="s">
        <v>8</v>
      </c>
      <c r="D2" s="2">
        <v>73</v>
      </c>
      <c r="E2" s="1">
        <v>1999</v>
      </c>
      <c r="F2" s="1">
        <v>8</v>
      </c>
      <c r="G2" s="1">
        <v>170.2</v>
      </c>
      <c r="H2" s="3">
        <v>4647</v>
      </c>
      <c r="J2" s="6" t="s">
        <v>57</v>
      </c>
      <c r="K2" s="9">
        <v>14.179487179487179</v>
      </c>
      <c r="L2" s="9">
        <v>157.51025641025643</v>
      </c>
      <c r="M2" s="9">
        <v>67.551282051282058</v>
      </c>
    </row>
    <row r="3" spans="1:13" x14ac:dyDescent="0.3">
      <c r="A3" s="1">
        <v>2</v>
      </c>
      <c r="B3" s="5">
        <v>39089</v>
      </c>
      <c r="C3" s="1" t="s">
        <v>9</v>
      </c>
      <c r="D3" s="2">
        <v>45</v>
      </c>
      <c r="E3" s="1">
        <v>1991</v>
      </c>
      <c r="F3" s="1">
        <v>16</v>
      </c>
      <c r="G3" s="1">
        <v>150.19999999999999</v>
      </c>
      <c r="H3" s="3">
        <v>4647</v>
      </c>
      <c r="J3" s="7" t="s">
        <v>58</v>
      </c>
      <c r="K3" s="9">
        <v>12.538461538461538</v>
      </c>
      <c r="L3" s="9">
        <v>158.03846153846155</v>
      </c>
      <c r="M3" s="9">
        <v>61.792307692307688</v>
      </c>
    </row>
    <row r="4" spans="1:13" x14ac:dyDescent="0.3">
      <c r="A4" s="1">
        <v>3</v>
      </c>
      <c r="B4" s="5">
        <v>39089</v>
      </c>
      <c r="C4" s="1" t="s">
        <v>10</v>
      </c>
      <c r="D4" s="2">
        <v>62</v>
      </c>
      <c r="E4" s="1">
        <v>1995</v>
      </c>
      <c r="F4" s="1">
        <v>12</v>
      </c>
      <c r="G4" s="1">
        <v>151.1</v>
      </c>
      <c r="H4" s="3">
        <v>4647</v>
      </c>
      <c r="J4" s="8" t="s">
        <v>59</v>
      </c>
      <c r="K4" s="9">
        <v>12.4</v>
      </c>
      <c r="L4" s="9">
        <v>160.84</v>
      </c>
      <c r="M4" s="9">
        <v>60.260000000000005</v>
      </c>
    </row>
    <row r="5" spans="1:13" x14ac:dyDescent="0.3">
      <c r="A5" s="1">
        <v>4</v>
      </c>
      <c r="B5" s="5">
        <v>39089</v>
      </c>
      <c r="C5" s="1" t="s">
        <v>11</v>
      </c>
      <c r="D5" s="2">
        <v>60</v>
      </c>
      <c r="E5" s="1">
        <v>1995</v>
      </c>
      <c r="F5" s="1">
        <v>12</v>
      </c>
      <c r="G5" s="1">
        <v>158</v>
      </c>
      <c r="H5" s="3">
        <v>4647</v>
      </c>
      <c r="J5" s="8" t="s">
        <v>60</v>
      </c>
      <c r="K5" s="9">
        <v>12.5</v>
      </c>
      <c r="L5" s="9">
        <v>159.69999999999999</v>
      </c>
      <c r="M5" s="9">
        <v>64</v>
      </c>
    </row>
    <row r="6" spans="1:13" x14ac:dyDescent="0.3">
      <c r="A6" s="1">
        <v>5</v>
      </c>
      <c r="B6" s="5">
        <v>39089</v>
      </c>
      <c r="C6" s="1" t="s">
        <v>12</v>
      </c>
      <c r="D6" s="2">
        <v>61.3</v>
      </c>
      <c r="E6" s="1">
        <v>1993</v>
      </c>
      <c r="F6" s="1">
        <v>14</v>
      </c>
      <c r="G6" s="1">
        <v>174.7</v>
      </c>
      <c r="H6" s="3">
        <v>4647</v>
      </c>
      <c r="J6" s="8" t="s">
        <v>61</v>
      </c>
      <c r="K6" s="9">
        <v>12.666666666666666</v>
      </c>
      <c r="L6" s="9">
        <v>155.15</v>
      </c>
      <c r="M6" s="9">
        <v>62.333333333333336</v>
      </c>
    </row>
    <row r="7" spans="1:13" x14ac:dyDescent="0.3">
      <c r="A7" s="1">
        <v>6</v>
      </c>
      <c r="B7" s="5">
        <v>39120</v>
      </c>
      <c r="C7" s="1" t="s">
        <v>13</v>
      </c>
      <c r="D7" s="2">
        <v>83</v>
      </c>
      <c r="E7" s="1">
        <v>1999</v>
      </c>
      <c r="F7" s="1">
        <v>8</v>
      </c>
      <c r="G7" s="1">
        <v>169.9</v>
      </c>
      <c r="H7" s="3">
        <v>4878</v>
      </c>
      <c r="J7" s="7" t="s">
        <v>62</v>
      </c>
      <c r="K7" s="9">
        <v>12.727272727272727</v>
      </c>
      <c r="L7" s="9">
        <v>159.94545454545454</v>
      </c>
      <c r="M7" s="9">
        <v>64.427272727272737</v>
      </c>
    </row>
    <row r="8" spans="1:13" x14ac:dyDescent="0.3">
      <c r="A8" s="1">
        <v>7</v>
      </c>
      <c r="B8" s="5">
        <v>39120</v>
      </c>
      <c r="C8" s="1" t="s">
        <v>14</v>
      </c>
      <c r="D8" s="2">
        <v>45</v>
      </c>
      <c r="E8" s="1">
        <v>1990</v>
      </c>
      <c r="F8" s="1">
        <v>17</v>
      </c>
      <c r="G8" s="1">
        <v>149.5</v>
      </c>
      <c r="H8" s="3">
        <v>4878</v>
      </c>
      <c r="J8" s="8" t="s">
        <v>63</v>
      </c>
      <c r="K8" s="9">
        <v>12</v>
      </c>
      <c r="L8" s="9">
        <v>155.26666666666665</v>
      </c>
      <c r="M8" s="9">
        <v>68.833333333333329</v>
      </c>
    </row>
    <row r="9" spans="1:13" x14ac:dyDescent="0.3">
      <c r="A9" s="1">
        <v>8</v>
      </c>
      <c r="B9" s="5">
        <v>39148</v>
      </c>
      <c r="C9" s="1" t="s">
        <v>15</v>
      </c>
      <c r="D9" s="2">
        <v>100</v>
      </c>
      <c r="E9" s="1">
        <v>2004</v>
      </c>
      <c r="F9" s="1">
        <v>3</v>
      </c>
      <c r="G9" s="1">
        <v>170</v>
      </c>
      <c r="H9" s="3">
        <v>5245</v>
      </c>
      <c r="J9" s="8" t="s">
        <v>64</v>
      </c>
      <c r="K9" s="9">
        <v>10.666666666666666</v>
      </c>
      <c r="L9" s="9">
        <v>172.36666666666667</v>
      </c>
      <c r="M9" s="9">
        <v>66.899999999999991</v>
      </c>
    </row>
    <row r="10" spans="1:13" x14ac:dyDescent="0.3">
      <c r="A10" s="1">
        <v>9</v>
      </c>
      <c r="B10" s="5">
        <v>39148</v>
      </c>
      <c r="C10" s="1" t="s">
        <v>16</v>
      </c>
      <c r="D10" s="2">
        <v>65</v>
      </c>
      <c r="E10" s="1">
        <v>1994</v>
      </c>
      <c r="F10" s="1">
        <v>13</v>
      </c>
      <c r="G10" s="1">
        <v>165.3</v>
      </c>
      <c r="H10" s="3">
        <v>5245</v>
      </c>
      <c r="J10" s="8" t="s">
        <v>65</v>
      </c>
      <c r="K10" s="9">
        <v>18</v>
      </c>
      <c r="L10" s="9">
        <v>155.35000000000002</v>
      </c>
      <c r="M10" s="9">
        <v>47.5</v>
      </c>
    </row>
    <row r="11" spans="1:13" x14ac:dyDescent="0.3">
      <c r="A11" s="1">
        <v>10</v>
      </c>
      <c r="B11" s="5">
        <v>39148</v>
      </c>
      <c r="C11" s="1" t="s">
        <v>17</v>
      </c>
      <c r="D11" s="2">
        <v>70</v>
      </c>
      <c r="E11" s="1">
        <v>1996</v>
      </c>
      <c r="F11" s="1">
        <v>11</v>
      </c>
      <c r="G11" s="1">
        <v>165.1</v>
      </c>
      <c r="H11" s="3">
        <v>5245</v>
      </c>
      <c r="J11" s="7" t="s">
        <v>66</v>
      </c>
      <c r="K11" s="9">
        <v>15</v>
      </c>
      <c r="L11" s="9">
        <v>155.875</v>
      </c>
      <c r="M11" s="9">
        <v>72.5</v>
      </c>
    </row>
    <row r="12" spans="1:13" x14ac:dyDescent="0.3">
      <c r="A12" s="1">
        <v>11</v>
      </c>
      <c r="B12" s="5">
        <v>39148</v>
      </c>
      <c r="C12" s="1" t="s">
        <v>18</v>
      </c>
      <c r="D12" s="2">
        <v>33</v>
      </c>
      <c r="E12" s="1">
        <v>1987</v>
      </c>
      <c r="F12" s="1">
        <v>20</v>
      </c>
      <c r="G12" s="1">
        <v>149</v>
      </c>
      <c r="H12" s="3">
        <v>5245</v>
      </c>
      <c r="J12" s="8" t="s">
        <v>67</v>
      </c>
      <c r="K12" s="9">
        <v>14.5</v>
      </c>
      <c r="L12" s="9">
        <v>159.25</v>
      </c>
      <c r="M12" s="9">
        <v>67.5</v>
      </c>
    </row>
    <row r="13" spans="1:13" x14ac:dyDescent="0.3">
      <c r="A13" s="1">
        <v>12</v>
      </c>
      <c r="B13" s="5">
        <v>39148</v>
      </c>
      <c r="C13" s="1" t="s">
        <v>11</v>
      </c>
      <c r="D13" s="2">
        <v>63</v>
      </c>
      <c r="E13" s="1">
        <v>1995</v>
      </c>
      <c r="F13" s="1">
        <v>12</v>
      </c>
      <c r="G13" s="1">
        <v>158</v>
      </c>
      <c r="H13" s="3">
        <v>5245</v>
      </c>
      <c r="J13" s="8" t="s">
        <v>68</v>
      </c>
      <c r="K13" s="9">
        <v>26</v>
      </c>
      <c r="L13" s="9">
        <v>140.80000000000001</v>
      </c>
      <c r="M13" s="9">
        <v>22</v>
      </c>
    </row>
    <row r="14" spans="1:13" x14ac:dyDescent="0.3">
      <c r="A14" s="1">
        <v>13</v>
      </c>
      <c r="B14" s="5">
        <v>39148</v>
      </c>
      <c r="C14" s="1" t="s">
        <v>19</v>
      </c>
      <c r="D14" s="2">
        <v>43</v>
      </c>
      <c r="E14" s="1">
        <v>1990</v>
      </c>
      <c r="F14" s="1">
        <v>17</v>
      </c>
      <c r="G14" s="1">
        <v>123.5</v>
      </c>
      <c r="H14" s="3">
        <v>5245</v>
      </c>
      <c r="J14" s="8" t="s">
        <v>69</v>
      </c>
      <c r="K14" s="9">
        <v>5</v>
      </c>
      <c r="L14" s="9">
        <v>164.2</v>
      </c>
      <c r="M14" s="9">
        <v>133</v>
      </c>
    </row>
    <row r="15" spans="1:13" x14ac:dyDescent="0.3">
      <c r="A15" s="1">
        <v>14</v>
      </c>
      <c r="B15" s="5">
        <v>39179</v>
      </c>
      <c r="C15" s="1" t="s">
        <v>20</v>
      </c>
      <c r="D15" s="2">
        <v>95</v>
      </c>
      <c r="E15" s="1">
        <v>2001</v>
      </c>
      <c r="F15" s="1">
        <v>6</v>
      </c>
      <c r="G15" s="1">
        <v>170.1</v>
      </c>
      <c r="H15" s="3">
        <v>5752</v>
      </c>
      <c r="J15" s="7" t="s">
        <v>70</v>
      </c>
      <c r="K15" s="9">
        <v>17.272727272727273</v>
      </c>
      <c r="L15" s="9">
        <v>155.04545454545456</v>
      </c>
      <c r="M15" s="9">
        <v>75.681818181818187</v>
      </c>
    </row>
    <row r="16" spans="1:13" x14ac:dyDescent="0.3">
      <c r="A16" s="1">
        <v>15</v>
      </c>
      <c r="B16" s="5">
        <v>39179</v>
      </c>
      <c r="C16" s="1" t="s">
        <v>21</v>
      </c>
      <c r="D16" s="2">
        <v>95</v>
      </c>
      <c r="E16" s="1">
        <v>2001</v>
      </c>
      <c r="F16" s="1">
        <v>6</v>
      </c>
      <c r="G16" s="1">
        <v>170.1</v>
      </c>
      <c r="H16" s="3">
        <v>5752</v>
      </c>
      <c r="J16" s="8" t="s">
        <v>71</v>
      </c>
      <c r="K16" s="9">
        <v>19.75</v>
      </c>
      <c r="L16" s="9">
        <v>156.67500000000001</v>
      </c>
      <c r="M16" s="9">
        <v>59.75</v>
      </c>
    </row>
    <row r="17" spans="1:13" x14ac:dyDescent="0.3">
      <c r="A17" s="1">
        <v>16</v>
      </c>
      <c r="B17" s="5">
        <v>39179</v>
      </c>
      <c r="C17" s="1" t="s">
        <v>22</v>
      </c>
      <c r="D17" s="2">
        <v>63</v>
      </c>
      <c r="E17" s="1">
        <v>1994</v>
      </c>
      <c r="F17" s="1">
        <v>13</v>
      </c>
      <c r="G17" s="1">
        <v>151.4</v>
      </c>
      <c r="H17" s="3">
        <v>5752</v>
      </c>
      <c r="J17" s="8" t="s">
        <v>72</v>
      </c>
      <c r="K17" s="9">
        <v>14</v>
      </c>
      <c r="L17" s="9">
        <v>158.41999999999999</v>
      </c>
      <c r="M17" s="9">
        <v>96.1</v>
      </c>
    </row>
    <row r="18" spans="1:13" x14ac:dyDescent="0.3">
      <c r="A18" s="1">
        <v>17</v>
      </c>
      <c r="B18" s="5">
        <v>39179</v>
      </c>
      <c r="C18" s="1" t="s">
        <v>23</v>
      </c>
      <c r="D18" s="2">
        <v>67</v>
      </c>
      <c r="E18" s="1">
        <v>1995</v>
      </c>
      <c r="F18" s="1">
        <v>12</v>
      </c>
      <c r="G18" s="1">
        <v>150.4</v>
      </c>
      <c r="H18" s="3">
        <v>5752</v>
      </c>
      <c r="J18" s="8" t="s">
        <v>73</v>
      </c>
      <c r="K18" s="9">
        <v>20.5</v>
      </c>
      <c r="L18" s="9">
        <v>143.35000000000002</v>
      </c>
      <c r="M18" s="9">
        <v>56.5</v>
      </c>
    </row>
    <row r="19" spans="1:13" x14ac:dyDescent="0.3">
      <c r="A19" s="1">
        <v>18</v>
      </c>
      <c r="B19" s="5">
        <v>39179</v>
      </c>
      <c r="C19" s="1" t="s">
        <v>24</v>
      </c>
      <c r="D19" s="2">
        <v>62</v>
      </c>
      <c r="E19" s="1">
        <v>1994</v>
      </c>
      <c r="F19" s="1">
        <v>13</v>
      </c>
      <c r="G19" s="1">
        <v>149.80000000000001</v>
      </c>
      <c r="H19" s="3">
        <v>5752</v>
      </c>
      <c r="J19" s="6" t="s">
        <v>74</v>
      </c>
      <c r="K19" s="9">
        <v>14.666666666666666</v>
      </c>
      <c r="L19" s="9">
        <v>165.11111111111111</v>
      </c>
      <c r="M19" s="9">
        <v>95.822222222222237</v>
      </c>
    </row>
    <row r="20" spans="1:13" x14ac:dyDescent="0.3">
      <c r="A20" s="1">
        <v>19</v>
      </c>
      <c r="B20" s="5">
        <v>39179</v>
      </c>
      <c r="C20" s="1" t="s">
        <v>25</v>
      </c>
      <c r="D20" s="2">
        <v>31</v>
      </c>
      <c r="E20" s="1">
        <v>1985</v>
      </c>
      <c r="F20" s="1">
        <v>22</v>
      </c>
      <c r="G20" s="1">
        <v>139.80000000000001</v>
      </c>
      <c r="H20" s="3">
        <v>5752</v>
      </c>
      <c r="J20" s="7" t="s">
        <v>58</v>
      </c>
      <c r="K20" s="9">
        <v>15.833333333333334</v>
      </c>
      <c r="L20" s="9">
        <v>168.18333333333331</v>
      </c>
      <c r="M20" s="9">
        <v>89.95</v>
      </c>
    </row>
    <row r="21" spans="1:13" x14ac:dyDescent="0.3">
      <c r="A21" s="1">
        <v>20</v>
      </c>
      <c r="B21" s="5">
        <v>39209</v>
      </c>
      <c r="C21" s="1" t="s">
        <v>26</v>
      </c>
      <c r="D21" s="2">
        <v>86</v>
      </c>
      <c r="E21" s="1">
        <v>1996</v>
      </c>
      <c r="F21" s="1">
        <v>11</v>
      </c>
      <c r="G21" s="1">
        <v>174.5</v>
      </c>
      <c r="H21" s="3">
        <v>6201</v>
      </c>
      <c r="J21" s="8" t="s">
        <v>59</v>
      </c>
      <c r="K21" s="9">
        <v>10.5</v>
      </c>
      <c r="L21" s="9">
        <v>179.15</v>
      </c>
      <c r="M21" s="9">
        <v>119.35</v>
      </c>
    </row>
    <row r="22" spans="1:13" x14ac:dyDescent="0.3">
      <c r="A22" s="1">
        <v>21</v>
      </c>
      <c r="B22" s="5">
        <v>39209</v>
      </c>
      <c r="C22" s="1" t="s">
        <v>27</v>
      </c>
      <c r="D22" s="2">
        <v>50.5</v>
      </c>
      <c r="E22" s="1">
        <v>1997</v>
      </c>
      <c r="F22" s="1">
        <v>10</v>
      </c>
      <c r="G22" s="1">
        <v>172.6</v>
      </c>
      <c r="H22" s="3">
        <v>6201</v>
      </c>
      <c r="J22" s="8" t="s">
        <v>60</v>
      </c>
      <c r="K22" s="9">
        <v>20</v>
      </c>
      <c r="L22" s="9">
        <v>135</v>
      </c>
      <c r="M22" s="9">
        <v>58</v>
      </c>
    </row>
    <row r="23" spans="1:13" x14ac:dyDescent="0.3">
      <c r="A23" s="1">
        <v>22</v>
      </c>
      <c r="B23" s="5">
        <v>39209</v>
      </c>
      <c r="C23" s="1" t="s">
        <v>28</v>
      </c>
      <c r="D23" s="2">
        <v>64.2</v>
      </c>
      <c r="E23" s="1">
        <v>1996</v>
      </c>
      <c r="F23" s="1">
        <v>11</v>
      </c>
      <c r="G23" s="1">
        <v>170</v>
      </c>
      <c r="H23" s="3">
        <v>6201</v>
      </c>
      <c r="J23" s="8" t="s">
        <v>61</v>
      </c>
      <c r="K23" s="9">
        <v>18</v>
      </c>
      <c r="L23" s="9">
        <v>171.93333333333331</v>
      </c>
      <c r="M23" s="9">
        <v>81</v>
      </c>
    </row>
    <row r="24" spans="1:13" x14ac:dyDescent="0.3">
      <c r="A24" s="1">
        <v>23</v>
      </c>
      <c r="B24" s="5">
        <v>39240</v>
      </c>
      <c r="C24" s="1" t="s">
        <v>29</v>
      </c>
      <c r="D24" s="2">
        <v>67</v>
      </c>
      <c r="E24" s="1">
        <v>1994</v>
      </c>
      <c r="F24" s="1">
        <v>13</v>
      </c>
      <c r="G24" s="1">
        <v>149.30000000000001</v>
      </c>
      <c r="H24" s="3">
        <v>6618</v>
      </c>
      <c r="J24" s="7" t="s">
        <v>62</v>
      </c>
      <c r="K24" s="9">
        <v>12.333333333333334</v>
      </c>
      <c r="L24" s="9">
        <v>158.96666666666667</v>
      </c>
      <c r="M24" s="9">
        <v>107.56666666666666</v>
      </c>
    </row>
    <row r="25" spans="1:13" x14ac:dyDescent="0.3">
      <c r="A25" s="1">
        <v>24</v>
      </c>
      <c r="B25" s="5">
        <v>39240</v>
      </c>
      <c r="C25" s="1" t="s">
        <v>30</v>
      </c>
      <c r="D25" s="2">
        <v>28</v>
      </c>
      <c r="E25" s="1">
        <v>1984</v>
      </c>
      <c r="F25" s="1">
        <v>23</v>
      </c>
      <c r="G25" s="1">
        <v>161.4</v>
      </c>
      <c r="H25" s="3">
        <v>6618</v>
      </c>
      <c r="J25" s="8" t="s">
        <v>63</v>
      </c>
      <c r="K25" s="9">
        <v>4</v>
      </c>
      <c r="L25" s="9">
        <v>170</v>
      </c>
      <c r="M25" s="9">
        <v>158</v>
      </c>
    </row>
    <row r="26" spans="1:13" x14ac:dyDescent="0.3">
      <c r="A26" s="1">
        <v>25</v>
      </c>
      <c r="B26" s="5">
        <v>39270</v>
      </c>
      <c r="C26" s="1" t="s">
        <v>31</v>
      </c>
      <c r="D26" s="2">
        <v>30</v>
      </c>
      <c r="E26" s="1">
        <v>1984</v>
      </c>
      <c r="F26" s="1">
        <v>23</v>
      </c>
      <c r="G26" s="1">
        <v>146</v>
      </c>
      <c r="H26" s="3">
        <v>6980</v>
      </c>
      <c r="J26" s="8" t="s">
        <v>64</v>
      </c>
      <c r="K26" s="9">
        <v>16.5</v>
      </c>
      <c r="L26" s="9">
        <v>153.44999999999999</v>
      </c>
      <c r="M26" s="9">
        <v>82.35</v>
      </c>
    </row>
    <row r="27" spans="1:13" x14ac:dyDescent="0.3">
      <c r="A27" s="1">
        <v>26</v>
      </c>
      <c r="B27" s="5">
        <v>39270</v>
      </c>
      <c r="C27" s="1" t="s">
        <v>32</v>
      </c>
      <c r="D27" s="2">
        <v>105</v>
      </c>
      <c r="E27" s="1">
        <v>2001</v>
      </c>
      <c r="F27" s="1">
        <v>6</v>
      </c>
      <c r="G27" s="1">
        <v>172.5</v>
      </c>
      <c r="H27" s="3">
        <v>6980</v>
      </c>
      <c r="J27" s="6" t="s">
        <v>55</v>
      </c>
      <c r="K27" s="9">
        <v>14.270833333333334</v>
      </c>
      <c r="L27" s="9">
        <v>158.93541666666667</v>
      </c>
      <c r="M27" s="9">
        <v>72.852083333333326</v>
      </c>
    </row>
    <row r="28" spans="1:13" x14ac:dyDescent="0.3">
      <c r="A28" s="1">
        <v>27</v>
      </c>
      <c r="B28" s="5">
        <v>39301</v>
      </c>
      <c r="C28" s="1" t="s">
        <v>33</v>
      </c>
      <c r="D28" s="2">
        <v>22</v>
      </c>
      <c r="E28" s="1">
        <v>1981</v>
      </c>
      <c r="F28" s="1">
        <v>26</v>
      </c>
      <c r="G28" s="1">
        <v>140.80000000000001</v>
      </c>
      <c r="H28" s="3">
        <v>7441</v>
      </c>
    </row>
    <row r="29" spans="1:13" x14ac:dyDescent="0.3">
      <c r="A29" s="1">
        <v>28</v>
      </c>
      <c r="B29" s="5">
        <v>39332</v>
      </c>
      <c r="C29" s="1" t="s">
        <v>34</v>
      </c>
      <c r="D29" s="2">
        <v>133</v>
      </c>
      <c r="E29" s="1">
        <v>2002</v>
      </c>
      <c r="F29" s="1">
        <v>5</v>
      </c>
      <c r="G29" s="1">
        <v>164.2</v>
      </c>
      <c r="H29" s="3">
        <v>8181</v>
      </c>
    </row>
    <row r="30" spans="1:13" x14ac:dyDescent="0.3">
      <c r="A30" s="1">
        <v>29</v>
      </c>
      <c r="B30" s="5">
        <v>39362</v>
      </c>
      <c r="C30" s="1" t="s">
        <v>35</v>
      </c>
      <c r="D30" s="2">
        <v>90</v>
      </c>
      <c r="E30" s="1">
        <v>1995</v>
      </c>
      <c r="F30" s="1">
        <v>12</v>
      </c>
      <c r="G30" s="1">
        <v>149.19999999999999</v>
      </c>
      <c r="H30" s="3">
        <v>8886</v>
      </c>
    </row>
    <row r="31" spans="1:13" x14ac:dyDescent="0.3">
      <c r="A31" s="1">
        <v>30</v>
      </c>
      <c r="B31" s="5">
        <v>39362</v>
      </c>
      <c r="C31" s="1" t="s">
        <v>36</v>
      </c>
      <c r="D31" s="2">
        <v>47</v>
      </c>
      <c r="E31" s="1">
        <v>1986</v>
      </c>
      <c r="F31" s="1">
        <v>21</v>
      </c>
      <c r="G31" s="1">
        <v>146.9</v>
      </c>
      <c r="H31" s="3">
        <v>8886</v>
      </c>
    </row>
    <row r="32" spans="1:13" x14ac:dyDescent="0.3">
      <c r="A32" s="1">
        <v>31</v>
      </c>
      <c r="B32" s="5">
        <v>39362</v>
      </c>
      <c r="C32" s="1" t="s">
        <v>37</v>
      </c>
      <c r="D32" s="2">
        <v>45</v>
      </c>
      <c r="E32" s="1">
        <v>1984</v>
      </c>
      <c r="F32" s="1">
        <v>23</v>
      </c>
      <c r="G32" s="1">
        <v>164.5</v>
      </c>
      <c r="H32" s="3">
        <v>8886</v>
      </c>
    </row>
    <row r="33" spans="1:8" x14ac:dyDescent="0.3">
      <c r="A33" s="1">
        <v>32</v>
      </c>
      <c r="B33" s="5">
        <v>39362</v>
      </c>
      <c r="C33" s="1" t="s">
        <v>38</v>
      </c>
      <c r="D33" s="2">
        <v>57</v>
      </c>
      <c r="E33" s="1">
        <v>1984</v>
      </c>
      <c r="F33" s="1">
        <v>23</v>
      </c>
      <c r="G33" s="1">
        <v>166.1</v>
      </c>
      <c r="H33" s="3">
        <v>8886</v>
      </c>
    </row>
    <row r="34" spans="1:8" x14ac:dyDescent="0.3">
      <c r="A34" s="1">
        <v>33</v>
      </c>
      <c r="B34" s="5">
        <v>39393</v>
      </c>
      <c r="C34" s="1" t="s">
        <v>39</v>
      </c>
      <c r="D34" s="2">
        <v>106</v>
      </c>
      <c r="E34" s="1">
        <v>1996</v>
      </c>
      <c r="F34" s="1">
        <v>11</v>
      </c>
      <c r="G34" s="1">
        <v>171.1</v>
      </c>
      <c r="H34" s="3">
        <v>9663</v>
      </c>
    </row>
    <row r="35" spans="1:8" x14ac:dyDescent="0.3">
      <c r="A35" s="1">
        <v>34</v>
      </c>
      <c r="B35" s="5">
        <v>39393</v>
      </c>
      <c r="C35" s="1" t="s">
        <v>32</v>
      </c>
      <c r="D35" s="2">
        <v>152</v>
      </c>
      <c r="E35" s="1">
        <v>2001</v>
      </c>
      <c r="F35" s="1">
        <v>6</v>
      </c>
      <c r="G35" s="1">
        <v>172.6</v>
      </c>
      <c r="H35" s="3">
        <v>9663</v>
      </c>
    </row>
    <row r="36" spans="1:8" x14ac:dyDescent="0.3">
      <c r="A36" s="1">
        <v>35</v>
      </c>
      <c r="B36" s="5">
        <v>39393</v>
      </c>
      <c r="C36" s="1" t="s">
        <v>40</v>
      </c>
      <c r="D36" s="2">
        <v>97</v>
      </c>
      <c r="E36" s="1">
        <v>1993</v>
      </c>
      <c r="F36" s="1">
        <v>14</v>
      </c>
      <c r="G36" s="1">
        <v>149.5</v>
      </c>
      <c r="H36" s="3">
        <v>9663</v>
      </c>
    </row>
    <row r="37" spans="1:8" x14ac:dyDescent="0.3">
      <c r="A37" s="1">
        <v>36</v>
      </c>
      <c r="B37" s="5">
        <v>39393</v>
      </c>
      <c r="C37" s="1" t="s">
        <v>41</v>
      </c>
      <c r="D37" s="2">
        <v>38</v>
      </c>
      <c r="E37" s="1">
        <v>1983</v>
      </c>
      <c r="F37" s="1">
        <v>24</v>
      </c>
      <c r="G37" s="1">
        <v>150.69999999999999</v>
      </c>
      <c r="H37" s="3">
        <v>9663</v>
      </c>
    </row>
    <row r="38" spans="1:8" x14ac:dyDescent="0.3">
      <c r="A38" s="1">
        <v>37</v>
      </c>
      <c r="B38" s="5">
        <v>39393</v>
      </c>
      <c r="C38" s="1" t="s">
        <v>42</v>
      </c>
      <c r="D38" s="2">
        <v>87.5</v>
      </c>
      <c r="E38" s="1">
        <v>1992</v>
      </c>
      <c r="F38" s="1">
        <v>15</v>
      </c>
      <c r="G38" s="1">
        <v>148.19999999999999</v>
      </c>
      <c r="H38" s="3">
        <v>9663</v>
      </c>
    </row>
    <row r="39" spans="1:8" x14ac:dyDescent="0.3">
      <c r="A39" s="1">
        <v>38</v>
      </c>
      <c r="B39" s="5">
        <v>39423</v>
      </c>
      <c r="C39" s="1" t="s">
        <v>43</v>
      </c>
      <c r="D39" s="2">
        <v>78</v>
      </c>
      <c r="E39" s="1">
        <v>1987</v>
      </c>
      <c r="F39" s="1">
        <v>20</v>
      </c>
      <c r="G39" s="1">
        <v>188.3</v>
      </c>
      <c r="H39" s="3">
        <v>10299</v>
      </c>
    </row>
    <row r="40" spans="1:8" x14ac:dyDescent="0.3">
      <c r="A40" s="1">
        <v>39</v>
      </c>
      <c r="B40" s="5">
        <v>39423</v>
      </c>
      <c r="C40" s="1" t="s">
        <v>44</v>
      </c>
      <c r="D40" s="2">
        <v>35</v>
      </c>
      <c r="E40" s="1">
        <v>1986</v>
      </c>
      <c r="F40" s="1">
        <v>21</v>
      </c>
      <c r="G40" s="1">
        <v>98.4</v>
      </c>
      <c r="H40" s="3">
        <v>10299</v>
      </c>
    </row>
    <row r="41" spans="1:8" x14ac:dyDescent="0.3">
      <c r="A41" s="1">
        <v>40</v>
      </c>
      <c r="B41" s="5">
        <v>39455</v>
      </c>
      <c r="C41" s="1" t="s">
        <v>45</v>
      </c>
      <c r="D41" s="2">
        <v>83.7</v>
      </c>
      <c r="E41" s="1">
        <v>1991</v>
      </c>
      <c r="F41" s="1">
        <v>17</v>
      </c>
      <c r="G41" s="1">
        <v>184.4</v>
      </c>
      <c r="H41" s="3">
        <v>10526</v>
      </c>
    </row>
    <row r="42" spans="1:8" x14ac:dyDescent="0.3">
      <c r="A42" s="1">
        <v>41</v>
      </c>
      <c r="B42" s="5">
        <v>39455</v>
      </c>
      <c r="C42" s="1" t="s">
        <v>46</v>
      </c>
      <c r="D42" s="2">
        <v>155</v>
      </c>
      <c r="E42" s="1">
        <v>2004</v>
      </c>
      <c r="F42" s="1">
        <v>4</v>
      </c>
      <c r="G42" s="1">
        <v>173.9</v>
      </c>
      <c r="H42" s="3">
        <v>10526</v>
      </c>
    </row>
    <row r="43" spans="1:8" x14ac:dyDescent="0.3">
      <c r="A43" s="1">
        <v>42</v>
      </c>
      <c r="B43" s="5">
        <v>39486</v>
      </c>
      <c r="C43" s="1" t="s">
        <v>47</v>
      </c>
      <c r="D43" s="2">
        <v>58</v>
      </c>
      <c r="E43" s="1">
        <v>1988</v>
      </c>
      <c r="F43" s="1">
        <v>20</v>
      </c>
      <c r="G43" s="1">
        <v>135</v>
      </c>
      <c r="H43" s="3">
        <v>10844</v>
      </c>
    </row>
    <row r="44" spans="1:8" x14ac:dyDescent="0.3">
      <c r="A44" s="1">
        <v>43</v>
      </c>
      <c r="B44" s="5">
        <v>39515</v>
      </c>
      <c r="C44" s="1" t="s">
        <v>48</v>
      </c>
      <c r="D44" s="2">
        <v>83</v>
      </c>
      <c r="E44" s="1">
        <v>1989</v>
      </c>
      <c r="F44" s="1">
        <v>19</v>
      </c>
      <c r="G44" s="1">
        <v>207.1</v>
      </c>
      <c r="H44" s="3">
        <v>11193</v>
      </c>
    </row>
    <row r="45" spans="1:8" x14ac:dyDescent="0.3">
      <c r="A45" s="1">
        <v>44</v>
      </c>
      <c r="B45" s="5">
        <v>39515</v>
      </c>
      <c r="C45" s="1" t="s">
        <v>49</v>
      </c>
      <c r="D45" s="2">
        <v>25</v>
      </c>
      <c r="E45" s="1">
        <v>1982</v>
      </c>
      <c r="F45" s="1">
        <v>26</v>
      </c>
      <c r="G45" s="1">
        <v>137</v>
      </c>
      <c r="H45" s="3">
        <v>11193</v>
      </c>
    </row>
    <row r="46" spans="1:8" x14ac:dyDescent="0.3">
      <c r="A46" s="1">
        <v>45</v>
      </c>
      <c r="B46" s="5">
        <v>39515</v>
      </c>
      <c r="C46" s="1" t="s">
        <v>50</v>
      </c>
      <c r="D46" s="2">
        <v>135</v>
      </c>
      <c r="E46" s="1">
        <v>1999</v>
      </c>
      <c r="F46" s="1">
        <v>9</v>
      </c>
      <c r="G46" s="1">
        <v>171.7</v>
      </c>
      <c r="H46" s="3">
        <v>11193</v>
      </c>
    </row>
    <row r="47" spans="1:8" x14ac:dyDescent="0.3">
      <c r="A47" s="1">
        <v>46</v>
      </c>
      <c r="B47" s="5">
        <v>39546</v>
      </c>
      <c r="C47" s="1" t="s">
        <v>51</v>
      </c>
      <c r="D47" s="2">
        <v>158</v>
      </c>
      <c r="E47" s="1">
        <v>2004</v>
      </c>
      <c r="F47" s="1">
        <v>4</v>
      </c>
      <c r="G47" s="1">
        <v>170</v>
      </c>
      <c r="H47" s="3">
        <v>11614</v>
      </c>
    </row>
    <row r="48" spans="1:8" x14ac:dyDescent="0.3">
      <c r="A48" s="1">
        <v>47</v>
      </c>
      <c r="B48" s="5">
        <v>39576</v>
      </c>
      <c r="C48" s="1" t="s">
        <v>52</v>
      </c>
      <c r="D48" s="2">
        <v>82.7</v>
      </c>
      <c r="E48" s="1">
        <v>1993</v>
      </c>
      <c r="F48" s="1">
        <v>15</v>
      </c>
      <c r="G48" s="1">
        <v>161.5</v>
      </c>
      <c r="H48" s="3">
        <v>12479</v>
      </c>
    </row>
    <row r="49" spans="1:8" x14ac:dyDescent="0.3">
      <c r="A49" s="1">
        <v>48</v>
      </c>
      <c r="B49" s="5">
        <v>39576</v>
      </c>
      <c r="C49" s="1" t="s">
        <v>53</v>
      </c>
      <c r="D49" s="2">
        <v>82</v>
      </c>
      <c r="E49" s="1">
        <v>1990</v>
      </c>
      <c r="F49" s="1">
        <v>18</v>
      </c>
      <c r="G49" s="1">
        <v>145.4</v>
      </c>
      <c r="H49" s="3">
        <v>12479</v>
      </c>
    </row>
  </sheetData>
  <autoFilter ref="A1:H1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Compass Maritime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Shashank Gupta</dc:creator>
  <cp:lastModifiedBy>Shashank Gupta</cp:lastModifiedBy>
  <dcterms:created xsi:type="dcterms:W3CDTF">2017-11-04T03:15:40Z</dcterms:created>
  <dcterms:modified xsi:type="dcterms:W3CDTF">2017-11-04T03:58:25Z</dcterms:modified>
</cp:coreProperties>
</file>