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Actuals" sheetId="2" r:id="rId5"/>
    <sheet state="visible" name="Analysis" sheetId="3" r:id="rId6"/>
    <sheet state="visible" name="Pivot Tabl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<sst xmlns="http://schemas.openxmlformats.org/spreadsheetml/2006/main" count="100" uniqueCount="36">
  <si>
    <t>department</t>
  </si>
  <si>
    <t>month</t>
  </si>
  <si>
    <t>budgeted_expense</t>
  </si>
  <si>
    <t>budgeted_revenue</t>
  </si>
  <si>
    <t>Marketing</t>
  </si>
  <si>
    <t>Jan</t>
  </si>
  <si>
    <t>Feb</t>
  </si>
  <si>
    <t>Sales</t>
  </si>
  <si>
    <t>HR</t>
  </si>
  <si>
    <t>R&amp;D</t>
  </si>
  <si>
    <t>actual_expense</t>
  </si>
  <si>
    <t>actual_revenue</t>
  </si>
  <si>
    <t>Department</t>
  </si>
  <si>
    <t>Month</t>
  </si>
  <si>
    <t>Budgeted Expense</t>
  </si>
  <si>
    <t>Budgeted Revenue</t>
  </si>
  <si>
    <t>Actual Expense</t>
  </si>
  <si>
    <t>Actual Revenue</t>
  </si>
  <si>
    <t>Expense Variance %</t>
  </si>
  <si>
    <t>Revenue Variance %</t>
  </si>
  <si>
    <t>Cost Overrun</t>
  </si>
  <si>
    <t>Profit</t>
  </si>
  <si>
    <t>Profit Margin %</t>
  </si>
  <si>
    <t>Yes</t>
  </si>
  <si>
    <t>No</t>
  </si>
  <si>
    <t>SUM of Budgeted Expense</t>
  </si>
  <si>
    <t>SUM of Actual Expense</t>
  </si>
  <si>
    <t>SUM of Budgeted Revenue</t>
  </si>
  <si>
    <t>SUM of Profit</t>
  </si>
  <si>
    <t>AVERAGE of Expense Variance %</t>
  </si>
  <si>
    <t>AVERAGE of Revenue Variance %</t>
  </si>
  <si>
    <t>HR Total</t>
  </si>
  <si>
    <t>Marketing Total</t>
  </si>
  <si>
    <t>R&amp;D Total</t>
  </si>
  <si>
    <t>Sales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</si>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</sst>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'Pivot Table'!$B$1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Table'!$A$2:$A$14</c:f>
            </c:strRef>
          </c:cat>
          <c:val>
            <c:numRef>
              <c:f>'Pivot Table'!$B$2:$B$14</c:f>
              <c:numCache/>
            </c:numRef>
          </c:val>
        </c:ser>
        <c:ser>
          <c:idx val="1"/>
          <c:order val="1"/>
          <c:tx>
            <c:strRef>
              <c:f>'Pivot Table'!$C$1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Table'!$A$2:$A$14</c:f>
            </c:strRef>
          </c:cat>
          <c:val>
            <c:numRef>
              <c:f>'Pivot Table'!$C$2:$C$14</c:f>
              <c:numCache/>
            </c:numRef>
          </c:val>
        </c:ser>
        <c:ser>
          <c:idx val="2"/>
          <c:order val="2"/>
          <c:tx>
            <c:strRef>
              <c:f>'Pivot Table'!$D$1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Table'!$A$2:$A$14</c:f>
            </c:strRef>
          </c:cat>
          <c:val>
            <c:numRef>
              <c:f>'Pivot Table'!$D$2:$D$14</c:f>
              <c:numCache/>
            </c:numRef>
          </c:val>
        </c:ser>
        <c:ser>
          <c:idx val="3"/>
          <c:order val="3"/>
          <c:tx>
            <c:strRef>
              <c:f>'Pivot Table'!$E$1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Table'!$A$2:$A$14</c:f>
            </c:strRef>
          </c:cat>
          <c:val>
            <c:numRef>
              <c:f>'Pivot Table'!$E$2:$E$14</c:f>
              <c:numCache/>
            </c:numRef>
          </c:val>
        </c:ser>
        <c:ser>
          <c:idx val="4"/>
          <c:order val="4"/>
          <c:tx>
            <c:strRef>
              <c:f>'Pivot Table'!$F$1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Table'!$A$2:$A$14</c:f>
            </c:strRef>
          </c:cat>
          <c:val>
            <c:numRef>
              <c:f>'Pivot Table'!$F$2:$F$14</c:f>
              <c:numCache/>
            </c:numRef>
          </c:val>
        </c:ser>
        <c:ser>
          <c:idx val="5"/>
          <c:order val="5"/>
          <c:tx>
            <c:strRef>
              <c:f>'Pivot Table'!$G$1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Table'!$A$2:$A$14</c:f>
            </c:strRef>
          </c:cat>
          <c:val>
            <c:numRef>
              <c:f>'Pivot Table'!$G$2:$G$14</c:f>
              <c:numCache/>
            </c:numRef>
          </c:val>
        </c:ser>
        <c:ser>
          <c:idx val="6"/>
          <c:order val="6"/>
          <c:tx>
            <c:strRef>
              <c:f>'Pivot Table'!$H$1</c:f>
            </c:strRef>
          </c:tx>
          <c:cat>
            <c:strRef>
              <c:f>'Pivot Table'!$A$2:$A$14</c:f>
            </c:strRef>
          </c:cat>
          <c:val>
            <c:numRef>
              <c:f>'Pivot Table'!$H$2:$H$14</c:f>
              <c:numCache/>
            </c:numRef>
          </c:val>
        </c:ser>
        <c:overlap val="100"/>
        <c:axId val="1690010616"/>
        <c:axId val="937440918"/>
      </c:barChart>
      <c:catAx>
        <c:axId val="169001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440918"/>
      </c:catAx>
      <c:valAx>
        <c:axId val="937440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010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16</xdr:row>
      <xdr:rowOff>9525</xdr:rowOff>
    </xdr:from>
    <xdr:ext cx="9610725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9" sheet="Analysis"/>
  </cacheSource>
  <cacheFields>
    <cacheField name="Department" numFmtId="0">
      <sharedItems>
        <s v="Marketing"/>
        <s v="Sales"/>
        <s v="HR"/>
        <s v="R&amp;D"/>
      </sharedItems>
    </cacheField>
    <cacheField name="Month" numFmtId="0">
      <sharedItems>
        <s v="Jan"/>
        <s v="Feb"/>
      </sharedItems>
    </cacheField>
    <cacheField name="Budgeted Expense" numFmtId="0">
      <sharedItems containsSemiMixedTypes="0" containsString="0" containsNumber="1" containsInteger="1">
        <n v="50000.0"/>
        <n v="55000.0"/>
        <n v="40000.0"/>
        <n v="45000.0"/>
        <n v="30000.0"/>
        <n v="32000.0"/>
        <n v="70000.0"/>
        <n v="75000.0"/>
      </sharedItems>
    </cacheField>
    <cacheField name="Budgeted Revenue" numFmtId="0">
      <sharedItems containsSemiMixedTypes="0" containsString="0" containsNumber="1" containsInteger="1">
        <n v="100000.0"/>
        <n v="110000.0"/>
        <n v="90000.0"/>
        <n v="95000.0"/>
        <n v="0.0"/>
      </sharedItems>
    </cacheField>
    <cacheField name="Actual Expense" numFmtId="0">
      <sharedItems containsSemiMixedTypes="0" containsString="0" containsNumber="1" containsInteger="1">
        <n v="60000.0"/>
        <n v="53000.0"/>
        <n v="42000.0"/>
        <n v="46000.0"/>
        <n v="28000.0"/>
        <n v="35000.0"/>
        <n v="71000.0"/>
        <n v="73000.0"/>
      </sharedItems>
    </cacheField>
    <cacheField name="Actual Revenue" numFmtId="0">
      <sharedItems containsSemiMixedTypes="0" containsString="0" containsNumber="1" containsInteger="1">
        <n v="95000.0"/>
        <n v="115000.0"/>
        <n v="88000.0"/>
        <n v="97000.0"/>
        <n v="0.0"/>
      </sharedItems>
    </cacheField>
    <cacheField name="Expense Variance %" numFmtId="0">
      <sharedItems containsSemiMixedTypes="0" containsString="0" containsNumber="1">
        <n v="20.0"/>
        <n v="-3.64"/>
        <n v="5.0"/>
        <n v="2.22"/>
        <n v="-6.67"/>
        <n v="9.38"/>
        <n v="1.43"/>
        <n v="-2.67"/>
      </sharedItems>
    </cacheField>
    <cacheField name="Revenue Variance %" numFmtId="0">
      <sharedItems containsSemiMixedTypes="0" containsString="0" containsNumber="1">
        <n v="-5.0"/>
        <n v="4.55"/>
        <n v="-2.22"/>
        <n v="2.11"/>
        <n v="0.0"/>
      </sharedItems>
    </cacheField>
    <cacheField name="Cost Overrun" numFmtId="0">
      <sharedItems>
        <s v="Yes"/>
        <s v="No"/>
      </sharedItems>
    </cacheField>
    <cacheField name="Profit" numFmtId="0">
      <sharedItems containsSemiMixedTypes="0" containsString="0" containsNumber="1" containsInteger="1">
        <n v="35000.0"/>
        <n v="62000.0"/>
        <n v="46000.0"/>
        <n v="51000.0"/>
        <n v="-28000.0"/>
        <n v="-35000.0"/>
        <n v="-71000.0"/>
        <n v="-73000.0"/>
      </sharedItems>
    </cacheField>
    <cacheField name="Profit Margin %" numFmtId="0">
      <sharedItems containsSemiMixedTypes="0" containsString="0" containsNumber="1">
        <n v="36.84"/>
        <n v="53.91"/>
        <n v="52.27"/>
        <n v="52.58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H14" firstHeaderRow="0" firstDataRow="3" firstDataCol="0"/>
  <pivotFields>
    <pivotField name="Department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Month" axis="axisRow" compact="0" outline="0" multipleItemSelectionAllowed="1" showAll="0" sortType="ascending">
      <items>
        <item x="1"/>
        <item x="0"/>
        <item t="default"/>
      </items>
    </pivotField>
    <pivotField name="Budgeted Expen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udgeted Revenu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tual Expen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al Reven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nse Variance %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venue Variance %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st Overrun" compact="0" outline="0" multipleItemSelectionAllowed="1" showAll="0">
      <items>
        <item x="0"/>
        <item x="1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fit Margin %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  <field x="1"/>
  </rowFields>
  <colFields>
    <field x="-2"/>
  </colFields>
  <dataFields>
    <dataField name="SUM of Budgeted Expense" fld="2" baseField="0"/>
    <dataField name="SUM of Actual Expense" fld="4" baseField="0"/>
    <dataField name="SUM of Budgeted Revenue" fld="3" baseField="0"/>
    <dataField name="SUM of Profit" fld="9" baseField="0"/>
    <dataField name="AVERAGE of Expense Variance %" fld="6" subtotal="average" baseField="0"/>
    <dataField name="AVERAGE of Revenue Variance %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6.13"/>
    <col customWidth="1" min="3" max="3" width="16.13"/>
    <col customWidth="1" min="4" max="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50000.0</v>
      </c>
      <c r="D2" s="2">
        <v>100000.0</v>
      </c>
    </row>
    <row r="3">
      <c r="A3" s="2" t="s">
        <v>4</v>
      </c>
      <c r="B3" s="2" t="s">
        <v>6</v>
      </c>
      <c r="C3" s="2">
        <v>55000.0</v>
      </c>
      <c r="D3" s="2">
        <v>110000.0</v>
      </c>
    </row>
    <row r="4">
      <c r="A4" s="2" t="s">
        <v>7</v>
      </c>
      <c r="B4" s="2" t="s">
        <v>5</v>
      </c>
      <c r="C4" s="2">
        <v>40000.0</v>
      </c>
      <c r="D4" s="2">
        <v>90000.0</v>
      </c>
    </row>
    <row r="5">
      <c r="A5" s="2" t="s">
        <v>7</v>
      </c>
      <c r="B5" s="2" t="s">
        <v>6</v>
      </c>
      <c r="C5" s="2">
        <v>45000.0</v>
      </c>
      <c r="D5" s="2">
        <v>95000.0</v>
      </c>
    </row>
    <row r="6">
      <c r="A6" s="2" t="s">
        <v>8</v>
      </c>
      <c r="B6" s="2" t="s">
        <v>5</v>
      </c>
      <c r="C6" s="2">
        <v>30000.0</v>
      </c>
      <c r="D6" s="2">
        <v>0.0</v>
      </c>
    </row>
    <row r="7">
      <c r="A7" s="2" t="s">
        <v>8</v>
      </c>
      <c r="B7" s="2" t="s">
        <v>6</v>
      </c>
      <c r="C7" s="2">
        <v>32000.0</v>
      </c>
      <c r="D7" s="2">
        <v>0.0</v>
      </c>
    </row>
    <row r="8">
      <c r="A8" s="2" t="s">
        <v>9</v>
      </c>
      <c r="B8" s="2" t="s">
        <v>5</v>
      </c>
      <c r="C8" s="2">
        <v>70000.0</v>
      </c>
      <c r="D8" s="2">
        <v>0.0</v>
      </c>
    </row>
    <row r="9">
      <c r="A9" s="2" t="s">
        <v>9</v>
      </c>
      <c r="B9" s="2" t="s">
        <v>6</v>
      </c>
      <c r="C9" s="2">
        <v>75000.0</v>
      </c>
      <c r="D9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6.13"/>
    <col customWidth="1" min="3" max="3" width="13.38"/>
    <col customWidth="1" min="4" max="4" width="13.13"/>
  </cols>
  <sheetData>
    <row r="1">
      <c r="A1" s="1" t="s">
        <v>0</v>
      </c>
      <c r="B1" s="1" t="s">
        <v>1</v>
      </c>
      <c r="C1" s="1" t="s">
        <v>10</v>
      </c>
      <c r="D1" s="1" t="s">
        <v>11</v>
      </c>
    </row>
    <row r="2">
      <c r="A2" s="2" t="s">
        <v>4</v>
      </c>
      <c r="B2" s="2" t="s">
        <v>5</v>
      </c>
      <c r="C2" s="2">
        <v>60000.0</v>
      </c>
      <c r="D2" s="2">
        <v>95000.0</v>
      </c>
    </row>
    <row r="3">
      <c r="A3" s="2" t="s">
        <v>4</v>
      </c>
      <c r="B3" s="2" t="s">
        <v>6</v>
      </c>
      <c r="C3" s="2">
        <v>53000.0</v>
      </c>
      <c r="D3" s="2">
        <v>115000.0</v>
      </c>
    </row>
    <row r="4">
      <c r="A4" s="2" t="s">
        <v>7</v>
      </c>
      <c r="B4" s="2" t="s">
        <v>5</v>
      </c>
      <c r="C4" s="2">
        <v>42000.0</v>
      </c>
      <c r="D4" s="2">
        <v>88000.0</v>
      </c>
    </row>
    <row r="5">
      <c r="A5" s="2" t="s">
        <v>7</v>
      </c>
      <c r="B5" s="2" t="s">
        <v>6</v>
      </c>
      <c r="C5" s="2">
        <v>46000.0</v>
      </c>
      <c r="D5" s="2">
        <v>97000.0</v>
      </c>
    </row>
    <row r="6">
      <c r="A6" s="2" t="s">
        <v>8</v>
      </c>
      <c r="B6" s="2" t="s">
        <v>5</v>
      </c>
      <c r="C6" s="2">
        <v>28000.0</v>
      </c>
      <c r="D6" s="2">
        <v>0.0</v>
      </c>
    </row>
    <row r="7">
      <c r="A7" s="2" t="s">
        <v>8</v>
      </c>
      <c r="B7" s="2" t="s">
        <v>6</v>
      </c>
      <c r="C7" s="2">
        <v>35000.0</v>
      </c>
      <c r="D7" s="2">
        <v>0.0</v>
      </c>
    </row>
    <row r="8">
      <c r="A8" s="2" t="s">
        <v>9</v>
      </c>
      <c r="B8" s="2" t="s">
        <v>5</v>
      </c>
      <c r="C8" s="2">
        <v>71000.0</v>
      </c>
      <c r="D8" s="2">
        <v>0.0</v>
      </c>
    </row>
    <row r="9">
      <c r="A9" s="2" t="s">
        <v>9</v>
      </c>
      <c r="B9" s="2" t="s">
        <v>6</v>
      </c>
      <c r="C9" s="2">
        <v>73000.0</v>
      </c>
      <c r="D9" s="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>
      <c r="A2" s="2" t="s">
        <v>4</v>
      </c>
      <c r="B2" s="2" t="s">
        <v>5</v>
      </c>
      <c r="C2" s="2">
        <v>50000.0</v>
      </c>
      <c r="D2" s="2">
        <v>100000.0</v>
      </c>
      <c r="E2" s="2">
        <v>60000.0</v>
      </c>
      <c r="F2" s="2">
        <v>95000.0</v>
      </c>
      <c r="G2" s="2">
        <v>20.0</v>
      </c>
      <c r="H2" s="2">
        <v>-5.0</v>
      </c>
      <c r="I2" s="2" t="s">
        <v>23</v>
      </c>
      <c r="J2" s="2">
        <v>35000.0</v>
      </c>
      <c r="K2" s="2">
        <v>36.84</v>
      </c>
    </row>
    <row r="3">
      <c r="A3" s="2" t="s">
        <v>4</v>
      </c>
      <c r="B3" s="2" t="s">
        <v>6</v>
      </c>
      <c r="C3" s="2">
        <v>55000.0</v>
      </c>
      <c r="D3" s="2">
        <v>110000.0</v>
      </c>
      <c r="E3" s="2">
        <v>53000.0</v>
      </c>
      <c r="F3" s="2">
        <v>115000.0</v>
      </c>
      <c r="G3" s="2">
        <v>-3.64</v>
      </c>
      <c r="H3" s="2">
        <v>4.55</v>
      </c>
      <c r="I3" s="2" t="s">
        <v>24</v>
      </c>
      <c r="J3" s="2">
        <v>62000.0</v>
      </c>
      <c r="K3" s="2">
        <v>53.91</v>
      </c>
    </row>
    <row r="4">
      <c r="A4" s="2" t="s">
        <v>7</v>
      </c>
      <c r="B4" s="2" t="s">
        <v>5</v>
      </c>
      <c r="C4" s="2">
        <v>40000.0</v>
      </c>
      <c r="D4" s="2">
        <v>90000.0</v>
      </c>
      <c r="E4" s="2">
        <v>42000.0</v>
      </c>
      <c r="F4" s="2">
        <v>88000.0</v>
      </c>
      <c r="G4" s="2">
        <v>5.0</v>
      </c>
      <c r="H4" s="2">
        <v>-2.22</v>
      </c>
      <c r="I4" s="2" t="s">
        <v>23</v>
      </c>
      <c r="J4" s="2">
        <v>46000.0</v>
      </c>
      <c r="K4" s="2">
        <v>52.27</v>
      </c>
    </row>
    <row r="5">
      <c r="A5" s="2" t="s">
        <v>7</v>
      </c>
      <c r="B5" s="2" t="s">
        <v>6</v>
      </c>
      <c r="C5" s="2">
        <v>45000.0</v>
      </c>
      <c r="D5" s="2">
        <v>95000.0</v>
      </c>
      <c r="E5" s="2">
        <v>46000.0</v>
      </c>
      <c r="F5" s="2">
        <v>97000.0</v>
      </c>
      <c r="G5" s="2">
        <v>2.22</v>
      </c>
      <c r="H5" s="2">
        <v>2.11</v>
      </c>
      <c r="I5" s="2" t="s">
        <v>23</v>
      </c>
      <c r="J5" s="2">
        <v>51000.0</v>
      </c>
      <c r="K5" s="2">
        <v>52.58</v>
      </c>
    </row>
    <row r="6">
      <c r="A6" s="2" t="s">
        <v>8</v>
      </c>
      <c r="B6" s="2" t="s">
        <v>5</v>
      </c>
      <c r="C6" s="2">
        <v>30000.0</v>
      </c>
      <c r="D6" s="2">
        <v>0.0</v>
      </c>
      <c r="E6" s="2">
        <v>28000.0</v>
      </c>
      <c r="F6" s="2">
        <v>0.0</v>
      </c>
      <c r="G6" s="2">
        <v>-6.67</v>
      </c>
      <c r="H6" s="2">
        <v>0.0</v>
      </c>
      <c r="I6" s="2" t="s">
        <v>24</v>
      </c>
      <c r="J6" s="2">
        <v>-28000.0</v>
      </c>
      <c r="K6" s="2">
        <v>0.0</v>
      </c>
    </row>
    <row r="7">
      <c r="A7" s="2" t="s">
        <v>8</v>
      </c>
      <c r="B7" s="2" t="s">
        <v>6</v>
      </c>
      <c r="C7" s="2">
        <v>32000.0</v>
      </c>
      <c r="D7" s="2">
        <v>0.0</v>
      </c>
      <c r="E7" s="2">
        <v>35000.0</v>
      </c>
      <c r="F7" s="2">
        <v>0.0</v>
      </c>
      <c r="G7" s="2">
        <v>9.38</v>
      </c>
      <c r="H7" s="2">
        <v>0.0</v>
      </c>
      <c r="I7" s="2" t="s">
        <v>23</v>
      </c>
      <c r="J7" s="2">
        <v>-35000.0</v>
      </c>
      <c r="K7" s="2">
        <v>0.0</v>
      </c>
    </row>
    <row r="8">
      <c r="A8" s="2" t="s">
        <v>9</v>
      </c>
      <c r="B8" s="2" t="s">
        <v>5</v>
      </c>
      <c r="C8" s="2">
        <v>70000.0</v>
      </c>
      <c r="D8" s="2">
        <v>0.0</v>
      </c>
      <c r="E8" s="2">
        <v>71000.0</v>
      </c>
      <c r="F8" s="2">
        <v>0.0</v>
      </c>
      <c r="G8" s="2">
        <v>1.43</v>
      </c>
      <c r="H8" s="2">
        <v>0.0</v>
      </c>
      <c r="I8" s="2" t="s">
        <v>23</v>
      </c>
      <c r="J8" s="2">
        <v>-71000.0</v>
      </c>
      <c r="K8" s="2">
        <v>0.0</v>
      </c>
    </row>
    <row r="9">
      <c r="A9" s="2" t="s">
        <v>9</v>
      </c>
      <c r="B9" s="2" t="s">
        <v>6</v>
      </c>
      <c r="C9" s="2">
        <v>75000.0</v>
      </c>
      <c r="D9" s="2">
        <v>0.0</v>
      </c>
      <c r="E9" s="2">
        <v>73000.0</v>
      </c>
      <c r="F9" s="2">
        <v>0.0</v>
      </c>
      <c r="G9" s="2">
        <v>-2.67</v>
      </c>
      <c r="H9" s="2">
        <v>0.0</v>
      </c>
      <c r="I9" s="2" t="s">
        <v>24</v>
      </c>
      <c r="J9" s="2">
        <v>-73000.0</v>
      </c>
      <c r="K9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88"/>
    <col customWidth="1" min="2" max="2" width="6.5"/>
    <col customWidth="1" min="3" max="3" width="23.88"/>
    <col customWidth="1" min="4" max="4" width="21.38"/>
    <col customWidth="1" min="5" max="5" width="24.0"/>
    <col customWidth="1" min="6" max="6" width="13.13"/>
    <col customWidth="1" min="7" max="7" width="31.13"/>
    <col customWidth="1" min="8" max="8" width="31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21">
      <c r="F21" s="5"/>
    </row>
    <row r="24">
      <c r="F24" s="5"/>
    </row>
  </sheetData>
  <drawing r:id="rId2"/>
</worksheet>
</file>