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2"/>
  <workbookPr hidePivotFieldList="1" defaultThemeVersion="124226"/>
  <xr:revisionPtr revIDLastSave="0" documentId="8_{E01E08EA-676F-4FFD-B037-A9E7170C0FD0}" xr6:coauthVersionLast="47" xr6:coauthVersionMax="47" xr10:uidLastSave="{00000000-0000-0000-0000-000000000000}"/>
  <bookViews>
    <workbookView xWindow="240" yWindow="15" windowWidth="16095" windowHeight="9660" firstSheet="1" activeTab="1" xr2:uid="{00000000-000D-0000-FFFF-FFFF00000000}"/>
  </bookViews>
  <sheets>
    <sheet name="customers" sheetId="1" r:id="rId1"/>
    <sheet name="transactions" sheetId="2" r:id="rId2"/>
    <sheet name="risk_scores" sheetId="3" r:id="rId3"/>
    <sheet name="master_data" sheetId="4" r:id="rId4"/>
    <sheet name="Pivot" sheetId="5" r:id="rId5"/>
  </sheets>
  <calcPr calcId="191028"/>
  <pivotCaches>
    <pivotCache cacheId="139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<sst xmlns="http://schemas.openxmlformats.org/spreadsheetml/2006/main" count="450" uniqueCount="110">
  <si>
    <t>customer_id</t>
  </si>
  <si>
    <t>name</t>
  </si>
  <si>
    <t>age</t>
  </si>
  <si>
    <t>gender</t>
  </si>
  <si>
    <t>region</t>
  </si>
  <si>
    <t>C001</t>
  </si>
  <si>
    <t>Customer1</t>
  </si>
  <si>
    <t>M</t>
  </si>
  <si>
    <t>North</t>
  </si>
  <si>
    <t>C002</t>
  </si>
  <si>
    <t>Customer2</t>
  </si>
  <si>
    <t>F</t>
  </si>
  <si>
    <t>South</t>
  </si>
  <si>
    <t>C003</t>
  </si>
  <si>
    <t>Customer3</t>
  </si>
  <si>
    <t>C004</t>
  </si>
  <si>
    <t>Customer4</t>
  </si>
  <si>
    <t>West</t>
  </si>
  <si>
    <t>C005</t>
  </si>
  <si>
    <t>Customer5</t>
  </si>
  <si>
    <t>C006</t>
  </si>
  <si>
    <t>Customer6</t>
  </si>
  <si>
    <t>C007</t>
  </si>
  <si>
    <t>Customer7</t>
  </si>
  <si>
    <t>C008</t>
  </si>
  <si>
    <t>Customer8</t>
  </si>
  <si>
    <t>East</t>
  </si>
  <si>
    <t>C009</t>
  </si>
  <si>
    <t>Customer9</t>
  </si>
  <si>
    <t>C010</t>
  </si>
  <si>
    <t>Customer10</t>
  </si>
  <si>
    <t>transaction_id</t>
  </si>
  <si>
    <t>date</t>
  </si>
  <si>
    <t>amount</t>
  </si>
  <si>
    <t>transaction_type</t>
  </si>
  <si>
    <t>location</t>
  </si>
  <si>
    <t>is_fraud</t>
  </si>
  <si>
    <t>T001</t>
  </si>
  <si>
    <t>online</t>
  </si>
  <si>
    <t>Houston</t>
  </si>
  <si>
    <t>T002</t>
  </si>
  <si>
    <t>T003</t>
  </si>
  <si>
    <t>ATM</t>
  </si>
  <si>
    <t>Miami</t>
  </si>
  <si>
    <t>T004</t>
  </si>
  <si>
    <t>New York</t>
  </si>
  <si>
    <t>T005</t>
  </si>
  <si>
    <t>Los Angeles</t>
  </si>
  <si>
    <t>T006</t>
  </si>
  <si>
    <t>T007</t>
  </si>
  <si>
    <t>POS</t>
  </si>
  <si>
    <t>T008</t>
  </si>
  <si>
    <t>T009</t>
  </si>
  <si>
    <t>offline</t>
  </si>
  <si>
    <t>T010</t>
  </si>
  <si>
    <t>T011</t>
  </si>
  <si>
    <t>T012</t>
  </si>
  <si>
    <t>T013</t>
  </si>
  <si>
    <t>T014</t>
  </si>
  <si>
    <t>T015</t>
  </si>
  <si>
    <t>T016</t>
  </si>
  <si>
    <t>T017</t>
  </si>
  <si>
    <t>Chicago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</si>
  <si>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</si>
  <si>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</si>
  <si>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</si>
  <si>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</si>
  <si>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</si>
  <si>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</si>
  <si>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</si>
  <si>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</si>
  <si>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</si>
  <si>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</si>
  <si>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</si>
  <si>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</si>
  <si>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</si>
  <si>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</si>
  <si>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</si>
  <si>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</si>
  <si>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</si>
  <si>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</si>
  <si>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</si>
  <si>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</si>
  <si>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</si>
  <si>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</si>
  <si>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</si>
  <si>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</si>
  <si>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</si>
  <si>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</si>
  <si>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</si>
  <si>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</si>
  <si>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</si>
  <si>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</si>
  <si>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</si>
  <si>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</si>
  <si>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</si>
  <si>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risk_score</t>
  </si>
  <si>
    <t>Sum of Total Fraud Cases</t>
  </si>
  <si>
    <t>Average of risk_score</t>
  </si>
  <si>
    <t>Total Transaction Amount</t>
  </si>
  <si>
    <t>Count of transaction_id</t>
  </si>
  <si>
    <t>Grand Total</t>
  </si>
  <si>
    <t>Sum of amount</t>
  </si>
  <si>
    <t>Sum of Fraud Case</t>
  </si>
  <si>
    <t>Fraud</t>
  </si>
  <si>
    <t>(All)</t>
  </si>
  <si>
    <t>Houston Total</t>
  </si>
  <si>
    <t>Los Angeles Total</t>
  </si>
  <si>
    <t>Miami Total</t>
  </si>
  <si>
    <t>New York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</si>
</sst>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4" xfId="0" applyBorder="1"/>
    <xf numFmtId="0" fontId="1" fillId="0" borderId="5" xfId="0" applyFont="1" applyBorder="1" applyAlignment="1">
      <alignment horizontal="center" vertical="top"/>
    </xf>
    <xf numFmtId="0" fontId="0" fillId="0" borderId="6" xfId="0" applyBorder="1"/>
    <xf numFmtId="0" fontId="0" fillId="0" borderId="7" xfId="0" applyBorder="1"/>
    <xf numFmtId="0" fontId="1" fillId="0" borderId="8" xfId="0" applyFont="1" applyBorder="1" applyAlignment="1">
      <alignment horizontal="center" vertical="top"/>
    </xf>
    <xf numFmtId="0" fontId="0" fillId="0" borderId="9" xfId="0" applyBorder="1"/>
    <xf numFmtId="0" fontId="0" fillId="0" borderId="10" xfId="0" applyBorder="1"/>
    <xf numFmtId="165" fontId="0" fillId="0" borderId="1" xfId="0" applyNumberFormat="1" applyBorder="1"/>
    <xf numFmtId="0" fontId="0" fillId="0" borderId="1" xfId="0" pivotButton="1" applyBorder="1"/>
    <xf numFmtId="0" fontId="0" fillId="0" borderId="1" xfId="0" applyNumberFormat="1" applyBorder="1"/>
  </cellXfs>
  <cellStyles count="1">
    <cellStyle name="Normal" xfId="0" builtinId="0"/>
  </cellStyles>
  <dxfs count="84"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165" formatCode="yyyy\-mm\-dd\ hh:mm:ss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164" formatCode="yyyy\-mm\-dd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0</xdr:row>
      <xdr:rowOff>95250</xdr:rowOff>
    </xdr:from>
    <xdr:to>
      <xdr:col>2</xdr:col>
      <xdr:colOff>838200</xdr:colOff>
      <xdr:row>2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085481-C31B-F3BB-109F-F3F9A5DA5EBB}"/>
            </a:ext>
          </a:extLst>
        </xdr:cNvPr>
        <xdr:cNvSpPr txBox="1"/>
      </xdr:nvSpPr>
      <xdr:spPr>
        <a:xfrm>
          <a:off x="495300" y="95250"/>
          <a:ext cx="1743075" cy="371475"/>
        </a:xfrm>
        <a:prstGeom prst="round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200" b="1" i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Fraud Cases by Region</a:t>
          </a:r>
        </a:p>
      </xdr:txBody>
    </xdr:sp>
    <xdr:clientData/>
  </xdr:twoCellAnchor>
  <xdr:twoCellAnchor>
    <xdr:from>
      <xdr:col>3</xdr:col>
      <xdr:colOff>1009650</xdr:colOff>
      <xdr:row>0</xdr:row>
      <xdr:rowOff>95250</xdr:rowOff>
    </xdr:from>
    <xdr:to>
      <xdr:col>6</xdr:col>
      <xdr:colOff>228600</xdr:colOff>
      <xdr:row>2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A9AD585-A6CD-5DBE-8725-00D6044B724A}"/>
            </a:ext>
            <a:ext uri="{147F2762-F138-4A5C-976F-8EAC2B608ADB}">
              <a16:predDERef xmlns:a16="http://schemas.microsoft.com/office/drawing/2014/main" pred="{D8085481-C31B-F3BB-109F-F3F9A5DA5EBB}"/>
            </a:ext>
          </a:extLst>
        </xdr:cNvPr>
        <xdr:cNvSpPr txBox="1"/>
      </xdr:nvSpPr>
      <xdr:spPr>
        <a:xfrm>
          <a:off x="3381375" y="95250"/>
          <a:ext cx="2428875" cy="361950"/>
        </a:xfrm>
        <a:prstGeom prst="round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200" b="1">
              <a:solidFill>
                <a:schemeClr val="dk1"/>
              </a:solidFill>
              <a:latin typeface="+mn-lt"/>
              <a:ea typeface="+mn-lt"/>
              <a:cs typeface="+mn-lt"/>
            </a:rPr>
            <a:t>Average Risk Score by Transaction Type</a:t>
          </a:r>
        </a:p>
      </xdr:txBody>
    </xdr:sp>
    <xdr:clientData/>
  </xdr:twoCellAnchor>
  <xdr:twoCellAnchor>
    <xdr:from>
      <xdr:col>6</xdr:col>
      <xdr:colOff>971550</xdr:colOff>
      <xdr:row>0</xdr:row>
      <xdr:rowOff>85725</xdr:rowOff>
    </xdr:from>
    <xdr:to>
      <xdr:col>9</xdr:col>
      <xdr:colOff>352425</xdr:colOff>
      <xdr:row>2</xdr:row>
      <xdr:rowOff>57150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940DED8-3288-8F2B-7A6E-DC587F59CA35}"/>
            </a:ext>
            <a:ext uri="{147F2762-F138-4A5C-976F-8EAC2B608ADB}">
              <a16:predDERef xmlns:a16="http://schemas.microsoft.com/office/drawing/2014/main" pred="{9A9AD585-A6CD-5DBE-8725-00D6044B724A}"/>
            </a:ext>
          </a:extLst>
        </xdr:cNvPr>
        <xdr:cNvSpPr txBox="1"/>
      </xdr:nvSpPr>
      <xdr:spPr>
        <a:xfrm>
          <a:off x="6553200" y="85725"/>
          <a:ext cx="2676525" cy="352425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200" b="1">
              <a:solidFill>
                <a:schemeClr val="dk1"/>
              </a:solidFill>
              <a:latin typeface="+mn-lt"/>
              <a:ea typeface="+mn-lt"/>
              <a:cs typeface="+mn-lt"/>
            </a:rPr>
            <a:t>Total Transaction Amount by Location</a:t>
          </a:r>
        </a:p>
      </xdr:txBody>
    </xdr:sp>
    <xdr:clientData/>
  </xdr:twoCellAnchor>
  <xdr:twoCellAnchor>
    <xdr:from>
      <xdr:col>10</xdr:col>
      <xdr:colOff>104775</xdr:colOff>
      <xdr:row>0</xdr:row>
      <xdr:rowOff>85725</xdr:rowOff>
    </xdr:from>
    <xdr:to>
      <xdr:col>13</xdr:col>
      <xdr:colOff>466725</xdr:colOff>
      <xdr:row>2</xdr:row>
      <xdr:rowOff>66675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935C-B623-027E-3BB3-472129341275}"/>
            </a:ext>
            <a:ext uri="{147F2762-F138-4A5C-976F-8EAC2B608ADB}">
              <a16:predDERef xmlns:a16="http://schemas.microsoft.com/office/drawing/2014/main" pred="{6940DED8-3288-8F2B-7A6E-DC587F59CA35}"/>
            </a:ext>
          </a:extLst>
        </xdr:cNvPr>
        <xdr:cNvSpPr txBox="1"/>
      </xdr:nvSpPr>
      <xdr:spPr>
        <a:xfrm>
          <a:off x="10439400" y="85725"/>
          <a:ext cx="2695575" cy="36195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200" b="1">
              <a:solidFill>
                <a:schemeClr val="dk1"/>
              </a:solidFill>
              <a:latin typeface="+mn-lt"/>
              <a:ea typeface="+mn-lt"/>
              <a:cs typeface="+mn-lt"/>
            </a:rPr>
            <a:t>Fraud Count vs Non-Fraud by Gender</a:t>
          </a:r>
        </a:p>
      </xdr:txBody>
    </xdr:sp>
    <xdr:clientData/>
  </xdr:twoCellAnchor>
  <xdr:twoCellAnchor>
    <xdr:from>
      <xdr:col>0</xdr:col>
      <xdr:colOff>314325</xdr:colOff>
      <xdr:row>12</xdr:row>
      <xdr:rowOff>9525</xdr:rowOff>
    </xdr:from>
    <xdr:to>
      <xdr:col>4</xdr:col>
      <xdr:colOff>95250</xdr:colOff>
      <xdr:row>14</xdr:row>
      <xdr:rowOff>19050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D2BFC60-D8A8-D762-BB07-061AD8009F1A}"/>
            </a:ext>
            <a:ext uri="{147F2762-F138-4A5C-976F-8EAC2B608ADB}">
              <a16:predDERef xmlns:a16="http://schemas.microsoft.com/office/drawing/2014/main" pred="{710D935C-B623-027E-3BB3-472129341275}"/>
            </a:ext>
          </a:extLst>
        </xdr:cNvPr>
        <xdr:cNvSpPr txBox="1"/>
      </xdr:nvSpPr>
      <xdr:spPr>
        <a:xfrm>
          <a:off x="314325" y="2295525"/>
          <a:ext cx="3295650" cy="390525"/>
        </a:xfrm>
        <a:prstGeom prst="round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1" i="0">
              <a:solidFill>
                <a:schemeClr val="dk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Customer-wise Total Amount &amp; Fraud </a:t>
          </a:r>
          <a:r>
            <a:rPr lang="en-US" sz="1200" b="1" i="0" u="none" strike="noStrike">
              <a:solidFill>
                <a:schemeClr val="dk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Count</a:t>
          </a:r>
        </a:p>
      </xdr:txBody>
    </xdr:sp>
    <xdr:clientData/>
  </xdr:twoCellAnchor>
  <xdr:twoCellAnchor>
    <xdr:from>
      <xdr:col>4</xdr:col>
      <xdr:colOff>914400</xdr:colOff>
      <xdr:row>11</xdr:row>
      <xdr:rowOff>123825</xdr:rowOff>
    </xdr:from>
    <xdr:to>
      <xdr:col>8</xdr:col>
      <xdr:colOff>581025</xdr:colOff>
      <xdr:row>14</xdr:row>
      <xdr:rowOff>19050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55402BA-E8F3-0397-B38F-B969CBB459C3}"/>
            </a:ext>
            <a:ext uri="{147F2762-F138-4A5C-976F-8EAC2B608ADB}">
              <a16:predDERef xmlns:a16="http://schemas.microsoft.com/office/drawing/2014/main" pred="{CD2BFC60-D8A8-D762-BB07-061AD8009F1A}"/>
            </a:ext>
          </a:extLst>
        </xdr:cNvPr>
        <xdr:cNvSpPr txBox="1"/>
      </xdr:nvSpPr>
      <xdr:spPr>
        <a:xfrm>
          <a:off x="4429125" y="2219325"/>
          <a:ext cx="4419600" cy="466725"/>
        </a:xfrm>
        <a:prstGeom prst="round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200" b="1">
              <a:solidFill>
                <a:schemeClr val="tx1"/>
              </a:solidFill>
              <a:latin typeface="+mn-lt"/>
              <a:ea typeface="+mn-lt"/>
              <a:cs typeface="+mn-lt"/>
            </a:rPr>
            <a:t>Count of Fraudulent Transactions by Location &amp; Transaction Type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05.472182986108" createdVersion="8" refreshedVersion="8" minRefreshableVersion="3" recordCount="10" xr:uid="{A53CBC54-EC4A-4E28-B3E9-BB6C5C0CFC86}">
  <cacheSource type="worksheet">
    <worksheetSource name="Table18"/>
  </cacheSource>
  <cacheFields count="12">
    <cacheField name="transaction_id" numFmtId="0">
      <sharedItems/>
    </cacheField>
    <cacheField name="customer_id" numFmtId="0">
      <sharedItems count="10">
        <s v="C001"/>
        <s v="C002"/>
        <s v="C003"/>
        <s v="C004"/>
        <s v="C005"/>
        <s v="C006"/>
        <s v="C007"/>
        <s v="C008"/>
        <s v="C009"/>
        <s v="C010"/>
      </sharedItems>
    </cacheField>
    <cacheField name="name" numFmtId="0">
      <sharedItems/>
    </cacheField>
    <cacheField name="age" numFmtId="0">
      <sharedItems containsSemiMixedTypes="0" containsString="0" containsNumber="1" containsInteger="1" minValue="18" maxValue="65"/>
    </cacheField>
    <cacheField name="gender" numFmtId="0">
      <sharedItems count="2">
        <s v="M"/>
        <s v="F"/>
      </sharedItems>
    </cacheField>
    <cacheField name="region" numFmtId="0">
      <sharedItems count="4">
        <s v="North"/>
        <s v="South"/>
        <s v="West"/>
        <s v="East"/>
      </sharedItems>
    </cacheField>
    <cacheField name="date" numFmtId="165">
      <sharedItems containsSemiMixedTypes="0" containsNonDate="0" containsDate="1" containsString="0" minDate="2024-01-01T00:00:00" maxDate="2024-01-11T00:00:00"/>
    </cacheField>
    <cacheField name="amount" numFmtId="0">
      <sharedItems containsSemiMixedTypes="0" containsString="0" containsNumber="1" minValue="1231.6099999999999" maxValue="3426.23"/>
    </cacheField>
    <cacheField name="transaction_type" numFmtId="0">
      <sharedItems count="4">
        <s v="online"/>
        <s v="ATM"/>
        <s v="POS"/>
        <s v="offline"/>
      </sharedItems>
    </cacheField>
    <cacheField name="location" numFmtId="0">
      <sharedItems count="4">
        <s v="Houston"/>
        <s v="Miami"/>
        <s v="New York"/>
        <s v="Los Angeles"/>
      </sharedItems>
    </cacheField>
    <cacheField name="is_fraud" numFmtId="0">
      <sharedItems containsSemiMixedTypes="0" containsString="0" containsNumber="1" containsInteger="1" minValue="0" maxValue="1" count="2">
        <n v="0"/>
        <n v="1"/>
      </sharedItems>
    </cacheField>
    <cacheField name="risk_score" numFmtId="0">
      <sharedItems containsSemiMixedTypes="0" containsString="0" containsNumber="1" containsInteger="1" minValue="6" maxValue="6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s v="T001"/>
    <x v="0"/>
    <s v="Customer1"/>
    <n v="58"/>
    <x v="0"/>
    <x v="0"/>
    <d v="2024-01-01T00:00:00"/>
    <n v="1689.61"/>
    <x v="0"/>
    <x v="0"/>
    <x v="0"/>
    <n v="55"/>
  </r>
  <r>
    <s v="T002"/>
    <x v="1"/>
    <s v="Customer2"/>
    <n v="65"/>
    <x v="1"/>
    <x v="1"/>
    <d v="2024-01-02T00:00:00"/>
    <n v="1329.96"/>
    <x v="0"/>
    <x v="0"/>
    <x v="0"/>
    <n v="17"/>
  </r>
  <r>
    <s v="T003"/>
    <x v="2"/>
    <s v="Customer3"/>
    <n v="32"/>
    <x v="0"/>
    <x v="0"/>
    <d v="2024-01-03T00:00:00"/>
    <n v="2764.68"/>
    <x v="1"/>
    <x v="1"/>
    <x v="0"/>
    <n v="33"/>
  </r>
  <r>
    <s v="T004"/>
    <x v="3"/>
    <s v="Customer4"/>
    <n v="61"/>
    <x v="0"/>
    <x v="2"/>
    <d v="2024-01-04T00:00:00"/>
    <n v="3309.7"/>
    <x v="1"/>
    <x v="2"/>
    <x v="1"/>
    <n v="63"/>
  </r>
  <r>
    <s v="T005"/>
    <x v="4"/>
    <s v="Customer5"/>
    <n v="20"/>
    <x v="0"/>
    <x v="0"/>
    <d v="2024-01-05T00:00:00"/>
    <n v="1397.09"/>
    <x v="1"/>
    <x v="3"/>
    <x v="0"/>
    <n v="17"/>
  </r>
  <r>
    <s v="T006"/>
    <x v="5"/>
    <s v="Customer6"/>
    <n v="31"/>
    <x v="0"/>
    <x v="0"/>
    <d v="2024-01-06T00:00:00"/>
    <n v="1342.22"/>
    <x v="0"/>
    <x v="1"/>
    <x v="0"/>
    <n v="58"/>
  </r>
  <r>
    <s v="T007"/>
    <x v="6"/>
    <s v="Customer7"/>
    <n v="53"/>
    <x v="0"/>
    <x v="2"/>
    <d v="2024-01-07T00:00:00"/>
    <n v="1231.6099999999999"/>
    <x v="2"/>
    <x v="0"/>
    <x v="0"/>
    <n v="59"/>
  </r>
  <r>
    <s v="T008"/>
    <x v="7"/>
    <s v="Customer8"/>
    <n v="32"/>
    <x v="1"/>
    <x v="3"/>
    <d v="2024-01-08T00:00:00"/>
    <n v="3426.23"/>
    <x v="0"/>
    <x v="3"/>
    <x v="0"/>
    <n v="55"/>
  </r>
  <r>
    <s v="T009"/>
    <x v="8"/>
    <s v="Customer9"/>
    <n v="18"/>
    <x v="0"/>
    <x v="2"/>
    <d v="2024-01-09T00:00:00"/>
    <n v="1346.03"/>
    <x v="3"/>
    <x v="1"/>
    <x v="1"/>
    <n v="7"/>
  </r>
  <r>
    <s v="T010"/>
    <x v="9"/>
    <s v="Customer10"/>
    <n v="39"/>
    <x v="1"/>
    <x v="1"/>
    <d v="2024-01-10T00:00:00"/>
    <n v="3280.64"/>
    <x v="2"/>
    <x v="0"/>
    <x v="0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CECA1A-F6BC-4196-BA1A-E3C18CD8416E}" name="PivotTable1" cacheId="139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F18:H31" firstHeaderRow="1" firstDataRow="1" firstDataCol="2" rowPageCount="1" colPageCount="1"/>
  <pivotFields count="12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5" outline="0" showAll="0"/>
    <pivotField compact="0" outline="0" showAll="0"/>
    <pivotField axis="axisRow" compact="0" outline="0" showAll="0">
      <items count="5">
        <item x="1"/>
        <item x="3"/>
        <item x="0"/>
        <item x="2"/>
        <item t="default"/>
      </items>
    </pivotField>
    <pivotField axis="axisRow" compact="0" outline="0" showAll="0">
      <items count="5">
        <item x="0"/>
        <item x="3"/>
        <item x="1"/>
        <item x="2"/>
        <item t="default"/>
      </items>
    </pivotField>
    <pivotField name="Fraud" axis="axisPage" compact="0" outline="0" showAll="0">
      <items count="3">
        <item x="0"/>
        <item x="1"/>
        <item t="default"/>
      </items>
    </pivotField>
    <pivotField compact="0" outline="0" showAll="0"/>
  </pivotFields>
  <rowFields count="2">
    <field x="9"/>
    <field x="8"/>
  </rowFields>
  <rowItems count="13">
    <i>
      <x/>
      <x v="2"/>
    </i>
    <i r="1">
      <x v="3"/>
    </i>
    <i t="default">
      <x/>
    </i>
    <i>
      <x v="1"/>
      <x/>
    </i>
    <i r="1">
      <x v="2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t="default">
      <x v="3"/>
    </i>
    <i t="grand">
      <x/>
    </i>
  </rowItems>
  <colItems count="1">
    <i/>
  </colItems>
  <pageFields count="1">
    <pageField fld="10" hier="-1"/>
  </pageFields>
  <dataFields count="1">
    <dataField name="Count of transaction_id" fld="0" subtotal="count" baseField="0" baseItem="0"/>
  </dataFields>
  <formats count="10">
    <format dxfId="74">
      <pivotArea type="all" dataOnly="0" outline="0" fieldPosition="0"/>
    </format>
    <format dxfId="75">
      <pivotArea outline="0" collapsedLevelsAreSubtotals="1" fieldPosition="0"/>
    </format>
    <format dxfId="76">
      <pivotArea field="9" type="button" dataOnly="0" labelOnly="1" outline="0" axis="axisRow" fieldPosition="0"/>
    </format>
    <format dxfId="77">
      <pivotArea field="8" type="button" dataOnly="0" labelOnly="1" outline="0" axis="axisRow" fieldPosition="1"/>
    </format>
    <format dxfId="78">
      <pivotArea dataOnly="0" labelOnly="1" outline="0" fieldPosition="0">
        <references count="1">
          <reference field="9" count="2">
            <x v="2"/>
            <x v="3"/>
          </reference>
        </references>
      </pivotArea>
    </format>
    <format dxfId="79">
      <pivotArea dataOnly="0" labelOnly="1" outline="0" fieldPosition="0">
        <references count="1">
          <reference field="9" count="2" defaultSubtotal="1">
            <x v="2"/>
            <x v="3"/>
          </reference>
        </references>
      </pivotArea>
    </format>
    <format dxfId="80">
      <pivotArea dataOnly="0" labelOnly="1" grandRow="1" outline="0" fieldPosition="0"/>
    </format>
    <format dxfId="81">
      <pivotArea dataOnly="0" labelOnly="1" outline="0" fieldPosition="0">
        <references count="2">
          <reference field="8" count="1">
            <x v="1"/>
          </reference>
          <reference field="9" count="1" selected="0">
            <x v="2"/>
          </reference>
        </references>
      </pivotArea>
    </format>
    <format dxfId="82">
      <pivotArea dataOnly="0" labelOnly="1" outline="0" fieldPosition="0">
        <references count="2">
          <reference field="8" count="1">
            <x v="0"/>
          </reference>
          <reference field="9" count="1" selected="0">
            <x v="3"/>
          </reference>
        </references>
      </pivotArea>
    </format>
    <format dxfId="83">
      <pivotArea dataOnly="0" labelOnly="1" outline="0" axis="axisValues" fieldPosition="0"/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77ECB4-F71D-4DB7-BCA6-92CBD683984A}" name="PivotTable6" cacheId="139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B16:D27" firstHeaderRow="0" firstDataRow="1" firstDataCol="1"/>
  <pivotFields count="12">
    <pivotField compact="0" outline="0" showAll="0"/>
    <pivotField axis="axisRow" compact="0" outline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65" outline="0" showAll="0"/>
    <pivotField dataField="1" compact="0" outline="0" showAll="0"/>
    <pivotField compact="0" outline="0" showAll="0"/>
    <pivotField compact="0" outline="0" showAll="0"/>
    <pivotField dataField="1" compact="0" outline="0" showAll="0"/>
    <pivotField compact="0" outline="0"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mount" fld="7" baseField="0" baseItem="0"/>
    <dataField name="Sum of Fraud Case" fld="10" baseField="0" baseItem="0"/>
  </dataFields>
  <formats count="6">
    <format dxfId="68">
      <pivotArea type="all" dataOnly="0" outline="0" fieldPosition="0"/>
    </format>
    <format dxfId="69">
      <pivotArea outline="0" collapsedLevelsAreSubtotals="1" fieldPosition="0"/>
    </format>
    <format dxfId="70">
      <pivotArea field="1" type="button" dataOnly="0" labelOnly="1" outline="0" axis="axisRow" fieldPosition="0"/>
    </format>
    <format dxfId="71">
      <pivotArea dataOnly="0" labelOnly="1" outline="0" fieldPosition="0">
        <references count="1">
          <reference field="1" count="0"/>
        </references>
      </pivotArea>
    </format>
    <format dxfId="72">
      <pivotArea dataOnly="0" labelOnly="1" grandRow="1" outline="0" fieldPosition="0"/>
    </format>
    <format dxfId="7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2CCE8E-0447-4A32-B5E5-BAEC24937722}" name="PivotTable5" cacheId="139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K4:N8" firstHeaderRow="1" firstDataRow="2" firstDataCol="1"/>
  <pivotFields count="12">
    <pivotField dataField="1"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">
        <item x="1"/>
        <item x="0"/>
        <item t="default"/>
      </items>
    </pivotField>
    <pivotField compact="0" outline="0" showAll="0"/>
    <pivotField compact="0" numFmtId="165" outline="0" showAll="0"/>
    <pivotField compact="0" outline="0" showAll="0"/>
    <pivotField compact="0" outline="0" showAll="0"/>
    <pivotField compact="0" outline="0" showAll="0"/>
    <pivotField axis="axisCol" compact="0" outline="0" showAll="0">
      <items count="3">
        <item x="0"/>
        <item x="1"/>
        <item t="default"/>
      </items>
    </pivotField>
    <pivotField compact="0" outline="0" showAll="0"/>
  </pivotFields>
  <rowFields count="1">
    <field x="4"/>
  </rowFields>
  <rowItems count="3">
    <i>
      <x/>
    </i>
    <i>
      <x v="1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transaction_id" fld="0" subtotal="count" baseField="0" baseItem="0"/>
  </dataFields>
  <formats count="10">
    <format dxfId="58">
      <pivotArea type="all" dataOnly="0" outline="0" fieldPosition="0"/>
    </format>
    <format dxfId="59">
      <pivotArea outline="0" collapsedLevelsAreSubtotals="1" fieldPosition="0"/>
    </format>
    <format dxfId="60">
      <pivotArea type="origin" dataOnly="0" labelOnly="1" outline="0" fieldPosition="0"/>
    </format>
    <format dxfId="61">
      <pivotArea field="10" type="button" dataOnly="0" labelOnly="1" outline="0" axis="axisCol" fieldPosition="0"/>
    </format>
    <format dxfId="62">
      <pivotArea type="topRight" dataOnly="0" labelOnly="1" outline="0" fieldPosition="0"/>
    </format>
    <format dxfId="63">
      <pivotArea field="4" type="button" dataOnly="0" labelOnly="1" outline="0" axis="axisRow" fieldPosition="0"/>
    </format>
    <format dxfId="64">
      <pivotArea dataOnly="0" labelOnly="1" outline="0" fieldPosition="0">
        <references count="1">
          <reference field="4" count="0"/>
        </references>
      </pivotArea>
    </format>
    <format dxfId="65">
      <pivotArea dataOnly="0" labelOnly="1" grandRow="1" outline="0" fieldPosition="0"/>
    </format>
    <format dxfId="66">
      <pivotArea dataOnly="0" labelOnly="1" outline="0" fieldPosition="0">
        <references count="1">
          <reference field="10" count="0"/>
        </references>
      </pivotArea>
    </format>
    <format dxfId="67">
      <pivotArea dataOnly="0" labelOnly="1" grandCol="1" outline="0" fieldPosition="0"/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B3FE6A-3A97-476B-81B1-F7340E5A63BE}" name="PivotTable4" cacheId="139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H4:I9" firstHeaderRow="1" firstDataRow="1" firstDataCol="1"/>
  <pivotFields count="12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5" outline="0" showAll="0"/>
    <pivotField dataField="1" compact="0" outline="0" showAll="0"/>
    <pivotField compact="0" outline="0" showAll="0"/>
    <pivotField axis="axisRow" compact="0" outline="0" showAll="0">
      <items count="5">
        <item x="0"/>
        <item x="3"/>
        <item x="1"/>
        <item x="2"/>
        <item t="default"/>
      </items>
    </pivotField>
    <pivotField compact="0" outline="0" showAll="0"/>
    <pivotField compact="0" outline="0"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Total Transaction Amount" fld="7" baseField="0" baseItem="0"/>
  </dataFields>
  <formats count="6">
    <format dxfId="52">
      <pivotArea type="all" dataOnly="0" outline="0" fieldPosition="0"/>
    </format>
    <format dxfId="53">
      <pivotArea outline="0" collapsedLevelsAreSubtotals="1" fieldPosition="0"/>
    </format>
    <format dxfId="54">
      <pivotArea field="9" type="button" dataOnly="0" labelOnly="1" outline="0" axis="axisRow" fieldPosition="0"/>
    </format>
    <format dxfId="55">
      <pivotArea dataOnly="0" labelOnly="1" outline="0" fieldPosition="0">
        <references count="1">
          <reference field="9" count="0"/>
        </references>
      </pivotArea>
    </format>
    <format dxfId="56">
      <pivotArea dataOnly="0" labelOnly="1" grandRow="1" outline="0" fieldPosition="0"/>
    </format>
    <format dxfId="57">
      <pivotArea dataOnly="0" labelOnly="1" outline="0" axis="axisValues" fieldPosition="0"/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ECDBF2-B6FB-4F24-A8E1-3AC425845F6A}" name="PivotTable3" cacheId="1390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multipleFieldFilters="0">
  <location ref="E4:F9" firstHeaderRow="1" firstDataRow="1" firstDataCol="1"/>
  <pivotFields count="12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5" outline="0" showAll="0"/>
    <pivotField compact="0" outline="0" showAll="0"/>
    <pivotField axis="axisRow" compact="0" outline="0" showAll="0">
      <items count="5">
        <item x="1"/>
        <item x="3"/>
        <item x="0"/>
        <item x="2"/>
        <item t="default"/>
      </items>
    </pivotField>
    <pivotField compact="0" outline="0" showAll="0"/>
    <pivotField compact="0" outline="0" showAll="0"/>
    <pivotField dataField="1" compact="0" outline="0" showAll="0"/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risk_score" fld="11" subtotal="average" baseField="0" baseItem="0"/>
  </dataFields>
  <formats count="6">
    <format dxfId="46">
      <pivotArea type="all" dataOnly="0" outline="0" fieldPosition="0"/>
    </format>
    <format dxfId="47">
      <pivotArea outline="0" collapsedLevelsAreSubtotals="1" fieldPosition="0"/>
    </format>
    <format dxfId="48">
      <pivotArea field="8" type="button" dataOnly="0" labelOnly="1" outline="0" axis="axisRow" fieldPosition="0"/>
    </format>
    <format dxfId="49">
      <pivotArea dataOnly="0" labelOnly="1" outline="0" fieldPosition="0">
        <references count="1">
          <reference field="8" count="0"/>
        </references>
      </pivotArea>
    </format>
    <format dxfId="50">
      <pivotArea dataOnly="0" labelOnly="1" grandRow="1" outline="0" fieldPosition="0"/>
    </format>
    <format dxfId="51">
      <pivotArea dataOnly="0" labelOnly="1" outline="0" axis="axisValues" fieldPosition="0"/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B9BC7C-FB52-40D1-B073-B24E89EF47A2}" name="PivotTable2" cacheId="139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B4:C9" firstHeaderRow="1" firstDataRow="1" firstDataCol="1"/>
  <pivotFields count="12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5">
        <item x="3"/>
        <item x="0"/>
        <item x="1"/>
        <item x="2"/>
        <item t="default"/>
      </items>
    </pivotField>
    <pivotField compact="0" numFmtId="165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 Fraud Cases" fld="10" baseField="0" baseItem="0"/>
  </dataFields>
  <formats count="6">
    <format dxfId="40">
      <pivotArea type="all" dataOnly="0" outline="0" fieldPosition="0"/>
    </format>
    <format dxfId="41">
      <pivotArea outline="0" collapsedLevelsAreSubtotals="1" fieldPosition="0"/>
    </format>
    <format dxfId="42">
      <pivotArea field="5" type="button" dataOnly="0" labelOnly="1" outline="0" axis="axisRow" fieldPosition="0"/>
    </format>
    <format dxfId="43">
      <pivotArea dataOnly="0" labelOnly="1" outline="0" fieldPosition="0">
        <references count="1">
          <reference field="5" count="0"/>
        </references>
      </pivotArea>
    </format>
    <format dxfId="44">
      <pivotArea dataOnly="0" labelOnly="1" grandRow="1" outline="0" fieldPosition="0"/>
    </format>
    <format dxfId="45">
      <pivotArea dataOnly="0" labelOnly="1" outline="0" axis="axisValues" fieldPosition="0"/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E50240-B167-49EA-8F17-DBC5AA2FF5E5}" name="Table3" displayName="Table3" ref="A1:E11" totalsRowShown="0" headerRowDxfId="39" headerRowBorderDxfId="37" tableBorderDxfId="38" totalsRowBorderDxfId="36">
  <autoFilter ref="A1:E11" xr:uid="{35E50240-B167-49EA-8F17-DBC5AA2FF5E5}"/>
  <tableColumns count="5">
    <tableColumn id="1" xr3:uid="{898EA0AC-405F-4C1D-8E56-249665E16BCC}" name="customer_id" dataDxfId="35"/>
    <tableColumn id="2" xr3:uid="{9118AD79-B324-4F76-93F1-4377D58B85CB}" name="name" dataDxfId="34"/>
    <tableColumn id="3" xr3:uid="{333D6F98-8940-438F-B294-E93CE955965D}" name="age" dataDxfId="33"/>
    <tableColumn id="4" xr3:uid="{B5C886A3-5E9B-4E41-829A-CC7D7FDEEC7E}" name="gender" dataDxfId="32"/>
    <tableColumn id="5" xr3:uid="{696EECF7-A793-4A8E-BFFC-080BEE2E4C53}" name="region" dataDxfId="31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065C68-D179-4D09-93D9-F26692EA7D4B}" name="Table1" displayName="Table1" ref="A1:G51" totalsRowShown="0" headerRowDxfId="30" headerRowBorderDxfId="28" tableBorderDxfId="29">
  <autoFilter ref="A1:G51" xr:uid="{07065C68-D179-4D09-93D9-F26692EA7D4B}"/>
  <tableColumns count="7">
    <tableColumn id="1" xr3:uid="{10DD43D0-7795-4A64-9911-D41116E34D97}" name="transaction_id" dataDxfId="27"/>
    <tableColumn id="2" xr3:uid="{EB2F55EF-AE42-449D-8755-A7B7736A661D}" name="customer_id" dataDxfId="26"/>
    <tableColumn id="3" xr3:uid="{B3EF6EA8-2AFE-47D3-B74B-9DA6E6E373FA}" name="date" dataDxfId="25"/>
    <tableColumn id="4" xr3:uid="{12D7A582-C0FC-43A6-8DCE-7ACB0D91B239}" name="amount" dataDxfId="24"/>
    <tableColumn id="5" xr3:uid="{CD47560F-9229-4FFD-BE43-1D46CAAE6824}" name="transaction_type" dataDxfId="23"/>
    <tableColumn id="6" xr3:uid="{5705D7B5-35D3-4F35-A20B-ABB5A4086206}" name="location" dataDxfId="22"/>
    <tableColumn id="7" xr3:uid="{6E0D3112-6EA4-4955-A404-6F73B60954EF}" name="is_fraud" dataDxfId="21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019E38-1360-49FC-8C98-C86F1440E27E}" name="Table2" displayName="Table2" ref="A1:B51" totalsRowShown="0" headerRowDxfId="20" headerRowBorderDxfId="18" tableBorderDxfId="19" totalsRowBorderDxfId="17">
  <autoFilter ref="A1:B51" xr:uid="{3B019E38-1360-49FC-8C98-C86F1440E27E}"/>
  <tableColumns count="2">
    <tableColumn id="1" xr3:uid="{399F34CA-AA8E-4AEE-B340-9E36FB93E784}" name="transaction_id" dataDxfId="16"/>
    <tableColumn id="2" xr3:uid="{FA6CDC87-74DD-4184-A53A-1C442548F928}" name="risk_score" dataDxfId="15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4E8303F-D3E1-46F7-939D-DE9FB108305F}" name="Table18" displayName="Table18" ref="A1:L11" totalsRowShown="0" headerRowDxfId="14" headerRowBorderDxfId="12" tableBorderDxfId="13">
  <autoFilter ref="A1:L11" xr:uid="{B4E8303F-D3E1-46F7-939D-DE9FB108305F}"/>
  <tableColumns count="12">
    <tableColumn id="1" xr3:uid="{F6F45E13-4949-4171-8F46-03223BB7905F}" name="transaction_id" dataDxfId="11"/>
    <tableColumn id="2" xr3:uid="{968F37AA-4BF5-4D39-AA6F-964ED960B931}" name="customer_id" dataDxfId="10"/>
    <tableColumn id="3" xr3:uid="{B6C814B6-4E3E-4786-8DDB-1410BAAD717C}" name="name" dataDxfId="9"/>
    <tableColumn id="4" xr3:uid="{FE93DD28-D481-4A3E-9A85-388F2FAA33D2}" name="age" dataDxfId="8"/>
    <tableColumn id="5" xr3:uid="{612A27B8-B369-414A-8628-AD63A0E088EB}" name="gender" dataDxfId="7"/>
    <tableColumn id="6" xr3:uid="{150A5D41-1429-4AD2-83D9-88FB99003B25}" name="region" dataDxfId="6"/>
    <tableColumn id="7" xr3:uid="{89B7E9CA-5D4F-46EE-AB1F-DCC040E6E930}" name="date" dataDxfId="5"/>
    <tableColumn id="8" xr3:uid="{A3AFA5CA-23FD-4498-B0DD-DF8E1F0973C2}" name="amount" dataDxfId="4"/>
    <tableColumn id="9" xr3:uid="{87D47002-27CA-4486-98DF-BEFC039F0642}" name="transaction_type" dataDxfId="3"/>
    <tableColumn id="10" xr3:uid="{F0AFF0A8-5310-4AB0-81DA-0E126863E6A5}" name="location" dataDxfId="2"/>
    <tableColumn id="11" xr3:uid="{3320A75D-0548-441E-A048-BDBD8348D583}" name="is_fraud" dataDxfId="1"/>
    <tableColumn id="12" xr3:uid="{6ABD9504-7026-499F-B22A-14617A925C02}" name="risk_scor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I13" sqref="I13"/>
    </sheetView>
  </sheetViews>
  <sheetFormatPr defaultRowHeight="15"/>
  <cols>
    <col min="1" max="1" width="14.28515625" bestFit="1" customWidth="1"/>
    <col min="2" max="2" width="11.5703125" bestFit="1" customWidth="1"/>
    <col min="4" max="4" width="9.42578125" bestFit="1" customWidth="1"/>
  </cols>
  <sheetData>
    <row r="1" spans="1:5">
      <c r="A1" s="6" t="s">
        <v>0</v>
      </c>
      <c r="B1" s="4" t="s">
        <v>1</v>
      </c>
      <c r="C1" s="4" t="s">
        <v>2</v>
      </c>
      <c r="D1" s="4" t="s">
        <v>3</v>
      </c>
      <c r="E1" s="9" t="s">
        <v>4</v>
      </c>
    </row>
    <row r="2" spans="1:5">
      <c r="A2" s="7" t="s">
        <v>5</v>
      </c>
      <c r="B2" s="1" t="s">
        <v>6</v>
      </c>
      <c r="C2" s="1">
        <v>58</v>
      </c>
      <c r="D2" s="1" t="s">
        <v>7</v>
      </c>
      <c r="E2" s="10" t="s">
        <v>8</v>
      </c>
    </row>
    <row r="3" spans="1:5">
      <c r="A3" s="7" t="s">
        <v>9</v>
      </c>
      <c r="B3" s="1" t="s">
        <v>10</v>
      </c>
      <c r="C3" s="1">
        <v>65</v>
      </c>
      <c r="D3" s="1" t="s">
        <v>11</v>
      </c>
      <c r="E3" s="10" t="s">
        <v>12</v>
      </c>
    </row>
    <row r="4" spans="1:5">
      <c r="A4" s="7" t="s">
        <v>13</v>
      </c>
      <c r="B4" s="1" t="s">
        <v>14</v>
      </c>
      <c r="C4" s="1">
        <v>32</v>
      </c>
      <c r="D4" s="1" t="s">
        <v>7</v>
      </c>
      <c r="E4" s="10" t="s">
        <v>8</v>
      </c>
    </row>
    <row r="5" spans="1:5">
      <c r="A5" s="7" t="s">
        <v>15</v>
      </c>
      <c r="B5" s="1" t="s">
        <v>16</v>
      </c>
      <c r="C5" s="1">
        <v>61</v>
      </c>
      <c r="D5" s="1" t="s">
        <v>7</v>
      </c>
      <c r="E5" s="10" t="s">
        <v>17</v>
      </c>
    </row>
    <row r="6" spans="1:5">
      <c r="A6" s="7" t="s">
        <v>18</v>
      </c>
      <c r="B6" s="1" t="s">
        <v>19</v>
      </c>
      <c r="C6" s="1">
        <v>20</v>
      </c>
      <c r="D6" s="1" t="s">
        <v>7</v>
      </c>
      <c r="E6" s="10" t="s">
        <v>8</v>
      </c>
    </row>
    <row r="7" spans="1:5">
      <c r="A7" s="7" t="s">
        <v>20</v>
      </c>
      <c r="B7" s="1" t="s">
        <v>21</v>
      </c>
      <c r="C7" s="1">
        <v>31</v>
      </c>
      <c r="D7" s="1" t="s">
        <v>7</v>
      </c>
      <c r="E7" s="10" t="s">
        <v>8</v>
      </c>
    </row>
    <row r="8" spans="1:5">
      <c r="A8" s="7" t="s">
        <v>22</v>
      </c>
      <c r="B8" s="1" t="s">
        <v>23</v>
      </c>
      <c r="C8" s="1">
        <v>53</v>
      </c>
      <c r="D8" s="1" t="s">
        <v>7</v>
      </c>
      <c r="E8" s="10" t="s">
        <v>17</v>
      </c>
    </row>
    <row r="9" spans="1:5">
      <c r="A9" s="7" t="s">
        <v>24</v>
      </c>
      <c r="B9" s="1" t="s">
        <v>25</v>
      </c>
      <c r="C9" s="1">
        <v>32</v>
      </c>
      <c r="D9" s="1" t="s">
        <v>11</v>
      </c>
      <c r="E9" s="10" t="s">
        <v>26</v>
      </c>
    </row>
    <row r="10" spans="1:5">
      <c r="A10" s="7" t="s">
        <v>27</v>
      </c>
      <c r="B10" s="1" t="s">
        <v>28</v>
      </c>
      <c r="C10" s="1">
        <v>18</v>
      </c>
      <c r="D10" s="1" t="s">
        <v>7</v>
      </c>
      <c r="E10" s="10" t="s">
        <v>17</v>
      </c>
    </row>
    <row r="11" spans="1:5">
      <c r="A11" s="8" t="s">
        <v>29</v>
      </c>
      <c r="B11" s="5" t="s">
        <v>30</v>
      </c>
      <c r="C11" s="5">
        <v>39</v>
      </c>
      <c r="D11" s="5" t="s">
        <v>11</v>
      </c>
      <c r="E11" s="1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"/>
  <sheetViews>
    <sheetView workbookViewId="0"/>
  </sheetViews>
  <sheetFormatPr defaultRowHeight="15"/>
  <cols>
    <col min="1" max="1" width="16" bestFit="1" customWidth="1"/>
    <col min="2" max="2" width="14.28515625" bestFit="1" customWidth="1"/>
    <col min="3" max="3" width="10.85546875" bestFit="1" customWidth="1"/>
    <col min="4" max="4" width="10.140625" bestFit="1" customWidth="1"/>
    <col min="5" max="5" width="18.28515625" bestFit="1" customWidth="1"/>
    <col min="6" max="6" width="11" bestFit="1" customWidth="1"/>
    <col min="7" max="7" width="10.42578125" bestFit="1" customWidth="1"/>
  </cols>
  <sheetData>
    <row r="1" spans="1:7">
      <c r="A1" s="3" t="s">
        <v>31</v>
      </c>
      <c r="B1" s="3" t="s">
        <v>0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</row>
    <row r="2" spans="1:7">
      <c r="A2" s="1" t="s">
        <v>37</v>
      </c>
      <c r="B2" s="1" t="s">
        <v>15</v>
      </c>
      <c r="C2" s="2">
        <v>45389</v>
      </c>
      <c r="D2" s="1">
        <v>1689.61</v>
      </c>
      <c r="E2" s="1" t="s">
        <v>38</v>
      </c>
      <c r="F2" s="1" t="s">
        <v>39</v>
      </c>
      <c r="G2" s="1">
        <v>0</v>
      </c>
    </row>
    <row r="3" spans="1:7">
      <c r="A3" s="1" t="s">
        <v>40</v>
      </c>
      <c r="B3" s="1" t="s">
        <v>20</v>
      </c>
      <c r="C3" s="2">
        <v>45369</v>
      </c>
      <c r="D3" s="1">
        <v>1329.96</v>
      </c>
      <c r="E3" s="1" t="s">
        <v>38</v>
      </c>
      <c r="F3" s="1" t="s">
        <v>39</v>
      </c>
      <c r="G3" s="1">
        <v>0</v>
      </c>
    </row>
    <row r="4" spans="1:7">
      <c r="A4" s="1" t="s">
        <v>41</v>
      </c>
      <c r="B4" s="1" t="s">
        <v>22</v>
      </c>
      <c r="C4" s="2">
        <v>45302</v>
      </c>
      <c r="D4" s="1">
        <v>2764.68</v>
      </c>
      <c r="E4" s="1" t="s">
        <v>42</v>
      </c>
      <c r="F4" s="1" t="s">
        <v>43</v>
      </c>
      <c r="G4" s="1">
        <v>0</v>
      </c>
    </row>
    <row r="5" spans="1:7">
      <c r="A5" s="1" t="s">
        <v>44</v>
      </c>
      <c r="B5" s="1" t="s">
        <v>9</v>
      </c>
      <c r="C5" s="2">
        <v>45297</v>
      </c>
      <c r="D5" s="1">
        <v>3309.7</v>
      </c>
      <c r="E5" s="1" t="s">
        <v>42</v>
      </c>
      <c r="F5" s="1" t="s">
        <v>45</v>
      </c>
      <c r="G5" s="1">
        <v>1</v>
      </c>
    </row>
    <row r="6" spans="1:7">
      <c r="A6" s="1" t="s">
        <v>46</v>
      </c>
      <c r="B6" s="1" t="s">
        <v>9</v>
      </c>
      <c r="C6" s="2">
        <v>45340</v>
      </c>
      <c r="D6" s="1">
        <v>1397.09</v>
      </c>
      <c r="E6" s="1" t="s">
        <v>42</v>
      </c>
      <c r="F6" s="1" t="s">
        <v>47</v>
      </c>
      <c r="G6" s="1">
        <v>0</v>
      </c>
    </row>
    <row r="7" spans="1:7">
      <c r="A7" s="1" t="s">
        <v>48</v>
      </c>
      <c r="B7" s="1" t="s">
        <v>15</v>
      </c>
      <c r="C7" s="2">
        <v>45377</v>
      </c>
      <c r="D7" s="1">
        <v>1342.22</v>
      </c>
      <c r="E7" s="1" t="s">
        <v>38</v>
      </c>
      <c r="F7" s="1" t="s">
        <v>43</v>
      </c>
      <c r="G7" s="1">
        <v>0</v>
      </c>
    </row>
    <row r="8" spans="1:7">
      <c r="A8" s="1" t="s">
        <v>49</v>
      </c>
      <c r="B8" s="1" t="s">
        <v>27</v>
      </c>
      <c r="C8" s="2">
        <v>45385</v>
      </c>
      <c r="D8" s="1">
        <v>1231.6099999999999</v>
      </c>
      <c r="E8" s="1" t="s">
        <v>50</v>
      </c>
      <c r="F8" s="1" t="s">
        <v>39</v>
      </c>
      <c r="G8" s="1">
        <v>0</v>
      </c>
    </row>
    <row r="9" spans="1:7">
      <c r="A9" s="1" t="s">
        <v>51</v>
      </c>
      <c r="B9" s="1" t="s">
        <v>27</v>
      </c>
      <c r="C9" s="2">
        <v>45320</v>
      </c>
      <c r="D9" s="1">
        <v>3426.23</v>
      </c>
      <c r="E9" s="1" t="s">
        <v>38</v>
      </c>
      <c r="F9" s="1" t="s">
        <v>47</v>
      </c>
      <c r="G9" s="1">
        <v>0</v>
      </c>
    </row>
    <row r="10" spans="1:7">
      <c r="A10" s="1" t="s">
        <v>52</v>
      </c>
      <c r="B10" s="1" t="s">
        <v>20</v>
      </c>
      <c r="C10" s="2">
        <v>45343</v>
      </c>
      <c r="D10" s="1">
        <v>1346.03</v>
      </c>
      <c r="E10" s="1" t="s">
        <v>53</v>
      </c>
      <c r="F10" s="1" t="s">
        <v>43</v>
      </c>
      <c r="G10" s="1">
        <v>1</v>
      </c>
    </row>
    <row r="11" spans="1:7">
      <c r="A11" s="1" t="s">
        <v>54</v>
      </c>
      <c r="B11" s="1" t="s">
        <v>20</v>
      </c>
      <c r="C11" s="2">
        <v>45319</v>
      </c>
      <c r="D11" s="1">
        <v>3280.64</v>
      </c>
      <c r="E11" s="1" t="s">
        <v>50</v>
      </c>
      <c r="F11" s="1" t="s">
        <v>39</v>
      </c>
      <c r="G11" s="1">
        <v>0</v>
      </c>
    </row>
    <row r="12" spans="1:7">
      <c r="A12" s="1" t="s">
        <v>55</v>
      </c>
      <c r="B12" s="1" t="s">
        <v>13</v>
      </c>
      <c r="C12" s="2">
        <v>45323</v>
      </c>
      <c r="D12" s="1">
        <v>3727.5</v>
      </c>
      <c r="E12" s="1" t="s">
        <v>42</v>
      </c>
      <c r="F12" s="1" t="s">
        <v>43</v>
      </c>
      <c r="G12" s="1">
        <v>0</v>
      </c>
    </row>
    <row r="13" spans="1:7">
      <c r="A13" s="1" t="s">
        <v>56</v>
      </c>
      <c r="B13" s="1" t="s">
        <v>29</v>
      </c>
      <c r="C13" s="2">
        <v>45343</v>
      </c>
      <c r="D13" s="1">
        <v>1816.36</v>
      </c>
      <c r="E13" s="1" t="s">
        <v>53</v>
      </c>
      <c r="F13" s="1" t="s">
        <v>43</v>
      </c>
      <c r="G13" s="1">
        <v>0</v>
      </c>
    </row>
    <row r="14" spans="1:7">
      <c r="A14" s="1" t="s">
        <v>57</v>
      </c>
      <c r="B14" s="1" t="s">
        <v>5</v>
      </c>
      <c r="C14" s="2">
        <v>45402</v>
      </c>
      <c r="D14" s="1">
        <v>557.15</v>
      </c>
      <c r="E14" s="1" t="s">
        <v>53</v>
      </c>
      <c r="F14" s="1" t="s">
        <v>39</v>
      </c>
      <c r="G14" s="1">
        <v>0</v>
      </c>
    </row>
    <row r="15" spans="1:7">
      <c r="A15" s="1" t="s">
        <v>58</v>
      </c>
      <c r="B15" s="1" t="s">
        <v>22</v>
      </c>
      <c r="C15" s="2">
        <v>45340</v>
      </c>
      <c r="D15" s="1">
        <v>2983.48</v>
      </c>
      <c r="E15" s="1" t="s">
        <v>50</v>
      </c>
      <c r="F15" s="1" t="s">
        <v>43</v>
      </c>
      <c r="G15" s="1">
        <v>0</v>
      </c>
    </row>
    <row r="16" spans="1:7">
      <c r="A16" s="1" t="s">
        <v>59</v>
      </c>
      <c r="B16" s="1" t="s">
        <v>27</v>
      </c>
      <c r="C16" s="2">
        <v>45402</v>
      </c>
      <c r="D16" s="1">
        <v>4712.7299999999996</v>
      </c>
      <c r="E16" s="1" t="s">
        <v>38</v>
      </c>
      <c r="F16" s="1" t="s">
        <v>43</v>
      </c>
      <c r="G16" s="1">
        <v>0</v>
      </c>
    </row>
    <row r="17" spans="1:7">
      <c r="A17" s="1" t="s">
        <v>60</v>
      </c>
      <c r="B17" s="1" t="s">
        <v>20</v>
      </c>
      <c r="C17" s="2">
        <v>45306</v>
      </c>
      <c r="D17" s="1">
        <v>1474.57</v>
      </c>
      <c r="E17" s="1" t="s">
        <v>53</v>
      </c>
      <c r="F17" s="1" t="s">
        <v>39</v>
      </c>
      <c r="G17" s="1">
        <v>0</v>
      </c>
    </row>
    <row r="18" spans="1:7">
      <c r="A18" s="1" t="s">
        <v>61</v>
      </c>
      <c r="B18" s="1" t="s">
        <v>18</v>
      </c>
      <c r="C18" s="2">
        <v>45356</v>
      </c>
      <c r="D18" s="1">
        <v>3812.19</v>
      </c>
      <c r="E18" s="1" t="s">
        <v>38</v>
      </c>
      <c r="F18" s="1" t="s">
        <v>62</v>
      </c>
      <c r="G18" s="1">
        <v>0</v>
      </c>
    </row>
    <row r="19" spans="1:7">
      <c r="A19" s="1" t="s">
        <v>63</v>
      </c>
      <c r="B19" s="1" t="s">
        <v>27</v>
      </c>
      <c r="C19" s="2">
        <v>45369</v>
      </c>
      <c r="D19" s="1">
        <v>1002.57</v>
      </c>
      <c r="E19" s="1" t="s">
        <v>42</v>
      </c>
      <c r="F19" s="1" t="s">
        <v>47</v>
      </c>
      <c r="G19" s="1">
        <v>0</v>
      </c>
    </row>
    <row r="20" spans="1:7">
      <c r="A20" s="1" t="s">
        <v>64</v>
      </c>
      <c r="B20" s="1" t="s">
        <v>27</v>
      </c>
      <c r="C20" s="2">
        <v>45409</v>
      </c>
      <c r="D20" s="1">
        <v>12.85</v>
      </c>
      <c r="E20" s="1" t="s">
        <v>42</v>
      </c>
      <c r="F20" s="1" t="s">
        <v>39</v>
      </c>
      <c r="G20" s="1">
        <v>0</v>
      </c>
    </row>
    <row r="21" spans="1:7">
      <c r="A21" s="1" t="s">
        <v>65</v>
      </c>
      <c r="B21" s="1" t="s">
        <v>20</v>
      </c>
      <c r="C21" s="2">
        <v>45404</v>
      </c>
      <c r="D21" s="1">
        <v>4926.75</v>
      </c>
      <c r="E21" s="1" t="s">
        <v>42</v>
      </c>
      <c r="F21" s="1" t="s">
        <v>47</v>
      </c>
      <c r="G21" s="1">
        <v>0</v>
      </c>
    </row>
    <row r="22" spans="1:7">
      <c r="A22" s="1" t="s">
        <v>66</v>
      </c>
      <c r="B22" s="1" t="s">
        <v>29</v>
      </c>
      <c r="C22" s="2">
        <v>45302</v>
      </c>
      <c r="D22" s="1">
        <v>437.41</v>
      </c>
      <c r="E22" s="1" t="s">
        <v>50</v>
      </c>
      <c r="F22" s="1" t="s">
        <v>45</v>
      </c>
      <c r="G22" s="1">
        <v>1</v>
      </c>
    </row>
    <row r="23" spans="1:7">
      <c r="A23" s="1" t="s">
        <v>67</v>
      </c>
      <c r="B23" s="1" t="s">
        <v>27</v>
      </c>
      <c r="C23" s="2">
        <v>45390</v>
      </c>
      <c r="D23" s="1">
        <v>637.54</v>
      </c>
      <c r="E23" s="1" t="s">
        <v>50</v>
      </c>
      <c r="F23" s="1" t="s">
        <v>43</v>
      </c>
      <c r="G23" s="1">
        <v>0</v>
      </c>
    </row>
    <row r="24" spans="1:7">
      <c r="A24" s="1" t="s">
        <v>68</v>
      </c>
      <c r="B24" s="1" t="s">
        <v>27</v>
      </c>
      <c r="C24" s="2">
        <v>45403</v>
      </c>
      <c r="D24" s="1">
        <v>3036.9</v>
      </c>
      <c r="E24" s="1" t="s">
        <v>53</v>
      </c>
      <c r="F24" s="1" t="s">
        <v>43</v>
      </c>
      <c r="G24" s="1">
        <v>0</v>
      </c>
    </row>
    <row r="25" spans="1:7">
      <c r="A25" s="1" t="s">
        <v>69</v>
      </c>
      <c r="B25" s="1" t="s">
        <v>15</v>
      </c>
      <c r="C25" s="2">
        <v>45383</v>
      </c>
      <c r="D25" s="1">
        <v>1565.46</v>
      </c>
      <c r="E25" s="1" t="s">
        <v>42</v>
      </c>
      <c r="F25" s="1" t="s">
        <v>39</v>
      </c>
      <c r="G25" s="1">
        <v>1</v>
      </c>
    </row>
    <row r="26" spans="1:7">
      <c r="A26" s="1" t="s">
        <v>70</v>
      </c>
      <c r="B26" s="1" t="s">
        <v>24</v>
      </c>
      <c r="C26" s="2">
        <v>45307</v>
      </c>
      <c r="D26" s="1">
        <v>1247.05</v>
      </c>
      <c r="E26" s="1" t="s">
        <v>38</v>
      </c>
      <c r="F26" s="1" t="s">
        <v>62</v>
      </c>
      <c r="G26" s="1">
        <v>0</v>
      </c>
    </row>
    <row r="27" spans="1:7">
      <c r="A27" s="1" t="s">
        <v>71</v>
      </c>
      <c r="B27" s="1" t="s">
        <v>27</v>
      </c>
      <c r="C27" s="2">
        <v>45321</v>
      </c>
      <c r="D27" s="1">
        <v>2946.32</v>
      </c>
      <c r="E27" s="1" t="s">
        <v>38</v>
      </c>
      <c r="F27" s="1" t="s">
        <v>45</v>
      </c>
      <c r="G27" s="1">
        <v>0</v>
      </c>
    </row>
    <row r="28" spans="1:7">
      <c r="A28" s="1" t="s">
        <v>72</v>
      </c>
      <c r="B28" s="1" t="s">
        <v>5</v>
      </c>
      <c r="C28" s="2">
        <v>45321</v>
      </c>
      <c r="D28" s="1">
        <v>346.33</v>
      </c>
      <c r="E28" s="1" t="s">
        <v>38</v>
      </c>
      <c r="F28" s="1" t="s">
        <v>62</v>
      </c>
      <c r="G28" s="1">
        <v>0</v>
      </c>
    </row>
    <row r="29" spans="1:7">
      <c r="A29" s="1" t="s">
        <v>73</v>
      </c>
      <c r="B29" s="1" t="s">
        <v>15</v>
      </c>
      <c r="C29" s="2">
        <v>45327</v>
      </c>
      <c r="D29" s="1">
        <v>3348.2</v>
      </c>
      <c r="E29" s="1" t="s">
        <v>53</v>
      </c>
      <c r="F29" s="1" t="s">
        <v>43</v>
      </c>
      <c r="G29" s="1">
        <v>0</v>
      </c>
    </row>
    <row r="30" spans="1:7">
      <c r="A30" s="1" t="s">
        <v>74</v>
      </c>
      <c r="B30" s="1" t="s">
        <v>29</v>
      </c>
      <c r="C30" s="2">
        <v>45365</v>
      </c>
      <c r="D30" s="1">
        <v>2368.63</v>
      </c>
      <c r="E30" s="1" t="s">
        <v>50</v>
      </c>
      <c r="F30" s="1" t="s">
        <v>39</v>
      </c>
      <c r="G30" s="1">
        <v>0</v>
      </c>
    </row>
    <row r="31" spans="1:7">
      <c r="A31" s="1" t="s">
        <v>75</v>
      </c>
      <c r="B31" s="1" t="s">
        <v>9</v>
      </c>
      <c r="C31" s="2">
        <v>45376</v>
      </c>
      <c r="D31" s="1">
        <v>2160.9499999999998</v>
      </c>
      <c r="E31" s="1" t="s">
        <v>50</v>
      </c>
      <c r="F31" s="1" t="s">
        <v>39</v>
      </c>
      <c r="G31" s="1">
        <v>0</v>
      </c>
    </row>
    <row r="32" spans="1:7">
      <c r="A32" s="1" t="s">
        <v>76</v>
      </c>
      <c r="B32" s="1" t="s">
        <v>5</v>
      </c>
      <c r="C32" s="2">
        <v>45378</v>
      </c>
      <c r="D32" s="1">
        <v>3270.74</v>
      </c>
      <c r="E32" s="1" t="s">
        <v>38</v>
      </c>
      <c r="F32" s="1" t="s">
        <v>45</v>
      </c>
      <c r="G32" s="1">
        <v>0</v>
      </c>
    </row>
    <row r="33" spans="1:7">
      <c r="A33" s="1" t="s">
        <v>77</v>
      </c>
      <c r="B33" s="1" t="s">
        <v>20</v>
      </c>
      <c r="C33" s="2">
        <v>45394</v>
      </c>
      <c r="D33" s="1">
        <v>4309.75</v>
      </c>
      <c r="E33" s="1" t="s">
        <v>53</v>
      </c>
      <c r="F33" s="1" t="s">
        <v>47</v>
      </c>
      <c r="G33" s="1">
        <v>0</v>
      </c>
    </row>
    <row r="34" spans="1:7">
      <c r="A34" s="1" t="s">
        <v>78</v>
      </c>
      <c r="B34" s="1" t="s">
        <v>24</v>
      </c>
      <c r="C34" s="2">
        <v>45309</v>
      </c>
      <c r="D34" s="1">
        <v>2115.19</v>
      </c>
      <c r="E34" s="1" t="s">
        <v>42</v>
      </c>
      <c r="F34" s="1" t="s">
        <v>39</v>
      </c>
      <c r="G34" s="1">
        <v>0</v>
      </c>
    </row>
    <row r="35" spans="1:7">
      <c r="A35" s="1" t="s">
        <v>79</v>
      </c>
      <c r="B35" s="1" t="s">
        <v>9</v>
      </c>
      <c r="C35" s="2">
        <v>45348</v>
      </c>
      <c r="D35" s="1">
        <v>4042.03</v>
      </c>
      <c r="E35" s="1" t="s">
        <v>38</v>
      </c>
      <c r="F35" s="1" t="s">
        <v>45</v>
      </c>
      <c r="G35" s="1">
        <v>0</v>
      </c>
    </row>
    <row r="36" spans="1:7">
      <c r="A36" s="1" t="s">
        <v>80</v>
      </c>
      <c r="B36" s="1" t="s">
        <v>27</v>
      </c>
      <c r="C36" s="2">
        <v>45399</v>
      </c>
      <c r="D36" s="1">
        <v>83.64</v>
      </c>
      <c r="E36" s="1" t="s">
        <v>38</v>
      </c>
      <c r="F36" s="1" t="s">
        <v>47</v>
      </c>
      <c r="G36" s="1">
        <v>0</v>
      </c>
    </row>
    <row r="37" spans="1:7">
      <c r="A37" s="1" t="s">
        <v>81</v>
      </c>
      <c r="B37" s="1" t="s">
        <v>24</v>
      </c>
      <c r="C37" s="2">
        <v>45353</v>
      </c>
      <c r="D37" s="1">
        <v>1076.5999999999999</v>
      </c>
      <c r="E37" s="1" t="s">
        <v>50</v>
      </c>
      <c r="F37" s="1" t="s">
        <v>45</v>
      </c>
      <c r="G37" s="1">
        <v>0</v>
      </c>
    </row>
    <row r="38" spans="1:7">
      <c r="A38" s="1" t="s">
        <v>82</v>
      </c>
      <c r="B38" s="1" t="s">
        <v>5</v>
      </c>
      <c r="C38" s="2">
        <v>45341</v>
      </c>
      <c r="D38" s="1">
        <v>1333.36</v>
      </c>
      <c r="E38" s="1" t="s">
        <v>50</v>
      </c>
      <c r="F38" s="1" t="s">
        <v>62</v>
      </c>
      <c r="G38" s="1">
        <v>0</v>
      </c>
    </row>
    <row r="39" spans="1:7">
      <c r="A39" s="1" t="s">
        <v>83</v>
      </c>
      <c r="B39" s="1" t="s">
        <v>27</v>
      </c>
      <c r="C39" s="2">
        <v>45376</v>
      </c>
      <c r="D39" s="1">
        <v>3594.86</v>
      </c>
      <c r="E39" s="1" t="s">
        <v>53</v>
      </c>
      <c r="F39" s="1" t="s">
        <v>47</v>
      </c>
      <c r="G39" s="1">
        <v>0</v>
      </c>
    </row>
    <row r="40" spans="1:7">
      <c r="A40" s="1" t="s">
        <v>84</v>
      </c>
      <c r="B40" s="1" t="s">
        <v>5</v>
      </c>
      <c r="C40" s="2">
        <v>45366</v>
      </c>
      <c r="D40" s="1">
        <v>3681.33</v>
      </c>
      <c r="E40" s="1" t="s">
        <v>38</v>
      </c>
      <c r="F40" s="1" t="s">
        <v>62</v>
      </c>
      <c r="G40" s="1">
        <v>0</v>
      </c>
    </row>
    <row r="41" spans="1:7">
      <c r="A41" s="1" t="s">
        <v>85</v>
      </c>
      <c r="B41" s="1" t="s">
        <v>29</v>
      </c>
      <c r="C41" s="2">
        <v>45353</v>
      </c>
      <c r="D41" s="1">
        <v>2519.2199999999998</v>
      </c>
      <c r="E41" s="1" t="s">
        <v>53</v>
      </c>
      <c r="F41" s="1" t="s">
        <v>45</v>
      </c>
      <c r="G41" s="1">
        <v>1</v>
      </c>
    </row>
    <row r="42" spans="1:7">
      <c r="A42" s="1" t="s">
        <v>86</v>
      </c>
      <c r="B42" s="1" t="s">
        <v>9</v>
      </c>
      <c r="C42" s="2">
        <v>45400</v>
      </c>
      <c r="D42" s="1">
        <v>937.27</v>
      </c>
      <c r="E42" s="1" t="s">
        <v>38</v>
      </c>
      <c r="F42" s="1" t="s">
        <v>47</v>
      </c>
      <c r="G42" s="1">
        <v>0</v>
      </c>
    </row>
    <row r="43" spans="1:7">
      <c r="A43" s="1" t="s">
        <v>87</v>
      </c>
      <c r="B43" s="1" t="s">
        <v>29</v>
      </c>
      <c r="C43" s="2">
        <v>45323</v>
      </c>
      <c r="D43" s="1">
        <v>2898.81</v>
      </c>
      <c r="E43" s="1" t="s">
        <v>38</v>
      </c>
      <c r="F43" s="1" t="s">
        <v>43</v>
      </c>
      <c r="G43" s="1">
        <v>0</v>
      </c>
    </row>
    <row r="44" spans="1:7">
      <c r="A44" s="1" t="s">
        <v>88</v>
      </c>
      <c r="B44" s="1" t="s">
        <v>29</v>
      </c>
      <c r="C44" s="2">
        <v>45364</v>
      </c>
      <c r="D44" s="1">
        <v>2618.69</v>
      </c>
      <c r="E44" s="1" t="s">
        <v>42</v>
      </c>
      <c r="F44" s="1" t="s">
        <v>47</v>
      </c>
      <c r="G44" s="1">
        <v>0</v>
      </c>
    </row>
    <row r="45" spans="1:7">
      <c r="A45" s="1" t="s">
        <v>89</v>
      </c>
      <c r="B45" s="1" t="s">
        <v>20</v>
      </c>
      <c r="C45" s="2">
        <v>45322</v>
      </c>
      <c r="D45" s="1">
        <v>1335.42</v>
      </c>
      <c r="E45" s="1" t="s">
        <v>53</v>
      </c>
      <c r="F45" s="1" t="s">
        <v>62</v>
      </c>
      <c r="G45" s="1">
        <v>0</v>
      </c>
    </row>
    <row r="46" spans="1:7">
      <c r="A46" s="1" t="s">
        <v>90</v>
      </c>
      <c r="B46" s="1" t="s">
        <v>9</v>
      </c>
      <c r="C46" s="2">
        <v>45293</v>
      </c>
      <c r="D46" s="1">
        <v>2296.84</v>
      </c>
      <c r="E46" s="1" t="s">
        <v>38</v>
      </c>
      <c r="F46" s="1" t="s">
        <v>45</v>
      </c>
      <c r="G46" s="1">
        <v>0</v>
      </c>
    </row>
    <row r="47" spans="1:7">
      <c r="A47" s="1" t="s">
        <v>91</v>
      </c>
      <c r="B47" s="1" t="s">
        <v>27</v>
      </c>
      <c r="C47" s="2">
        <v>45325</v>
      </c>
      <c r="D47" s="1">
        <v>670.96</v>
      </c>
      <c r="E47" s="1" t="s">
        <v>42</v>
      </c>
      <c r="F47" s="1" t="s">
        <v>45</v>
      </c>
      <c r="G47" s="1">
        <v>1</v>
      </c>
    </row>
    <row r="48" spans="1:7">
      <c r="A48" s="1" t="s">
        <v>92</v>
      </c>
      <c r="B48" s="1" t="s">
        <v>20</v>
      </c>
      <c r="C48" s="2">
        <v>45328</v>
      </c>
      <c r="D48" s="1">
        <v>797.16</v>
      </c>
      <c r="E48" s="1" t="s">
        <v>42</v>
      </c>
      <c r="F48" s="1" t="s">
        <v>43</v>
      </c>
      <c r="G48" s="1">
        <v>1</v>
      </c>
    </row>
    <row r="49" spans="1:7">
      <c r="A49" s="1" t="s">
        <v>93</v>
      </c>
      <c r="B49" s="1" t="s">
        <v>27</v>
      </c>
      <c r="C49" s="2">
        <v>45293</v>
      </c>
      <c r="D49" s="1">
        <v>3342.64</v>
      </c>
      <c r="E49" s="1" t="s">
        <v>42</v>
      </c>
      <c r="F49" s="1" t="s">
        <v>45</v>
      </c>
      <c r="G49" s="1">
        <v>1</v>
      </c>
    </row>
    <row r="50" spans="1:7">
      <c r="A50" s="1" t="s">
        <v>94</v>
      </c>
      <c r="B50" s="1" t="s">
        <v>13</v>
      </c>
      <c r="C50" s="2">
        <v>45325</v>
      </c>
      <c r="D50" s="1">
        <v>585.99</v>
      </c>
      <c r="E50" s="1" t="s">
        <v>38</v>
      </c>
      <c r="F50" s="1" t="s">
        <v>43</v>
      </c>
      <c r="G50" s="1">
        <v>0</v>
      </c>
    </row>
    <row r="51" spans="1:7">
      <c r="A51" s="1" t="s">
        <v>95</v>
      </c>
      <c r="B51" s="1" t="s">
        <v>18</v>
      </c>
      <c r="C51" s="2">
        <v>45369</v>
      </c>
      <c r="D51" s="1">
        <v>1061.04</v>
      </c>
      <c r="E51" s="1" t="s">
        <v>42</v>
      </c>
      <c r="F51" s="1" t="s">
        <v>47</v>
      </c>
      <c r="G51" s="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1"/>
  <sheetViews>
    <sheetView topLeftCell="A28" workbookViewId="0">
      <selection activeCell="B39" sqref="B39"/>
    </sheetView>
  </sheetViews>
  <sheetFormatPr defaultRowHeight="15"/>
  <cols>
    <col min="1" max="1" width="16" bestFit="1" customWidth="1"/>
    <col min="2" max="2" width="12.140625" bestFit="1" customWidth="1"/>
  </cols>
  <sheetData>
    <row r="1" spans="1:2">
      <c r="A1" s="6" t="s">
        <v>31</v>
      </c>
      <c r="B1" s="9" t="s">
        <v>96</v>
      </c>
    </row>
    <row r="2" spans="1:2">
      <c r="A2" s="7" t="s">
        <v>37</v>
      </c>
      <c r="B2" s="10">
        <v>55</v>
      </c>
    </row>
    <row r="3" spans="1:2">
      <c r="A3" s="7" t="s">
        <v>40</v>
      </c>
      <c r="B3" s="10">
        <v>17</v>
      </c>
    </row>
    <row r="4" spans="1:2">
      <c r="A4" s="7" t="s">
        <v>41</v>
      </c>
      <c r="B4" s="10">
        <v>33</v>
      </c>
    </row>
    <row r="5" spans="1:2">
      <c r="A5" s="7" t="s">
        <v>44</v>
      </c>
      <c r="B5" s="10">
        <v>63</v>
      </c>
    </row>
    <row r="6" spans="1:2">
      <c r="A6" s="7" t="s">
        <v>46</v>
      </c>
      <c r="B6" s="10">
        <v>17</v>
      </c>
    </row>
    <row r="7" spans="1:2">
      <c r="A7" s="7" t="s">
        <v>48</v>
      </c>
      <c r="B7" s="10">
        <v>58</v>
      </c>
    </row>
    <row r="8" spans="1:2">
      <c r="A8" s="7" t="s">
        <v>49</v>
      </c>
      <c r="B8" s="10">
        <v>59</v>
      </c>
    </row>
    <row r="9" spans="1:2">
      <c r="A9" s="7" t="s">
        <v>51</v>
      </c>
      <c r="B9" s="10">
        <v>55</v>
      </c>
    </row>
    <row r="10" spans="1:2">
      <c r="A10" s="7" t="s">
        <v>52</v>
      </c>
      <c r="B10" s="10">
        <v>7</v>
      </c>
    </row>
    <row r="11" spans="1:2">
      <c r="A11" s="7" t="s">
        <v>54</v>
      </c>
      <c r="B11" s="10">
        <v>6</v>
      </c>
    </row>
    <row r="12" spans="1:2">
      <c r="A12" s="7" t="s">
        <v>55</v>
      </c>
      <c r="B12" s="10">
        <v>41</v>
      </c>
    </row>
    <row r="13" spans="1:2">
      <c r="A13" s="7" t="s">
        <v>56</v>
      </c>
      <c r="B13" s="10">
        <v>28</v>
      </c>
    </row>
    <row r="14" spans="1:2">
      <c r="A14" s="7" t="s">
        <v>57</v>
      </c>
      <c r="B14" s="10">
        <v>54</v>
      </c>
    </row>
    <row r="15" spans="1:2">
      <c r="A15" s="7" t="s">
        <v>58</v>
      </c>
      <c r="B15" s="10">
        <v>18</v>
      </c>
    </row>
    <row r="16" spans="1:2">
      <c r="A16" s="7" t="s">
        <v>59</v>
      </c>
      <c r="B16" s="10">
        <v>3</v>
      </c>
    </row>
    <row r="17" spans="1:2">
      <c r="A17" s="7" t="s">
        <v>60</v>
      </c>
      <c r="B17" s="10">
        <v>1</v>
      </c>
    </row>
    <row r="18" spans="1:2">
      <c r="A18" s="7" t="s">
        <v>61</v>
      </c>
      <c r="B18" s="10">
        <v>22</v>
      </c>
    </row>
    <row r="19" spans="1:2">
      <c r="A19" s="7" t="s">
        <v>63</v>
      </c>
      <c r="B19" s="10">
        <v>50</v>
      </c>
    </row>
    <row r="20" spans="1:2">
      <c r="A20" s="7" t="s">
        <v>64</v>
      </c>
      <c r="B20" s="10">
        <v>9</v>
      </c>
    </row>
    <row r="21" spans="1:2">
      <c r="A21" s="7" t="s">
        <v>65</v>
      </c>
      <c r="B21" s="10">
        <v>41</v>
      </c>
    </row>
    <row r="22" spans="1:2">
      <c r="A22" s="7" t="s">
        <v>66</v>
      </c>
      <c r="B22" s="10">
        <v>34</v>
      </c>
    </row>
    <row r="23" spans="1:2">
      <c r="A23" s="7" t="s">
        <v>67</v>
      </c>
      <c r="B23" s="10">
        <v>11</v>
      </c>
    </row>
    <row r="24" spans="1:2">
      <c r="A24" s="7" t="s">
        <v>68</v>
      </c>
      <c r="B24" s="10">
        <v>48</v>
      </c>
    </row>
    <row r="25" spans="1:2">
      <c r="A25" s="7" t="s">
        <v>69</v>
      </c>
      <c r="B25" s="10">
        <v>57</v>
      </c>
    </row>
    <row r="26" spans="1:2">
      <c r="A26" s="7" t="s">
        <v>70</v>
      </c>
      <c r="B26" s="10">
        <v>36</v>
      </c>
    </row>
    <row r="27" spans="1:2">
      <c r="A27" s="7" t="s">
        <v>71</v>
      </c>
      <c r="B27" s="10">
        <v>46</v>
      </c>
    </row>
    <row r="28" spans="1:2">
      <c r="A28" s="7" t="s">
        <v>72</v>
      </c>
      <c r="B28" s="10">
        <v>28</v>
      </c>
    </row>
    <row r="29" spans="1:2">
      <c r="A29" s="7" t="s">
        <v>73</v>
      </c>
      <c r="B29" s="10">
        <v>36</v>
      </c>
    </row>
    <row r="30" spans="1:2">
      <c r="A30" s="7" t="s">
        <v>74</v>
      </c>
      <c r="B30" s="10">
        <v>1</v>
      </c>
    </row>
    <row r="31" spans="1:2">
      <c r="A31" s="7" t="s">
        <v>75</v>
      </c>
      <c r="B31" s="10">
        <v>8</v>
      </c>
    </row>
    <row r="32" spans="1:2">
      <c r="A32" s="7" t="s">
        <v>76</v>
      </c>
      <c r="B32" s="10">
        <v>5</v>
      </c>
    </row>
    <row r="33" spans="1:2">
      <c r="A33" s="7" t="s">
        <v>77</v>
      </c>
      <c r="B33" s="10">
        <v>57</v>
      </c>
    </row>
    <row r="34" spans="1:2">
      <c r="A34" s="7" t="s">
        <v>78</v>
      </c>
      <c r="B34" s="10">
        <v>45</v>
      </c>
    </row>
    <row r="35" spans="1:2">
      <c r="A35" s="7" t="s">
        <v>79</v>
      </c>
      <c r="B35" s="10">
        <v>58</v>
      </c>
    </row>
    <row r="36" spans="1:2">
      <c r="A36" s="7" t="s">
        <v>80</v>
      </c>
      <c r="B36" s="10">
        <v>10</v>
      </c>
    </row>
    <row r="37" spans="1:2">
      <c r="A37" s="7" t="s">
        <v>81</v>
      </c>
      <c r="B37" s="10">
        <v>35</v>
      </c>
    </row>
    <row r="38" spans="1:2">
      <c r="A38" s="7" t="s">
        <v>82</v>
      </c>
      <c r="B38" s="10">
        <v>3</v>
      </c>
    </row>
    <row r="39" spans="1:2">
      <c r="A39" s="7" t="s">
        <v>83</v>
      </c>
      <c r="B39" s="10">
        <v>54</v>
      </c>
    </row>
    <row r="40" spans="1:2">
      <c r="A40" s="7" t="s">
        <v>84</v>
      </c>
      <c r="B40" s="10">
        <v>24</v>
      </c>
    </row>
    <row r="41" spans="1:2">
      <c r="A41" s="7" t="s">
        <v>85</v>
      </c>
      <c r="B41" s="10">
        <v>75</v>
      </c>
    </row>
    <row r="42" spans="1:2">
      <c r="A42" s="7" t="s">
        <v>86</v>
      </c>
      <c r="B42" s="10">
        <v>36</v>
      </c>
    </row>
    <row r="43" spans="1:2">
      <c r="A43" s="7" t="s">
        <v>87</v>
      </c>
      <c r="B43" s="10">
        <v>10</v>
      </c>
    </row>
    <row r="44" spans="1:2">
      <c r="A44" s="7" t="s">
        <v>88</v>
      </c>
      <c r="B44" s="10">
        <v>28</v>
      </c>
    </row>
    <row r="45" spans="1:2">
      <c r="A45" s="7" t="s">
        <v>89</v>
      </c>
      <c r="B45" s="10">
        <v>9</v>
      </c>
    </row>
    <row r="46" spans="1:2">
      <c r="A46" s="7" t="s">
        <v>90</v>
      </c>
      <c r="B46" s="10">
        <v>3</v>
      </c>
    </row>
    <row r="47" spans="1:2">
      <c r="A47" s="7" t="s">
        <v>91</v>
      </c>
      <c r="B47" s="10">
        <v>40</v>
      </c>
    </row>
    <row r="48" spans="1:2">
      <c r="A48" s="7" t="s">
        <v>92</v>
      </c>
      <c r="B48" s="10">
        <v>47</v>
      </c>
    </row>
    <row r="49" spans="1:2">
      <c r="A49" s="7" t="s">
        <v>93</v>
      </c>
      <c r="B49" s="10">
        <v>6</v>
      </c>
    </row>
    <row r="50" spans="1:2">
      <c r="A50" s="7" t="s">
        <v>94</v>
      </c>
      <c r="B50" s="10">
        <v>58</v>
      </c>
    </row>
    <row r="51" spans="1:2">
      <c r="A51" s="8" t="s">
        <v>95</v>
      </c>
      <c r="B51" s="11">
        <v>23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2D7DE-7BBC-42FC-9905-1F1AD08A8135}">
  <dimension ref="A1:L11"/>
  <sheetViews>
    <sheetView workbookViewId="0"/>
  </sheetViews>
  <sheetFormatPr defaultRowHeight="15"/>
  <cols>
    <col min="1" max="1" width="16" bestFit="1" customWidth="1"/>
    <col min="2" max="2" width="14.28515625" bestFit="1" customWidth="1"/>
    <col min="3" max="3" width="11.5703125" bestFit="1" customWidth="1"/>
    <col min="5" max="5" width="9.42578125" bestFit="1" customWidth="1"/>
    <col min="6" max="6" width="8.85546875" bestFit="1" customWidth="1"/>
    <col min="7" max="7" width="19" bestFit="1" customWidth="1"/>
    <col min="8" max="8" width="10.140625" bestFit="1" customWidth="1"/>
    <col min="9" max="9" width="18.28515625" bestFit="1" customWidth="1"/>
    <col min="10" max="10" width="11" bestFit="1" customWidth="1"/>
    <col min="11" max="11" width="10.42578125" bestFit="1" customWidth="1"/>
    <col min="12" max="12" width="12.140625" bestFit="1" customWidth="1"/>
  </cols>
  <sheetData>
    <row r="1" spans="1:12">
      <c r="A1" s="3" t="s">
        <v>31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96</v>
      </c>
    </row>
    <row r="2" spans="1:12">
      <c r="A2" s="1" t="s">
        <v>37</v>
      </c>
      <c r="B2" s="1" t="s">
        <v>5</v>
      </c>
      <c r="C2" s="1" t="s">
        <v>6</v>
      </c>
      <c r="D2" s="1">
        <v>58</v>
      </c>
      <c r="E2" s="1" t="s">
        <v>7</v>
      </c>
      <c r="F2" s="1" t="s">
        <v>8</v>
      </c>
      <c r="G2" s="12">
        <v>45292</v>
      </c>
      <c r="H2" s="1">
        <v>1689.61</v>
      </c>
      <c r="I2" s="1" t="s">
        <v>38</v>
      </c>
      <c r="J2" s="1" t="s">
        <v>39</v>
      </c>
      <c r="K2" s="1">
        <v>0</v>
      </c>
      <c r="L2" s="1">
        <v>55</v>
      </c>
    </row>
    <row r="3" spans="1:12">
      <c r="A3" s="1" t="s">
        <v>40</v>
      </c>
      <c r="B3" s="1" t="s">
        <v>9</v>
      </c>
      <c r="C3" s="1" t="s">
        <v>10</v>
      </c>
      <c r="D3" s="1">
        <v>65</v>
      </c>
      <c r="E3" s="1" t="s">
        <v>11</v>
      </c>
      <c r="F3" s="1" t="s">
        <v>12</v>
      </c>
      <c r="G3" s="12">
        <v>45293</v>
      </c>
      <c r="H3" s="1">
        <v>1329.96</v>
      </c>
      <c r="I3" s="1" t="s">
        <v>38</v>
      </c>
      <c r="J3" s="1" t="s">
        <v>39</v>
      </c>
      <c r="K3" s="1">
        <v>0</v>
      </c>
      <c r="L3" s="1">
        <v>17</v>
      </c>
    </row>
    <row r="4" spans="1:12">
      <c r="A4" s="1" t="s">
        <v>41</v>
      </c>
      <c r="B4" s="1" t="s">
        <v>13</v>
      </c>
      <c r="C4" s="1" t="s">
        <v>14</v>
      </c>
      <c r="D4" s="1">
        <v>32</v>
      </c>
      <c r="E4" s="1" t="s">
        <v>7</v>
      </c>
      <c r="F4" s="1" t="s">
        <v>8</v>
      </c>
      <c r="G4" s="12">
        <v>45294</v>
      </c>
      <c r="H4" s="1">
        <v>2764.68</v>
      </c>
      <c r="I4" s="1" t="s">
        <v>42</v>
      </c>
      <c r="J4" s="1" t="s">
        <v>43</v>
      </c>
      <c r="K4" s="1">
        <v>0</v>
      </c>
      <c r="L4" s="1">
        <v>33</v>
      </c>
    </row>
    <row r="5" spans="1:12">
      <c r="A5" s="1" t="s">
        <v>44</v>
      </c>
      <c r="B5" s="1" t="s">
        <v>15</v>
      </c>
      <c r="C5" s="1" t="s">
        <v>16</v>
      </c>
      <c r="D5" s="1">
        <v>61</v>
      </c>
      <c r="E5" s="1" t="s">
        <v>7</v>
      </c>
      <c r="F5" s="1" t="s">
        <v>17</v>
      </c>
      <c r="G5" s="12">
        <v>45295</v>
      </c>
      <c r="H5" s="1">
        <v>3309.7</v>
      </c>
      <c r="I5" s="1" t="s">
        <v>42</v>
      </c>
      <c r="J5" s="1" t="s">
        <v>45</v>
      </c>
      <c r="K5" s="1">
        <v>1</v>
      </c>
      <c r="L5" s="1">
        <v>63</v>
      </c>
    </row>
    <row r="6" spans="1:12">
      <c r="A6" s="1" t="s">
        <v>46</v>
      </c>
      <c r="B6" s="1" t="s">
        <v>18</v>
      </c>
      <c r="C6" s="1" t="s">
        <v>19</v>
      </c>
      <c r="D6" s="1">
        <v>20</v>
      </c>
      <c r="E6" s="1" t="s">
        <v>7</v>
      </c>
      <c r="F6" s="1" t="s">
        <v>8</v>
      </c>
      <c r="G6" s="12">
        <v>45296</v>
      </c>
      <c r="H6" s="1">
        <v>1397.09</v>
      </c>
      <c r="I6" s="1" t="s">
        <v>42</v>
      </c>
      <c r="J6" s="1" t="s">
        <v>47</v>
      </c>
      <c r="K6" s="1">
        <v>0</v>
      </c>
      <c r="L6" s="1">
        <v>17</v>
      </c>
    </row>
    <row r="7" spans="1:12">
      <c r="A7" s="1" t="s">
        <v>48</v>
      </c>
      <c r="B7" s="1" t="s">
        <v>20</v>
      </c>
      <c r="C7" s="1" t="s">
        <v>21</v>
      </c>
      <c r="D7" s="1">
        <v>31</v>
      </c>
      <c r="E7" s="1" t="s">
        <v>7</v>
      </c>
      <c r="F7" s="1" t="s">
        <v>8</v>
      </c>
      <c r="G7" s="12">
        <v>45297</v>
      </c>
      <c r="H7" s="1">
        <v>1342.22</v>
      </c>
      <c r="I7" s="1" t="s">
        <v>38</v>
      </c>
      <c r="J7" s="1" t="s">
        <v>43</v>
      </c>
      <c r="K7" s="1">
        <v>0</v>
      </c>
      <c r="L7" s="1">
        <v>58</v>
      </c>
    </row>
    <row r="8" spans="1:12">
      <c r="A8" s="1" t="s">
        <v>49</v>
      </c>
      <c r="B8" s="1" t="s">
        <v>22</v>
      </c>
      <c r="C8" s="1" t="s">
        <v>23</v>
      </c>
      <c r="D8" s="1">
        <v>53</v>
      </c>
      <c r="E8" s="1" t="s">
        <v>7</v>
      </c>
      <c r="F8" s="1" t="s">
        <v>17</v>
      </c>
      <c r="G8" s="12">
        <v>45298</v>
      </c>
      <c r="H8" s="1">
        <v>1231.6099999999999</v>
      </c>
      <c r="I8" s="1" t="s">
        <v>50</v>
      </c>
      <c r="J8" s="1" t="s">
        <v>39</v>
      </c>
      <c r="K8" s="1">
        <v>0</v>
      </c>
      <c r="L8" s="1">
        <v>59</v>
      </c>
    </row>
    <row r="9" spans="1:12">
      <c r="A9" s="1" t="s">
        <v>51</v>
      </c>
      <c r="B9" s="1" t="s">
        <v>24</v>
      </c>
      <c r="C9" s="1" t="s">
        <v>25</v>
      </c>
      <c r="D9" s="1">
        <v>32</v>
      </c>
      <c r="E9" s="1" t="s">
        <v>11</v>
      </c>
      <c r="F9" s="1" t="s">
        <v>26</v>
      </c>
      <c r="G9" s="12">
        <v>45299</v>
      </c>
      <c r="H9" s="1">
        <v>3426.23</v>
      </c>
      <c r="I9" s="1" t="s">
        <v>38</v>
      </c>
      <c r="J9" s="1" t="s">
        <v>47</v>
      </c>
      <c r="K9" s="1">
        <v>0</v>
      </c>
      <c r="L9" s="1">
        <v>55</v>
      </c>
    </row>
    <row r="10" spans="1:12">
      <c r="A10" s="1" t="s">
        <v>52</v>
      </c>
      <c r="B10" s="1" t="s">
        <v>27</v>
      </c>
      <c r="C10" s="1" t="s">
        <v>28</v>
      </c>
      <c r="D10" s="1">
        <v>18</v>
      </c>
      <c r="E10" s="1" t="s">
        <v>7</v>
      </c>
      <c r="F10" s="1" t="s">
        <v>17</v>
      </c>
      <c r="G10" s="12">
        <v>45300</v>
      </c>
      <c r="H10" s="1">
        <v>1346.03</v>
      </c>
      <c r="I10" s="1" t="s">
        <v>53</v>
      </c>
      <c r="J10" s="1" t="s">
        <v>43</v>
      </c>
      <c r="K10" s="1">
        <v>1</v>
      </c>
      <c r="L10" s="1">
        <v>7</v>
      </c>
    </row>
    <row r="11" spans="1:12">
      <c r="A11" s="1" t="s">
        <v>54</v>
      </c>
      <c r="B11" s="1" t="s">
        <v>29</v>
      </c>
      <c r="C11" s="1" t="s">
        <v>30</v>
      </c>
      <c r="D11" s="1">
        <v>39</v>
      </c>
      <c r="E11" s="1" t="s">
        <v>11</v>
      </c>
      <c r="F11" s="1" t="s">
        <v>12</v>
      </c>
      <c r="G11" s="12">
        <v>45301</v>
      </c>
      <c r="H11" s="1">
        <v>3280.64</v>
      </c>
      <c r="I11" s="1" t="s">
        <v>50</v>
      </c>
      <c r="J11" s="1" t="s">
        <v>39</v>
      </c>
      <c r="K11" s="1">
        <v>0</v>
      </c>
      <c r="L11" s="1">
        <v>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9D6ED-7FF2-4E23-9827-E10C19275433}">
  <dimension ref="B4:N31"/>
  <sheetViews>
    <sheetView workbookViewId="0">
      <selection activeCell="K17" sqref="K17"/>
    </sheetView>
  </sheetViews>
  <sheetFormatPr defaultRowHeight="15"/>
  <cols>
    <col min="1" max="1" width="5.85546875" customWidth="1"/>
    <col min="2" max="2" width="15.140625" bestFit="1" customWidth="1"/>
    <col min="3" max="3" width="14.5703125" customWidth="1"/>
    <col min="4" max="4" width="17.140625" customWidth="1"/>
    <col min="5" max="5" width="19.5703125" bestFit="1" customWidth="1"/>
    <col min="6" max="6" width="11.42578125" customWidth="1"/>
    <col min="7" max="7" width="18.85546875" bestFit="1" customWidth="1"/>
    <col min="8" max="8" width="21.42578125" bestFit="1" customWidth="1"/>
    <col min="10" max="11" width="21.85546875" bestFit="1" customWidth="1"/>
    <col min="12" max="12" width="2" bestFit="1" customWidth="1"/>
    <col min="13" max="13" width="11.140625" bestFit="1" customWidth="1"/>
  </cols>
  <sheetData>
    <row r="4" spans="2:14">
      <c r="B4" s="13" t="s">
        <v>4</v>
      </c>
      <c r="C4" s="1" t="s">
        <v>97</v>
      </c>
      <c r="E4" s="13" t="s">
        <v>34</v>
      </c>
      <c r="F4" s="1" t="s">
        <v>98</v>
      </c>
      <c r="H4" s="13" t="s">
        <v>35</v>
      </c>
      <c r="I4" s="1" t="s">
        <v>99</v>
      </c>
      <c r="K4" s="13" t="s">
        <v>100</v>
      </c>
      <c r="L4" s="13" t="s">
        <v>36</v>
      </c>
      <c r="M4" s="1"/>
      <c r="N4" s="1"/>
    </row>
    <row r="5" spans="2:14">
      <c r="B5" s="1" t="s">
        <v>26</v>
      </c>
      <c r="C5" s="14">
        <v>0</v>
      </c>
      <c r="E5" s="1" t="s">
        <v>42</v>
      </c>
      <c r="F5" s="14">
        <v>37.666666666666664</v>
      </c>
      <c r="H5" s="1" t="s">
        <v>39</v>
      </c>
      <c r="I5" s="14">
        <v>7531.82</v>
      </c>
      <c r="K5" s="13" t="s">
        <v>3</v>
      </c>
      <c r="L5" s="1">
        <v>0</v>
      </c>
      <c r="M5" s="1">
        <v>1</v>
      </c>
      <c r="N5" s="1" t="s">
        <v>101</v>
      </c>
    </row>
    <row r="6" spans="2:14">
      <c r="B6" s="1" t="s">
        <v>8</v>
      </c>
      <c r="C6" s="14">
        <v>0</v>
      </c>
      <c r="E6" s="1" t="s">
        <v>53</v>
      </c>
      <c r="F6" s="14">
        <v>7</v>
      </c>
      <c r="H6" s="1" t="s">
        <v>47</v>
      </c>
      <c r="I6" s="14">
        <v>4823.32</v>
      </c>
      <c r="K6" s="1" t="s">
        <v>11</v>
      </c>
      <c r="L6" s="14">
        <v>3</v>
      </c>
      <c r="M6" s="14"/>
      <c r="N6" s="14">
        <v>3</v>
      </c>
    </row>
    <row r="7" spans="2:14">
      <c r="B7" s="1" t="s">
        <v>12</v>
      </c>
      <c r="C7" s="14">
        <v>0</v>
      </c>
      <c r="E7" s="1" t="s">
        <v>38</v>
      </c>
      <c r="F7" s="14">
        <v>46.25</v>
      </c>
      <c r="H7" s="1" t="s">
        <v>43</v>
      </c>
      <c r="I7" s="14">
        <v>5452.9299999999994</v>
      </c>
      <c r="K7" s="1" t="s">
        <v>7</v>
      </c>
      <c r="L7" s="14">
        <v>5</v>
      </c>
      <c r="M7" s="14">
        <v>2</v>
      </c>
      <c r="N7" s="14">
        <v>7</v>
      </c>
    </row>
    <row r="8" spans="2:14">
      <c r="B8" s="1" t="s">
        <v>17</v>
      </c>
      <c r="C8" s="14">
        <v>2</v>
      </c>
      <c r="E8" s="1" t="s">
        <v>50</v>
      </c>
      <c r="F8" s="14">
        <v>32.5</v>
      </c>
      <c r="H8" s="1" t="s">
        <v>45</v>
      </c>
      <c r="I8" s="14">
        <v>3309.7</v>
      </c>
      <c r="K8" s="1" t="s">
        <v>101</v>
      </c>
      <c r="L8" s="14">
        <v>8</v>
      </c>
      <c r="M8" s="14">
        <v>2</v>
      </c>
      <c r="N8" s="14">
        <v>10</v>
      </c>
    </row>
    <row r="9" spans="2:14">
      <c r="B9" s="1" t="s">
        <v>101</v>
      </c>
      <c r="C9" s="14">
        <v>2</v>
      </c>
      <c r="E9" s="1" t="s">
        <v>101</v>
      </c>
      <c r="F9" s="14">
        <v>37</v>
      </c>
      <c r="H9" s="1" t="s">
        <v>101</v>
      </c>
      <c r="I9" s="14">
        <v>21117.77</v>
      </c>
    </row>
    <row r="16" spans="2:14">
      <c r="B16" s="13" t="s">
        <v>0</v>
      </c>
      <c r="C16" s="1" t="s">
        <v>102</v>
      </c>
      <c r="D16" s="1" t="s">
        <v>103</v>
      </c>
      <c r="F16" s="13" t="s">
        <v>104</v>
      </c>
      <c r="G16" s="1" t="s">
        <v>105</v>
      </c>
      <c r="H16" s="1"/>
    </row>
    <row r="17" spans="2:8">
      <c r="B17" s="1" t="s">
        <v>5</v>
      </c>
      <c r="C17" s="14">
        <v>1689.61</v>
      </c>
      <c r="D17" s="14">
        <v>0</v>
      </c>
      <c r="F17" s="1"/>
      <c r="G17" s="1"/>
      <c r="H17" s="1"/>
    </row>
    <row r="18" spans="2:8">
      <c r="B18" s="1" t="s">
        <v>9</v>
      </c>
      <c r="C18" s="14">
        <v>1329.96</v>
      </c>
      <c r="D18" s="14">
        <v>0</v>
      </c>
      <c r="F18" s="13" t="s">
        <v>35</v>
      </c>
      <c r="G18" s="13" t="s">
        <v>34</v>
      </c>
      <c r="H18" s="1" t="s">
        <v>100</v>
      </c>
    </row>
    <row r="19" spans="2:8">
      <c r="B19" s="1" t="s">
        <v>13</v>
      </c>
      <c r="C19" s="14">
        <v>2764.68</v>
      </c>
      <c r="D19" s="14">
        <v>0</v>
      </c>
      <c r="F19" s="1" t="s">
        <v>39</v>
      </c>
      <c r="G19" s="1" t="s">
        <v>38</v>
      </c>
      <c r="H19" s="14">
        <v>2</v>
      </c>
    </row>
    <row r="20" spans="2:8">
      <c r="B20" s="1" t="s">
        <v>15</v>
      </c>
      <c r="C20" s="14">
        <v>3309.7</v>
      </c>
      <c r="D20" s="14">
        <v>1</v>
      </c>
      <c r="F20" s="1"/>
      <c r="G20" s="1" t="s">
        <v>50</v>
      </c>
      <c r="H20" s="14">
        <v>2</v>
      </c>
    </row>
    <row r="21" spans="2:8">
      <c r="B21" s="1" t="s">
        <v>18</v>
      </c>
      <c r="C21" s="14">
        <v>1397.09</v>
      </c>
      <c r="D21" s="14">
        <v>0</v>
      </c>
      <c r="F21" s="1" t="s">
        <v>106</v>
      </c>
      <c r="G21" s="1"/>
      <c r="H21" s="14">
        <v>4</v>
      </c>
    </row>
    <row r="22" spans="2:8">
      <c r="B22" s="1" t="s">
        <v>20</v>
      </c>
      <c r="C22" s="14">
        <v>1342.22</v>
      </c>
      <c r="D22" s="14">
        <v>0</v>
      </c>
      <c r="F22" s="1" t="s">
        <v>47</v>
      </c>
      <c r="G22" s="1" t="s">
        <v>42</v>
      </c>
      <c r="H22" s="14">
        <v>1</v>
      </c>
    </row>
    <row r="23" spans="2:8">
      <c r="B23" s="1" t="s">
        <v>22</v>
      </c>
      <c r="C23" s="14">
        <v>1231.6099999999999</v>
      </c>
      <c r="D23" s="14">
        <v>0</v>
      </c>
      <c r="F23" s="1"/>
      <c r="G23" s="1" t="s">
        <v>38</v>
      </c>
      <c r="H23" s="14">
        <v>1</v>
      </c>
    </row>
    <row r="24" spans="2:8">
      <c r="B24" s="1" t="s">
        <v>24</v>
      </c>
      <c r="C24" s="14">
        <v>3426.23</v>
      </c>
      <c r="D24" s="14">
        <v>0</v>
      </c>
      <c r="F24" s="1" t="s">
        <v>107</v>
      </c>
      <c r="G24" s="1"/>
      <c r="H24" s="14">
        <v>2</v>
      </c>
    </row>
    <row r="25" spans="2:8">
      <c r="B25" s="1" t="s">
        <v>27</v>
      </c>
      <c r="C25" s="14">
        <v>1346.03</v>
      </c>
      <c r="D25" s="14">
        <v>1</v>
      </c>
      <c r="F25" s="1" t="s">
        <v>43</v>
      </c>
      <c r="G25" s="1" t="s">
        <v>42</v>
      </c>
      <c r="H25" s="14">
        <v>1</v>
      </c>
    </row>
    <row r="26" spans="2:8">
      <c r="B26" s="1" t="s">
        <v>29</v>
      </c>
      <c r="C26" s="14">
        <v>3280.64</v>
      </c>
      <c r="D26" s="14">
        <v>0</v>
      </c>
      <c r="F26" s="1"/>
      <c r="G26" s="1" t="s">
        <v>53</v>
      </c>
      <c r="H26" s="14">
        <v>1</v>
      </c>
    </row>
    <row r="27" spans="2:8">
      <c r="B27" s="1" t="s">
        <v>101</v>
      </c>
      <c r="C27" s="14">
        <v>21117.77</v>
      </c>
      <c r="D27" s="14">
        <v>2</v>
      </c>
      <c r="F27" s="1"/>
      <c r="G27" s="1" t="s">
        <v>38</v>
      </c>
      <c r="H27" s="14">
        <v>1</v>
      </c>
    </row>
    <row r="28" spans="2:8">
      <c r="F28" s="1" t="s">
        <v>108</v>
      </c>
      <c r="G28" s="1"/>
      <c r="H28" s="14">
        <v>3</v>
      </c>
    </row>
    <row r="29" spans="2:8">
      <c r="F29" s="1" t="s">
        <v>45</v>
      </c>
      <c r="G29" s="1" t="s">
        <v>42</v>
      </c>
      <c r="H29" s="14">
        <v>1</v>
      </c>
    </row>
    <row r="30" spans="2:8">
      <c r="F30" s="1" t="s">
        <v>109</v>
      </c>
      <c r="G30" s="1"/>
      <c r="H30" s="14">
        <v>1</v>
      </c>
    </row>
    <row r="31" spans="2:8">
      <c r="F31" s="1" t="s">
        <v>101</v>
      </c>
      <c r="G31" s="1"/>
      <c r="H31" s="14">
        <v>10</v>
      </c>
    </row>
  </sheetData>
  <pageMargins left="0.7" right="0.7" top="0.75" bottom="0.75" header="0.3" footer="0.3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2025-05-27T08:14:34Z</dcterms:created>
  <dcterms:modified xsi:type="dcterms:W3CDTF">2025-05-28T06:46:33Z</dcterms:modified>
  <cp:category/>
  <cp:contentStatus/>
</cp:coreProperties>
</file>