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AB455E7-1DEA-4CB3-9692-266615AF4E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yPnmHjKuSqaQl9PqT//R/uT1bQg=="/>
    </ext>
  </extLst>
</workbook>
</file>

<file path=xl/calcChain.xml><?xml version="1.0" encoding="utf-8"?>
<calcChain xmlns="http://schemas.openxmlformats.org/spreadsheetml/2006/main">
  <c r="G12" i="1" l="1"/>
  <c r="F8" i="1"/>
  <c r="E8" i="1"/>
  <c r="D8" i="1"/>
  <c r="C8" i="1"/>
  <c r="F9" i="1" s="1"/>
  <c r="G13" i="1" s="1"/>
</calcChain>
</file>

<file path=xl/sharedStrings.xml><?xml version="1.0" encoding="utf-8"?>
<sst xmlns="http://schemas.openxmlformats.org/spreadsheetml/2006/main" count="31" uniqueCount="31">
  <si>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Website</t>
    </r>
    <r>
      <rPr>
        <sz val="10"/>
        <color theme="1"/>
        <rFont val="Arial"/>
      </rPr>
      <t>: www.codetowntechnologies.com</t>
    </r>
  </si>
  <si>
    <t>NAME</t>
  </si>
  <si>
    <t xml:space="preserve">
PAMU RAKESH YADAGIRI</t>
  </si>
  <si>
    <t>DESIGNATION</t>
  </si>
  <si>
    <t>Android Developer</t>
  </si>
  <si>
    <t>PAY SLIP FOR THE MONTH OF</t>
  </si>
  <si>
    <t>`</t>
  </si>
  <si>
    <t>Account Number</t>
  </si>
  <si>
    <t>Aadhaar No.</t>
  </si>
  <si>
    <t>PAN No.</t>
  </si>
  <si>
    <t>CTTPP0714Q</t>
  </si>
  <si>
    <t>EARNING</t>
  </si>
  <si>
    <t>SALARY</t>
  </si>
  <si>
    <t>Days</t>
  </si>
  <si>
    <t>Basic</t>
  </si>
  <si>
    <t>HRA</t>
  </si>
  <si>
    <t>DA</t>
  </si>
  <si>
    <t>Conveyance Allowance</t>
  </si>
  <si>
    <t>Expenses</t>
  </si>
  <si>
    <t>Special
Allowance</t>
  </si>
  <si>
    <t>Gross Salary</t>
  </si>
  <si>
    <t>DEDUCTIONS</t>
  </si>
  <si>
    <t>E.S.I</t>
  </si>
  <si>
    <t>Loan</t>
  </si>
  <si>
    <t>P F.</t>
  </si>
  <si>
    <t>Profession Tax</t>
  </si>
  <si>
    <t>Leaves</t>
  </si>
  <si>
    <t>Other Deduction</t>
  </si>
  <si>
    <t>Total Deduction</t>
  </si>
  <si>
    <t>Net Pay</t>
  </si>
  <si>
    <t>THIS PAYSLlP IS COMPUTER GENERATED NO SIGNATURE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</si>
</sst>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###0.00;###0.00"/>
  </numFmts>
  <fonts count="6" x14ac:knownFonts="1">
    <font>
      <sz val="10"/>
      <color rgb="FF000000"/>
      <name val="Calibri"/>
      <scheme val="minor"/>
    </font>
    <font>
      <sz val="10"/>
      <color theme="1"/>
      <name val="Cambria"/>
    </font>
    <font>
      <sz val="10"/>
      <color theme="1"/>
      <name val="Arial"/>
    </font>
    <font>
      <sz val="10"/>
      <name val="Calibri"/>
    </font>
    <font>
      <b/>
      <sz val="10"/>
      <color theme="1"/>
      <name val="Cambria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" fontId="2" fillId="0" borderId="12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5" fillId="0" borderId="13" xfId="0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95350" cy="8953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sqref="A1:I1"/>
    </sheetView>
  </sheetViews>
  <sheetFormatPr defaultColWidth="14.44140625" defaultRowHeight="15" customHeight="1" x14ac:dyDescent="0.3"/>
  <cols>
    <col min="1" max="1" width="17.33203125" customWidth="1"/>
    <col min="2" max="2" width="9.33203125" customWidth="1"/>
    <col min="3" max="3" width="11.44140625" customWidth="1"/>
    <col min="4" max="4" width="18.6640625" customWidth="1"/>
    <col min="5" max="6" width="14" customWidth="1"/>
    <col min="7" max="7" width="4.6640625" customWidth="1"/>
    <col min="8" max="8" width="10.44140625" customWidth="1"/>
    <col min="9" max="9" width="12.6640625" customWidth="1"/>
    <col min="10" max="10" width="3.33203125" customWidth="1"/>
    <col min="11" max="26" width="9.33203125" customWidth="1"/>
  </cols>
  <sheetData>
    <row r="1" spans="1:26" ht="12.75" customHeight="1" x14ac:dyDescent="0.3">
      <c r="A1" s="12"/>
      <c r="B1" s="13"/>
      <c r="C1" s="13"/>
      <c r="D1" s="13"/>
      <c r="E1" s="13"/>
      <c r="F1" s="13"/>
      <c r="G1" s="13"/>
      <c r="H1" s="13"/>
      <c r="I1" s="1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0.5" customHeight="1" x14ac:dyDescent="0.3">
      <c r="A2" s="14"/>
      <c r="B2" s="15"/>
      <c r="C2" s="16"/>
      <c r="D2" s="17" t="s">
        <v>0</v>
      </c>
      <c r="E2" s="15"/>
      <c r="F2" s="15"/>
      <c r="G2" s="15"/>
      <c r="H2" s="15"/>
      <c r="I2" s="18"/>
      <c r="J2" s="2"/>
      <c r="K2" s="2"/>
      <c r="L2" s="2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8" customHeight="1" x14ac:dyDescent="0.3">
      <c r="A3" s="4" t="s">
        <v>1</v>
      </c>
      <c r="B3" s="19" t="s">
        <v>2</v>
      </c>
      <c r="C3" s="20"/>
      <c r="D3" s="5" t="s">
        <v>3</v>
      </c>
      <c r="E3" s="6" t="s">
        <v>4</v>
      </c>
      <c r="F3" s="21" t="s">
        <v>5</v>
      </c>
      <c r="G3" s="22"/>
      <c r="H3" s="20"/>
      <c r="I3" s="7">
        <v>44651</v>
      </c>
      <c r="J3" s="2"/>
      <c r="K3" s="2" t="s">
        <v>6</v>
      </c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3">
      <c r="A4" s="34" t="s">
        <v>7</v>
      </c>
      <c r="B4" s="22"/>
      <c r="C4" s="20"/>
      <c r="D4" s="21" t="s">
        <v>8</v>
      </c>
      <c r="E4" s="20"/>
      <c r="F4" s="21" t="s">
        <v>9</v>
      </c>
      <c r="G4" s="22"/>
      <c r="H4" s="22"/>
      <c r="I4" s="23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3">
      <c r="A5" s="35">
        <v>920010070187900</v>
      </c>
      <c r="B5" s="22"/>
      <c r="C5" s="20"/>
      <c r="D5" s="36">
        <v>873460648463</v>
      </c>
      <c r="E5" s="20"/>
      <c r="F5" s="19" t="s">
        <v>10</v>
      </c>
      <c r="G5" s="22"/>
      <c r="H5" s="22"/>
      <c r="I5" s="23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3">
      <c r="A6" s="37" t="s">
        <v>11</v>
      </c>
      <c r="B6" s="21" t="s">
        <v>12</v>
      </c>
      <c r="C6" s="22"/>
      <c r="D6" s="22"/>
      <c r="E6" s="20"/>
      <c r="F6" s="21">
        <v>5000</v>
      </c>
      <c r="G6" s="22"/>
      <c r="H6" s="22"/>
      <c r="I6" s="23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.75" customHeight="1" x14ac:dyDescent="0.3">
      <c r="A7" s="29"/>
      <c r="B7" s="8" t="s">
        <v>13</v>
      </c>
      <c r="C7" s="8" t="s">
        <v>14</v>
      </c>
      <c r="D7" s="8" t="s">
        <v>15</v>
      </c>
      <c r="E7" s="8" t="s">
        <v>16</v>
      </c>
      <c r="F7" s="8" t="s">
        <v>17</v>
      </c>
      <c r="G7" s="19" t="s">
        <v>18</v>
      </c>
      <c r="H7" s="20"/>
      <c r="I7" s="9" t="s">
        <v>19</v>
      </c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75" customHeight="1" x14ac:dyDescent="0.3">
      <c r="A8" s="29"/>
      <c r="B8" s="6">
        <v>31</v>
      </c>
      <c r="C8" s="10">
        <f>F6*36.5%</f>
        <v>1825</v>
      </c>
      <c r="D8" s="10">
        <f>F6*17.8%</f>
        <v>890.00000000000011</v>
      </c>
      <c r="E8" s="10">
        <f>F6*42.8%</f>
        <v>2140</v>
      </c>
      <c r="F8" s="10">
        <f>F6*2.9%</f>
        <v>145</v>
      </c>
      <c r="G8" s="24">
        <v>0</v>
      </c>
      <c r="H8" s="20"/>
      <c r="I8" s="11">
        <v>500</v>
      </c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3">
      <c r="A9" s="30"/>
      <c r="B9" s="21" t="s">
        <v>20</v>
      </c>
      <c r="C9" s="22"/>
      <c r="D9" s="22"/>
      <c r="E9" s="20"/>
      <c r="F9" s="27">
        <f>C8+D8+E8+F8+G8+I8</f>
        <v>5500</v>
      </c>
      <c r="G9" s="22"/>
      <c r="H9" s="22"/>
      <c r="I9" s="23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3">
      <c r="A10" s="28" t="s">
        <v>21</v>
      </c>
      <c r="B10" s="19" t="s">
        <v>22</v>
      </c>
      <c r="C10" s="20"/>
      <c r="D10" s="8" t="s">
        <v>23</v>
      </c>
      <c r="E10" s="8" t="s">
        <v>24</v>
      </c>
      <c r="F10" s="8" t="s">
        <v>25</v>
      </c>
      <c r="G10" s="19" t="s">
        <v>26</v>
      </c>
      <c r="H10" s="20"/>
      <c r="I10" s="9" t="s">
        <v>27</v>
      </c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3">
      <c r="A11" s="29"/>
      <c r="B11" s="24">
        <v>0</v>
      </c>
      <c r="C11" s="20"/>
      <c r="D11" s="10">
        <v>0</v>
      </c>
      <c r="E11" s="10">
        <v>0</v>
      </c>
      <c r="F11" s="10">
        <v>0</v>
      </c>
      <c r="G11" s="24"/>
      <c r="H11" s="20"/>
      <c r="I11" s="9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3">
      <c r="A12" s="29"/>
      <c r="B12" s="21" t="s">
        <v>28</v>
      </c>
      <c r="C12" s="22"/>
      <c r="D12" s="22"/>
      <c r="E12" s="22"/>
      <c r="F12" s="20"/>
      <c r="G12" s="25">
        <f>B11+D11+E11+F11+G11+I11</f>
        <v>0</v>
      </c>
      <c r="H12" s="22"/>
      <c r="I12" s="23"/>
      <c r="J12" s="2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3">
      <c r="A13" s="30"/>
      <c r="B13" s="21" t="s">
        <v>29</v>
      </c>
      <c r="C13" s="22"/>
      <c r="D13" s="22"/>
      <c r="E13" s="22"/>
      <c r="F13" s="20"/>
      <c r="G13" s="26">
        <f>F9-G12</f>
        <v>5500</v>
      </c>
      <c r="H13" s="22"/>
      <c r="I13" s="23"/>
      <c r="J13" s="2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3">
      <c r="A14" s="31" t="s">
        <v>30</v>
      </c>
      <c r="B14" s="32"/>
      <c r="C14" s="32"/>
      <c r="D14" s="32"/>
      <c r="E14" s="32"/>
      <c r="F14" s="32"/>
      <c r="G14" s="32"/>
      <c r="H14" s="32"/>
      <c r="I14" s="3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A14:I14"/>
    <mergeCell ref="A4:C4"/>
    <mergeCell ref="A5:C5"/>
    <mergeCell ref="D5:E5"/>
    <mergeCell ref="F5:I5"/>
    <mergeCell ref="A6:A9"/>
    <mergeCell ref="B6:E6"/>
    <mergeCell ref="F6:I6"/>
    <mergeCell ref="A10:A13"/>
    <mergeCell ref="B10:C10"/>
    <mergeCell ref="B11:C11"/>
    <mergeCell ref="B12:F12"/>
    <mergeCell ref="B13:F13"/>
    <mergeCell ref="G11:H11"/>
    <mergeCell ref="G12:I12"/>
    <mergeCell ref="G13:I13"/>
    <mergeCell ref="B9:E9"/>
    <mergeCell ref="F9:I9"/>
    <mergeCell ref="D4:E4"/>
    <mergeCell ref="F4:I4"/>
    <mergeCell ref="G7:H7"/>
    <mergeCell ref="G8:H8"/>
    <mergeCell ref="G10:H10"/>
    <mergeCell ref="A1:I1"/>
    <mergeCell ref="A2:C2"/>
    <mergeCell ref="D2:I2"/>
    <mergeCell ref="B3:C3"/>
    <mergeCell ref="F3:H3"/>
  </mergeCells>
  <pageMargins left="0.7" right="0.7" top="0.75" bottom="0.75" header="0" footer="0"/>
  <pageSetup scale="8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Lenovo</cp:lastModifiedBy>
  <dcterms:created xsi:type="dcterms:W3CDTF">2019-07-12T09:04:59Z</dcterms:created>
  <dcterms:modified xsi:type="dcterms:W3CDTF">2022-04-25T11:48:27Z</dcterms:modified>
</cp:coreProperties>
</file>