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Studies\Courses\USF\Statistical Data Mining\MightyHive Project\"/>
    </mc:Choice>
  </mc:AlternateContent>
  <bookViews>
    <workbookView xWindow="0" yWindow="0" windowWidth="28800" windowHeight="12435"/>
  </bookViews>
  <sheets>
    <sheet name="both_matched_v1" sheetId="1" r:id="rId1"/>
  </sheets>
  <definedNames>
    <definedName name="_xlnm._FilterDatabase" localSheetId="0">both_matched_v1!$A$1:$M$1</definedName>
  </definedNames>
  <calcPr calcId="152511"/>
</workbook>
</file>

<file path=xl/calcChain.xml><?xml version="1.0" encoding="utf-8"?>
<calcChain xmlns="http://schemas.openxmlformats.org/spreadsheetml/2006/main">
  <c r="T3" i="1" l="1"/>
  <c r="T5" i="1"/>
  <c r="T7" i="1"/>
  <c r="T8" i="1"/>
  <c r="T9" i="1"/>
  <c r="T10" i="1"/>
  <c r="T12" i="1"/>
  <c r="T16" i="1"/>
  <c r="T17" i="1"/>
  <c r="T18" i="1"/>
  <c r="T19" i="1"/>
  <c r="T24" i="1"/>
  <c r="T25" i="1"/>
  <c r="T26" i="1"/>
  <c r="T27" i="1"/>
  <c r="T28" i="1"/>
  <c r="T29" i="1"/>
  <c r="T30" i="1"/>
  <c r="T32" i="1"/>
  <c r="T33" i="1"/>
  <c r="T34" i="1"/>
  <c r="T35" i="1"/>
  <c r="T37" i="1"/>
  <c r="T38" i="1"/>
  <c r="T40" i="1"/>
  <c r="T41" i="1"/>
  <c r="T42" i="1"/>
  <c r="T43" i="1"/>
  <c r="T45" i="1"/>
  <c r="T48" i="1"/>
  <c r="T49" i="1"/>
  <c r="T50" i="1"/>
  <c r="T51" i="1"/>
  <c r="T52" i="1"/>
  <c r="T56" i="1"/>
  <c r="T57" i="1"/>
  <c r="T58" i="1"/>
  <c r="T60" i="1"/>
  <c r="T61" i="1"/>
  <c r="T64" i="1"/>
  <c r="T65" i="1"/>
  <c r="T66" i="1"/>
  <c r="T67" i="1"/>
  <c r="T70" i="1"/>
  <c r="T72" i="1"/>
  <c r="T73" i="1"/>
  <c r="T74" i="1"/>
  <c r="T76" i="1"/>
  <c r="T77" i="1"/>
  <c r="T78" i="1"/>
  <c r="T79" i="1"/>
  <c r="T80" i="1"/>
  <c r="T81" i="1"/>
  <c r="T82" i="1"/>
  <c r="T84" i="1"/>
  <c r="T86" i="1"/>
  <c r="T87" i="1"/>
  <c r="T88" i="1"/>
  <c r="T89" i="1"/>
  <c r="T90" i="1"/>
  <c r="T91" i="1"/>
  <c r="T96" i="1"/>
  <c r="T97" i="1"/>
  <c r="T98" i="1"/>
  <c r="T101" i="1"/>
  <c r="T104" i="1"/>
  <c r="T105" i="1"/>
  <c r="T106" i="1"/>
  <c r="T109" i="1"/>
  <c r="T112" i="1"/>
  <c r="T113" i="1"/>
  <c r="T114" i="1"/>
  <c r="T120" i="1"/>
  <c r="T121" i="1"/>
  <c r="T122" i="1"/>
  <c r="T123" i="1"/>
  <c r="T126" i="1"/>
  <c r="T128" i="1"/>
  <c r="T129" i="1"/>
  <c r="T130" i="1"/>
  <c r="T133" i="1"/>
  <c r="T136" i="1"/>
  <c r="T137" i="1"/>
  <c r="T138" i="1"/>
  <c r="T144" i="1"/>
  <c r="T145" i="1"/>
  <c r="T146" i="1"/>
  <c r="T152" i="1"/>
  <c r="T153" i="1"/>
  <c r="T154" i="1"/>
  <c r="T160" i="1"/>
  <c r="T161" i="1"/>
  <c r="T162" i="1"/>
  <c r="T167" i="1"/>
  <c r="T168" i="1"/>
  <c r="T169" i="1"/>
  <c r="T170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4" i="1"/>
  <c r="S35" i="1"/>
  <c r="S36" i="1"/>
  <c r="S37" i="1"/>
  <c r="S38" i="1"/>
  <c r="S39" i="1"/>
  <c r="S40" i="1"/>
  <c r="S42" i="1"/>
  <c r="S43" i="1"/>
  <c r="S44" i="1"/>
  <c r="S45" i="1"/>
  <c r="S46" i="1"/>
  <c r="S48" i="1"/>
  <c r="S49" i="1"/>
  <c r="S50" i="1"/>
  <c r="S51" i="1"/>
  <c r="S52" i="1"/>
  <c r="S53" i="1"/>
  <c r="S54" i="1"/>
  <c r="S55" i="1"/>
  <c r="S57" i="1"/>
  <c r="S58" i="1"/>
  <c r="S59" i="1"/>
  <c r="S60" i="1"/>
  <c r="S61" i="1"/>
  <c r="S62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2" i="1"/>
  <c r="S83" i="1"/>
  <c r="S84" i="1"/>
  <c r="S85" i="1"/>
  <c r="S86" i="1"/>
  <c r="S87" i="1"/>
  <c r="S88" i="1"/>
  <c r="S90" i="1"/>
  <c r="S91" i="1"/>
  <c r="S92" i="1"/>
  <c r="S93" i="1"/>
  <c r="S94" i="1"/>
  <c r="S95" i="1"/>
  <c r="S96" i="1"/>
  <c r="S97" i="1"/>
  <c r="S98" i="1"/>
  <c r="S99" i="1"/>
  <c r="S100" i="1"/>
  <c r="S101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22" i="1"/>
  <c r="S123" i="1"/>
  <c r="S124" i="1"/>
  <c r="S125" i="1"/>
  <c r="S126" i="1"/>
  <c r="S127" i="1"/>
  <c r="S130" i="1"/>
  <c r="S131" i="1"/>
  <c r="S132" i="1"/>
  <c r="S133" i="1"/>
  <c r="S137" i="1"/>
  <c r="S138" i="1"/>
  <c r="S139" i="1"/>
  <c r="S140" i="1"/>
  <c r="S141" i="1"/>
  <c r="S142" i="1"/>
  <c r="S146" i="1"/>
  <c r="S147" i="1"/>
  <c r="S148" i="1"/>
  <c r="S149" i="1"/>
  <c r="S152" i="1"/>
  <c r="S154" i="1"/>
  <c r="S155" i="1"/>
  <c r="S156" i="1"/>
  <c r="S157" i="1"/>
  <c r="S159" i="1"/>
  <c r="S161" i="1"/>
  <c r="S162" i="1"/>
  <c r="S163" i="1"/>
  <c r="S164" i="1"/>
  <c r="S165" i="1"/>
  <c r="S170" i="1"/>
  <c r="S10" i="1"/>
  <c r="S11" i="1"/>
  <c r="S12" i="1"/>
  <c r="S13" i="1"/>
  <c r="S14" i="1"/>
  <c r="S3" i="1"/>
  <c r="S4" i="1"/>
  <c r="S5" i="1"/>
  <c r="S6" i="1"/>
  <c r="S7" i="1"/>
  <c r="S8" i="1"/>
  <c r="S9" i="1"/>
  <c r="S2" i="1"/>
  <c r="O170" i="1"/>
  <c r="O3" i="1"/>
  <c r="O4" i="1"/>
  <c r="T4" i="1" s="1"/>
  <c r="O5" i="1"/>
  <c r="O6" i="1"/>
  <c r="T6" i="1" s="1"/>
  <c r="O7" i="1"/>
  <c r="O8" i="1"/>
  <c r="O9" i="1"/>
  <c r="O10" i="1"/>
  <c r="O11" i="1"/>
  <c r="T11" i="1" s="1"/>
  <c r="O12" i="1"/>
  <c r="O13" i="1"/>
  <c r="T13" i="1" s="1"/>
  <c r="O14" i="1"/>
  <c r="T14" i="1" s="1"/>
  <c r="O15" i="1"/>
  <c r="T15" i="1" s="1"/>
  <c r="O16" i="1"/>
  <c r="O17" i="1"/>
  <c r="O18" i="1"/>
  <c r="O19" i="1"/>
  <c r="O20" i="1"/>
  <c r="T20" i="1" s="1"/>
  <c r="O21" i="1"/>
  <c r="T21" i="1" s="1"/>
  <c r="O22" i="1"/>
  <c r="T22" i="1" s="1"/>
  <c r="O23" i="1"/>
  <c r="T23" i="1" s="1"/>
  <c r="O24" i="1"/>
  <c r="O25" i="1"/>
  <c r="O26" i="1"/>
  <c r="O27" i="1"/>
  <c r="O28" i="1"/>
  <c r="O29" i="1"/>
  <c r="O30" i="1"/>
  <c r="O31" i="1"/>
  <c r="T31" i="1" s="1"/>
  <c r="O32" i="1"/>
  <c r="O33" i="1"/>
  <c r="S33" i="1" s="1"/>
  <c r="O34" i="1"/>
  <c r="O35" i="1"/>
  <c r="O36" i="1"/>
  <c r="T36" i="1" s="1"/>
  <c r="O37" i="1"/>
  <c r="O38" i="1"/>
  <c r="O39" i="1"/>
  <c r="T39" i="1" s="1"/>
  <c r="O40" i="1"/>
  <c r="O41" i="1"/>
  <c r="S41" i="1" s="1"/>
  <c r="O42" i="1"/>
  <c r="O43" i="1"/>
  <c r="O44" i="1"/>
  <c r="T44" i="1" s="1"/>
  <c r="O45" i="1"/>
  <c r="O46" i="1"/>
  <c r="T46" i="1" s="1"/>
  <c r="O47" i="1"/>
  <c r="T47" i="1" s="1"/>
  <c r="O48" i="1"/>
  <c r="O49" i="1"/>
  <c r="O50" i="1"/>
  <c r="O51" i="1"/>
  <c r="O52" i="1"/>
  <c r="O53" i="1"/>
  <c r="T53" i="1" s="1"/>
  <c r="O54" i="1"/>
  <c r="T54" i="1" s="1"/>
  <c r="O55" i="1"/>
  <c r="T55" i="1" s="1"/>
  <c r="O56" i="1"/>
  <c r="S56" i="1" s="1"/>
  <c r="O57" i="1"/>
  <c r="O58" i="1"/>
  <c r="O59" i="1"/>
  <c r="T59" i="1" s="1"/>
  <c r="O60" i="1"/>
  <c r="O61" i="1"/>
  <c r="O62" i="1"/>
  <c r="T62" i="1" s="1"/>
  <c r="O63" i="1"/>
  <c r="T63" i="1" s="1"/>
  <c r="O64" i="1"/>
  <c r="O65" i="1"/>
  <c r="O66" i="1"/>
  <c r="O67" i="1"/>
  <c r="O68" i="1"/>
  <c r="T68" i="1" s="1"/>
  <c r="O69" i="1"/>
  <c r="T69" i="1" s="1"/>
  <c r="O70" i="1"/>
  <c r="O71" i="1"/>
  <c r="T71" i="1" s="1"/>
  <c r="O72" i="1"/>
  <c r="O73" i="1"/>
  <c r="O74" i="1"/>
  <c r="O75" i="1"/>
  <c r="T75" i="1" s="1"/>
  <c r="O76" i="1"/>
  <c r="O77" i="1"/>
  <c r="O78" i="1"/>
  <c r="O79" i="1"/>
  <c r="O80" i="1"/>
  <c r="O81" i="1"/>
  <c r="S81" i="1" s="1"/>
  <c r="O82" i="1"/>
  <c r="O83" i="1"/>
  <c r="T83" i="1" s="1"/>
  <c r="O84" i="1"/>
  <c r="O85" i="1"/>
  <c r="T85" i="1" s="1"/>
  <c r="O86" i="1"/>
  <c r="O87" i="1"/>
  <c r="O88" i="1"/>
  <c r="O89" i="1"/>
  <c r="S89" i="1" s="1"/>
  <c r="O90" i="1"/>
  <c r="O91" i="1"/>
  <c r="O92" i="1"/>
  <c r="T92" i="1" s="1"/>
  <c r="O93" i="1"/>
  <c r="T93" i="1" s="1"/>
  <c r="O94" i="1"/>
  <c r="T94" i="1" s="1"/>
  <c r="O95" i="1"/>
  <c r="T95" i="1" s="1"/>
  <c r="O96" i="1"/>
  <c r="O97" i="1"/>
  <c r="O98" i="1"/>
  <c r="O99" i="1"/>
  <c r="T99" i="1" s="1"/>
  <c r="O100" i="1"/>
  <c r="T100" i="1" s="1"/>
  <c r="O101" i="1"/>
  <c r="O102" i="1"/>
  <c r="S102" i="1" s="1"/>
  <c r="O103" i="1"/>
  <c r="T103" i="1" s="1"/>
  <c r="O104" i="1"/>
  <c r="O105" i="1"/>
  <c r="O106" i="1"/>
  <c r="O107" i="1"/>
  <c r="T107" i="1" s="1"/>
  <c r="O108" i="1"/>
  <c r="T108" i="1" s="1"/>
  <c r="O109" i="1"/>
  <c r="O110" i="1"/>
  <c r="T110" i="1" s="1"/>
  <c r="O111" i="1"/>
  <c r="T111" i="1" s="1"/>
  <c r="O112" i="1"/>
  <c r="O113" i="1"/>
  <c r="O114" i="1"/>
  <c r="O115" i="1"/>
  <c r="T115" i="1" s="1"/>
  <c r="O116" i="1"/>
  <c r="T116" i="1" s="1"/>
  <c r="O117" i="1"/>
  <c r="T117" i="1" s="1"/>
  <c r="O118" i="1"/>
  <c r="S118" i="1" s="1"/>
  <c r="O119" i="1"/>
  <c r="T119" i="1" s="1"/>
  <c r="O120" i="1"/>
  <c r="S120" i="1" s="1"/>
  <c r="O121" i="1"/>
  <c r="S121" i="1" s="1"/>
  <c r="O122" i="1"/>
  <c r="O123" i="1"/>
  <c r="O124" i="1"/>
  <c r="T124" i="1" s="1"/>
  <c r="O125" i="1"/>
  <c r="T125" i="1" s="1"/>
  <c r="O126" i="1"/>
  <c r="O127" i="1"/>
  <c r="T127" i="1" s="1"/>
  <c r="O128" i="1"/>
  <c r="S128" i="1" s="1"/>
  <c r="O129" i="1"/>
  <c r="S129" i="1" s="1"/>
  <c r="O130" i="1"/>
  <c r="O131" i="1"/>
  <c r="T131" i="1" s="1"/>
  <c r="O132" i="1"/>
  <c r="T132" i="1" s="1"/>
  <c r="O133" i="1"/>
  <c r="O134" i="1"/>
  <c r="S134" i="1" s="1"/>
  <c r="O135" i="1"/>
  <c r="T135" i="1" s="1"/>
  <c r="O136" i="1"/>
  <c r="S136" i="1" s="1"/>
  <c r="O137" i="1"/>
  <c r="O138" i="1"/>
  <c r="O139" i="1"/>
  <c r="T139" i="1" s="1"/>
  <c r="O140" i="1"/>
  <c r="T140" i="1" s="1"/>
  <c r="O141" i="1"/>
  <c r="T141" i="1" s="1"/>
  <c r="O142" i="1"/>
  <c r="T142" i="1" s="1"/>
  <c r="O143" i="1"/>
  <c r="S143" i="1" s="1"/>
  <c r="O144" i="1"/>
  <c r="S144" i="1" s="1"/>
  <c r="O145" i="1"/>
  <c r="S145" i="1" s="1"/>
  <c r="O146" i="1"/>
  <c r="O147" i="1"/>
  <c r="T147" i="1" s="1"/>
  <c r="O148" i="1"/>
  <c r="T148" i="1" s="1"/>
  <c r="O149" i="1"/>
  <c r="T149" i="1" s="1"/>
  <c r="O150" i="1"/>
  <c r="S150" i="1" s="1"/>
  <c r="O151" i="1"/>
  <c r="T151" i="1" s="1"/>
  <c r="O152" i="1"/>
  <c r="O153" i="1"/>
  <c r="S153" i="1" s="1"/>
  <c r="O154" i="1"/>
  <c r="O155" i="1"/>
  <c r="T155" i="1" s="1"/>
  <c r="O156" i="1"/>
  <c r="T156" i="1" s="1"/>
  <c r="O157" i="1"/>
  <c r="T157" i="1" s="1"/>
  <c r="O158" i="1"/>
  <c r="S158" i="1" s="1"/>
  <c r="O159" i="1"/>
  <c r="T159" i="1" s="1"/>
  <c r="O160" i="1"/>
  <c r="S160" i="1" s="1"/>
  <c r="O161" i="1"/>
  <c r="O162" i="1"/>
  <c r="O163" i="1"/>
  <c r="T163" i="1" s="1"/>
  <c r="O164" i="1"/>
  <c r="T164" i="1" s="1"/>
  <c r="O165" i="1"/>
  <c r="T165" i="1" s="1"/>
  <c r="O166" i="1"/>
  <c r="S166" i="1" s="1"/>
  <c r="O167" i="1"/>
  <c r="S167" i="1" s="1"/>
  <c r="O168" i="1"/>
  <c r="S168" i="1" s="1"/>
  <c r="O169" i="1"/>
  <c r="S169" i="1" s="1"/>
  <c r="O2" i="1"/>
  <c r="T2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2" i="1"/>
  <c r="T166" i="1" l="1"/>
  <c r="T158" i="1"/>
  <c r="T150" i="1"/>
  <c r="T134" i="1"/>
  <c r="T118" i="1"/>
  <c r="T102" i="1"/>
  <c r="T143" i="1"/>
  <c r="S151" i="1"/>
  <c r="S135" i="1"/>
  <c r="S119" i="1"/>
  <c r="S103" i="1"/>
  <c r="S63" i="1"/>
  <c r="S47" i="1"/>
</calcChain>
</file>

<file path=xl/sharedStrings.xml><?xml version="1.0" encoding="utf-8"?>
<sst xmlns="http://schemas.openxmlformats.org/spreadsheetml/2006/main" count="1710" uniqueCount="1191">
  <si>
    <t>Caller_ID</t>
  </si>
  <si>
    <t>Session</t>
  </si>
  <si>
    <t>First_Name</t>
  </si>
  <si>
    <t>Last_Name</t>
  </si>
  <si>
    <t>Street</t>
  </si>
  <si>
    <t>City</t>
  </si>
  <si>
    <t>Address</t>
  </si>
  <si>
    <t>Zipcode</t>
  </si>
  <si>
    <t>Email</t>
  </si>
  <si>
    <t>Incoming_Phone</t>
  </si>
  <si>
    <t>Contact_Phone</t>
  </si>
  <si>
    <t>Test_Control</t>
  </si>
  <si>
    <t>In_Co</t>
  </si>
  <si>
    <t>In_Em</t>
  </si>
  <si>
    <t>18086538MZFGFFTH</t>
  </si>
  <si>
    <t>2014.01.06 19:20:03</t>
  </si>
  <si>
    <t>Abbey</t>
  </si>
  <si>
    <t>AL</t>
  </si>
  <si>
    <t>(830)-998-3332</t>
  </si>
  <si>
    <t>test</t>
  </si>
  <si>
    <t>(830)-998-3332(830)-998-3332</t>
  </si>
  <si>
    <t>38297698NQJIEDHS</t>
  </si>
  <si>
    <t>2014.01.06 19:44:51</t>
  </si>
  <si>
    <t>Nicola</t>
  </si>
  <si>
    <t>(775)-329-0338</t>
  </si>
  <si>
    <t>(775)-329-0338(775)-329-0338</t>
  </si>
  <si>
    <t>05334034DMHRGBJP</t>
  </si>
  <si>
    <t>2014.01.06 21:10:53</t>
  </si>
  <si>
    <t>Frederik</t>
  </si>
  <si>
    <t>NH</t>
  </si>
  <si>
    <t>(248)-549-8764</t>
  </si>
  <si>
    <t>(248)-549-8764(248)-549-8764</t>
  </si>
  <si>
    <t>72535168IUDJYABX</t>
  </si>
  <si>
    <t>2014.01.06 21:51:20</t>
  </si>
  <si>
    <t>Deontae</t>
  </si>
  <si>
    <t>(385)-720-2094</t>
  </si>
  <si>
    <t>(423)-618-4176</t>
  </si>
  <si>
    <t>(385)-720-2094(423)-618-4176</t>
  </si>
  <si>
    <t>56895604BZVXIOOY</t>
  </si>
  <si>
    <t>2014.01.07 02:01:07</t>
  </si>
  <si>
    <t>Pauline</t>
  </si>
  <si>
    <t>(916)-824-7278</t>
  </si>
  <si>
    <t>(916)-824-7278(916)-824-7278</t>
  </si>
  <si>
    <t>99131886JEWYGEJQ</t>
  </si>
  <si>
    <t>2014.01.07 02:09:50</t>
  </si>
  <si>
    <t>Jedidiah</t>
  </si>
  <si>
    <t>UT</t>
  </si>
  <si>
    <t>(878)-091-4844</t>
  </si>
  <si>
    <t>control</t>
  </si>
  <si>
    <t>(878)-091-4844(878)-091-4844</t>
  </si>
  <si>
    <t>12735352AZTUHXTW</t>
  </si>
  <si>
    <t>2014.01.07 06:27:17</t>
  </si>
  <si>
    <t>(803)-748-6444</t>
  </si>
  <si>
    <t>(803)-748-6444(803)-748-6444</t>
  </si>
  <si>
    <t>81997214OOEKQCCZ</t>
  </si>
  <si>
    <t>2014.01.07 07:04:56</t>
  </si>
  <si>
    <t>Kaitlin</t>
  </si>
  <si>
    <t>MI</t>
  </si>
  <si>
    <t>(270)-976-8746</t>
  </si>
  <si>
    <t>(270)-976-8746(270)-976-8746</t>
  </si>
  <si>
    <t>29788310DXSYOYWT</t>
  </si>
  <si>
    <t>2014.01.07 09:40:59</t>
  </si>
  <si>
    <t>Sincere</t>
  </si>
  <si>
    <t>Denesik</t>
  </si>
  <si>
    <t>OR</t>
  </si>
  <si>
    <t>75963-5199</t>
  </si>
  <si>
    <t>paulobi444@gmail.com</t>
  </si>
  <si>
    <t>(615)-690-7091</t>
  </si>
  <si>
    <t>(615)-690-7091(615)-690-7091</t>
  </si>
  <si>
    <t>(615)-690-7091paulobi444@gmail.com</t>
  </si>
  <si>
    <t>92486801SHVFQQPV</t>
  </si>
  <si>
    <t>2014.01.07 10:12:06</t>
  </si>
  <si>
    <t>Meghan</t>
  </si>
  <si>
    <t>Monahan</t>
  </si>
  <si>
    <t>VT</t>
  </si>
  <si>
    <t>(785)-484-8767</t>
  </si>
  <si>
    <t>(785)-484-8767(785)-484-8767</t>
  </si>
  <si>
    <t>02097717MEMMKLLQ</t>
  </si>
  <si>
    <t>2014.01.07 16:24:07</t>
  </si>
  <si>
    <t>Bradly</t>
  </si>
  <si>
    <t>Little</t>
  </si>
  <si>
    <t>NE</t>
  </si>
  <si>
    <t>antifraudefcc_ng@aol.in</t>
  </si>
  <si>
    <t>(321)-492-4457</t>
  </si>
  <si>
    <t>(321)-492-4457(321)-492-4457</t>
  </si>
  <si>
    <t>(321)-492-4457antifraudefcc_ng@aol.in</t>
  </si>
  <si>
    <t>99429423DUMPLGSZ</t>
  </si>
  <si>
    <t>2014.01.07 17:28:00</t>
  </si>
  <si>
    <t>Austen</t>
  </si>
  <si>
    <t>Stoltenberg</t>
  </si>
  <si>
    <t>MS</t>
  </si>
  <si>
    <t>68981-0820</t>
  </si>
  <si>
    <t>(281)-070-8378</t>
  </si>
  <si>
    <t>(281)-070-8378(281)-070-8378</t>
  </si>
  <si>
    <t>96776799KILIOYZW</t>
  </si>
  <si>
    <t>2014.01.07 20:46:22</t>
  </si>
  <si>
    <t>Maeve</t>
  </si>
  <si>
    <t>AZ</t>
  </si>
  <si>
    <t>(559)-167-2666</t>
  </si>
  <si>
    <t>(559)-167-2666(559)-167-2666</t>
  </si>
  <si>
    <t>67640095KCGNLQMI</t>
  </si>
  <si>
    <t>2014.01.07 21:06:24</t>
  </si>
  <si>
    <t>Janice</t>
  </si>
  <si>
    <t>Kreiger</t>
  </si>
  <si>
    <t>NJ</t>
  </si>
  <si>
    <t>hpham0806@yahoo.com.hk</t>
  </si>
  <si>
    <t>(410)-262-5411</t>
  </si>
  <si>
    <t>(410)-262-5411(410)-262-5411</t>
  </si>
  <si>
    <t>(410)-262-5411hpham0806@yahoo.com.hk</t>
  </si>
  <si>
    <t>43472432JJRKQANF</t>
  </si>
  <si>
    <t>2014.01.08 09:59:40</t>
  </si>
  <si>
    <t>Lucile</t>
  </si>
  <si>
    <t>Wilkinson</t>
  </si>
  <si>
    <t>willsonsmithinvestmentfirm@gmail.com</t>
  </si>
  <si>
    <t>(252)-581-4857</t>
  </si>
  <si>
    <t>(252)-581-4857(252)-581-4857</t>
  </si>
  <si>
    <t>(252)-581-4857willsonsmithinvestmentfirm@gmail.com</t>
  </si>
  <si>
    <t>54113039YDFCGMUC</t>
  </si>
  <si>
    <t>2014.01.08 10:24:46</t>
  </si>
  <si>
    <t>Otto</t>
  </si>
  <si>
    <t>Bashirian</t>
  </si>
  <si>
    <t>(234)-894-6883</t>
  </si>
  <si>
    <t>(234)-894-6883(234)-894-6883</t>
  </si>
  <si>
    <t>16265394UDPSUFYZ</t>
  </si>
  <si>
    <t>2014.01.08 11:01:06</t>
  </si>
  <si>
    <t>Guillermo</t>
  </si>
  <si>
    <t>Murray</t>
  </si>
  <si>
    <t>WV</t>
  </si>
  <si>
    <t>96630-9481</t>
  </si>
  <si>
    <t>rev.franceskukah@earthlink.net</t>
  </si>
  <si>
    <t>(904)-180-2988</t>
  </si>
  <si>
    <t>(904)-180-2988(904)-180-2988</t>
  </si>
  <si>
    <t>(904)-180-2988rev.franceskukah@earthlink.net</t>
  </si>
  <si>
    <t>61241636URVIAPSL</t>
  </si>
  <si>
    <t>2014.01.08 11:43:51</t>
  </si>
  <si>
    <t>Christ</t>
  </si>
  <si>
    <t>Cummerata</t>
  </si>
  <si>
    <t>611 Dietrich Plains</t>
  </si>
  <si>
    <t>North Dixiebury</t>
  </si>
  <si>
    <t>ND</t>
  </si>
  <si>
    <t>61906-9360</t>
  </si>
  <si>
    <t>mrs_chloe_oliver_fa@live.com</t>
  </si>
  <si>
    <t>(424)-889-0697</t>
  </si>
  <si>
    <t>(424)-889-0697(424)-889-0697</t>
  </si>
  <si>
    <t>(424)-889-0697mrs_chloe_oliver_fa@live.com</t>
  </si>
  <si>
    <t>37659932KLBDNUYS</t>
  </si>
  <si>
    <t>2014.01.08 12:36:14</t>
  </si>
  <si>
    <t>Norris</t>
  </si>
  <si>
    <t>Brakus</t>
  </si>
  <si>
    <t>92171-7018</t>
  </si>
  <si>
    <t>steve.franciss31@yahoo.com.ph</t>
  </si>
  <si>
    <t>(813)-361-5893</t>
  </si>
  <si>
    <t>(813)-361-5893(813)-361-5893</t>
  </si>
  <si>
    <t>(813)-361-5893steve.franciss31@yahoo.com.ph</t>
  </si>
  <si>
    <t>20845899CVAIOVHE</t>
  </si>
  <si>
    <t>2014.01.08 15:41:04</t>
  </si>
  <si>
    <t>Christelle</t>
  </si>
  <si>
    <t>WY</t>
  </si>
  <si>
    <t>(719)-597-3561</t>
  </si>
  <si>
    <t>(719)-597-3561(719)-597-3561</t>
  </si>
  <si>
    <t>54414526DKSQHXBF</t>
  </si>
  <si>
    <t>2014.01.08 18:33:09</t>
  </si>
  <si>
    <t>Kaylie</t>
  </si>
  <si>
    <t>AK</t>
  </si>
  <si>
    <t>15416-3789</t>
  </si>
  <si>
    <t>(505)-193-9110</t>
  </si>
  <si>
    <t>(505)-193-9110(505)-193-9110</t>
  </si>
  <si>
    <t>17499291JKAWZZXU</t>
  </si>
  <si>
    <t>2014.01.09 07:44:48</t>
  </si>
  <si>
    <t>Sydnie</t>
  </si>
  <si>
    <t>Yundt</t>
  </si>
  <si>
    <t>SC</t>
  </si>
  <si>
    <t>14040-9698</t>
  </si>
  <si>
    <t>ayo_bami35@yahoo.co.in</t>
  </si>
  <si>
    <t>(413)-905-2389</t>
  </si>
  <si>
    <t>(413)-905-2389(413)-905-2389</t>
  </si>
  <si>
    <t>(413)-905-2389ayo_bami35@yahoo.co.in</t>
  </si>
  <si>
    <t>34919513EBIHLTRE</t>
  </si>
  <si>
    <t>2014.01.09 10:44:16</t>
  </si>
  <si>
    <t>Oliver</t>
  </si>
  <si>
    <t>Veum</t>
  </si>
  <si>
    <t>2535 Tara Circles</t>
  </si>
  <si>
    <t>New Daisha</t>
  </si>
  <si>
    <t>VA</t>
  </si>
  <si>
    <t>markchrist20@yahoo.com</t>
  </si>
  <si>
    <t>(272)-998-4087</t>
  </si>
  <si>
    <t>(272)-998-4087(272)-998-4087</t>
  </si>
  <si>
    <t>(272)-998-4087markchrist20@yahoo.com</t>
  </si>
  <si>
    <t>22575106XMTQEMDO</t>
  </si>
  <si>
    <t>2014.01.09 12:51:36</t>
  </si>
  <si>
    <t>Roxane</t>
  </si>
  <si>
    <t>Muller</t>
  </si>
  <si>
    <t>PA</t>
  </si>
  <si>
    <t>43376-2190</t>
  </si>
  <si>
    <t>johnboardman25@yahoo.co.uk</t>
  </si>
  <si>
    <t>(734)-755-0949</t>
  </si>
  <si>
    <t>(734)-755-0949(734)-755-0949</t>
  </si>
  <si>
    <t>(734)-755-0949johnboardman25@yahoo.co.uk</t>
  </si>
  <si>
    <t>15099558DQZVTJGN</t>
  </si>
  <si>
    <t>2014.01.09 14:03:51</t>
  </si>
  <si>
    <t>Dameon</t>
  </si>
  <si>
    <t>Okuneva</t>
  </si>
  <si>
    <t>atm_payment@excite.com</t>
  </si>
  <si>
    <t>(914)-871-6752</t>
  </si>
  <si>
    <t>(914)-871-6752(914)-871-6752</t>
  </si>
  <si>
    <t>(914)-871-6752atm_payment@excite.com</t>
  </si>
  <si>
    <t>18668051ZLRTYUGX</t>
  </si>
  <si>
    <t>2014.01.09 14:45:04</t>
  </si>
  <si>
    <t>Stacey</t>
  </si>
  <si>
    <t>Gusikowski</t>
  </si>
  <si>
    <t>(567)-550-9064</t>
  </si>
  <si>
    <t>(567)-550-9064(567)-550-9064</t>
  </si>
  <si>
    <t>93066685CFFIJYTK</t>
  </si>
  <si>
    <t>2014.01.09 18:23:44</t>
  </si>
  <si>
    <t>Doyle</t>
  </si>
  <si>
    <t>Prohaska</t>
  </si>
  <si>
    <t>77384 Katelin Run</t>
  </si>
  <si>
    <t>Morarhaven</t>
  </si>
  <si>
    <t>sonita_henry4@msn.com</t>
  </si>
  <si>
    <t>(585)-312-6384</t>
  </si>
  <si>
    <t>(585)-312-6384(585)-312-6384</t>
  </si>
  <si>
    <t>(585)-312-6384sonita_henry4@msn.com</t>
  </si>
  <si>
    <t>60755467NNIXFUGN</t>
  </si>
  <si>
    <t>2014.01.09 22:21:06</t>
  </si>
  <si>
    <t>Ansel</t>
  </si>
  <si>
    <t>Dickens</t>
  </si>
  <si>
    <t>DE</t>
  </si>
  <si>
    <t>ezeh2010@mail.mn</t>
  </si>
  <si>
    <t>(724)-666-0786</t>
  </si>
  <si>
    <t>(724)-666-0786(724)-666-0786</t>
  </si>
  <si>
    <t>(724)-666-0786ezeh2010@mail.mn</t>
  </si>
  <si>
    <t>09664374TWVMXWVL</t>
  </si>
  <si>
    <t>2014.01.10 01:11:10</t>
  </si>
  <si>
    <t>Jovani</t>
  </si>
  <si>
    <t>(919)-514-5357</t>
  </si>
  <si>
    <t>(919)-514-5357(919)-514-5357</t>
  </si>
  <si>
    <t>78547154OOWTNFGI</t>
  </si>
  <si>
    <t>2014.01.10 02:28:39</t>
  </si>
  <si>
    <t>(802)-665-5195</t>
  </si>
  <si>
    <t>(802)-665-5195(802)-665-5195</t>
  </si>
  <si>
    <t>35735474SQCPTAFP</t>
  </si>
  <si>
    <t>2014.01.10 03:36:19</t>
  </si>
  <si>
    <t>Allie</t>
  </si>
  <si>
    <t>Hodkiewicz</t>
  </si>
  <si>
    <t>NC</t>
  </si>
  <si>
    <t>(949)-862-6767</t>
  </si>
  <si>
    <t>(949)-862-6767(949)-862-6767</t>
  </si>
  <si>
    <t>41039308GRXXGBDU</t>
  </si>
  <si>
    <t>2014.01.10 07:30:50</t>
  </si>
  <si>
    <t>Lavern</t>
  </si>
  <si>
    <t>Beier</t>
  </si>
  <si>
    <t>OH</t>
  </si>
  <si>
    <t>(561)-125-6019</t>
  </si>
  <si>
    <t>(561)-125-6019(561)-125-6019</t>
  </si>
  <si>
    <t>91271571UXAFMQFX</t>
  </si>
  <si>
    <t>2014.01.10 13:48:14</t>
  </si>
  <si>
    <t>Felicity</t>
  </si>
  <si>
    <t>NM</t>
  </si>
  <si>
    <t>(762)-774-8176</t>
  </si>
  <si>
    <t>(762)-774-8176(762)-774-8176</t>
  </si>
  <si>
    <t>21634991GKKHRHPY</t>
  </si>
  <si>
    <t>2014.01.10 17:47:46</t>
  </si>
  <si>
    <t>Holly</t>
  </si>
  <si>
    <t>Runte</t>
  </si>
  <si>
    <t>(734)-619-0937</t>
  </si>
  <si>
    <t>(734)-619-0937(734)-619-0937</t>
  </si>
  <si>
    <t>27111177YDDFIXJG</t>
  </si>
  <si>
    <t>2014.01.10 23:00:14</t>
  </si>
  <si>
    <t>Alicia</t>
  </si>
  <si>
    <t>90792 Fritsch Wall</t>
  </si>
  <si>
    <t>Carterhaven</t>
  </si>
  <si>
    <t>(401)-170-7463</t>
  </si>
  <si>
    <t>(401)-170-7463(401)-170-7463</t>
  </si>
  <si>
    <t>96733639FRKHJESB</t>
  </si>
  <si>
    <t>2014.01.11 08:39:15</t>
  </si>
  <si>
    <t>Daija</t>
  </si>
  <si>
    <t>Morar</t>
  </si>
  <si>
    <t>zenith.douglas_tonyson@hotmail.com</t>
  </si>
  <si>
    <t>(843)-373-0789</t>
  </si>
  <si>
    <t>(843)-373-0789(843)-373-0789</t>
  </si>
  <si>
    <t>(843)-373-0789zenith.douglas_tonyson@hotmail.com</t>
  </si>
  <si>
    <t>02797367CFJIIXSM</t>
  </si>
  <si>
    <t>2014.01.11 16:16:53</t>
  </si>
  <si>
    <t>Bonita</t>
  </si>
  <si>
    <t>Schinner</t>
  </si>
  <si>
    <t>402 Eula Mountain</t>
  </si>
  <si>
    <t>South Michaela</t>
  </si>
  <si>
    <t>FL</t>
  </si>
  <si>
    <t>safia00004@yahoo.co.jp</t>
  </si>
  <si>
    <t>(662)-446-9292</t>
  </si>
  <si>
    <t>(662)-446-9292(662)-446-9292</t>
  </si>
  <si>
    <t>(662)-446-9292safia00004@yahoo.co.jp</t>
  </si>
  <si>
    <t>38205347WXMPDSUR</t>
  </si>
  <si>
    <t>2014.01.11 22:32:16</t>
  </si>
  <si>
    <t>Jeremie</t>
  </si>
  <si>
    <t>Lakin</t>
  </si>
  <si>
    <t>MD</t>
  </si>
  <si>
    <t>(878)-618-7095</t>
  </si>
  <si>
    <t>(878)-618-7095(878)-618-7095</t>
  </si>
  <si>
    <t>61527117EVNTECYX</t>
  </si>
  <si>
    <t>2014.01.11 23:23:15</t>
  </si>
  <si>
    <t>Juvenal</t>
  </si>
  <si>
    <t>WI</t>
  </si>
  <si>
    <t>(845)-709-6528</t>
  </si>
  <si>
    <t>(845)-709-6528(845)-709-6528</t>
  </si>
  <si>
    <t>44897825PNAIUQTY</t>
  </si>
  <si>
    <t>2014.01.12 00:01:57</t>
  </si>
  <si>
    <t>Jasmin</t>
  </si>
  <si>
    <t>(786)-313-1986</t>
  </si>
  <si>
    <t>(786)-313-1986(786)-313-1986</t>
  </si>
  <si>
    <t>45974178SPJUIBFX</t>
  </si>
  <si>
    <t>2014.01.12 02:58:05</t>
  </si>
  <si>
    <t>Garrick</t>
  </si>
  <si>
    <t>Pfeffer</t>
  </si>
  <si>
    <t>(661)-534-4624</t>
  </si>
  <si>
    <t>(661)-534-4624(661)-534-4624</t>
  </si>
  <si>
    <t>12757635CQXDXQNE</t>
  </si>
  <si>
    <t>2014.01.12 05:12:49</t>
  </si>
  <si>
    <t>Orville</t>
  </si>
  <si>
    <t>Kling</t>
  </si>
  <si>
    <t>(716)-732-5150</t>
  </si>
  <si>
    <t>(716)-732-5150(716)-732-5150</t>
  </si>
  <si>
    <t>64208079KZFPSMKU</t>
  </si>
  <si>
    <t>2014.01.12 06:25:22</t>
  </si>
  <si>
    <t>Graham</t>
  </si>
  <si>
    <t>61750-2731</t>
  </si>
  <si>
    <t>collins_udoka99@yahoo.co.jp</t>
  </si>
  <si>
    <t>(531)-835-6033</t>
  </si>
  <si>
    <t>(573)-745-8950</t>
  </si>
  <si>
    <t>(531)-835-6033(573)-745-8950</t>
  </si>
  <si>
    <t>(531)-835-6033collins_udoka99@yahoo.co.jp</t>
  </si>
  <si>
    <t>57313035IGBJUWYG</t>
  </si>
  <si>
    <t>2014.01.12 09:31:31</t>
  </si>
  <si>
    <t>Leanna</t>
  </si>
  <si>
    <t>(657)-850-1025</t>
  </si>
  <si>
    <t>(657)-850-1025(657)-850-1025</t>
  </si>
  <si>
    <t>04234100TLSARGBK</t>
  </si>
  <si>
    <t>2014.01.12 09:36:26</t>
  </si>
  <si>
    <t>Chyna</t>
  </si>
  <si>
    <t>Fisher</t>
  </si>
  <si>
    <t>24499-3195</t>
  </si>
  <si>
    <t>SJPWM@financier.com</t>
  </si>
  <si>
    <t>(832)-846-6355</t>
  </si>
  <si>
    <t>(832)-846-6355(832)-846-6355</t>
  </si>
  <si>
    <t>(832)-846-6355SJPWM@financier.com</t>
  </si>
  <si>
    <t>58526378KSXIFPUT</t>
  </si>
  <si>
    <t>2014.01.12 12:55:53</t>
  </si>
  <si>
    <t>Ronaldo</t>
  </si>
  <si>
    <t>Kuhic</t>
  </si>
  <si>
    <t>702 Champlin Mill</t>
  </si>
  <si>
    <t>New Loganhaven</t>
  </si>
  <si>
    <t>CA</t>
  </si>
  <si>
    <t>wowo_cc1@yahoo.com</t>
  </si>
  <si>
    <t>(304)-166-8514</t>
  </si>
  <si>
    <t>(304)-166-8514(304)-166-8514</t>
  </si>
  <si>
    <t>(304)-166-8514wowo_cc1@yahoo.com</t>
  </si>
  <si>
    <t>00185326HEFGCSBH</t>
  </si>
  <si>
    <t>2014.01.12 13:55:55</t>
  </si>
  <si>
    <t>Iliana</t>
  </si>
  <si>
    <t>Haley</t>
  </si>
  <si>
    <t>(605)-839-9561</t>
  </si>
  <si>
    <t>(605)-839-9561(605)-839-9561</t>
  </si>
  <si>
    <t>34887598PIWKMFBM</t>
  </si>
  <si>
    <t>2014.01.12 22:39:39</t>
  </si>
  <si>
    <t>Zakary</t>
  </si>
  <si>
    <t>(989)-399-8380</t>
  </si>
  <si>
    <t>(989)-399-8380(989)-399-8380</t>
  </si>
  <si>
    <t>52832142IEKDRBFN</t>
  </si>
  <si>
    <t>2014.01.12 23:02:19</t>
  </si>
  <si>
    <t>Isom</t>
  </si>
  <si>
    <t>(985)-445-5188</t>
  </si>
  <si>
    <t>(985)-445-5188(985)-445-5188</t>
  </si>
  <si>
    <t>33620833SREKKFZY</t>
  </si>
  <si>
    <t>2014.01.13 00:23:22</t>
  </si>
  <si>
    <t>Russ</t>
  </si>
  <si>
    <t>Weimann</t>
  </si>
  <si>
    <t>(954)-122-3708</t>
  </si>
  <si>
    <t>(954)-122-3708(954)-122-3708</t>
  </si>
  <si>
    <t>01949713VEVDUTXP</t>
  </si>
  <si>
    <t>2014.01.13 00:41:57</t>
  </si>
  <si>
    <t>Adam</t>
  </si>
  <si>
    <t>(843)-505-5245</t>
  </si>
  <si>
    <t>(843)-505-5245(843)-505-5245</t>
  </si>
  <si>
    <t>63759825RVNZQVCW</t>
  </si>
  <si>
    <t>2014.01.13 02:45:36</t>
  </si>
  <si>
    <t>Berry</t>
  </si>
  <si>
    <t>Harvey</t>
  </si>
  <si>
    <t>robert_mbewe@yahoo.co.uk</t>
  </si>
  <si>
    <t>(260)-827-1658</t>
  </si>
  <si>
    <t>(260)-827-1658(260)-827-1658</t>
  </si>
  <si>
    <t>(260)-827-1658robert_mbewe@yahoo.co.uk</t>
  </si>
  <si>
    <t>24388249EICNTYOX</t>
  </si>
  <si>
    <t>2014.01.13 03:11:21</t>
  </si>
  <si>
    <t>Julian</t>
  </si>
  <si>
    <t>Carroll</t>
  </si>
  <si>
    <t>IL</t>
  </si>
  <si>
    <t>(714)-036-9762</t>
  </si>
  <si>
    <t>(714)-036-9762(714)-036-9762</t>
  </si>
  <si>
    <t>64803754CJMNJVID</t>
  </si>
  <si>
    <t>2014.01.13 03:47:08</t>
  </si>
  <si>
    <t>Denis</t>
  </si>
  <si>
    <t>Morissette</t>
  </si>
  <si>
    <t>MA</t>
  </si>
  <si>
    <t>mr.lamidosanusilamidocbngov@gmail.com</t>
  </si>
  <si>
    <t>(619)-537-8888</t>
  </si>
  <si>
    <t>(619)-537-8888(619)-537-8888</t>
  </si>
  <si>
    <t>(619)-537-8888mr.lamidosanusilamidocbngov@gmail.com</t>
  </si>
  <si>
    <t>76039236UWTNZZFG</t>
  </si>
  <si>
    <t>2014.01.13 05:42:50</t>
  </si>
  <si>
    <t>General</t>
  </si>
  <si>
    <t>SD</t>
  </si>
  <si>
    <t>(205)-761-0334</t>
  </si>
  <si>
    <t>(205)-761-0334(205)-761-0334</t>
  </si>
  <si>
    <t>84097741PRLAHJCY</t>
  </si>
  <si>
    <t>2014.01.13 08:04:01</t>
  </si>
  <si>
    <t>Jaylen</t>
  </si>
  <si>
    <t>Abernathy</t>
  </si>
  <si>
    <t>62520 Lynch Causeway</t>
  </si>
  <si>
    <t>Lake Dangeloville</t>
  </si>
  <si>
    <t>32693-9304</t>
  </si>
  <si>
    <t>mr_james_115@hotmail.fr</t>
  </si>
  <si>
    <t>(561)-365-3975</t>
  </si>
  <si>
    <t>(561)-365-3975(561)-365-3975</t>
  </si>
  <si>
    <t>(561)-365-3975mr_james_115@hotmail.fr</t>
  </si>
  <si>
    <t>16518188LWASVXLU</t>
  </si>
  <si>
    <t>2014.01.13 14:09:58</t>
  </si>
  <si>
    <t>Carmel</t>
  </si>
  <si>
    <t>Spinka</t>
  </si>
  <si>
    <t>MN</t>
  </si>
  <si>
    <t>mrstheresankoyo@y7mail.com</t>
  </si>
  <si>
    <t>(320)-658-1129</t>
  </si>
  <si>
    <t>(320)-658-1129(320)-658-1129</t>
  </si>
  <si>
    <t>(320)-658-1129mrstheresankoyo@y7mail.com</t>
  </si>
  <si>
    <t>79225401SWWUMNWI</t>
  </si>
  <si>
    <t>2014.01.13 23:56:57</t>
  </si>
  <si>
    <t>Brandy</t>
  </si>
  <si>
    <t>Lemke</t>
  </si>
  <si>
    <t>CT</t>
  </si>
  <si>
    <t>maldaline@att.net</t>
  </si>
  <si>
    <t>(219)-077-0747</t>
  </si>
  <si>
    <t>(219)-077-0747(219)-077-0747</t>
  </si>
  <si>
    <t>(219)-077-0747maldaline@att.net</t>
  </si>
  <si>
    <t>37656837UHYJPYGN</t>
  </si>
  <si>
    <t>2014.01.14 00:53:53</t>
  </si>
  <si>
    <t>Alaina</t>
  </si>
  <si>
    <t>Stamm</t>
  </si>
  <si>
    <t>TX</t>
  </si>
  <si>
    <t>(217)-057-0452</t>
  </si>
  <si>
    <t>(217)-057-0452(217)-057-0452</t>
  </si>
  <si>
    <t>58921701HZKKFGGS</t>
  </si>
  <si>
    <t>2014.01.14 02:35:40</t>
  </si>
  <si>
    <t>Tyson</t>
  </si>
  <si>
    <t>(641)-916-8906</t>
  </si>
  <si>
    <t>(641)-916-8906(641)-916-8906</t>
  </si>
  <si>
    <t>43151191NZLCRPIY</t>
  </si>
  <si>
    <t>2014.01.14 04:45:16</t>
  </si>
  <si>
    <t>Shanie</t>
  </si>
  <si>
    <t>Grimes</t>
  </si>
  <si>
    <t>7758 Kshlerin Ways</t>
  </si>
  <si>
    <t>East Kennedifort</t>
  </si>
  <si>
    <t>29280-3836</t>
  </si>
  <si>
    <t>microsoftlotto32@yahoo.com</t>
  </si>
  <si>
    <t>(859)-576-1653</t>
  </si>
  <si>
    <t>(859)-576-1653(859)-576-1653</t>
  </si>
  <si>
    <t>(859)-576-1653microsoftlotto32@yahoo.com</t>
  </si>
  <si>
    <t>56894220GEVUWBVM</t>
  </si>
  <si>
    <t>2014.01.14 11:12:15</t>
  </si>
  <si>
    <t>Aubrey</t>
  </si>
  <si>
    <t>Kozey</t>
  </si>
  <si>
    <t>4888 Harvey Ferry</t>
  </si>
  <si>
    <t>New Roger</t>
  </si>
  <si>
    <t>MO</t>
  </si>
  <si>
    <t>gracefarooq1002@msn.com</t>
  </si>
  <si>
    <t>(845)-546-4621</t>
  </si>
  <si>
    <t>(845)-546-4621(845)-546-4621</t>
  </si>
  <si>
    <t>(845)-546-4621gracefarooq1002@msn.com</t>
  </si>
  <si>
    <t>12241341AYUFYIZU</t>
  </si>
  <si>
    <t>2014.01.14 11:31:37</t>
  </si>
  <si>
    <t>Columbus</t>
  </si>
  <si>
    <t>McLaughlin</t>
  </si>
  <si>
    <t>dennisloanword@gmail.com</t>
  </si>
  <si>
    <t>(234)-728-5565</t>
  </si>
  <si>
    <t>(234)-728-5565(234)-728-5565</t>
  </si>
  <si>
    <t>(234)-728-5565dennisloanword@gmail.com</t>
  </si>
  <si>
    <t>34387053DTRARXPN</t>
  </si>
  <si>
    <t>2014.01.14 13:11:34</t>
  </si>
  <si>
    <t>Abdiel</t>
  </si>
  <si>
    <t>(863)-042-2682</t>
  </si>
  <si>
    <t>(863)-042-2682(863)-042-2682</t>
  </si>
  <si>
    <t>19439181RLPFYSPW</t>
  </si>
  <si>
    <t>2014.01.14 22:24:10</t>
  </si>
  <si>
    <t>Jedediah</t>
  </si>
  <si>
    <t>(814)-909-7029</t>
  </si>
  <si>
    <t>(814)-909-7029(814)-909-7029</t>
  </si>
  <si>
    <t>34479675BUSEBRYW</t>
  </si>
  <si>
    <t>2014.01.14 22:44:57</t>
  </si>
  <si>
    <t>Vilma</t>
  </si>
  <si>
    <t>(928)-086-6130</t>
  </si>
  <si>
    <t>(928)-086-6130(928)-086-6130</t>
  </si>
  <si>
    <t>82728103OILOFGVA</t>
  </si>
  <si>
    <t>2014.01.15 00:22:04</t>
  </si>
  <si>
    <t>Jorge</t>
  </si>
  <si>
    <t>Arnoldomouth</t>
  </si>
  <si>
    <t>(337)-139-2177</t>
  </si>
  <si>
    <t>(337)-139-2177(337)-139-2177</t>
  </si>
  <si>
    <t>11221707CVKZUREC</t>
  </si>
  <si>
    <t>2014.01.15 02:10:22</t>
  </si>
  <si>
    <t>Oscar</t>
  </si>
  <si>
    <t>(913)-639-8234</t>
  </si>
  <si>
    <t>(913)-639-8234(913)-639-8234</t>
  </si>
  <si>
    <t>75845526JKLVJUBN</t>
  </si>
  <si>
    <t>2014.01.15 03:55:00</t>
  </si>
  <si>
    <t>Raul</t>
  </si>
  <si>
    <t>5204 Miller Expressway</t>
  </si>
  <si>
    <t>Wilkinsonport</t>
  </si>
  <si>
    <t>WA</t>
  </si>
  <si>
    <t>61401-4204</t>
  </si>
  <si>
    <t>mrjohnokumagba01@yahoo.fr</t>
  </si>
  <si>
    <t>(772)-588-4836</t>
  </si>
  <si>
    <t>(772)-588-4836(772)-588-4836</t>
  </si>
  <si>
    <t>(772)-588-4836mrjohnokumagba01@yahoo.fr</t>
  </si>
  <si>
    <t>73513942UOTEAUBS</t>
  </si>
  <si>
    <t>2014.01.15 04:25:59</t>
  </si>
  <si>
    <t>Pascale</t>
  </si>
  <si>
    <t>(516)-441-1290</t>
  </si>
  <si>
    <t>(516)-441-1290(516)-441-1290</t>
  </si>
  <si>
    <t>76040778PKVMNZGV</t>
  </si>
  <si>
    <t>2014.01.15 05:17:10</t>
  </si>
  <si>
    <t>Jacynthe</t>
  </si>
  <si>
    <t>McDermott</t>
  </si>
  <si>
    <t>(814)-135-8977</t>
  </si>
  <si>
    <t>(814)-135-8977(814)-135-8977</t>
  </si>
  <si>
    <t>68470970ETJRSJWX</t>
  </si>
  <si>
    <t>2014.01.15 21:13:00</t>
  </si>
  <si>
    <t>Aditya</t>
  </si>
  <si>
    <t>(339)-243-9457</t>
  </si>
  <si>
    <t>(947)-664-6736</t>
  </si>
  <si>
    <t>(339)-243-9457(947)-664-6736</t>
  </si>
  <si>
    <t>28960758CHOBCGLK</t>
  </si>
  <si>
    <t>2014.01.16 00:02:27</t>
  </si>
  <si>
    <t>75961-7563</t>
  </si>
  <si>
    <t>(202)-668-3273</t>
  </si>
  <si>
    <t>(202)-668-3273(202)-668-3273</t>
  </si>
  <si>
    <t>02999751RYKHSGKK</t>
  </si>
  <si>
    <t>2014.01.16 00:51:33</t>
  </si>
  <si>
    <t>Samara</t>
  </si>
  <si>
    <t>(570)-041-0337</t>
  </si>
  <si>
    <t>(570)-041-0337(570)-041-0337</t>
  </si>
  <si>
    <t>07202664QYAFWJSM</t>
  </si>
  <si>
    <t>2014.01.16 11:29:31</t>
  </si>
  <si>
    <t>Loyal</t>
  </si>
  <si>
    <t>(520)-540-4716</t>
  </si>
  <si>
    <t>(520)-540-4716(520)-540-4716</t>
  </si>
  <si>
    <t>46156011SGKLGPBP</t>
  </si>
  <si>
    <t>2014.01.16 19:53:12</t>
  </si>
  <si>
    <t>Dexter</t>
  </si>
  <si>
    <t>Willms</t>
  </si>
  <si>
    <t>ID</t>
  </si>
  <si>
    <t>(504)-366-9806</t>
  </si>
  <si>
    <t>(504)-366-9806(504)-366-9806</t>
  </si>
  <si>
    <t>00243747ZHEKWHOA</t>
  </si>
  <si>
    <t>2014.01.16 20:48:40</t>
  </si>
  <si>
    <t>Tatyana</t>
  </si>
  <si>
    <t>Kuvalis</t>
  </si>
  <si>
    <t>missericap@yahoo.com</t>
  </si>
  <si>
    <t>(762)-589-9796</t>
  </si>
  <si>
    <t>(762)-589-9796(762)-589-9796</t>
  </si>
  <si>
    <t>(762)-589-9796missericap@yahoo.com</t>
  </si>
  <si>
    <t>28762421NAYUDTVY</t>
  </si>
  <si>
    <t>2014.01.17 08:22:13</t>
  </si>
  <si>
    <t>Savannah</t>
  </si>
  <si>
    <t>Rogahn</t>
  </si>
  <si>
    <t>10619 Joesph Expressway</t>
  </si>
  <si>
    <t>South Tabithaberg</t>
  </si>
  <si>
    <t>EMAILNIGEL1_JENKINSON@CONSULTANT.COM</t>
  </si>
  <si>
    <t>(626)-098-0980</t>
  </si>
  <si>
    <t>(626)-098-0980(626)-098-0980</t>
  </si>
  <si>
    <t>(626)-098-0980EMAILNIGEL1_JENKINSON@CONSULTANT.COM</t>
  </si>
  <si>
    <t>98760869DYBNJLTL</t>
  </si>
  <si>
    <t>2014.01.17 08:36:01</t>
  </si>
  <si>
    <t>Abigayle</t>
  </si>
  <si>
    <t>96135-7269</t>
  </si>
  <si>
    <t>(318)-210-5831</t>
  </si>
  <si>
    <t>(318)-210-5831(318)-210-5831</t>
  </si>
  <si>
    <t>79080124IDJCEILE</t>
  </si>
  <si>
    <t>2014.01.17 14:41:12</t>
  </si>
  <si>
    <t>Gertrude</t>
  </si>
  <si>
    <t>Mosciski</t>
  </si>
  <si>
    <t>6643 Gulgowski Corners</t>
  </si>
  <si>
    <t>Jaynechester</t>
  </si>
  <si>
    <t>drlewisolga@windowslive.com</t>
  </si>
  <si>
    <t>(215)-089-5246</t>
  </si>
  <si>
    <t>(215)-089-5246(215)-089-5246</t>
  </si>
  <si>
    <t>(215)-089-5246drlewisolga@windowslive.com</t>
  </si>
  <si>
    <t>88912418PHJBFWMC</t>
  </si>
  <si>
    <t>2014.01.17 16:44:31</t>
  </si>
  <si>
    <t>Domenic</t>
  </si>
  <si>
    <t>Kessler</t>
  </si>
  <si>
    <t>westernunion.service0009@gmail.com</t>
  </si>
  <si>
    <t>(417)-150-7794</t>
  </si>
  <si>
    <t>(417)-150-7794(417)-150-7794</t>
  </si>
  <si>
    <t>(417)-150-7794westernunion.service0009@gmail.com</t>
  </si>
  <si>
    <t>97507630FKXTVWKL</t>
  </si>
  <si>
    <t>2014.01.18 00:26:35</t>
  </si>
  <si>
    <t>Tyrel</t>
  </si>
  <si>
    <t>(281)-921-6372</t>
  </si>
  <si>
    <t>(281)-921-6372(281)-921-6372</t>
  </si>
  <si>
    <t>68242081XXKVPQPF</t>
  </si>
  <si>
    <t>2014.01.18 02:16:15</t>
  </si>
  <si>
    <t>Wilford</t>
  </si>
  <si>
    <t>Reinger</t>
  </si>
  <si>
    <t>GA</t>
  </si>
  <si>
    <t>(716)-546-8316</t>
  </si>
  <si>
    <t>(716)-546-8316(716)-546-8316</t>
  </si>
  <si>
    <t>17208995OOFVYGWE</t>
  </si>
  <si>
    <t>2014.01.18 12:25:36</t>
  </si>
  <si>
    <t>Gianni</t>
  </si>
  <si>
    <t>irs.ielott@hotmail.com</t>
  </si>
  <si>
    <t>(484)-522-4281</t>
  </si>
  <si>
    <t>(484)-522-4281(484)-522-4281</t>
  </si>
  <si>
    <t>(484)-522-4281irs.ielott@hotmail.com</t>
  </si>
  <si>
    <t>59793326TOQCQPLX</t>
  </si>
  <si>
    <t>2014.01.18 13:08:20</t>
  </si>
  <si>
    <t>(719)-452-9987</t>
  </si>
  <si>
    <t>(719)-452-9987(719)-452-9987</t>
  </si>
  <si>
    <t>61168648RDUQOYEJ</t>
  </si>
  <si>
    <t>2014.01.18 13:23:52</t>
  </si>
  <si>
    <t>Edyth</t>
  </si>
  <si>
    <t>3982 Janick Heights</t>
  </si>
  <si>
    <t>Kohlerport</t>
  </si>
  <si>
    <t>33989-7524</t>
  </si>
  <si>
    <t>barr_sandy2008@hotmail.com</t>
  </si>
  <si>
    <t>(407)-522-2076</t>
  </si>
  <si>
    <t>(407)-522-2076(407)-522-2076</t>
  </si>
  <si>
    <t>(407)-522-2076barr_sandy2008@hotmail.com</t>
  </si>
  <si>
    <t>02572156TWZMMCWA</t>
  </si>
  <si>
    <t>2014.01.18 16:39:00</t>
  </si>
  <si>
    <t>Ova</t>
  </si>
  <si>
    <t>(364)-095-9622</t>
  </si>
  <si>
    <t>(364)-095-9622(364)-095-9622</t>
  </si>
  <si>
    <t>32413695QDZVTPIX</t>
  </si>
  <si>
    <t>2014.01.18 17:06:27</t>
  </si>
  <si>
    <t>Emerson</t>
  </si>
  <si>
    <t>Reilly</t>
  </si>
  <si>
    <t>diplomaticcourieragent22@yahoo.co.jp</t>
  </si>
  <si>
    <t>(702)-549-4804</t>
  </si>
  <si>
    <t>(702)-549-4804(702)-549-4804</t>
  </si>
  <si>
    <t>(702)-549-4804diplomaticcourieragent22@yahoo.co.jp</t>
  </si>
  <si>
    <t>57824008HGUXWDLO</t>
  </si>
  <si>
    <t>2014.01.19 04:30:31</t>
  </si>
  <si>
    <t>Tremaine</t>
  </si>
  <si>
    <t>(214)-494-6662</t>
  </si>
  <si>
    <t>(214)-494-6662(214)-494-6662</t>
  </si>
  <si>
    <t>65717164WLIOVMTA</t>
  </si>
  <si>
    <t>2014.01.19 07:40:09</t>
  </si>
  <si>
    <t>Juliana</t>
  </si>
  <si>
    <t>(831)-601-9395</t>
  </si>
  <si>
    <t>(831)-601-9395(831)-601-9395</t>
  </si>
  <si>
    <t>06140682FDKDPUUH</t>
  </si>
  <si>
    <t>2014.01.19 12:41:59</t>
  </si>
  <si>
    <t>Evie</t>
  </si>
  <si>
    <t>Russel</t>
  </si>
  <si>
    <t>(762)-871-4822</t>
  </si>
  <si>
    <t>(762)-871-4822(762)-871-4822</t>
  </si>
  <si>
    <t>25182996FTFGUZIN</t>
  </si>
  <si>
    <t>2014.01.19 19:39:54</t>
  </si>
  <si>
    <t>Joana</t>
  </si>
  <si>
    <t>Senger</t>
  </si>
  <si>
    <t>(850)-409-2153</t>
  </si>
  <si>
    <t>(256)-207-6651</t>
  </si>
  <si>
    <t>(850)-409-2153(256)-207-6651</t>
  </si>
  <si>
    <t>87060290QNSQTHAP</t>
  </si>
  <si>
    <t>2014.01.19 23:32:47</t>
  </si>
  <si>
    <t>Trenton</t>
  </si>
  <si>
    <t>Smith</t>
  </si>
  <si>
    <t>TN</t>
  </si>
  <si>
    <t>23007-1610</t>
  </si>
  <si>
    <t>saliu999@yahoo.fr</t>
  </si>
  <si>
    <t>(313)-111-6410</t>
  </si>
  <si>
    <t>(914)-540-3111</t>
  </si>
  <si>
    <t>(313)-111-6410(914)-540-3111</t>
  </si>
  <si>
    <t>(313)-111-6410saliu999@yahoo.fr</t>
  </si>
  <si>
    <t>42566912QMENLPSP</t>
  </si>
  <si>
    <t>2014.01.20 02:24:25</t>
  </si>
  <si>
    <t>Monserrate</t>
  </si>
  <si>
    <t>9480 Dach Street</t>
  </si>
  <si>
    <t>Lindgrenbury</t>
  </si>
  <si>
    <t>45782-5081</t>
  </si>
  <si>
    <t>paulson.johjoh@voila.fr</t>
  </si>
  <si>
    <t>(234)-697-4467</t>
  </si>
  <si>
    <t>(234)-697-4467(234)-697-4467</t>
  </si>
  <si>
    <t>(234)-697-4467paulson.johjoh@voila.fr</t>
  </si>
  <si>
    <t>89584409JCFWNJAY</t>
  </si>
  <si>
    <t>2014.01.20 06:10:24</t>
  </si>
  <si>
    <t>Amari</t>
  </si>
  <si>
    <t>NY</t>
  </si>
  <si>
    <t>(570)-838-6529</t>
  </si>
  <si>
    <t>(570)-838-6529(570)-838-6529</t>
  </si>
  <si>
    <t>77657118CGJAHESO</t>
  </si>
  <si>
    <t>2014.01.20 08:03:11</t>
  </si>
  <si>
    <t>Rebeca</t>
  </si>
  <si>
    <t>(978)-481-2855</t>
  </si>
  <si>
    <t>(978)-481-2855(978)-481-2855</t>
  </si>
  <si>
    <t>50214270SKBUWGWY</t>
  </si>
  <si>
    <t>2014.01.20 08:15:02</t>
  </si>
  <si>
    <t>Eduardo</t>
  </si>
  <si>
    <t>275 Dejah Hollow</t>
  </si>
  <si>
    <t>Nicolasberg</t>
  </si>
  <si>
    <t>NV</t>
  </si>
  <si>
    <t>92296-2366</t>
  </si>
  <si>
    <t>biros2008@myway.com</t>
  </si>
  <si>
    <t>(364)-876-2601</t>
  </si>
  <si>
    <t>(364)-876-2601(364)-876-2601</t>
  </si>
  <si>
    <t>(364)-876-2601biros2008@myway.com</t>
  </si>
  <si>
    <t>19764803ABIENJTC</t>
  </si>
  <si>
    <t>2014.01.20 09:08:54</t>
  </si>
  <si>
    <t>Alison</t>
  </si>
  <si>
    <t>Christiansen</t>
  </si>
  <si>
    <t>(669)-684-0036</t>
  </si>
  <si>
    <t>(669)-684-0036(669)-684-0036</t>
  </si>
  <si>
    <t>04709425HKXFONAV</t>
  </si>
  <si>
    <t>2014.01.20 13:41:50</t>
  </si>
  <si>
    <t>Adolf</t>
  </si>
  <si>
    <t>(415)-573-6475</t>
  </si>
  <si>
    <t>(415)-573-6475(415)-573-6475</t>
  </si>
  <si>
    <t>89868079VZQYHFKC</t>
  </si>
  <si>
    <t>2014.01.20 14:03:57</t>
  </si>
  <si>
    <t>Christopher</t>
  </si>
  <si>
    <t>(870)-100-1627</t>
  </si>
  <si>
    <t>(870)-100-1627(870)-100-1627</t>
  </si>
  <si>
    <t>73089092SNTJDABL</t>
  </si>
  <si>
    <t>2014.01.20 16:45:53</t>
  </si>
  <si>
    <t>Collin</t>
  </si>
  <si>
    <t>MT</t>
  </si>
  <si>
    <t>87293-2137</t>
  </si>
  <si>
    <t>(646)-911-6551</t>
  </si>
  <si>
    <t>(646)-911-6551(646)-911-6551</t>
  </si>
  <si>
    <t>47618356SNQOSJJP</t>
  </si>
  <si>
    <t>2014.01.20 19:43:32</t>
  </si>
  <si>
    <t>Houston</t>
  </si>
  <si>
    <t>Zieme</t>
  </si>
  <si>
    <t>IA</t>
  </si>
  <si>
    <t>22215-6354</t>
  </si>
  <si>
    <t>ingchunyliu@walla.com</t>
  </si>
  <si>
    <t>(616)-613-2340</t>
  </si>
  <si>
    <t>(810)-949-8052</t>
  </si>
  <si>
    <t>(616)-613-2340(810)-949-8052</t>
  </si>
  <si>
    <t>(616)-613-2340ingchunyliu@walla.com</t>
  </si>
  <si>
    <t>18526731OOACLFAX</t>
  </si>
  <si>
    <t>2014.01.20 19:52:45</t>
  </si>
  <si>
    <t>Arne</t>
  </si>
  <si>
    <t>(209)-152-0436</t>
  </si>
  <si>
    <t>(209)-152-0436(209)-152-0436</t>
  </si>
  <si>
    <t>80893520QQQUIAPY</t>
  </si>
  <si>
    <t>2014.01.20 21:05:05</t>
  </si>
  <si>
    <t>Hosea</t>
  </si>
  <si>
    <t>Hermiston</t>
  </si>
  <si>
    <t>(567)-363-9580</t>
  </si>
  <si>
    <t>(567)-363-9580(567)-363-9580</t>
  </si>
  <si>
    <t>33940147QTYTSBYP</t>
  </si>
  <si>
    <t>2014.01.20 21:10:38</t>
  </si>
  <si>
    <t>Ashly</t>
  </si>
  <si>
    <t>allainmoshe9001@yahoo.com.my</t>
  </si>
  <si>
    <t>(769)-225-3990</t>
  </si>
  <si>
    <t>(769)-225-3990(769)-225-3990</t>
  </si>
  <si>
    <t>(769)-225-3990allainmoshe9001@yahoo.com.my</t>
  </si>
  <si>
    <t>25063484SFWQYVEL</t>
  </si>
  <si>
    <t>2014.01.20 22:42:11</t>
  </si>
  <si>
    <t>Clifford</t>
  </si>
  <si>
    <t>Beer</t>
  </si>
  <si>
    <t>mrshellendavido1@hotmail.com</t>
  </si>
  <si>
    <t>(704)-169-0934</t>
  </si>
  <si>
    <t>(704)-169-0934(704)-169-0934</t>
  </si>
  <si>
    <t>(704)-169-0934mrshellendavido1@hotmail.com</t>
  </si>
  <si>
    <t>15684925MGEDENHL</t>
  </si>
  <si>
    <t>2014.01.20 23:04:06</t>
  </si>
  <si>
    <t>Leatha</t>
  </si>
  <si>
    <t>Bednar</t>
  </si>
  <si>
    <t>25954 Layne Crossroad</t>
  </si>
  <si>
    <t>Quigleytown</t>
  </si>
  <si>
    <t>aiza.r012@msn.com</t>
  </si>
  <si>
    <t>(909)-489-3527</t>
  </si>
  <si>
    <t>(909)-489-3527(909)-489-3527</t>
  </si>
  <si>
    <t>(909)-489-3527aiza.r012@msn.com</t>
  </si>
  <si>
    <t>32306621PJTNSKOW</t>
  </si>
  <si>
    <t>2014.01.21 04:12:34</t>
  </si>
  <si>
    <t>Catherine</t>
  </si>
  <si>
    <t>Price</t>
  </si>
  <si>
    <t>3759 Jayme Points</t>
  </si>
  <si>
    <t>Jonesview</t>
  </si>
  <si>
    <t>ME</t>
  </si>
  <si>
    <t>51132-8259</t>
  </si>
  <si>
    <t>kennywilliams100@gmail.com</t>
  </si>
  <si>
    <t>(732)-075-5339</t>
  </si>
  <si>
    <t>(732)-075-5339(732)-075-5339</t>
  </si>
  <si>
    <t>(732)-075-5339kennywilliams100@gmail.com</t>
  </si>
  <si>
    <t>22844459RFKOMSQK</t>
  </si>
  <si>
    <t>2014.01.21 05:47:36</t>
  </si>
  <si>
    <t>Albertha</t>
  </si>
  <si>
    <t>Kohler</t>
  </si>
  <si>
    <t>83980-8375</t>
  </si>
  <si>
    <t>s_davisx00003@yahoo.co.jp</t>
  </si>
  <si>
    <t>(470)-299-7504</t>
  </si>
  <si>
    <t>(470)-299-7504(470)-299-7504</t>
  </si>
  <si>
    <t>(470)-299-7504s_davisx00003@yahoo.co.jp</t>
  </si>
  <si>
    <t>30458567ETVTYNHJ</t>
  </si>
  <si>
    <t>2014.01.21 06:48:35</t>
  </si>
  <si>
    <t>Sarah</t>
  </si>
  <si>
    <t>(308)-311-6129</t>
  </si>
  <si>
    <t>(308)-311-6129(308)-311-6129</t>
  </si>
  <si>
    <t>86656099EEQDYCHL</t>
  </si>
  <si>
    <t>2014.01.21 06:59:30</t>
  </si>
  <si>
    <t>Golden</t>
  </si>
  <si>
    <t>Zemlak</t>
  </si>
  <si>
    <t>25752 Cummings Lodge</t>
  </si>
  <si>
    <t>Port Zakary</t>
  </si>
  <si>
    <t>atmcustomercare171@gmail.com</t>
  </si>
  <si>
    <t>(352)-031-9389</t>
  </si>
  <si>
    <t>(352)-031-9389(352)-031-9389</t>
  </si>
  <si>
    <t>(352)-031-9389atmcustomercare171@gmail.com</t>
  </si>
  <si>
    <t>37112830JJNWWSWH</t>
  </si>
  <si>
    <t>2014.01.21 14:59:23</t>
  </si>
  <si>
    <t>Francis</t>
  </si>
  <si>
    <t>212 Sincere Highway</t>
  </si>
  <si>
    <t>South Roelberg</t>
  </si>
  <si>
    <t>LA</t>
  </si>
  <si>
    <t>sarahwilson0000001@hotmail.com</t>
  </si>
  <si>
    <t>(520)-233-4711</t>
  </si>
  <si>
    <t>(520)-233-4711(520)-233-4711</t>
  </si>
  <si>
    <t>(520)-233-4711sarahwilson0000001@hotmail.com</t>
  </si>
  <si>
    <t>81250302IVJBVFQN</t>
  </si>
  <si>
    <t>2014.01.21 18:18:58</t>
  </si>
  <si>
    <t>Myron</t>
  </si>
  <si>
    <t>(443)-104-1460</t>
  </si>
  <si>
    <t>(443)-104-1460(443)-104-1460</t>
  </si>
  <si>
    <t>79088836FRKPVSCN</t>
  </si>
  <si>
    <t>2014.01.21 18:47:47</t>
  </si>
  <si>
    <t>Roob</t>
  </si>
  <si>
    <t>(360)-306-5132</t>
  </si>
  <si>
    <t>(360)-306-5132(360)-306-5132</t>
  </si>
  <si>
    <t>11787571TBZSOISX</t>
  </si>
  <si>
    <t>2014.01.21 21:35:12</t>
  </si>
  <si>
    <t>Dolly</t>
  </si>
  <si>
    <t>(617)-996-4849</t>
  </si>
  <si>
    <t>(617)-996-4849(617)-996-4849</t>
  </si>
  <si>
    <t>42048763DFXHZJEY</t>
  </si>
  <si>
    <t>2014.01.22 02:03:04</t>
  </si>
  <si>
    <t>Herminio</t>
  </si>
  <si>
    <t>(209)-512-7516</t>
  </si>
  <si>
    <t>(209)-512-7516(209)-512-7516</t>
  </si>
  <si>
    <t>99426446OQZDSRWM</t>
  </si>
  <si>
    <t>2014.01.22 02:49:54</t>
  </si>
  <si>
    <t>Rylan</t>
  </si>
  <si>
    <t>(412)-699-8447</t>
  </si>
  <si>
    <t>(412)-699-8447(412)-699-8447</t>
  </si>
  <si>
    <t>42428105YUOXDJUG</t>
  </si>
  <si>
    <t>2014.01.22 04:51:35</t>
  </si>
  <si>
    <t>Emile</t>
  </si>
  <si>
    <t>(430)-978-9450</t>
  </si>
  <si>
    <t>(430)-978-9450(430)-978-9450</t>
  </si>
  <si>
    <t>36094844CWYCPGSG</t>
  </si>
  <si>
    <t>2014.01.22 11:49:50</t>
  </si>
  <si>
    <t>Mohamed</t>
  </si>
  <si>
    <t>Funk</t>
  </si>
  <si>
    <t>IN</t>
  </si>
  <si>
    <t>(727)-982-2032</t>
  </si>
  <si>
    <t>(208)-298-7384</t>
  </si>
  <si>
    <t>(727)-982-2032(208)-298-7384</t>
  </si>
  <si>
    <t>83652058ZWIKYLEO</t>
  </si>
  <si>
    <t>2014.01.22 13:33:23</t>
  </si>
  <si>
    <t>Sylvester</t>
  </si>
  <si>
    <t>(863)-149-4009</t>
  </si>
  <si>
    <t>(863)-149-4009(863)-149-4009</t>
  </si>
  <si>
    <t>06779516LZYUKSNF</t>
  </si>
  <si>
    <t>2014.01.22 15:09:11</t>
  </si>
  <si>
    <t>(878)-979-4443</t>
  </si>
  <si>
    <t>(878)-979-4443(878)-979-4443</t>
  </si>
  <si>
    <t>06347532WAOWUTLI</t>
  </si>
  <si>
    <t>2014.01.22 17:30:04</t>
  </si>
  <si>
    <t>Alvis</t>
  </si>
  <si>
    <t>(217)-297-0510</t>
  </si>
  <si>
    <t>(575)-116-0515</t>
  </si>
  <si>
    <t>(217)-297-0510(575)-116-0515</t>
  </si>
  <si>
    <t>66193551WESPQTOL</t>
  </si>
  <si>
    <t>2014.01.22 18:00:14</t>
  </si>
  <si>
    <t>(435)-595-8626</t>
  </si>
  <si>
    <t>(435)-595-8626(435)-595-8626</t>
  </si>
  <si>
    <t>32103307LIVKSAQN</t>
  </si>
  <si>
    <t>2014.01.23 01:27:19</t>
  </si>
  <si>
    <t>Brice</t>
  </si>
  <si>
    <t>(929)-036-8291</t>
  </si>
  <si>
    <t>(929)-036-8291(929)-036-8291</t>
  </si>
  <si>
    <t>55146643EDQRLSMJ</t>
  </si>
  <si>
    <t>2014.01.23 09:09:08</t>
  </si>
  <si>
    <t>Polly</t>
  </si>
  <si>
    <t>(212)-868-1625</t>
  </si>
  <si>
    <t>(212)-868-1625(212)-868-1625</t>
  </si>
  <si>
    <t>77897281HKLZJSQK</t>
  </si>
  <si>
    <t>2014.01.23 13:21:08</t>
  </si>
  <si>
    <t>Agnes</t>
  </si>
  <si>
    <t>Witting</t>
  </si>
  <si>
    <t>jaindabor1@att.net</t>
  </si>
  <si>
    <t>(916)-649-9855</t>
  </si>
  <si>
    <t>(916)-649-9855(916)-649-9855</t>
  </si>
  <si>
    <t>(916)-649-9855jaindabor1@att.net</t>
  </si>
  <si>
    <t>90075366YPKKSGMY</t>
  </si>
  <si>
    <t>2014.01.23 17:29:33</t>
  </si>
  <si>
    <t>Katrina</t>
  </si>
  <si>
    <t>Batz</t>
  </si>
  <si>
    <t>RI</t>
  </si>
  <si>
    <t>(540)-247-6816</t>
  </si>
  <si>
    <t>(540)-247-6816(540)-247-6816</t>
  </si>
  <si>
    <t>14961736DYWMDGWT</t>
  </si>
  <si>
    <t>2014.01.23 18:04:37</t>
  </si>
  <si>
    <t>Jeff</t>
  </si>
  <si>
    <t>Stehr</t>
  </si>
  <si>
    <t>(682)-322-4645</t>
  </si>
  <si>
    <t>(682)-322-4645(682)-322-4645</t>
  </si>
  <si>
    <t>09931778JDHGHZLS</t>
  </si>
  <si>
    <t>2014.01.23 23:47:40</t>
  </si>
  <si>
    <t>Ubaldo</t>
  </si>
  <si>
    <t>(215)-838-3760</t>
  </si>
  <si>
    <t>(215)-838-3760(215)-838-3760</t>
  </si>
  <si>
    <t>66437889CIKXLKKG</t>
  </si>
  <si>
    <t>2014.01.24 19:18:53</t>
  </si>
  <si>
    <t>Chester</t>
  </si>
  <si>
    <t>Trantow</t>
  </si>
  <si>
    <t>dvmark65@presidency.com</t>
  </si>
  <si>
    <t>(414)-589-6618</t>
  </si>
  <si>
    <t>67658305JXHXWPTT</t>
  </si>
  <si>
    <t>2014.01.25 09:27:07</t>
  </si>
  <si>
    <t>Zander</t>
  </si>
  <si>
    <t>O'Keefe</t>
  </si>
  <si>
    <t>15503 Walker Ferry</t>
  </si>
  <si>
    <t>Hackettberg</t>
  </si>
  <si>
    <t>reg.kares@club-internet.fr</t>
  </si>
  <si>
    <t>(214)-624-6310</t>
  </si>
  <si>
    <t>85513135SVKYCVOC</t>
  </si>
  <si>
    <t>2014.01.25 11:16:16</t>
  </si>
  <si>
    <t>Annamarie</t>
  </si>
  <si>
    <t>Mraz</t>
  </si>
  <si>
    <t>3812 Cummerata Mountain</t>
  </si>
  <si>
    <t>Leilaborough</t>
  </si>
  <si>
    <t>tranferfundunit_rbs@9.cn</t>
  </si>
  <si>
    <t>(602)-175-3466</t>
  </si>
  <si>
    <t>77169715JUKXATFD</t>
  </si>
  <si>
    <t>2014.01.26 14:49:55</t>
  </si>
  <si>
    <t>Florida</t>
  </si>
  <si>
    <t>(502)-923-7583</t>
  </si>
  <si>
    <t>(502)-923-7583(502)-923-7583</t>
  </si>
  <si>
    <t>32917633HOSCTTYC</t>
  </si>
  <si>
    <t>2014.01.26 16:20:58</t>
  </si>
  <si>
    <t>Pierre</t>
  </si>
  <si>
    <t>(413)-335-1175</t>
  </si>
  <si>
    <t>(413)-335-1175(413)-335-1175</t>
  </si>
  <si>
    <t>66965763UXLFRXFO</t>
  </si>
  <si>
    <t>2014.01.26 22:36:50</t>
  </si>
  <si>
    <t>Antonina</t>
  </si>
  <si>
    <t>barclays_varley@sify.com</t>
  </si>
  <si>
    <t>(785)-784-4324</t>
  </si>
  <si>
    <t>(785)-784-4324(785)-784-4324</t>
  </si>
  <si>
    <t>(785)-784-4324barclays_varley@sify.com</t>
  </si>
  <si>
    <t>75903472JJHBHXLP</t>
  </si>
  <si>
    <t>2014.01.28 00:55:21</t>
  </si>
  <si>
    <t>Elroy</t>
  </si>
  <si>
    <t>(269)-387-9928</t>
  </si>
  <si>
    <t>(269)-387-9928(269)-387-9928</t>
  </si>
  <si>
    <t>21038246TJAPGCIR</t>
  </si>
  <si>
    <t>2014.01.28 09:06:08</t>
  </si>
  <si>
    <t>Myles</t>
  </si>
  <si>
    <t>(405)-894-3424</t>
  </si>
  <si>
    <t>(405)-894-3424(405)-894-3424</t>
  </si>
  <si>
    <t>56817372NOWXHZPK</t>
  </si>
  <si>
    <t>2014.01.28 21:35:57</t>
  </si>
  <si>
    <t>Stanton</t>
  </si>
  <si>
    <t>(804)-359-9484</t>
  </si>
  <si>
    <t>(804)-359-9484(804)-359-9484</t>
  </si>
  <si>
    <t>53679491YBKFNACM</t>
  </si>
  <si>
    <t>2014.01.29 02:00:51</t>
  </si>
  <si>
    <t>Morgan</t>
  </si>
  <si>
    <t>Schmitt</t>
  </si>
  <si>
    <t>520 Aaron Way</t>
  </si>
  <si>
    <t>Beahanburgh</t>
  </si>
  <si>
    <t>KY</t>
  </si>
  <si>
    <t>39103-2874</t>
  </si>
  <si>
    <t>south2010ss@avasmail.com.mv</t>
  </si>
  <si>
    <t>(406)-299-4331</t>
  </si>
  <si>
    <t>(406)-299-4331(406)-299-4331</t>
  </si>
  <si>
    <t>(406)-299-4331south2010ss@avasmail.com.mv</t>
  </si>
  <si>
    <t>28502212AMSABBKV</t>
  </si>
  <si>
    <t>2014.01.29 04:31:23</t>
  </si>
  <si>
    <t>Cali</t>
  </si>
  <si>
    <t>Block</t>
  </si>
  <si>
    <t>CO</t>
  </si>
  <si>
    <t>jean_kouame005@yahoo.co.jp</t>
  </si>
  <si>
    <t>(848)-797-0034</t>
  </si>
  <si>
    <t>(848)-797-0034(848)-797-0034</t>
  </si>
  <si>
    <t>(848)-797-0034jean_kouame005@yahoo.co.jp</t>
  </si>
  <si>
    <t>09183365WJCPOUUH</t>
  </si>
  <si>
    <t>2014.01.29 10:27:16</t>
  </si>
  <si>
    <t>(361)-805-8235</t>
  </si>
  <si>
    <t>(361)-805-8235(361)-805-8235</t>
  </si>
  <si>
    <t>81947658KLKFQCCT</t>
  </si>
  <si>
    <t>2014.01.29 10:53:36</t>
  </si>
  <si>
    <t>Chaya</t>
  </si>
  <si>
    <t>(682)-247-3415</t>
  </si>
  <si>
    <t>(682)-247-3415(682)-247-3415</t>
  </si>
  <si>
    <t>40677016ECSMIJFO</t>
  </si>
  <si>
    <t>2014.01.29 13:22:25</t>
  </si>
  <si>
    <t>Willa</t>
  </si>
  <si>
    <t>Berge</t>
  </si>
  <si>
    <t>(586)-857-9948</t>
  </si>
  <si>
    <t>(586)-857-9948(586)-857-9948</t>
  </si>
  <si>
    <t>55851556PKHIOZPJ</t>
  </si>
  <si>
    <t>2014.01.29 16:42:01</t>
  </si>
  <si>
    <t>Ulises</t>
  </si>
  <si>
    <t>(386)-101-0410</t>
  </si>
  <si>
    <t>22792983ALIPFJZJ</t>
  </si>
  <si>
    <t>2014.01.29 23:15:48</t>
  </si>
  <si>
    <t>Louie</t>
  </si>
  <si>
    <t>81714-7891</t>
  </si>
  <si>
    <t>(203)-383-0679</t>
  </si>
  <si>
    <t>(413)-746-0707</t>
  </si>
  <si>
    <t>(203)-383-0679(413)-746-0707</t>
  </si>
  <si>
    <t>44645164YXKKQXUN</t>
  </si>
  <si>
    <t>2014.01.30 12:52:12</t>
  </si>
  <si>
    <t>Ceasar</t>
  </si>
  <si>
    <t>Buckridge</t>
  </si>
  <si>
    <t>HI</t>
  </si>
  <si>
    <t>(415)-148-2815</t>
  </si>
  <si>
    <t>(415)-148-2815(415)-148-2815</t>
  </si>
  <si>
    <t>96563745LTJFWCJQ</t>
  </si>
  <si>
    <t>2014.01.30 13:26:09</t>
  </si>
  <si>
    <t>Justus</t>
  </si>
  <si>
    <t>Pfannerstill</t>
  </si>
  <si>
    <t>(803)-956-0066</t>
  </si>
  <si>
    <t>(803)-956-0066(803)-956-0066</t>
  </si>
  <si>
    <t>24956263EGRRNZHS</t>
  </si>
  <si>
    <t>2014.01.30 15:54:01</t>
  </si>
  <si>
    <t>Marcia</t>
  </si>
  <si>
    <t>(321)-194-4022</t>
  </si>
  <si>
    <t>(321)-194-4022(321)-194-4022</t>
  </si>
  <si>
    <t>79222550INSFQFPA</t>
  </si>
  <si>
    <t>2014.01.30 18:01:31</t>
  </si>
  <si>
    <t>Kamren</t>
  </si>
  <si>
    <t>Bayer</t>
  </si>
  <si>
    <t>933 Consuelo Walk</t>
  </si>
  <si>
    <t>Leuschkefurt</t>
  </si>
  <si>
    <t>41410-7043</t>
  </si>
  <si>
    <t>(931)-046-4241</t>
  </si>
  <si>
    <t>(931)-046-4241(931)-046-4241</t>
  </si>
  <si>
    <t>11107827CTIMJXYK</t>
  </si>
  <si>
    <t>2014.01.30 19:26:34</t>
  </si>
  <si>
    <t>Juwan</t>
  </si>
  <si>
    <t>Abbott</t>
  </si>
  <si>
    <t>8271 Shields Station</t>
  </si>
  <si>
    <t>West Eliezer</t>
  </si>
  <si>
    <t>96670-7928</t>
  </si>
  <si>
    <t>paulson2301@yahoo.co.uk</t>
  </si>
  <si>
    <t>(956)-824-8452</t>
  </si>
  <si>
    <t>(956)-824-8452(956)-824-8452</t>
  </si>
  <si>
    <t>(956)-824-8452paulson2301@yahoo.co.uk</t>
  </si>
  <si>
    <t>67149817FWWMXUBI</t>
  </si>
  <si>
    <t>2014.01.30 20:57:42</t>
  </si>
  <si>
    <t>Kobe</t>
  </si>
  <si>
    <t>Nolan</t>
  </si>
  <si>
    <t>(321)-679-3741</t>
  </si>
  <si>
    <t>(321)-679-3741(321)-679-3741</t>
  </si>
  <si>
    <t>48660244CRIOJBXW</t>
  </si>
  <si>
    <t>2014.01.30 21:01:25</t>
  </si>
  <si>
    <t>Zelda</t>
  </si>
  <si>
    <t>(920)-924-8443</t>
  </si>
  <si>
    <t>(920)-924-8443(920)-924-8443</t>
  </si>
  <si>
    <t>05316349LUTRWLTR</t>
  </si>
  <si>
    <t>2014.01.31 06:12:05</t>
  </si>
  <si>
    <t>Mervin</t>
  </si>
  <si>
    <t>Tremblay</t>
  </si>
  <si>
    <t>(810)-259-3963</t>
  </si>
  <si>
    <t>(810)-259-3963(810)-259-3963</t>
  </si>
  <si>
    <t>81801918BMCTGPZK</t>
  </si>
  <si>
    <t>2014.01.31 16:47:38</t>
  </si>
  <si>
    <t>(765)-788-0104</t>
  </si>
  <si>
    <t>(765)-788-0104(765)-788-0104</t>
  </si>
  <si>
    <t>55271288LSZVXNDN</t>
  </si>
  <si>
    <t>2014.02.01 07:11:59</t>
  </si>
  <si>
    <t>Lexi</t>
  </si>
  <si>
    <t>Purdy</t>
  </si>
  <si>
    <t>sarafnaden@yahoo.cn</t>
  </si>
  <si>
    <t>(678)-004-6224</t>
  </si>
  <si>
    <t>59514705BPXPNSYA</t>
  </si>
  <si>
    <t>2014.02.01 08:37:16</t>
  </si>
  <si>
    <t>Tito</t>
  </si>
  <si>
    <t>Hartmann</t>
  </si>
  <si>
    <t>emily.queen22@yahoo.com</t>
  </si>
  <si>
    <t>(860)-434-6592</t>
  </si>
  <si>
    <t>43423964JLQKANEH</t>
  </si>
  <si>
    <t>2014.02.01 18:08:43</t>
  </si>
  <si>
    <t>Rhiannon</t>
  </si>
  <si>
    <t>Wiegand</t>
  </si>
  <si>
    <t>(772)-667-5196</t>
  </si>
  <si>
    <t>(772)-667-5196(772)-667-5196</t>
  </si>
  <si>
    <t>34611398KGWJBJUG</t>
  </si>
  <si>
    <t>2014.02.01 22:13:19</t>
  </si>
  <si>
    <t>Jarrett</t>
  </si>
  <si>
    <t>(228)-321-3425</t>
  </si>
  <si>
    <t>(228)-321-3425(228)-321-3425</t>
  </si>
  <si>
    <t>74870811GRIGHZTC</t>
  </si>
  <si>
    <t>2014.02.02 03:18:12</t>
  </si>
  <si>
    <t>Sandy</t>
  </si>
  <si>
    <t>Farrell</t>
  </si>
  <si>
    <t>99340 Jailyn Cliffs</t>
  </si>
  <si>
    <t>Ruthestad</t>
  </si>
  <si>
    <t>90108-0731</t>
  </si>
  <si>
    <t>aliceeochinyan@gmail.com</t>
  </si>
  <si>
    <t>(660)-195-8268</t>
  </si>
  <si>
    <t>(660)-195-8268(660)-195-8268</t>
  </si>
  <si>
    <t>(660)-195-8268aliceeochinyan@gmail.com</t>
  </si>
  <si>
    <t>74902623XKZBWIYC</t>
  </si>
  <si>
    <t>2014.02.02 13:07:07</t>
  </si>
  <si>
    <t>Layla</t>
  </si>
  <si>
    <t>Bradtke</t>
  </si>
  <si>
    <t>egio12345@gmail.com</t>
  </si>
  <si>
    <t>(817)-611-2135</t>
  </si>
  <si>
    <t>(817)-611-2135(817)-611-2135</t>
  </si>
  <si>
    <t>(817)-611-2135egio12345@gmail.com</t>
  </si>
  <si>
    <t>44697959JFYISHWU</t>
  </si>
  <si>
    <t>2014.02.02 15:54:45</t>
  </si>
  <si>
    <t>Mortimer</t>
  </si>
  <si>
    <t>Effertz</t>
  </si>
  <si>
    <t>(717)-965-5247</t>
  </si>
  <si>
    <t>(717)-965-5247(717)-965-5247</t>
  </si>
  <si>
    <t>72885012HXMXNMOA</t>
  </si>
  <si>
    <t>2014.02.02 16:59:05</t>
  </si>
  <si>
    <t>Icie</t>
  </si>
  <si>
    <t>19244 Jovany Ways</t>
  </si>
  <si>
    <t>Boscoborough</t>
  </si>
  <si>
    <t>tntcourierexpressdeliverycompany@yahoo.in</t>
  </si>
  <si>
    <t>(913)-732-0087</t>
  </si>
  <si>
    <t>(913)-732-0087(913)-732-0087</t>
  </si>
  <si>
    <t>(913)-732-0087tntcourierexpressdeliverycompany@yahoo.in</t>
  </si>
  <si>
    <t>99013147UOKBUQKI</t>
  </si>
  <si>
    <t>2014.02.03 05:29:36</t>
  </si>
  <si>
    <t>Simone</t>
  </si>
  <si>
    <t>(443)-050-7438</t>
  </si>
  <si>
    <t>(443)-050-7438(443)-050-7438</t>
  </si>
  <si>
    <t>99999205YRSSYIHS</t>
  </si>
  <si>
    <t>2014.02.03 08:45:30</t>
  </si>
  <si>
    <t>Noemy</t>
  </si>
  <si>
    <t>(319)-555-0156</t>
  </si>
  <si>
    <t>(319)-555-0156(319)-555-0156</t>
  </si>
  <si>
    <t>73168175TUUKABQE</t>
  </si>
  <si>
    <t>2014.02.03 11:28:26</t>
  </si>
  <si>
    <t>Eloise</t>
  </si>
  <si>
    <t>(207)-726-7898</t>
  </si>
  <si>
    <t>(207)-726-7898(207)-726-7898</t>
  </si>
  <si>
    <t>32404227UDOVEJFT</t>
  </si>
  <si>
    <t>2014.02.03 18:12:34</t>
  </si>
  <si>
    <t>Urban</t>
  </si>
  <si>
    <t>(909)-846-4261</t>
  </si>
  <si>
    <t>(909)-846-4261(909)-846-4261</t>
  </si>
  <si>
    <t>73146393ZWTZJMCA</t>
  </si>
  <si>
    <t>2014.02.03 18:25:23</t>
  </si>
  <si>
    <t>Brando</t>
  </si>
  <si>
    <t>Hamill</t>
  </si>
  <si>
    <t>(229)-325-4154</t>
  </si>
  <si>
    <t>(229)-325-4154(229)-325-4154</t>
  </si>
  <si>
    <t>52867482KJPNFZNV</t>
  </si>
  <si>
    <t>2014.02.04 07:34:02</t>
  </si>
  <si>
    <t>Travis</t>
  </si>
  <si>
    <t>Jacobi</t>
  </si>
  <si>
    <t>857 Wehner Run</t>
  </si>
  <si>
    <t>East Destin</t>
  </si>
  <si>
    <t>25359-5129</t>
  </si>
  <si>
    <t>jacksoncarloslawchambers@gmail.com</t>
  </si>
  <si>
    <t>(859)-644-9808</t>
  </si>
  <si>
    <t>(562)-917-1509</t>
  </si>
  <si>
    <t>(859)-644-9808(562)-917-1509</t>
  </si>
  <si>
    <t>(859)-644-9808jacksoncarloslawchambers@gmail.com</t>
  </si>
  <si>
    <t>04545817QGVBATII</t>
  </si>
  <si>
    <t>2014.02.04 08:47:14</t>
  </si>
  <si>
    <t>Brielle</t>
  </si>
  <si>
    <t>Wisoky</t>
  </si>
  <si>
    <t>hassan_hoque200@live.co.uk</t>
  </si>
  <si>
    <t>(386)-827-0369</t>
  </si>
  <si>
    <t>(386)-827-0369(386)-827-0369</t>
  </si>
  <si>
    <t>(386)-827-0369hassan_hoque200@live.co.uk</t>
  </si>
  <si>
    <t>Days_in_Between</t>
  </si>
  <si>
    <t>Date</t>
  </si>
  <si>
    <t>Time</t>
  </si>
  <si>
    <t>Int_T_Email</t>
  </si>
  <si>
    <t>Int_T_State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</si>
</sst>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2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" fontId="0" fillId="0" borderId="0" xfId="0" applyNumberFormat="1"/>
    <xf numFmtId="18" fontId="0" fillId="0" borderId="0" xfId="0" applyNumberFormat="1"/>
    <xf numFmtId="17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0"/>
  <sheetViews>
    <sheetView tabSelected="1" topLeftCell="H1" workbookViewId="0">
      <selection activeCell="R16" sqref="R16"/>
    </sheetView>
  </sheetViews>
  <sheetFormatPr defaultRowHeight="15" x14ac:dyDescent="0.25"/>
  <cols>
    <col min="1" max="1" width="11.85546875" customWidth="1"/>
    <col min="2" max="2" width="20.85546875" bestFit="1" customWidth="1"/>
    <col min="3" max="3" width="18" bestFit="1" customWidth="1"/>
    <col min="4" max="4" width="13.42578125" bestFit="1" customWidth="1"/>
    <col min="5" max="5" width="13" bestFit="1" customWidth="1"/>
    <col min="6" max="6" width="25.140625" bestFit="1" customWidth="1"/>
    <col min="7" max="7" width="17.42578125" bestFit="1" customWidth="1"/>
    <col min="8" max="8" width="10.42578125" bestFit="1" customWidth="1"/>
    <col min="9" max="9" width="10.7109375" bestFit="1" customWidth="1"/>
    <col min="10" max="10" width="43.42578125" bestFit="1" customWidth="1"/>
    <col min="11" max="11" width="18.28515625" bestFit="1" customWidth="1"/>
    <col min="12" max="12" width="16.85546875" bestFit="1" customWidth="1"/>
    <col min="13" max="13" width="14.5703125" bestFit="1" customWidth="1"/>
    <col min="14" max="14" width="9.7109375" bestFit="1" customWidth="1"/>
    <col min="15" max="15" width="9" bestFit="1" customWidth="1"/>
    <col min="16" max="16" width="17" bestFit="1" customWidth="1"/>
    <col min="17" max="17" width="18.42578125" customWidth="1"/>
    <col min="18" max="18" width="19.5703125" customWidth="1"/>
    <col min="19" max="19" width="11.28515625" bestFit="1" customWidth="1"/>
    <col min="20" max="20" width="11" bestFit="1" customWidth="1"/>
  </cols>
  <sheetData>
    <row r="1" spans="1:2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1187</v>
      </c>
      <c r="O1" t="s">
        <v>1188</v>
      </c>
      <c r="P1" t="s">
        <v>1186</v>
      </c>
      <c r="Q1" t="s">
        <v>12</v>
      </c>
      <c r="R1" t="s">
        <v>13</v>
      </c>
      <c r="S1" t="s">
        <v>1189</v>
      </c>
      <c r="T1" t="s">
        <v>1190</v>
      </c>
    </row>
    <row r="2" spans="1:20" x14ac:dyDescent="0.25">
      <c r="A2">
        <v>184</v>
      </c>
      <c r="B2" t="s">
        <v>14</v>
      </c>
      <c r="C2" t="s">
        <v>15</v>
      </c>
      <c r="D2" t="s">
        <v>16</v>
      </c>
      <c r="H2" t="s">
        <v>17</v>
      </c>
      <c r="K2" t="s">
        <v>18</v>
      </c>
      <c r="L2" t="s">
        <v>18</v>
      </c>
      <c r="M2" t="s">
        <v>19</v>
      </c>
      <c r="N2" s="1">
        <f>DATE(LEFT(C2,4),MID(C2,6,2),MID(C2,9,2))</f>
        <v>41645</v>
      </c>
      <c r="O2" s="3">
        <f>TIME(MID(C2,12,2),MID(C2,15,2),MID(C2,18,2))</f>
        <v>0.80559027777777781</v>
      </c>
      <c r="P2" s="2">
        <v>30.160949074073869</v>
      </c>
      <c r="Q2" t="s">
        <v>20</v>
      </c>
      <c r="R2" t="s">
        <v>18</v>
      </c>
      <c r="S2">
        <f>IF(J2="",0,O2)</f>
        <v>0</v>
      </c>
      <c r="T2">
        <f>IF(H2="",0,O2)</f>
        <v>0.80559027777777781</v>
      </c>
    </row>
    <row r="3" spans="1:20" x14ac:dyDescent="0.25">
      <c r="A3">
        <v>189</v>
      </c>
      <c r="B3" t="s">
        <v>21</v>
      </c>
      <c r="C3" t="s">
        <v>22</v>
      </c>
      <c r="D3" t="s">
        <v>23</v>
      </c>
      <c r="K3" t="s">
        <v>24</v>
      </c>
      <c r="L3" t="s">
        <v>24</v>
      </c>
      <c r="M3" t="s">
        <v>19</v>
      </c>
      <c r="N3" s="1">
        <f t="shared" ref="N3:N66" si="0">DATE(LEFT(C3,4),MID(C3,6,2),MID(C3,9,2))</f>
        <v>41645</v>
      </c>
      <c r="O3" s="3">
        <f t="shared" ref="O3:O66" si="1">TIME(MID(C3,12,2),MID(C3,15,2),MID(C3,18,2))</f>
        <v>0.82281249999999995</v>
      </c>
      <c r="P3" s="2">
        <v>30.192824074074451</v>
      </c>
      <c r="Q3" t="s">
        <v>25</v>
      </c>
      <c r="R3" t="s">
        <v>24</v>
      </c>
      <c r="S3">
        <f t="shared" ref="S3:S66" si="2">IF(J3="",0,O3)</f>
        <v>0</v>
      </c>
      <c r="T3">
        <f t="shared" ref="T3:T66" si="3">IF(H3="",0,O3)</f>
        <v>0</v>
      </c>
    </row>
    <row r="4" spans="1:20" x14ac:dyDescent="0.25">
      <c r="A4">
        <v>205</v>
      </c>
      <c r="B4" t="s">
        <v>26</v>
      </c>
      <c r="C4" t="s">
        <v>27</v>
      </c>
      <c r="D4" t="s">
        <v>28</v>
      </c>
      <c r="H4" t="s">
        <v>29</v>
      </c>
      <c r="K4" t="s">
        <v>30</v>
      </c>
      <c r="L4" t="s">
        <v>30</v>
      </c>
      <c r="M4" t="s">
        <v>19</v>
      </c>
      <c r="N4" s="1">
        <f t="shared" si="0"/>
        <v>41645</v>
      </c>
      <c r="O4" s="3">
        <f t="shared" si="1"/>
        <v>0.88255787037037037</v>
      </c>
      <c r="P4" s="2">
        <v>30.258599537039117</v>
      </c>
      <c r="Q4" t="s">
        <v>31</v>
      </c>
      <c r="R4" t="s">
        <v>30</v>
      </c>
      <c r="S4">
        <f t="shared" si="2"/>
        <v>0</v>
      </c>
      <c r="T4">
        <f t="shared" si="3"/>
        <v>0.88255787037037037</v>
      </c>
    </row>
    <row r="5" spans="1:20" x14ac:dyDescent="0.25">
      <c r="A5">
        <v>263</v>
      </c>
      <c r="B5" t="s">
        <v>38</v>
      </c>
      <c r="C5" t="s">
        <v>39</v>
      </c>
      <c r="D5" t="s">
        <v>40</v>
      </c>
      <c r="K5" t="s">
        <v>41</v>
      </c>
      <c r="L5" t="s">
        <v>41</v>
      </c>
      <c r="M5" t="s">
        <v>19</v>
      </c>
      <c r="N5" s="1">
        <f t="shared" si="0"/>
        <v>41646</v>
      </c>
      <c r="O5" s="3">
        <f t="shared" si="1"/>
        <v>8.4108796296296293E-2</v>
      </c>
      <c r="P5" s="2">
        <v>30.346874999995634</v>
      </c>
      <c r="Q5" t="s">
        <v>42</v>
      </c>
      <c r="R5" t="s">
        <v>41</v>
      </c>
      <c r="S5">
        <f t="shared" si="2"/>
        <v>0</v>
      </c>
      <c r="T5">
        <f t="shared" si="3"/>
        <v>0</v>
      </c>
    </row>
    <row r="6" spans="1:20" x14ac:dyDescent="0.25">
      <c r="A6">
        <v>265</v>
      </c>
      <c r="B6" t="s">
        <v>43</v>
      </c>
      <c r="C6" t="s">
        <v>44</v>
      </c>
      <c r="D6" t="s">
        <v>45</v>
      </c>
      <c r="H6" t="s">
        <v>46</v>
      </c>
      <c r="K6" t="s">
        <v>47</v>
      </c>
      <c r="L6" t="s">
        <v>47</v>
      </c>
      <c r="M6" t="s">
        <v>48</v>
      </c>
      <c r="N6" s="1">
        <f t="shared" si="0"/>
        <v>41646</v>
      </c>
      <c r="O6" s="3">
        <f t="shared" si="1"/>
        <v>9.0162037037037027E-2</v>
      </c>
      <c r="P6" s="2">
        <v>30.636805555557657</v>
      </c>
      <c r="Q6" t="s">
        <v>49</v>
      </c>
      <c r="R6" t="s">
        <v>47</v>
      </c>
      <c r="S6">
        <f t="shared" si="2"/>
        <v>0</v>
      </c>
      <c r="T6">
        <f t="shared" si="3"/>
        <v>9.0162037037037027E-2</v>
      </c>
    </row>
    <row r="7" spans="1:20" x14ac:dyDescent="0.25">
      <c r="A7">
        <v>315</v>
      </c>
      <c r="B7" t="s">
        <v>50</v>
      </c>
      <c r="C7" t="s">
        <v>51</v>
      </c>
      <c r="K7" t="s">
        <v>52</v>
      </c>
      <c r="L7" t="s">
        <v>52</v>
      </c>
      <c r="M7" t="s">
        <v>19</v>
      </c>
      <c r="N7" s="1">
        <f t="shared" si="0"/>
        <v>41646</v>
      </c>
      <c r="O7" s="3">
        <f t="shared" si="1"/>
        <v>0.26894675925925926</v>
      </c>
      <c r="P7" s="2">
        <v>30.970717592594156</v>
      </c>
      <c r="Q7" t="s">
        <v>53</v>
      </c>
      <c r="R7" t="s">
        <v>52</v>
      </c>
      <c r="S7">
        <f t="shared" si="2"/>
        <v>0</v>
      </c>
      <c r="T7">
        <f t="shared" si="3"/>
        <v>0</v>
      </c>
    </row>
    <row r="8" spans="1:20" x14ac:dyDescent="0.25">
      <c r="A8">
        <v>360</v>
      </c>
      <c r="B8" t="s">
        <v>70</v>
      </c>
      <c r="C8" t="s">
        <v>71</v>
      </c>
      <c r="D8" t="s">
        <v>72</v>
      </c>
      <c r="E8" t="s">
        <v>73</v>
      </c>
      <c r="H8" t="s">
        <v>74</v>
      </c>
      <c r="K8" t="s">
        <v>75</v>
      </c>
      <c r="L8" t="s">
        <v>75</v>
      </c>
      <c r="M8" t="s">
        <v>19</v>
      </c>
      <c r="N8" s="1">
        <f t="shared" si="0"/>
        <v>41646</v>
      </c>
      <c r="O8" s="3">
        <f t="shared" si="1"/>
        <v>0.42506944444444444</v>
      </c>
      <c r="P8" s="2">
        <v>29.739502314820129</v>
      </c>
      <c r="Q8" t="s">
        <v>76</v>
      </c>
      <c r="R8" t="s">
        <v>75</v>
      </c>
      <c r="S8">
        <f t="shared" si="2"/>
        <v>0</v>
      </c>
      <c r="T8">
        <f t="shared" si="3"/>
        <v>0.42506944444444444</v>
      </c>
    </row>
    <row r="9" spans="1:20" x14ac:dyDescent="0.25">
      <c r="A9">
        <v>448</v>
      </c>
      <c r="B9" t="s">
        <v>86</v>
      </c>
      <c r="C9" t="s">
        <v>87</v>
      </c>
      <c r="D9" t="s">
        <v>88</v>
      </c>
      <c r="E9" t="s">
        <v>89</v>
      </c>
      <c r="H9" t="s">
        <v>90</v>
      </c>
      <c r="I9" t="s">
        <v>91</v>
      </c>
      <c r="K9" t="s">
        <v>92</v>
      </c>
      <c r="L9" t="s">
        <v>92</v>
      </c>
      <c r="M9" t="s">
        <v>19</v>
      </c>
      <c r="N9" s="1">
        <f t="shared" si="0"/>
        <v>41646</v>
      </c>
      <c r="O9" s="3">
        <f t="shared" si="1"/>
        <v>0.72777777777777775</v>
      </c>
      <c r="P9" s="2">
        <v>31.669340277774609</v>
      </c>
      <c r="Q9" t="s">
        <v>93</v>
      </c>
      <c r="R9" t="s">
        <v>92</v>
      </c>
      <c r="S9">
        <f t="shared" si="2"/>
        <v>0</v>
      </c>
      <c r="T9">
        <f t="shared" si="3"/>
        <v>0.72777777777777775</v>
      </c>
    </row>
    <row r="10" spans="1:20" x14ac:dyDescent="0.25">
      <c r="A10">
        <v>489</v>
      </c>
      <c r="B10" t="s">
        <v>94</v>
      </c>
      <c r="C10" t="s">
        <v>95</v>
      </c>
      <c r="D10" t="s">
        <v>96</v>
      </c>
      <c r="H10" t="s">
        <v>97</v>
      </c>
      <c r="I10">
        <v>88804</v>
      </c>
      <c r="K10" t="s">
        <v>98</v>
      </c>
      <c r="L10" t="s">
        <v>98</v>
      </c>
      <c r="M10" t="s">
        <v>19</v>
      </c>
      <c r="N10" s="1">
        <f t="shared" si="0"/>
        <v>41646</v>
      </c>
      <c r="O10" s="3">
        <f t="shared" si="1"/>
        <v>0.86553240740740733</v>
      </c>
      <c r="P10" s="2">
        <v>31.906921296300425</v>
      </c>
      <c r="Q10" t="s">
        <v>99</v>
      </c>
      <c r="R10" t="s">
        <v>98</v>
      </c>
      <c r="S10">
        <f t="shared" si="2"/>
        <v>0</v>
      </c>
      <c r="T10">
        <f t="shared" si="3"/>
        <v>0.86553240740740733</v>
      </c>
    </row>
    <row r="11" spans="1:20" x14ac:dyDescent="0.25">
      <c r="A11">
        <v>645</v>
      </c>
      <c r="B11" t="s">
        <v>109</v>
      </c>
      <c r="C11" t="s">
        <v>110</v>
      </c>
      <c r="D11" t="s">
        <v>111</v>
      </c>
      <c r="E11" t="s">
        <v>112</v>
      </c>
      <c r="H11" t="s">
        <v>104</v>
      </c>
      <c r="J11" t="s">
        <v>113</v>
      </c>
      <c r="K11" t="s">
        <v>114</v>
      </c>
      <c r="L11" t="s">
        <v>114</v>
      </c>
      <c r="M11" t="s">
        <v>19</v>
      </c>
      <c r="N11" s="1">
        <f t="shared" si="0"/>
        <v>41647</v>
      </c>
      <c r="O11" s="3">
        <f t="shared" si="1"/>
        <v>0.41643518518518513</v>
      </c>
      <c r="P11" s="2">
        <v>40.848275462958554</v>
      </c>
      <c r="Q11" t="s">
        <v>115</v>
      </c>
      <c r="R11" t="s">
        <v>116</v>
      </c>
      <c r="S11" s="4">
        <f t="shared" si="2"/>
        <v>0.41643518518518513</v>
      </c>
      <c r="T11">
        <f t="shared" si="3"/>
        <v>0.41643518518518513</v>
      </c>
    </row>
    <row r="12" spans="1:20" x14ac:dyDescent="0.25">
      <c r="A12">
        <v>650</v>
      </c>
      <c r="B12" t="s">
        <v>117</v>
      </c>
      <c r="C12" t="s">
        <v>118</v>
      </c>
      <c r="D12" t="s">
        <v>119</v>
      </c>
      <c r="E12" t="s">
        <v>120</v>
      </c>
      <c r="K12" t="s">
        <v>121</v>
      </c>
      <c r="L12" t="s">
        <v>121</v>
      </c>
      <c r="M12" t="s">
        <v>19</v>
      </c>
      <c r="N12" s="1">
        <f t="shared" si="0"/>
        <v>41647</v>
      </c>
      <c r="O12" s="3">
        <f t="shared" si="1"/>
        <v>0.43386574074074075</v>
      </c>
      <c r="P12" s="2">
        <v>52.103356481478841</v>
      </c>
      <c r="Q12" t="s">
        <v>122</v>
      </c>
      <c r="R12" t="s">
        <v>121</v>
      </c>
      <c r="S12">
        <f t="shared" si="2"/>
        <v>0</v>
      </c>
      <c r="T12">
        <f t="shared" si="3"/>
        <v>0</v>
      </c>
    </row>
    <row r="13" spans="1:20" x14ac:dyDescent="0.25">
      <c r="A13">
        <v>713</v>
      </c>
      <c r="B13" t="s">
        <v>154</v>
      </c>
      <c r="C13" t="s">
        <v>155</v>
      </c>
      <c r="D13" t="s">
        <v>156</v>
      </c>
      <c r="H13" t="s">
        <v>157</v>
      </c>
      <c r="K13" t="s">
        <v>158</v>
      </c>
      <c r="L13" t="s">
        <v>158</v>
      </c>
      <c r="M13" t="s">
        <v>19</v>
      </c>
      <c r="N13" s="1">
        <f t="shared" si="0"/>
        <v>41647</v>
      </c>
      <c r="O13" s="3">
        <f t="shared" si="1"/>
        <v>0.6535185185185185</v>
      </c>
      <c r="P13" s="2">
        <v>33.265162037037953</v>
      </c>
      <c r="Q13" t="s">
        <v>159</v>
      </c>
      <c r="R13" t="s">
        <v>158</v>
      </c>
      <c r="S13">
        <f t="shared" si="2"/>
        <v>0</v>
      </c>
      <c r="T13">
        <f t="shared" si="3"/>
        <v>0.6535185185185185</v>
      </c>
    </row>
    <row r="14" spans="1:20" x14ac:dyDescent="0.25">
      <c r="A14">
        <v>746</v>
      </c>
      <c r="B14" t="s">
        <v>160</v>
      </c>
      <c r="C14" t="s">
        <v>161</v>
      </c>
      <c r="D14" t="s">
        <v>162</v>
      </c>
      <c r="H14" t="s">
        <v>163</v>
      </c>
      <c r="I14" t="s">
        <v>164</v>
      </c>
      <c r="K14" t="s">
        <v>165</v>
      </c>
      <c r="L14" t="s">
        <v>165</v>
      </c>
      <c r="M14" t="s">
        <v>19</v>
      </c>
      <c r="N14" s="1">
        <f t="shared" si="0"/>
        <v>41647</v>
      </c>
      <c r="O14" s="3">
        <f t="shared" si="1"/>
        <v>0.77302083333333327</v>
      </c>
      <c r="P14" s="2">
        <v>33.782256944446999</v>
      </c>
      <c r="Q14" t="s">
        <v>166</v>
      </c>
      <c r="R14" t="s">
        <v>165</v>
      </c>
      <c r="S14">
        <f t="shared" si="2"/>
        <v>0</v>
      </c>
      <c r="T14">
        <f t="shared" si="3"/>
        <v>0.77302083333333327</v>
      </c>
    </row>
    <row r="15" spans="1:20" x14ac:dyDescent="0.25">
      <c r="A15">
        <v>992</v>
      </c>
      <c r="B15" t="s">
        <v>206</v>
      </c>
      <c r="C15" t="s">
        <v>207</v>
      </c>
      <c r="D15" t="s">
        <v>208</v>
      </c>
      <c r="E15" t="s">
        <v>209</v>
      </c>
      <c r="H15" t="s">
        <v>127</v>
      </c>
      <c r="K15" t="s">
        <v>210</v>
      </c>
      <c r="L15" t="s">
        <v>210</v>
      </c>
      <c r="M15" t="s">
        <v>19</v>
      </c>
      <c r="N15" s="1">
        <f t="shared" si="0"/>
        <v>41648</v>
      </c>
      <c r="O15" s="3">
        <f t="shared" si="1"/>
        <v>0.61462962962962964</v>
      </c>
      <c r="P15" s="2">
        <v>50.984004629630363</v>
      </c>
      <c r="Q15" t="s">
        <v>211</v>
      </c>
      <c r="R15" t="s">
        <v>210</v>
      </c>
      <c r="S15">
        <f t="shared" si="2"/>
        <v>0</v>
      </c>
      <c r="T15">
        <f t="shared" si="3"/>
        <v>0.61462962962962964</v>
      </c>
    </row>
    <row r="16" spans="1:20" x14ac:dyDescent="0.25">
      <c r="A16">
        <v>1121</v>
      </c>
      <c r="B16" t="s">
        <v>231</v>
      </c>
      <c r="C16" t="s">
        <v>232</v>
      </c>
      <c r="D16" t="s">
        <v>233</v>
      </c>
      <c r="K16" t="s">
        <v>234</v>
      </c>
      <c r="L16" t="s">
        <v>234</v>
      </c>
      <c r="M16" t="s">
        <v>48</v>
      </c>
      <c r="N16" s="1">
        <f t="shared" si="0"/>
        <v>41649</v>
      </c>
      <c r="O16" s="3">
        <f t="shared" si="1"/>
        <v>4.9421296296296297E-2</v>
      </c>
      <c r="P16" s="2">
        <v>36.341319444443798</v>
      </c>
      <c r="Q16" t="s">
        <v>235</v>
      </c>
      <c r="R16" t="s">
        <v>234</v>
      </c>
      <c r="S16">
        <f t="shared" si="2"/>
        <v>0</v>
      </c>
      <c r="T16">
        <f t="shared" si="3"/>
        <v>0</v>
      </c>
    </row>
    <row r="17" spans="1:20" x14ac:dyDescent="0.25">
      <c r="A17">
        <v>1151</v>
      </c>
      <c r="B17" t="s">
        <v>240</v>
      </c>
      <c r="C17" t="s">
        <v>241</v>
      </c>
      <c r="D17" t="s">
        <v>242</v>
      </c>
      <c r="E17" t="s">
        <v>243</v>
      </c>
      <c r="H17" t="s">
        <v>244</v>
      </c>
      <c r="K17" t="s">
        <v>245</v>
      </c>
      <c r="L17" t="s">
        <v>245</v>
      </c>
      <c r="M17" t="s">
        <v>19</v>
      </c>
      <c r="N17" s="1">
        <f t="shared" si="0"/>
        <v>41649</v>
      </c>
      <c r="O17" s="3">
        <f t="shared" si="1"/>
        <v>0.1502199074074074</v>
      </c>
      <c r="P17" s="2">
        <v>28.729571759256942</v>
      </c>
      <c r="Q17" t="s">
        <v>246</v>
      </c>
      <c r="R17" t="s">
        <v>245</v>
      </c>
      <c r="S17">
        <f t="shared" si="2"/>
        <v>0</v>
      </c>
      <c r="T17">
        <f t="shared" si="3"/>
        <v>0.1502199074074074</v>
      </c>
    </row>
    <row r="18" spans="1:20" x14ac:dyDescent="0.25">
      <c r="A18">
        <v>1271</v>
      </c>
      <c r="B18" t="s">
        <v>254</v>
      </c>
      <c r="C18" t="s">
        <v>255</v>
      </c>
      <c r="D18" t="s">
        <v>256</v>
      </c>
      <c r="H18" t="s">
        <v>257</v>
      </c>
      <c r="K18" t="s">
        <v>258</v>
      </c>
      <c r="L18" t="s">
        <v>258</v>
      </c>
      <c r="M18" t="s">
        <v>19</v>
      </c>
      <c r="N18" s="1">
        <f t="shared" si="0"/>
        <v>41649</v>
      </c>
      <c r="O18" s="3">
        <f t="shared" si="1"/>
        <v>0.57516203703703705</v>
      </c>
      <c r="P18" s="2">
        <v>36.62130787037313</v>
      </c>
      <c r="Q18" t="s">
        <v>259</v>
      </c>
      <c r="R18" t="s">
        <v>258</v>
      </c>
      <c r="S18">
        <f t="shared" si="2"/>
        <v>0</v>
      </c>
      <c r="T18">
        <f t="shared" si="3"/>
        <v>0.57516203703703705</v>
      </c>
    </row>
    <row r="19" spans="1:20" x14ac:dyDescent="0.25">
      <c r="A19">
        <v>1319</v>
      </c>
      <c r="B19" t="s">
        <v>260</v>
      </c>
      <c r="C19" t="s">
        <v>261</v>
      </c>
      <c r="D19" t="s">
        <v>262</v>
      </c>
      <c r="E19" t="s">
        <v>263</v>
      </c>
      <c r="K19" t="s">
        <v>264</v>
      </c>
      <c r="L19" t="s">
        <v>264</v>
      </c>
      <c r="M19" t="s">
        <v>19</v>
      </c>
      <c r="N19" s="1">
        <f t="shared" si="0"/>
        <v>41649</v>
      </c>
      <c r="O19" s="3">
        <f t="shared" si="1"/>
        <v>0.7415046296296296</v>
      </c>
      <c r="P19" s="2">
        <v>29.229641203703068</v>
      </c>
      <c r="Q19" t="s">
        <v>265</v>
      </c>
      <c r="R19" t="s">
        <v>264</v>
      </c>
      <c r="S19">
        <f t="shared" si="2"/>
        <v>0</v>
      </c>
      <c r="T19">
        <f t="shared" si="3"/>
        <v>0</v>
      </c>
    </row>
    <row r="20" spans="1:20" x14ac:dyDescent="0.25">
      <c r="A20">
        <v>1381</v>
      </c>
      <c r="B20" t="s">
        <v>266</v>
      </c>
      <c r="C20" t="s">
        <v>267</v>
      </c>
      <c r="D20" t="s">
        <v>268</v>
      </c>
      <c r="F20" t="s">
        <v>269</v>
      </c>
      <c r="G20" t="s">
        <v>270</v>
      </c>
      <c r="H20" t="s">
        <v>192</v>
      </c>
      <c r="K20" t="s">
        <v>271</v>
      </c>
      <c r="L20" t="s">
        <v>271</v>
      </c>
      <c r="M20" t="s">
        <v>19</v>
      </c>
      <c r="N20" s="1">
        <f t="shared" si="0"/>
        <v>41649</v>
      </c>
      <c r="O20" s="3">
        <f t="shared" si="1"/>
        <v>0.95849537037037036</v>
      </c>
      <c r="P20" s="2">
        <v>37.674756944448745</v>
      </c>
      <c r="Q20" t="s">
        <v>272</v>
      </c>
      <c r="R20" t="s">
        <v>271</v>
      </c>
      <c r="S20">
        <f t="shared" si="2"/>
        <v>0</v>
      </c>
      <c r="T20">
        <f t="shared" si="3"/>
        <v>0.95849537037037036</v>
      </c>
    </row>
    <row r="21" spans="1:20" x14ac:dyDescent="0.25">
      <c r="A21">
        <v>1659</v>
      </c>
      <c r="B21" t="s">
        <v>292</v>
      </c>
      <c r="C21" t="s">
        <v>293</v>
      </c>
      <c r="D21" t="s">
        <v>294</v>
      </c>
      <c r="E21" t="s">
        <v>295</v>
      </c>
      <c r="H21" t="s">
        <v>296</v>
      </c>
      <c r="K21" t="s">
        <v>297</v>
      </c>
      <c r="L21" t="s">
        <v>297</v>
      </c>
      <c r="M21" t="s">
        <v>19</v>
      </c>
      <c r="N21" s="1">
        <f t="shared" si="0"/>
        <v>41650</v>
      </c>
      <c r="O21" s="3">
        <f t="shared" si="1"/>
        <v>0.93907407407407406</v>
      </c>
      <c r="P21" s="2">
        <v>40.27386574074626</v>
      </c>
      <c r="Q21" t="s">
        <v>298</v>
      </c>
      <c r="R21" t="s">
        <v>297</v>
      </c>
      <c r="S21">
        <f t="shared" si="2"/>
        <v>0</v>
      </c>
      <c r="T21">
        <f t="shared" si="3"/>
        <v>0.93907407407407406</v>
      </c>
    </row>
    <row r="22" spans="1:20" x14ac:dyDescent="0.25">
      <c r="A22">
        <v>1669</v>
      </c>
      <c r="B22" t="s">
        <v>299</v>
      </c>
      <c r="C22" t="s">
        <v>300</v>
      </c>
      <c r="D22" t="s">
        <v>301</v>
      </c>
      <c r="H22" t="s">
        <v>302</v>
      </c>
      <c r="K22" t="s">
        <v>303</v>
      </c>
      <c r="L22" t="s">
        <v>303</v>
      </c>
      <c r="M22" t="s">
        <v>48</v>
      </c>
      <c r="N22" s="1">
        <f t="shared" si="0"/>
        <v>41650</v>
      </c>
      <c r="O22" s="3">
        <f t="shared" si="1"/>
        <v>0.97447916666666667</v>
      </c>
      <c r="P22" s="2">
        <v>30.418472222219862</v>
      </c>
      <c r="Q22" t="s">
        <v>304</v>
      </c>
      <c r="R22" t="s">
        <v>303</v>
      </c>
      <c r="S22">
        <f t="shared" si="2"/>
        <v>0</v>
      </c>
      <c r="T22">
        <f t="shared" si="3"/>
        <v>0.97447916666666667</v>
      </c>
    </row>
    <row r="23" spans="1:20" x14ac:dyDescent="0.25">
      <c r="A23">
        <v>1677</v>
      </c>
      <c r="B23" t="s">
        <v>305</v>
      </c>
      <c r="C23" t="s">
        <v>306</v>
      </c>
      <c r="D23" t="s">
        <v>307</v>
      </c>
      <c r="H23" t="s">
        <v>127</v>
      </c>
      <c r="K23" t="s">
        <v>308</v>
      </c>
      <c r="L23" t="s">
        <v>308</v>
      </c>
      <c r="M23" t="s">
        <v>48</v>
      </c>
      <c r="N23" s="1">
        <f t="shared" si="0"/>
        <v>41651</v>
      </c>
      <c r="O23" s="3">
        <f t="shared" si="1"/>
        <v>1.3541666666666667E-3</v>
      </c>
      <c r="P23" s="2">
        <v>39.573125000002619</v>
      </c>
      <c r="Q23" t="s">
        <v>309</v>
      </c>
      <c r="R23" t="s">
        <v>308</v>
      </c>
      <c r="S23">
        <f t="shared" si="2"/>
        <v>0</v>
      </c>
      <c r="T23">
        <f t="shared" si="3"/>
        <v>1.3541666666666667E-3</v>
      </c>
    </row>
    <row r="24" spans="1:20" x14ac:dyDescent="0.25">
      <c r="A24">
        <v>1712</v>
      </c>
      <c r="B24" t="s">
        <v>310</v>
      </c>
      <c r="C24" t="s">
        <v>311</v>
      </c>
      <c r="D24" t="s">
        <v>312</v>
      </c>
      <c r="E24" t="s">
        <v>313</v>
      </c>
      <c r="K24" t="s">
        <v>314</v>
      </c>
      <c r="L24" t="s">
        <v>314</v>
      </c>
      <c r="M24" t="s">
        <v>48</v>
      </c>
      <c r="N24" s="1">
        <f t="shared" si="0"/>
        <v>41651</v>
      </c>
      <c r="O24" s="3">
        <f t="shared" si="1"/>
        <v>0.12366898148148148</v>
      </c>
      <c r="P24" s="2">
        <v>35.706064814810816</v>
      </c>
      <c r="Q24" t="s">
        <v>315</v>
      </c>
      <c r="R24" t="s">
        <v>314</v>
      </c>
      <c r="S24">
        <f t="shared" si="2"/>
        <v>0</v>
      </c>
      <c r="T24">
        <f t="shared" si="3"/>
        <v>0</v>
      </c>
    </row>
    <row r="25" spans="1:20" x14ac:dyDescent="0.25">
      <c r="A25">
        <v>1739</v>
      </c>
      <c r="B25" t="s">
        <v>316</v>
      </c>
      <c r="C25" t="s">
        <v>317</v>
      </c>
      <c r="D25" t="s">
        <v>318</v>
      </c>
      <c r="E25" t="s">
        <v>319</v>
      </c>
      <c r="H25" t="s">
        <v>127</v>
      </c>
      <c r="K25" t="s">
        <v>320</v>
      </c>
      <c r="L25" t="s">
        <v>320</v>
      </c>
      <c r="M25" t="s">
        <v>19</v>
      </c>
      <c r="N25" s="1">
        <f t="shared" si="0"/>
        <v>41651</v>
      </c>
      <c r="O25" s="3">
        <f t="shared" si="1"/>
        <v>0.21723379629629627</v>
      </c>
      <c r="P25" s="2">
        <v>33.139537037037371</v>
      </c>
      <c r="Q25" t="s">
        <v>321</v>
      </c>
      <c r="R25" t="s">
        <v>320</v>
      </c>
      <c r="S25">
        <f t="shared" si="2"/>
        <v>0</v>
      </c>
      <c r="T25">
        <f t="shared" si="3"/>
        <v>0.21723379629629627</v>
      </c>
    </row>
    <row r="26" spans="1:20" x14ac:dyDescent="0.25">
      <c r="A26">
        <v>1790</v>
      </c>
      <c r="B26" t="s">
        <v>331</v>
      </c>
      <c r="C26" t="s">
        <v>332</v>
      </c>
      <c r="D26" t="s">
        <v>333</v>
      </c>
      <c r="K26" t="s">
        <v>334</v>
      </c>
      <c r="L26" t="s">
        <v>334</v>
      </c>
      <c r="M26" t="s">
        <v>19</v>
      </c>
      <c r="N26" s="1">
        <f t="shared" si="0"/>
        <v>41651</v>
      </c>
      <c r="O26" s="3">
        <f t="shared" si="1"/>
        <v>0.39688657407407407</v>
      </c>
      <c r="P26" s="2">
        <v>40.373796296298678</v>
      </c>
      <c r="Q26" t="s">
        <v>335</v>
      </c>
      <c r="R26" t="s">
        <v>334</v>
      </c>
      <c r="S26">
        <f t="shared" si="2"/>
        <v>0</v>
      </c>
      <c r="T26">
        <f t="shared" si="3"/>
        <v>0</v>
      </c>
    </row>
    <row r="27" spans="1:20" x14ac:dyDescent="0.25">
      <c r="A27">
        <v>1843</v>
      </c>
      <c r="B27" t="s">
        <v>356</v>
      </c>
      <c r="C27" t="s">
        <v>357</v>
      </c>
      <c r="D27" t="s">
        <v>358</v>
      </c>
      <c r="E27" t="s">
        <v>359</v>
      </c>
      <c r="K27" t="s">
        <v>360</v>
      </c>
      <c r="L27" t="s">
        <v>360</v>
      </c>
      <c r="M27" t="s">
        <v>19</v>
      </c>
      <c r="N27" s="1">
        <f t="shared" si="0"/>
        <v>41651</v>
      </c>
      <c r="O27" s="3">
        <f t="shared" si="1"/>
        <v>0.58049768518518519</v>
      </c>
      <c r="P27" s="2">
        <v>38.658576388887013</v>
      </c>
      <c r="Q27" t="s">
        <v>361</v>
      </c>
      <c r="R27" t="s">
        <v>360</v>
      </c>
      <c r="S27">
        <f t="shared" si="2"/>
        <v>0</v>
      </c>
      <c r="T27">
        <f t="shared" si="3"/>
        <v>0</v>
      </c>
    </row>
    <row r="28" spans="1:20" x14ac:dyDescent="0.25">
      <c r="A28">
        <v>1947</v>
      </c>
      <c r="B28" t="s">
        <v>362</v>
      </c>
      <c r="C28" t="s">
        <v>363</v>
      </c>
      <c r="D28" t="s">
        <v>364</v>
      </c>
      <c r="K28" t="s">
        <v>365</v>
      </c>
      <c r="L28" t="s">
        <v>365</v>
      </c>
      <c r="M28" t="s">
        <v>19</v>
      </c>
      <c r="N28" s="1">
        <f t="shared" si="0"/>
        <v>41651</v>
      </c>
      <c r="O28" s="3">
        <f t="shared" si="1"/>
        <v>0.94420138888888883</v>
      </c>
      <c r="P28" s="2">
        <v>62.8805902777749</v>
      </c>
      <c r="Q28" t="s">
        <v>366</v>
      </c>
      <c r="R28" t="s">
        <v>365</v>
      </c>
      <c r="S28">
        <f t="shared" si="2"/>
        <v>0</v>
      </c>
      <c r="T28">
        <f t="shared" si="3"/>
        <v>0</v>
      </c>
    </row>
    <row r="29" spans="1:20" x14ac:dyDescent="0.25">
      <c r="A29">
        <v>1952</v>
      </c>
      <c r="B29" t="s">
        <v>367</v>
      </c>
      <c r="C29" t="s">
        <v>368</v>
      </c>
      <c r="D29" t="s">
        <v>369</v>
      </c>
      <c r="K29" t="s">
        <v>370</v>
      </c>
      <c r="L29" t="s">
        <v>370</v>
      </c>
      <c r="M29" t="s">
        <v>19</v>
      </c>
      <c r="N29" s="1">
        <f t="shared" si="0"/>
        <v>41651</v>
      </c>
      <c r="O29" s="3">
        <f t="shared" si="1"/>
        <v>0.95994212962962966</v>
      </c>
      <c r="P29" s="2">
        <v>40.89704861111386</v>
      </c>
      <c r="Q29" t="s">
        <v>371</v>
      </c>
      <c r="R29" t="s">
        <v>370</v>
      </c>
      <c r="S29">
        <f t="shared" si="2"/>
        <v>0</v>
      </c>
      <c r="T29">
        <f t="shared" si="3"/>
        <v>0</v>
      </c>
    </row>
    <row r="30" spans="1:20" x14ac:dyDescent="0.25">
      <c r="A30">
        <v>1969</v>
      </c>
      <c r="B30" t="s">
        <v>372</v>
      </c>
      <c r="C30" t="s">
        <v>373</v>
      </c>
      <c r="D30" t="s">
        <v>374</v>
      </c>
      <c r="E30" t="s">
        <v>375</v>
      </c>
      <c r="K30" t="s">
        <v>376</v>
      </c>
      <c r="L30" t="s">
        <v>376</v>
      </c>
      <c r="M30" t="s">
        <v>19</v>
      </c>
      <c r="N30" s="1">
        <f t="shared" si="0"/>
        <v>41652</v>
      </c>
      <c r="O30" s="3">
        <f t="shared" si="1"/>
        <v>1.622685185185185E-2</v>
      </c>
      <c r="P30" s="2">
        <v>42.163460648145701</v>
      </c>
      <c r="Q30" t="s">
        <v>377</v>
      </c>
      <c r="R30" t="s">
        <v>376</v>
      </c>
      <c r="S30">
        <f t="shared" si="2"/>
        <v>0</v>
      </c>
      <c r="T30">
        <f t="shared" si="3"/>
        <v>0</v>
      </c>
    </row>
    <row r="31" spans="1:20" x14ac:dyDescent="0.25">
      <c r="A31">
        <v>2002</v>
      </c>
      <c r="B31" t="s">
        <v>391</v>
      </c>
      <c r="C31" t="s">
        <v>392</v>
      </c>
      <c r="D31" t="s">
        <v>393</v>
      </c>
      <c r="E31" t="s">
        <v>394</v>
      </c>
      <c r="H31" t="s">
        <v>395</v>
      </c>
      <c r="K31" t="s">
        <v>396</v>
      </c>
      <c r="L31" t="s">
        <v>396</v>
      </c>
      <c r="M31" t="s">
        <v>19</v>
      </c>
      <c r="N31" s="1">
        <f t="shared" si="0"/>
        <v>41652</v>
      </c>
      <c r="O31" s="3">
        <f t="shared" si="1"/>
        <v>0.13288194444444443</v>
      </c>
      <c r="P31" s="2">
        <v>40.912407407406135</v>
      </c>
      <c r="Q31" t="s">
        <v>397</v>
      </c>
      <c r="R31" t="s">
        <v>396</v>
      </c>
      <c r="S31">
        <f t="shared" si="2"/>
        <v>0</v>
      </c>
      <c r="T31">
        <f t="shared" si="3"/>
        <v>0.13288194444444443</v>
      </c>
    </row>
    <row r="32" spans="1:20" x14ac:dyDescent="0.25">
      <c r="A32">
        <v>2034</v>
      </c>
      <c r="B32" t="s">
        <v>407</v>
      </c>
      <c r="C32" t="s">
        <v>408</v>
      </c>
      <c r="D32" t="s">
        <v>409</v>
      </c>
      <c r="H32" t="s">
        <v>410</v>
      </c>
      <c r="K32" t="s">
        <v>411</v>
      </c>
      <c r="L32" t="s">
        <v>411</v>
      </c>
      <c r="M32" t="s">
        <v>19</v>
      </c>
      <c r="N32" s="1">
        <f t="shared" si="0"/>
        <v>41652</v>
      </c>
      <c r="O32" s="3">
        <f t="shared" si="1"/>
        <v>0.23807870370370368</v>
      </c>
      <c r="P32" s="2">
        <v>31.489722222220735</v>
      </c>
      <c r="Q32" t="s">
        <v>412</v>
      </c>
      <c r="R32" t="s">
        <v>411</v>
      </c>
      <c r="S32">
        <f t="shared" si="2"/>
        <v>0</v>
      </c>
      <c r="T32">
        <f t="shared" si="3"/>
        <v>0.23807870370370368</v>
      </c>
    </row>
    <row r="33" spans="1:20" x14ac:dyDescent="0.25">
      <c r="A33">
        <v>2060</v>
      </c>
      <c r="B33" t="s">
        <v>413</v>
      </c>
      <c r="C33" t="s">
        <v>414</v>
      </c>
      <c r="D33" t="s">
        <v>415</v>
      </c>
      <c r="E33" t="s">
        <v>416</v>
      </c>
      <c r="F33" t="s">
        <v>417</v>
      </c>
      <c r="G33" t="s">
        <v>418</v>
      </c>
      <c r="H33" t="s">
        <v>104</v>
      </c>
      <c r="I33" t="s">
        <v>419</v>
      </c>
      <c r="J33" t="s">
        <v>420</v>
      </c>
      <c r="K33" t="s">
        <v>421</v>
      </c>
      <c r="L33" t="s">
        <v>421</v>
      </c>
      <c r="M33" t="s">
        <v>48</v>
      </c>
      <c r="N33" s="1">
        <f t="shared" si="0"/>
        <v>41652</v>
      </c>
      <c r="O33" s="3">
        <f t="shared" si="1"/>
        <v>0.33612268518518523</v>
      </c>
      <c r="P33" s="2">
        <v>26.582337962965539</v>
      </c>
      <c r="Q33" t="s">
        <v>422</v>
      </c>
      <c r="R33" t="s">
        <v>423</v>
      </c>
      <c r="S33">
        <f t="shared" si="2"/>
        <v>0.33612268518518523</v>
      </c>
      <c r="T33">
        <f t="shared" si="3"/>
        <v>0.33612268518518523</v>
      </c>
    </row>
    <row r="34" spans="1:20" x14ac:dyDescent="0.25">
      <c r="A34">
        <v>2132</v>
      </c>
      <c r="B34" t="s">
        <v>424</v>
      </c>
      <c r="C34" t="s">
        <v>425</v>
      </c>
      <c r="D34" t="s">
        <v>426</v>
      </c>
      <c r="E34" t="s">
        <v>427</v>
      </c>
      <c r="H34" t="s">
        <v>428</v>
      </c>
      <c r="I34">
        <v>46820</v>
      </c>
      <c r="J34" t="s">
        <v>429</v>
      </c>
      <c r="K34" t="s">
        <v>430</v>
      </c>
      <c r="L34" t="s">
        <v>430</v>
      </c>
      <c r="M34" t="s">
        <v>19</v>
      </c>
      <c r="N34" s="1">
        <f t="shared" si="0"/>
        <v>41652</v>
      </c>
      <c r="O34" s="3">
        <f t="shared" si="1"/>
        <v>0.5902546296296296</v>
      </c>
      <c r="P34" s="2">
        <v>78.712037037039408</v>
      </c>
      <c r="Q34" t="s">
        <v>431</v>
      </c>
      <c r="R34" t="s">
        <v>432</v>
      </c>
      <c r="S34">
        <f t="shared" si="2"/>
        <v>0.5902546296296296</v>
      </c>
      <c r="T34">
        <f t="shared" si="3"/>
        <v>0.5902546296296296</v>
      </c>
    </row>
    <row r="35" spans="1:20" x14ac:dyDescent="0.25">
      <c r="A35">
        <v>2278</v>
      </c>
      <c r="B35" t="s">
        <v>449</v>
      </c>
      <c r="C35" t="s">
        <v>450</v>
      </c>
      <c r="D35" t="s">
        <v>451</v>
      </c>
      <c r="K35" t="s">
        <v>452</v>
      </c>
      <c r="L35" t="s">
        <v>452</v>
      </c>
      <c r="M35" t="s">
        <v>19</v>
      </c>
      <c r="N35" s="1">
        <f t="shared" si="0"/>
        <v>41653</v>
      </c>
      <c r="O35" s="3">
        <f t="shared" si="1"/>
        <v>0.10810185185185185</v>
      </c>
      <c r="P35" s="2">
        <v>42.936331018514466</v>
      </c>
      <c r="Q35" t="s">
        <v>453</v>
      </c>
      <c r="R35" t="s">
        <v>452</v>
      </c>
      <c r="S35">
        <f t="shared" si="2"/>
        <v>0</v>
      </c>
      <c r="T35">
        <f t="shared" si="3"/>
        <v>0</v>
      </c>
    </row>
    <row r="36" spans="1:20" x14ac:dyDescent="0.25">
      <c r="A36">
        <v>2411</v>
      </c>
      <c r="B36" t="s">
        <v>484</v>
      </c>
      <c r="C36" t="s">
        <v>485</v>
      </c>
      <c r="D36" t="s">
        <v>486</v>
      </c>
      <c r="H36" t="s">
        <v>46</v>
      </c>
      <c r="K36" t="s">
        <v>487</v>
      </c>
      <c r="L36" t="s">
        <v>487</v>
      </c>
      <c r="M36" t="s">
        <v>48</v>
      </c>
      <c r="N36" s="1">
        <f t="shared" si="0"/>
        <v>41653</v>
      </c>
      <c r="O36" s="3">
        <f t="shared" si="1"/>
        <v>0.54969907407407403</v>
      </c>
      <c r="P36" s="2">
        <v>37.25001157407678</v>
      </c>
      <c r="Q36" t="s">
        <v>488</v>
      </c>
      <c r="R36" t="s">
        <v>487</v>
      </c>
      <c r="S36">
        <f t="shared" si="2"/>
        <v>0</v>
      </c>
      <c r="T36">
        <f t="shared" si="3"/>
        <v>0.54969907407407403</v>
      </c>
    </row>
    <row r="37" spans="1:20" x14ac:dyDescent="0.25">
      <c r="A37">
        <v>2518</v>
      </c>
      <c r="B37" t="s">
        <v>489</v>
      </c>
      <c r="C37" t="s">
        <v>490</v>
      </c>
      <c r="D37" t="s">
        <v>491</v>
      </c>
      <c r="K37" t="s">
        <v>492</v>
      </c>
      <c r="L37" t="s">
        <v>492</v>
      </c>
      <c r="M37" t="s">
        <v>19</v>
      </c>
      <c r="N37" s="1">
        <f t="shared" si="0"/>
        <v>41653</v>
      </c>
      <c r="O37" s="3">
        <f t="shared" si="1"/>
        <v>0.93344907407407407</v>
      </c>
      <c r="P37" s="2">
        <v>43.558078703703359</v>
      </c>
      <c r="Q37" t="s">
        <v>493</v>
      </c>
      <c r="R37" t="s">
        <v>492</v>
      </c>
      <c r="S37">
        <f t="shared" si="2"/>
        <v>0</v>
      </c>
      <c r="T37">
        <f t="shared" si="3"/>
        <v>0</v>
      </c>
    </row>
    <row r="38" spans="1:20" x14ac:dyDescent="0.25">
      <c r="A38">
        <v>2522</v>
      </c>
      <c r="B38" t="s">
        <v>494</v>
      </c>
      <c r="C38" t="s">
        <v>495</v>
      </c>
      <c r="D38" t="s">
        <v>496</v>
      </c>
      <c r="K38" t="s">
        <v>497</v>
      </c>
      <c r="L38" t="s">
        <v>497</v>
      </c>
      <c r="M38" t="s">
        <v>19</v>
      </c>
      <c r="N38" s="1">
        <f t="shared" si="0"/>
        <v>41653</v>
      </c>
      <c r="O38" s="3">
        <f t="shared" si="1"/>
        <v>0.94788194444444451</v>
      </c>
      <c r="P38" s="2">
        <v>43.649050925931078</v>
      </c>
      <c r="Q38" t="s">
        <v>498</v>
      </c>
      <c r="R38" t="s">
        <v>497</v>
      </c>
      <c r="S38">
        <f t="shared" si="2"/>
        <v>0</v>
      </c>
      <c r="T38">
        <f t="shared" si="3"/>
        <v>0</v>
      </c>
    </row>
    <row r="39" spans="1:20" x14ac:dyDescent="0.25">
      <c r="A39">
        <v>2540</v>
      </c>
      <c r="B39" t="s">
        <v>499</v>
      </c>
      <c r="C39" t="s">
        <v>500</v>
      </c>
      <c r="D39" t="s">
        <v>501</v>
      </c>
      <c r="G39" t="s">
        <v>502</v>
      </c>
      <c r="H39" t="s">
        <v>244</v>
      </c>
      <c r="I39">
        <v>69841</v>
      </c>
      <c r="K39" t="s">
        <v>503</v>
      </c>
      <c r="L39" t="s">
        <v>503</v>
      </c>
      <c r="M39" t="s">
        <v>19</v>
      </c>
      <c r="N39" s="1">
        <f t="shared" si="0"/>
        <v>41654</v>
      </c>
      <c r="O39" s="3">
        <f t="shared" si="1"/>
        <v>1.5324074074074073E-2</v>
      </c>
      <c r="P39" s="2">
        <v>43.914398148146574</v>
      </c>
      <c r="Q39" t="s">
        <v>504</v>
      </c>
      <c r="R39" t="s">
        <v>503</v>
      </c>
      <c r="S39">
        <f t="shared" si="2"/>
        <v>0</v>
      </c>
      <c r="T39">
        <f t="shared" si="3"/>
        <v>1.5324074074074073E-2</v>
      </c>
    </row>
    <row r="40" spans="1:20" x14ac:dyDescent="0.25">
      <c r="A40">
        <v>2561</v>
      </c>
      <c r="B40" t="s">
        <v>505</v>
      </c>
      <c r="C40" t="s">
        <v>506</v>
      </c>
      <c r="D40" t="s">
        <v>507</v>
      </c>
      <c r="K40" t="s">
        <v>508</v>
      </c>
      <c r="L40" t="s">
        <v>508</v>
      </c>
      <c r="M40" t="s">
        <v>19</v>
      </c>
      <c r="N40" s="1">
        <f t="shared" si="0"/>
        <v>41654</v>
      </c>
      <c r="O40" s="3">
        <f t="shared" si="1"/>
        <v>9.0532407407407409E-2</v>
      </c>
      <c r="P40" s="2">
        <v>43.809502314819838</v>
      </c>
      <c r="Q40" t="s">
        <v>509</v>
      </c>
      <c r="R40" t="s">
        <v>508</v>
      </c>
      <c r="S40">
        <f t="shared" si="2"/>
        <v>0</v>
      </c>
      <c r="T40">
        <f t="shared" si="3"/>
        <v>0</v>
      </c>
    </row>
    <row r="41" spans="1:20" x14ac:dyDescent="0.25">
      <c r="A41">
        <v>2581</v>
      </c>
      <c r="B41" t="s">
        <v>510</v>
      </c>
      <c r="C41" t="s">
        <v>511</v>
      </c>
      <c r="D41" t="s">
        <v>512</v>
      </c>
      <c r="E41" t="s">
        <v>348</v>
      </c>
      <c r="F41" t="s">
        <v>513</v>
      </c>
      <c r="G41" t="s">
        <v>514</v>
      </c>
      <c r="H41" t="s">
        <v>515</v>
      </c>
      <c r="I41" t="s">
        <v>516</v>
      </c>
      <c r="J41" t="s">
        <v>517</v>
      </c>
      <c r="K41" t="s">
        <v>518</v>
      </c>
      <c r="L41" t="s">
        <v>518</v>
      </c>
      <c r="M41" t="s">
        <v>19</v>
      </c>
      <c r="N41" s="1">
        <f t="shared" si="0"/>
        <v>41654</v>
      </c>
      <c r="O41" s="3">
        <f t="shared" si="1"/>
        <v>0.16319444444444445</v>
      </c>
      <c r="P41" s="2">
        <v>49.534282407403225</v>
      </c>
      <c r="Q41" t="s">
        <v>519</v>
      </c>
      <c r="R41" t="s">
        <v>520</v>
      </c>
      <c r="S41">
        <f t="shared" si="2"/>
        <v>0.16319444444444445</v>
      </c>
      <c r="T41">
        <f t="shared" si="3"/>
        <v>0.16319444444444445</v>
      </c>
    </row>
    <row r="42" spans="1:20" x14ac:dyDescent="0.25">
      <c r="A42">
        <v>2587</v>
      </c>
      <c r="B42" t="s">
        <v>521</v>
      </c>
      <c r="C42" t="s">
        <v>522</v>
      </c>
      <c r="D42" t="s">
        <v>523</v>
      </c>
      <c r="H42" t="s">
        <v>296</v>
      </c>
      <c r="K42" t="s">
        <v>524</v>
      </c>
      <c r="L42" t="s">
        <v>524</v>
      </c>
      <c r="M42" t="s">
        <v>19</v>
      </c>
      <c r="N42" s="1">
        <f t="shared" si="0"/>
        <v>41654</v>
      </c>
      <c r="O42" s="3">
        <f t="shared" si="1"/>
        <v>0.18471064814814817</v>
      </c>
      <c r="P42" s="2">
        <v>44.068449074067757</v>
      </c>
      <c r="Q42" t="s">
        <v>525</v>
      </c>
      <c r="R42" t="s">
        <v>524</v>
      </c>
      <c r="S42">
        <f t="shared" si="2"/>
        <v>0</v>
      </c>
      <c r="T42">
        <f t="shared" si="3"/>
        <v>0.18471064814814817</v>
      </c>
    </row>
    <row r="43" spans="1:20" x14ac:dyDescent="0.25">
      <c r="A43">
        <v>2791</v>
      </c>
      <c r="B43" t="s">
        <v>532</v>
      </c>
      <c r="C43" t="s">
        <v>533</v>
      </c>
      <c r="D43" t="s">
        <v>534</v>
      </c>
      <c r="K43" t="s">
        <v>535</v>
      </c>
      <c r="L43" t="s">
        <v>536</v>
      </c>
      <c r="M43" t="s">
        <v>19</v>
      </c>
      <c r="N43" s="1">
        <f t="shared" si="0"/>
        <v>41654</v>
      </c>
      <c r="O43" s="3">
        <f t="shared" si="1"/>
        <v>0.88402777777777775</v>
      </c>
      <c r="P43" s="2">
        <v>44.951215277775191</v>
      </c>
      <c r="Q43" t="s">
        <v>537</v>
      </c>
      <c r="R43" t="s">
        <v>535</v>
      </c>
      <c r="S43">
        <f t="shared" si="2"/>
        <v>0</v>
      </c>
      <c r="T43">
        <f t="shared" si="3"/>
        <v>0</v>
      </c>
    </row>
    <row r="44" spans="1:20" x14ac:dyDescent="0.25">
      <c r="A44">
        <v>2826</v>
      </c>
      <c r="B44" t="s">
        <v>538</v>
      </c>
      <c r="C44" t="s">
        <v>539</v>
      </c>
      <c r="D44" t="s">
        <v>23</v>
      </c>
      <c r="H44" t="s">
        <v>257</v>
      </c>
      <c r="I44" t="s">
        <v>540</v>
      </c>
      <c r="K44" t="s">
        <v>541</v>
      </c>
      <c r="L44" t="s">
        <v>541</v>
      </c>
      <c r="M44" t="s">
        <v>19</v>
      </c>
      <c r="N44" s="1">
        <f t="shared" si="0"/>
        <v>41655</v>
      </c>
      <c r="O44" s="3">
        <f t="shared" si="1"/>
        <v>1.7013888888888892E-3</v>
      </c>
      <c r="P44" s="2">
        <v>45.386261574079981</v>
      </c>
      <c r="Q44" t="s">
        <v>542</v>
      </c>
      <c r="R44" t="s">
        <v>541</v>
      </c>
      <c r="S44">
        <f t="shared" si="2"/>
        <v>0</v>
      </c>
      <c r="T44">
        <f t="shared" si="3"/>
        <v>1.7013888888888892E-3</v>
      </c>
    </row>
    <row r="45" spans="1:20" x14ac:dyDescent="0.25">
      <c r="A45">
        <v>2965</v>
      </c>
      <c r="B45" t="s">
        <v>548</v>
      </c>
      <c r="C45" t="s">
        <v>549</v>
      </c>
      <c r="D45" t="s">
        <v>550</v>
      </c>
      <c r="K45" t="s">
        <v>551</v>
      </c>
      <c r="L45" t="s">
        <v>551</v>
      </c>
      <c r="M45" t="s">
        <v>19</v>
      </c>
      <c r="N45" s="1">
        <f t="shared" si="0"/>
        <v>41655</v>
      </c>
      <c r="O45" s="3">
        <f t="shared" si="1"/>
        <v>0.4788310185185185</v>
      </c>
      <c r="P45" s="2">
        <v>46.008101851854008</v>
      </c>
      <c r="Q45" t="s">
        <v>552</v>
      </c>
      <c r="R45" t="s">
        <v>551</v>
      </c>
      <c r="S45">
        <f t="shared" si="2"/>
        <v>0</v>
      </c>
      <c r="T45">
        <f t="shared" si="3"/>
        <v>0</v>
      </c>
    </row>
    <row r="46" spans="1:20" x14ac:dyDescent="0.25">
      <c r="A46">
        <v>3069</v>
      </c>
      <c r="B46" t="s">
        <v>553</v>
      </c>
      <c r="C46" t="s">
        <v>554</v>
      </c>
      <c r="D46" t="s">
        <v>555</v>
      </c>
      <c r="E46" t="s">
        <v>556</v>
      </c>
      <c r="H46" t="s">
        <v>557</v>
      </c>
      <c r="K46" t="s">
        <v>558</v>
      </c>
      <c r="L46" t="s">
        <v>558</v>
      </c>
      <c r="M46" t="s">
        <v>19</v>
      </c>
      <c r="N46" s="1">
        <f t="shared" si="0"/>
        <v>41655</v>
      </c>
      <c r="O46" s="3">
        <f t="shared" si="1"/>
        <v>0.82861111111111108</v>
      </c>
      <c r="P46" s="2">
        <v>47.122905092597648</v>
      </c>
      <c r="Q46" t="s">
        <v>559</v>
      </c>
      <c r="R46" t="s">
        <v>558</v>
      </c>
      <c r="S46">
        <f t="shared" si="2"/>
        <v>0</v>
      </c>
      <c r="T46">
        <f t="shared" si="3"/>
        <v>0.82861111111111108</v>
      </c>
    </row>
    <row r="47" spans="1:20" x14ac:dyDescent="0.25">
      <c r="A47">
        <v>3080</v>
      </c>
      <c r="B47" t="s">
        <v>560</v>
      </c>
      <c r="C47" t="s">
        <v>561</v>
      </c>
      <c r="D47" t="s">
        <v>562</v>
      </c>
      <c r="E47" t="s">
        <v>563</v>
      </c>
      <c r="H47" t="s">
        <v>64</v>
      </c>
      <c r="J47" t="s">
        <v>564</v>
      </c>
      <c r="K47" t="s">
        <v>565</v>
      </c>
      <c r="L47" t="s">
        <v>565</v>
      </c>
      <c r="M47" t="s">
        <v>19</v>
      </c>
      <c r="N47" s="1">
        <f t="shared" si="0"/>
        <v>41655</v>
      </c>
      <c r="O47" s="3">
        <f t="shared" si="1"/>
        <v>0.86712962962962958</v>
      </c>
      <c r="P47" s="2">
        <v>50.147592592591536</v>
      </c>
      <c r="Q47" t="s">
        <v>566</v>
      </c>
      <c r="R47" t="s">
        <v>567</v>
      </c>
      <c r="S47">
        <f t="shared" si="2"/>
        <v>0.86712962962962958</v>
      </c>
      <c r="T47">
        <f t="shared" si="3"/>
        <v>0.86712962962962958</v>
      </c>
    </row>
    <row r="48" spans="1:20" x14ac:dyDescent="0.25">
      <c r="A48">
        <v>3219</v>
      </c>
      <c r="B48" t="s">
        <v>578</v>
      </c>
      <c r="C48" t="s">
        <v>579</v>
      </c>
      <c r="D48" t="s">
        <v>580</v>
      </c>
      <c r="H48" t="s">
        <v>104</v>
      </c>
      <c r="I48" t="s">
        <v>581</v>
      </c>
      <c r="K48" t="s">
        <v>582</v>
      </c>
      <c r="L48" t="s">
        <v>582</v>
      </c>
      <c r="M48" t="s">
        <v>48</v>
      </c>
      <c r="N48" s="1">
        <f t="shared" si="0"/>
        <v>41656</v>
      </c>
      <c r="O48" s="3">
        <f t="shared" si="1"/>
        <v>0.35834490740740743</v>
      </c>
      <c r="P48" s="2">
        <v>47.620740740741894</v>
      </c>
      <c r="Q48" t="s">
        <v>583</v>
      </c>
      <c r="R48" t="s">
        <v>582</v>
      </c>
      <c r="S48">
        <f t="shared" si="2"/>
        <v>0</v>
      </c>
      <c r="T48">
        <f t="shared" si="3"/>
        <v>0.35834490740740743</v>
      </c>
    </row>
    <row r="49" spans="1:20" x14ac:dyDescent="0.25">
      <c r="A49">
        <v>3407</v>
      </c>
      <c r="B49" t="s">
        <v>602</v>
      </c>
      <c r="C49" t="s">
        <v>603</v>
      </c>
      <c r="D49" t="s">
        <v>604</v>
      </c>
      <c r="K49" t="s">
        <v>605</v>
      </c>
      <c r="L49" t="s">
        <v>605</v>
      </c>
      <c r="M49" t="s">
        <v>19</v>
      </c>
      <c r="N49" s="1">
        <f t="shared" si="0"/>
        <v>41657</v>
      </c>
      <c r="O49" s="3">
        <f t="shared" si="1"/>
        <v>1.8460648148148146E-2</v>
      </c>
      <c r="P49" s="2">
        <v>79.212881944440596</v>
      </c>
      <c r="Q49" t="s">
        <v>606</v>
      </c>
      <c r="R49" t="s">
        <v>605</v>
      </c>
      <c r="S49">
        <f t="shared" si="2"/>
        <v>0</v>
      </c>
      <c r="T49">
        <f t="shared" si="3"/>
        <v>0</v>
      </c>
    </row>
    <row r="50" spans="1:20" x14ac:dyDescent="0.25">
      <c r="A50">
        <v>3428</v>
      </c>
      <c r="B50" t="s">
        <v>607</v>
      </c>
      <c r="C50" t="s">
        <v>608</v>
      </c>
      <c r="D50" t="s">
        <v>609</v>
      </c>
      <c r="E50" t="s">
        <v>610</v>
      </c>
      <c r="H50" t="s">
        <v>611</v>
      </c>
      <c r="K50" t="s">
        <v>612</v>
      </c>
      <c r="L50" t="s">
        <v>612</v>
      </c>
      <c r="M50" t="s">
        <v>19</v>
      </c>
      <c r="N50" s="1">
        <f t="shared" si="0"/>
        <v>41657</v>
      </c>
      <c r="O50" s="3">
        <f t="shared" si="1"/>
        <v>9.4618055555555566E-2</v>
      </c>
      <c r="P50" s="2">
        <v>49.620902777780429</v>
      </c>
      <c r="Q50" t="s">
        <v>613</v>
      </c>
      <c r="R50" t="s">
        <v>612</v>
      </c>
      <c r="S50">
        <f t="shared" si="2"/>
        <v>0</v>
      </c>
      <c r="T50">
        <f t="shared" si="3"/>
        <v>9.4618055555555566E-2</v>
      </c>
    </row>
    <row r="51" spans="1:20" x14ac:dyDescent="0.25">
      <c r="A51">
        <v>3559</v>
      </c>
      <c r="B51" t="s">
        <v>621</v>
      </c>
      <c r="C51" t="s">
        <v>622</v>
      </c>
      <c r="D51" t="s">
        <v>190</v>
      </c>
      <c r="K51" t="s">
        <v>623</v>
      </c>
      <c r="L51" t="s">
        <v>623</v>
      </c>
      <c r="M51" t="s">
        <v>19</v>
      </c>
      <c r="N51" s="1">
        <f t="shared" si="0"/>
        <v>41657</v>
      </c>
      <c r="O51" s="3">
        <f t="shared" si="1"/>
        <v>0.54745370370370372</v>
      </c>
      <c r="P51" s="2">
        <v>50.749120370375749</v>
      </c>
      <c r="Q51" t="s">
        <v>624</v>
      </c>
      <c r="R51" t="s">
        <v>623</v>
      </c>
      <c r="S51">
        <f t="shared" si="2"/>
        <v>0</v>
      </c>
      <c r="T51">
        <f t="shared" si="3"/>
        <v>0</v>
      </c>
    </row>
    <row r="52" spans="1:20" x14ac:dyDescent="0.25">
      <c r="A52">
        <v>3601</v>
      </c>
      <c r="B52" t="s">
        <v>635</v>
      </c>
      <c r="C52" t="s">
        <v>636</v>
      </c>
      <c r="D52" t="s">
        <v>637</v>
      </c>
      <c r="K52" t="s">
        <v>638</v>
      </c>
      <c r="L52" t="s">
        <v>638</v>
      </c>
      <c r="M52" t="s">
        <v>19</v>
      </c>
      <c r="N52" s="1">
        <f t="shared" si="0"/>
        <v>41657</v>
      </c>
      <c r="O52" s="3">
        <f t="shared" si="1"/>
        <v>0.69374999999999998</v>
      </c>
      <c r="P52" s="2">
        <v>50.702881944445835</v>
      </c>
      <c r="Q52" t="s">
        <v>639</v>
      </c>
      <c r="R52" t="s">
        <v>638</v>
      </c>
      <c r="S52">
        <f t="shared" si="2"/>
        <v>0</v>
      </c>
      <c r="T52">
        <f t="shared" si="3"/>
        <v>0</v>
      </c>
    </row>
    <row r="53" spans="1:20" x14ac:dyDescent="0.25">
      <c r="A53">
        <v>3744</v>
      </c>
      <c r="B53" t="s">
        <v>648</v>
      </c>
      <c r="C53" t="s">
        <v>649</v>
      </c>
      <c r="D53" t="s">
        <v>650</v>
      </c>
      <c r="H53" t="s">
        <v>127</v>
      </c>
      <c r="K53" t="s">
        <v>651</v>
      </c>
      <c r="L53" t="s">
        <v>651</v>
      </c>
      <c r="M53" t="s">
        <v>48</v>
      </c>
      <c r="N53" s="1">
        <f t="shared" si="0"/>
        <v>41658</v>
      </c>
      <c r="O53" s="3">
        <f t="shared" si="1"/>
        <v>0.18785879629629632</v>
      </c>
      <c r="P53" s="2">
        <v>20.042627314818674</v>
      </c>
      <c r="Q53" t="s">
        <v>652</v>
      </c>
      <c r="R53" t="s">
        <v>651</v>
      </c>
      <c r="S53">
        <f t="shared" si="2"/>
        <v>0</v>
      </c>
      <c r="T53">
        <f t="shared" si="3"/>
        <v>0.18785879629629632</v>
      </c>
    </row>
    <row r="54" spans="1:20" x14ac:dyDescent="0.25">
      <c r="A54">
        <v>3784</v>
      </c>
      <c r="B54" t="s">
        <v>653</v>
      </c>
      <c r="C54" t="s">
        <v>654</v>
      </c>
      <c r="D54" t="s">
        <v>655</v>
      </c>
      <c r="H54" t="s">
        <v>192</v>
      </c>
      <c r="K54" t="s">
        <v>656</v>
      </c>
      <c r="L54" t="s">
        <v>656</v>
      </c>
      <c r="M54" t="s">
        <v>19</v>
      </c>
      <c r="N54" s="1">
        <f t="shared" si="0"/>
        <v>41658</v>
      </c>
      <c r="O54" s="3">
        <f t="shared" si="1"/>
        <v>0.3195486111111111</v>
      </c>
      <c r="P54" s="2">
        <v>51.419259259258979</v>
      </c>
      <c r="Q54" t="s">
        <v>657</v>
      </c>
      <c r="R54" t="s">
        <v>656</v>
      </c>
      <c r="S54">
        <f t="shared" si="2"/>
        <v>0</v>
      </c>
      <c r="T54">
        <f t="shared" si="3"/>
        <v>0.3195486111111111</v>
      </c>
    </row>
    <row r="55" spans="1:20" x14ac:dyDescent="0.25">
      <c r="A55">
        <v>3845</v>
      </c>
      <c r="B55" t="s">
        <v>658</v>
      </c>
      <c r="C55" t="s">
        <v>659</v>
      </c>
      <c r="D55" t="s">
        <v>660</v>
      </c>
      <c r="E55" t="s">
        <v>661</v>
      </c>
      <c r="H55" t="s">
        <v>402</v>
      </c>
      <c r="K55" t="s">
        <v>662</v>
      </c>
      <c r="L55" t="s">
        <v>662</v>
      </c>
      <c r="M55" t="s">
        <v>19</v>
      </c>
      <c r="N55" s="1">
        <f t="shared" si="0"/>
        <v>41658</v>
      </c>
      <c r="O55" s="3">
        <f t="shared" si="1"/>
        <v>0.52915509259259264</v>
      </c>
      <c r="P55" s="2">
        <v>51.920578703706269</v>
      </c>
      <c r="Q55" t="s">
        <v>663</v>
      </c>
      <c r="R55" t="s">
        <v>662</v>
      </c>
      <c r="S55">
        <f t="shared" si="2"/>
        <v>0</v>
      </c>
      <c r="T55">
        <f t="shared" si="3"/>
        <v>0.52915509259259264</v>
      </c>
    </row>
    <row r="56" spans="1:20" x14ac:dyDescent="0.25">
      <c r="A56">
        <v>3974</v>
      </c>
      <c r="B56" t="s">
        <v>671</v>
      </c>
      <c r="C56" t="s">
        <v>672</v>
      </c>
      <c r="D56" t="s">
        <v>673</v>
      </c>
      <c r="E56" t="s">
        <v>674</v>
      </c>
      <c r="H56" t="s">
        <v>675</v>
      </c>
      <c r="I56" t="s">
        <v>676</v>
      </c>
      <c r="J56" t="s">
        <v>677</v>
      </c>
      <c r="K56" t="s">
        <v>678</v>
      </c>
      <c r="L56" t="s">
        <v>679</v>
      </c>
      <c r="M56" t="s">
        <v>19</v>
      </c>
      <c r="N56" s="1">
        <f t="shared" si="0"/>
        <v>41658</v>
      </c>
      <c r="O56" s="3">
        <f t="shared" si="1"/>
        <v>0.98109953703703701</v>
      </c>
      <c r="P56" s="2">
        <v>34.514988425929914</v>
      </c>
      <c r="Q56" t="s">
        <v>680</v>
      </c>
      <c r="R56" t="s">
        <v>681</v>
      </c>
      <c r="S56">
        <f t="shared" si="2"/>
        <v>0.98109953703703701</v>
      </c>
      <c r="T56">
        <f t="shared" si="3"/>
        <v>0.98109953703703701</v>
      </c>
    </row>
    <row r="57" spans="1:20" x14ac:dyDescent="0.25">
      <c r="A57">
        <v>4054</v>
      </c>
      <c r="B57" t="s">
        <v>692</v>
      </c>
      <c r="C57" t="s">
        <v>693</v>
      </c>
      <c r="D57" t="s">
        <v>694</v>
      </c>
      <c r="H57" t="s">
        <v>695</v>
      </c>
      <c r="K57" t="s">
        <v>696</v>
      </c>
      <c r="L57" t="s">
        <v>696</v>
      </c>
      <c r="M57" t="s">
        <v>19</v>
      </c>
      <c r="N57" s="1">
        <f t="shared" si="0"/>
        <v>41659</v>
      </c>
      <c r="O57" s="3">
        <f t="shared" si="1"/>
        <v>0.25722222222222224</v>
      </c>
      <c r="P57" s="2">
        <v>53.348587962966121</v>
      </c>
      <c r="Q57" t="s">
        <v>697</v>
      </c>
      <c r="R57" t="s">
        <v>696</v>
      </c>
      <c r="S57">
        <f t="shared" si="2"/>
        <v>0</v>
      </c>
      <c r="T57">
        <f t="shared" si="3"/>
        <v>0.25722222222222224</v>
      </c>
    </row>
    <row r="58" spans="1:20" x14ac:dyDescent="0.25">
      <c r="A58">
        <v>4078</v>
      </c>
      <c r="B58" t="s">
        <v>698</v>
      </c>
      <c r="C58" t="s">
        <v>699</v>
      </c>
      <c r="D58" t="s">
        <v>700</v>
      </c>
      <c r="K58" t="s">
        <v>701</v>
      </c>
      <c r="L58" t="s">
        <v>701</v>
      </c>
      <c r="M58" t="s">
        <v>48</v>
      </c>
      <c r="N58" s="1">
        <f t="shared" si="0"/>
        <v>41659</v>
      </c>
      <c r="O58" s="3">
        <f t="shared" si="1"/>
        <v>0.33554398148148151</v>
      </c>
      <c r="P58" s="2">
        <v>37.5763078703676</v>
      </c>
      <c r="Q58" t="s">
        <v>702</v>
      </c>
      <c r="R58" t="s">
        <v>701</v>
      </c>
      <c r="S58">
        <f t="shared" si="2"/>
        <v>0</v>
      </c>
      <c r="T58">
        <f t="shared" si="3"/>
        <v>0</v>
      </c>
    </row>
    <row r="59" spans="1:20" x14ac:dyDescent="0.25">
      <c r="A59">
        <v>4092</v>
      </c>
      <c r="B59" t="s">
        <v>714</v>
      </c>
      <c r="C59" t="s">
        <v>715</v>
      </c>
      <c r="D59" t="s">
        <v>716</v>
      </c>
      <c r="E59" t="s">
        <v>717</v>
      </c>
      <c r="H59" t="s">
        <v>192</v>
      </c>
      <c r="K59" t="s">
        <v>718</v>
      </c>
      <c r="L59" t="s">
        <v>718</v>
      </c>
      <c r="M59" t="s">
        <v>19</v>
      </c>
      <c r="N59" s="1">
        <f t="shared" si="0"/>
        <v>41659</v>
      </c>
      <c r="O59" s="3">
        <f t="shared" si="1"/>
        <v>0.38118055555555558</v>
      </c>
      <c r="P59" s="2">
        <v>53.397118055559986</v>
      </c>
      <c r="Q59" t="s">
        <v>719</v>
      </c>
      <c r="R59" t="s">
        <v>718</v>
      </c>
      <c r="S59">
        <f t="shared" si="2"/>
        <v>0</v>
      </c>
      <c r="T59">
        <f t="shared" si="3"/>
        <v>0.38118055555555558</v>
      </c>
    </row>
    <row r="60" spans="1:20" x14ac:dyDescent="0.25">
      <c r="A60">
        <v>4146</v>
      </c>
      <c r="B60" t="s">
        <v>720</v>
      </c>
      <c r="C60" t="s">
        <v>721</v>
      </c>
      <c r="D60" t="s">
        <v>722</v>
      </c>
      <c r="K60" t="s">
        <v>723</v>
      </c>
      <c r="L60" t="s">
        <v>723</v>
      </c>
      <c r="M60" t="s">
        <v>19</v>
      </c>
      <c r="N60" s="1">
        <f t="shared" si="0"/>
        <v>41659</v>
      </c>
      <c r="O60" s="3">
        <f t="shared" si="1"/>
        <v>0.57071759259259258</v>
      </c>
      <c r="P60" s="2">
        <v>53.524398148147156</v>
      </c>
      <c r="Q60" t="s">
        <v>724</v>
      </c>
      <c r="R60" t="s">
        <v>723</v>
      </c>
      <c r="S60">
        <f t="shared" si="2"/>
        <v>0</v>
      </c>
      <c r="T60">
        <f t="shared" si="3"/>
        <v>0</v>
      </c>
    </row>
    <row r="61" spans="1:20" x14ac:dyDescent="0.25">
      <c r="A61">
        <v>4151</v>
      </c>
      <c r="B61" t="s">
        <v>725</v>
      </c>
      <c r="C61" t="s">
        <v>726</v>
      </c>
      <c r="D61" t="s">
        <v>727</v>
      </c>
      <c r="K61" t="s">
        <v>728</v>
      </c>
      <c r="L61" t="s">
        <v>728</v>
      </c>
      <c r="M61" t="s">
        <v>48</v>
      </c>
      <c r="N61" s="1">
        <f t="shared" si="0"/>
        <v>41659</v>
      </c>
      <c r="O61" s="3">
        <f t="shared" si="1"/>
        <v>0.58607638888888891</v>
      </c>
      <c r="P61" s="2">
        <v>38.918692129627743</v>
      </c>
      <c r="Q61" t="s">
        <v>729</v>
      </c>
      <c r="R61" t="s">
        <v>728</v>
      </c>
      <c r="S61">
        <f t="shared" si="2"/>
        <v>0</v>
      </c>
      <c r="T61">
        <f t="shared" si="3"/>
        <v>0</v>
      </c>
    </row>
    <row r="62" spans="1:20" x14ac:dyDescent="0.25">
      <c r="A62">
        <v>4184</v>
      </c>
      <c r="B62" t="s">
        <v>730</v>
      </c>
      <c r="C62" t="s">
        <v>731</v>
      </c>
      <c r="D62" t="s">
        <v>732</v>
      </c>
      <c r="H62" t="s">
        <v>733</v>
      </c>
      <c r="I62" t="s">
        <v>734</v>
      </c>
      <c r="K62" t="s">
        <v>735</v>
      </c>
      <c r="L62" t="s">
        <v>735</v>
      </c>
      <c r="M62" t="s">
        <v>19</v>
      </c>
      <c r="N62" s="1">
        <f t="shared" si="0"/>
        <v>41659</v>
      </c>
      <c r="O62" s="3">
        <f t="shared" si="1"/>
        <v>0.69853009259259258</v>
      </c>
      <c r="P62" s="2">
        <v>22.088483796294895</v>
      </c>
      <c r="Q62" t="s">
        <v>736</v>
      </c>
      <c r="R62" t="s">
        <v>735</v>
      </c>
      <c r="S62">
        <f t="shared" si="2"/>
        <v>0</v>
      </c>
      <c r="T62">
        <f t="shared" si="3"/>
        <v>0.69853009259259258</v>
      </c>
    </row>
    <row r="63" spans="1:20" x14ac:dyDescent="0.25">
      <c r="A63">
        <v>4220</v>
      </c>
      <c r="B63" t="s">
        <v>737</v>
      </c>
      <c r="C63" t="s">
        <v>738</v>
      </c>
      <c r="D63" t="s">
        <v>739</v>
      </c>
      <c r="E63" t="s">
        <v>740</v>
      </c>
      <c r="H63" t="s">
        <v>741</v>
      </c>
      <c r="I63" t="s">
        <v>742</v>
      </c>
      <c r="J63" t="s">
        <v>743</v>
      </c>
      <c r="K63" t="s">
        <v>744</v>
      </c>
      <c r="L63" t="s">
        <v>745</v>
      </c>
      <c r="M63" t="s">
        <v>19</v>
      </c>
      <c r="N63" s="1">
        <f t="shared" si="0"/>
        <v>41659</v>
      </c>
      <c r="O63" s="3">
        <f t="shared" si="1"/>
        <v>0.8218981481481481</v>
      </c>
      <c r="P63" s="2">
        <v>83.936909722222481</v>
      </c>
      <c r="Q63" t="s">
        <v>746</v>
      </c>
      <c r="R63" t="s">
        <v>747</v>
      </c>
      <c r="S63">
        <f t="shared" si="2"/>
        <v>0.8218981481481481</v>
      </c>
      <c r="T63">
        <f t="shared" si="3"/>
        <v>0.8218981481481481</v>
      </c>
    </row>
    <row r="64" spans="1:20" x14ac:dyDescent="0.25">
      <c r="A64">
        <v>4222</v>
      </c>
      <c r="B64" t="s">
        <v>748</v>
      </c>
      <c r="C64" t="s">
        <v>749</v>
      </c>
      <c r="D64" t="s">
        <v>750</v>
      </c>
      <c r="K64" t="s">
        <v>751</v>
      </c>
      <c r="L64" t="s">
        <v>751</v>
      </c>
      <c r="M64" t="s">
        <v>19</v>
      </c>
      <c r="N64" s="1">
        <f t="shared" si="0"/>
        <v>41659</v>
      </c>
      <c r="O64" s="3">
        <f t="shared" si="1"/>
        <v>0.82829861111111114</v>
      </c>
      <c r="P64" s="2">
        <v>55.194988425930205</v>
      </c>
      <c r="Q64" t="s">
        <v>752</v>
      </c>
      <c r="R64" t="s">
        <v>751</v>
      </c>
      <c r="S64">
        <f t="shared" si="2"/>
        <v>0</v>
      </c>
      <c r="T64">
        <f t="shared" si="3"/>
        <v>0</v>
      </c>
    </row>
    <row r="65" spans="1:20" x14ac:dyDescent="0.25">
      <c r="A65">
        <v>4351</v>
      </c>
      <c r="B65" t="s">
        <v>805</v>
      </c>
      <c r="C65" t="s">
        <v>806</v>
      </c>
      <c r="D65" t="s">
        <v>807</v>
      </c>
      <c r="K65" t="s">
        <v>808</v>
      </c>
      <c r="L65" t="s">
        <v>808</v>
      </c>
      <c r="M65" t="s">
        <v>19</v>
      </c>
      <c r="N65" s="1">
        <f t="shared" si="0"/>
        <v>41660</v>
      </c>
      <c r="O65" s="3">
        <f t="shared" si="1"/>
        <v>0.28373842592592591</v>
      </c>
      <c r="P65" s="2">
        <v>40.852708333331975</v>
      </c>
      <c r="Q65" t="s">
        <v>809</v>
      </c>
      <c r="R65" t="s">
        <v>808</v>
      </c>
      <c r="S65">
        <f t="shared" si="2"/>
        <v>0</v>
      </c>
      <c r="T65">
        <f t="shared" si="3"/>
        <v>0</v>
      </c>
    </row>
    <row r="66" spans="1:20" x14ac:dyDescent="0.25">
      <c r="A66">
        <v>4353</v>
      </c>
      <c r="B66" t="s">
        <v>810</v>
      </c>
      <c r="C66" t="s">
        <v>811</v>
      </c>
      <c r="D66" t="s">
        <v>812</v>
      </c>
      <c r="E66" t="s">
        <v>813</v>
      </c>
      <c r="F66" t="s">
        <v>814</v>
      </c>
      <c r="G66" t="s">
        <v>815</v>
      </c>
      <c r="H66" t="s">
        <v>29</v>
      </c>
      <c r="I66">
        <v>36659</v>
      </c>
      <c r="J66" t="s">
        <v>816</v>
      </c>
      <c r="K66" t="s">
        <v>817</v>
      </c>
      <c r="L66" t="s">
        <v>817</v>
      </c>
      <c r="M66" t="s">
        <v>48</v>
      </c>
      <c r="N66" s="1">
        <f t="shared" si="0"/>
        <v>41660</v>
      </c>
      <c r="O66" s="3">
        <f t="shared" si="1"/>
        <v>0.29131944444444446</v>
      </c>
      <c r="P66" s="2">
        <v>37.849814814821002</v>
      </c>
      <c r="Q66" t="s">
        <v>818</v>
      </c>
      <c r="R66" t="s">
        <v>819</v>
      </c>
      <c r="S66">
        <f t="shared" si="2"/>
        <v>0.29131944444444446</v>
      </c>
      <c r="T66">
        <f t="shared" si="3"/>
        <v>0.29131944444444446</v>
      </c>
    </row>
    <row r="67" spans="1:20" x14ac:dyDescent="0.25">
      <c r="A67">
        <v>4485</v>
      </c>
      <c r="B67" t="s">
        <v>830</v>
      </c>
      <c r="C67" t="s">
        <v>831</v>
      </c>
      <c r="D67" t="s">
        <v>832</v>
      </c>
      <c r="K67" t="s">
        <v>833</v>
      </c>
      <c r="L67" t="s">
        <v>833</v>
      </c>
      <c r="M67" t="s">
        <v>19</v>
      </c>
      <c r="N67" s="1">
        <f t="shared" ref="N67:N130" si="4">DATE(LEFT(C67,4),MID(C67,6,2),MID(C67,9,2))</f>
        <v>41660</v>
      </c>
      <c r="O67" s="3">
        <f t="shared" ref="O67:O130" si="5">TIME(MID(C67,12,2),MID(C67,15,2),MID(C67,18,2))</f>
        <v>0.76317129629629632</v>
      </c>
      <c r="P67" s="2">
        <v>54.611817129625706</v>
      </c>
      <c r="Q67" t="s">
        <v>834</v>
      </c>
      <c r="R67" t="s">
        <v>833</v>
      </c>
      <c r="S67">
        <f t="shared" ref="S67:S130" si="6">IF(J67="",0,O67)</f>
        <v>0</v>
      </c>
      <c r="T67">
        <f t="shared" ref="T67:T130" si="7">IF(H67="",0,O67)</f>
        <v>0</v>
      </c>
    </row>
    <row r="68" spans="1:20" x14ac:dyDescent="0.25">
      <c r="A68">
        <v>4490</v>
      </c>
      <c r="B68" t="s">
        <v>835</v>
      </c>
      <c r="C68" t="s">
        <v>836</v>
      </c>
      <c r="D68" t="s">
        <v>358</v>
      </c>
      <c r="E68" t="s">
        <v>837</v>
      </c>
      <c r="H68" t="s">
        <v>790</v>
      </c>
      <c r="K68" t="s">
        <v>838</v>
      </c>
      <c r="L68" t="s">
        <v>838</v>
      </c>
      <c r="M68" t="s">
        <v>19</v>
      </c>
      <c r="N68" s="1">
        <f t="shared" si="4"/>
        <v>41660</v>
      </c>
      <c r="O68" s="3">
        <f t="shared" si="5"/>
        <v>0.78318287037037038</v>
      </c>
      <c r="P68" s="2">
        <v>54.651678240741603</v>
      </c>
      <c r="Q68" t="s">
        <v>839</v>
      </c>
      <c r="R68" t="s">
        <v>838</v>
      </c>
      <c r="S68">
        <f t="shared" si="6"/>
        <v>0</v>
      </c>
      <c r="T68">
        <f t="shared" si="7"/>
        <v>0.78318287037037038</v>
      </c>
    </row>
    <row r="69" spans="1:20" x14ac:dyDescent="0.25">
      <c r="A69">
        <v>4525</v>
      </c>
      <c r="B69" t="s">
        <v>840</v>
      </c>
      <c r="C69" t="s">
        <v>841</v>
      </c>
      <c r="D69" t="s">
        <v>842</v>
      </c>
      <c r="H69" t="s">
        <v>741</v>
      </c>
      <c r="K69" t="s">
        <v>843</v>
      </c>
      <c r="L69" t="s">
        <v>843</v>
      </c>
      <c r="M69" t="s">
        <v>19</v>
      </c>
      <c r="N69" s="1">
        <f t="shared" si="4"/>
        <v>41660</v>
      </c>
      <c r="O69" s="3">
        <f t="shared" si="5"/>
        <v>0.89944444444444438</v>
      </c>
      <c r="P69" s="2">
        <v>54.704155092593282</v>
      </c>
      <c r="Q69" t="s">
        <v>844</v>
      </c>
      <c r="R69" t="s">
        <v>843</v>
      </c>
      <c r="S69">
        <f t="shared" si="6"/>
        <v>0</v>
      </c>
      <c r="T69">
        <f t="shared" si="7"/>
        <v>0.89944444444444438</v>
      </c>
    </row>
    <row r="70" spans="1:20" x14ac:dyDescent="0.25">
      <c r="A70">
        <v>4579</v>
      </c>
      <c r="B70" t="s">
        <v>845</v>
      </c>
      <c r="C70" t="s">
        <v>846</v>
      </c>
      <c r="D70" t="s">
        <v>847</v>
      </c>
      <c r="K70" t="s">
        <v>848</v>
      </c>
      <c r="L70" t="s">
        <v>848</v>
      </c>
      <c r="M70" t="s">
        <v>19</v>
      </c>
      <c r="N70" s="1">
        <f t="shared" si="4"/>
        <v>41661</v>
      </c>
      <c r="O70" s="3">
        <f t="shared" si="5"/>
        <v>8.5462962962962963E-2</v>
      </c>
      <c r="P70" s="2">
        <v>54.796226851853135</v>
      </c>
      <c r="Q70" t="s">
        <v>849</v>
      </c>
      <c r="R70" t="s">
        <v>848</v>
      </c>
      <c r="S70">
        <f t="shared" si="6"/>
        <v>0</v>
      </c>
      <c r="T70">
        <f t="shared" si="7"/>
        <v>0</v>
      </c>
    </row>
    <row r="71" spans="1:20" x14ac:dyDescent="0.25">
      <c r="A71">
        <v>4589</v>
      </c>
      <c r="B71" t="s">
        <v>850</v>
      </c>
      <c r="C71" t="s">
        <v>851</v>
      </c>
      <c r="D71" t="s">
        <v>852</v>
      </c>
      <c r="H71" t="s">
        <v>139</v>
      </c>
      <c r="K71" t="s">
        <v>853</v>
      </c>
      <c r="L71" t="s">
        <v>853</v>
      </c>
      <c r="M71" t="s">
        <v>19</v>
      </c>
      <c r="N71" s="1">
        <f t="shared" si="4"/>
        <v>41661</v>
      </c>
      <c r="O71" s="3">
        <f t="shared" si="5"/>
        <v>0.11798611111111111</v>
      </c>
      <c r="P71" s="2">
        <v>54.813715277778101</v>
      </c>
      <c r="Q71" t="s">
        <v>854</v>
      </c>
      <c r="R71" t="s">
        <v>853</v>
      </c>
      <c r="S71">
        <f t="shared" si="6"/>
        <v>0</v>
      </c>
      <c r="T71">
        <f t="shared" si="7"/>
        <v>0.11798611111111111</v>
      </c>
    </row>
    <row r="72" spans="1:20" x14ac:dyDescent="0.25">
      <c r="A72">
        <v>4613</v>
      </c>
      <c r="B72" t="s">
        <v>855</v>
      </c>
      <c r="C72" t="s">
        <v>856</v>
      </c>
      <c r="D72" t="s">
        <v>857</v>
      </c>
      <c r="K72" t="s">
        <v>858</v>
      </c>
      <c r="L72" t="s">
        <v>858</v>
      </c>
      <c r="M72" t="s">
        <v>19</v>
      </c>
      <c r="N72" s="1">
        <f t="shared" si="4"/>
        <v>41661</v>
      </c>
      <c r="O72" s="3">
        <f t="shared" si="5"/>
        <v>0.20248842592592595</v>
      </c>
      <c r="P72" s="2">
        <v>54.886041666672099</v>
      </c>
      <c r="Q72" t="s">
        <v>859</v>
      </c>
      <c r="R72" t="s">
        <v>858</v>
      </c>
      <c r="S72">
        <f t="shared" si="6"/>
        <v>0</v>
      </c>
      <c r="T72">
        <f t="shared" si="7"/>
        <v>0</v>
      </c>
    </row>
    <row r="73" spans="1:20" x14ac:dyDescent="0.25">
      <c r="A73">
        <v>4716</v>
      </c>
      <c r="B73" t="s">
        <v>868</v>
      </c>
      <c r="C73" t="s">
        <v>869</v>
      </c>
      <c r="D73" t="s">
        <v>870</v>
      </c>
      <c r="K73" t="s">
        <v>871</v>
      </c>
      <c r="L73" t="s">
        <v>871</v>
      </c>
      <c r="M73" t="s">
        <v>19</v>
      </c>
      <c r="N73" s="1">
        <f t="shared" si="4"/>
        <v>41661</v>
      </c>
      <c r="O73" s="3">
        <f t="shared" si="5"/>
        <v>0.56484953703703711</v>
      </c>
      <c r="P73" s="2">
        <v>21.568148148144246</v>
      </c>
      <c r="Q73" t="s">
        <v>872</v>
      </c>
      <c r="R73" t="s">
        <v>871</v>
      </c>
      <c r="S73">
        <f t="shared" si="6"/>
        <v>0</v>
      </c>
      <c r="T73">
        <f t="shared" si="7"/>
        <v>0</v>
      </c>
    </row>
    <row r="74" spans="1:20" x14ac:dyDescent="0.25">
      <c r="A74">
        <v>4734</v>
      </c>
      <c r="B74" t="s">
        <v>873</v>
      </c>
      <c r="C74" t="s">
        <v>874</v>
      </c>
      <c r="K74" t="s">
        <v>875</v>
      </c>
      <c r="L74" t="s">
        <v>875</v>
      </c>
      <c r="M74" t="s">
        <v>48</v>
      </c>
      <c r="N74" s="1">
        <f t="shared" si="4"/>
        <v>41661</v>
      </c>
      <c r="O74" s="3">
        <f t="shared" si="5"/>
        <v>0.63137731481481485</v>
      </c>
      <c r="P74" s="2">
        <v>55.645740740743349</v>
      </c>
      <c r="Q74" t="s">
        <v>876</v>
      </c>
      <c r="R74" t="s">
        <v>875</v>
      </c>
      <c r="S74">
        <f t="shared" si="6"/>
        <v>0</v>
      </c>
      <c r="T74">
        <f t="shared" si="7"/>
        <v>0</v>
      </c>
    </row>
    <row r="75" spans="1:20" x14ac:dyDescent="0.25">
      <c r="A75">
        <v>4761</v>
      </c>
      <c r="B75" t="s">
        <v>877</v>
      </c>
      <c r="C75" t="s">
        <v>878</v>
      </c>
      <c r="D75" t="s">
        <v>879</v>
      </c>
      <c r="H75" t="s">
        <v>410</v>
      </c>
      <c r="I75">
        <v>77172</v>
      </c>
      <c r="K75" t="s">
        <v>880</v>
      </c>
      <c r="L75" t="s">
        <v>881</v>
      </c>
      <c r="M75" t="s">
        <v>19</v>
      </c>
      <c r="N75" s="1">
        <f t="shared" si="4"/>
        <v>41661</v>
      </c>
      <c r="O75" s="3">
        <f t="shared" si="5"/>
        <v>0.72921296296296301</v>
      </c>
      <c r="P75" s="2">
        <v>55.604097222218115</v>
      </c>
      <c r="Q75" t="s">
        <v>882</v>
      </c>
      <c r="R75" t="s">
        <v>880</v>
      </c>
      <c r="S75">
        <f t="shared" si="6"/>
        <v>0</v>
      </c>
      <c r="T75">
        <f t="shared" si="7"/>
        <v>0.72921296296296301</v>
      </c>
    </row>
    <row r="76" spans="1:20" x14ac:dyDescent="0.25">
      <c r="A76">
        <v>4767</v>
      </c>
      <c r="B76" t="s">
        <v>883</v>
      </c>
      <c r="C76" t="s">
        <v>884</v>
      </c>
      <c r="K76" t="s">
        <v>885</v>
      </c>
      <c r="L76" t="s">
        <v>885</v>
      </c>
      <c r="M76" t="s">
        <v>19</v>
      </c>
      <c r="N76" s="1">
        <f t="shared" si="4"/>
        <v>41661</v>
      </c>
      <c r="O76" s="3">
        <f t="shared" si="5"/>
        <v>0.75016203703703699</v>
      </c>
      <c r="P76" s="2">
        <v>55.683923611111823</v>
      </c>
      <c r="Q76" t="s">
        <v>886</v>
      </c>
      <c r="R76" t="s">
        <v>885</v>
      </c>
      <c r="S76">
        <f t="shared" si="6"/>
        <v>0</v>
      </c>
      <c r="T76">
        <f t="shared" si="7"/>
        <v>0</v>
      </c>
    </row>
    <row r="77" spans="1:20" x14ac:dyDescent="0.25">
      <c r="A77">
        <v>4858</v>
      </c>
      <c r="B77" t="s">
        <v>887</v>
      </c>
      <c r="C77" t="s">
        <v>888</v>
      </c>
      <c r="D77" t="s">
        <v>889</v>
      </c>
      <c r="K77" t="s">
        <v>890</v>
      </c>
      <c r="L77" t="s">
        <v>890</v>
      </c>
      <c r="M77" t="s">
        <v>48</v>
      </c>
      <c r="N77" s="1">
        <f t="shared" si="4"/>
        <v>41662</v>
      </c>
      <c r="O77" s="3">
        <f t="shared" si="5"/>
        <v>6.0636574074074079E-2</v>
      </c>
      <c r="P77" s="2">
        <v>33.900520833332848</v>
      </c>
      <c r="Q77" t="s">
        <v>891</v>
      </c>
      <c r="R77" t="s">
        <v>890</v>
      </c>
      <c r="S77">
        <f t="shared" si="6"/>
        <v>0</v>
      </c>
      <c r="T77">
        <f t="shared" si="7"/>
        <v>0</v>
      </c>
    </row>
    <row r="78" spans="1:20" x14ac:dyDescent="0.25">
      <c r="A78">
        <v>4953</v>
      </c>
      <c r="B78" t="s">
        <v>892</v>
      </c>
      <c r="C78" t="s">
        <v>893</v>
      </c>
      <c r="D78" t="s">
        <v>894</v>
      </c>
      <c r="K78" t="s">
        <v>895</v>
      </c>
      <c r="L78" t="s">
        <v>895</v>
      </c>
      <c r="M78" t="s">
        <v>48</v>
      </c>
      <c r="N78" s="1">
        <f t="shared" si="4"/>
        <v>41662</v>
      </c>
      <c r="O78" s="3">
        <f t="shared" si="5"/>
        <v>0.38134259259259262</v>
      </c>
      <c r="P78" s="2">
        <v>55.685983796298387</v>
      </c>
      <c r="Q78" t="s">
        <v>896</v>
      </c>
      <c r="R78" t="s">
        <v>895</v>
      </c>
      <c r="S78">
        <f t="shared" si="6"/>
        <v>0</v>
      </c>
      <c r="T78">
        <f t="shared" si="7"/>
        <v>0</v>
      </c>
    </row>
    <row r="79" spans="1:20" x14ac:dyDescent="0.25">
      <c r="A79">
        <v>5062</v>
      </c>
      <c r="B79" t="s">
        <v>912</v>
      </c>
      <c r="C79" t="s">
        <v>913</v>
      </c>
      <c r="D79" t="s">
        <v>914</v>
      </c>
      <c r="E79" t="s">
        <v>915</v>
      </c>
      <c r="K79" t="s">
        <v>916</v>
      </c>
      <c r="L79" t="s">
        <v>916</v>
      </c>
      <c r="M79" t="s">
        <v>48</v>
      </c>
      <c r="N79" s="1">
        <f t="shared" si="4"/>
        <v>41662</v>
      </c>
      <c r="O79" s="3">
        <f t="shared" si="5"/>
        <v>0.75320601851851843</v>
      </c>
      <c r="P79" s="2">
        <v>53.200057870373712</v>
      </c>
      <c r="Q79" t="s">
        <v>917</v>
      </c>
      <c r="R79" t="s">
        <v>916</v>
      </c>
      <c r="S79">
        <f t="shared" si="6"/>
        <v>0</v>
      </c>
      <c r="T79">
        <f t="shared" si="7"/>
        <v>0</v>
      </c>
    </row>
    <row r="80" spans="1:20" x14ac:dyDescent="0.25">
      <c r="A80">
        <v>5127</v>
      </c>
      <c r="B80" t="s">
        <v>918</v>
      </c>
      <c r="C80" t="s">
        <v>919</v>
      </c>
      <c r="D80" t="s">
        <v>920</v>
      </c>
      <c r="H80" t="s">
        <v>29</v>
      </c>
      <c r="K80" t="s">
        <v>921</v>
      </c>
      <c r="L80" t="s">
        <v>921</v>
      </c>
      <c r="M80" t="s">
        <v>48</v>
      </c>
      <c r="N80" s="1">
        <f t="shared" si="4"/>
        <v>41662</v>
      </c>
      <c r="O80" s="3">
        <f t="shared" si="5"/>
        <v>0.99143518518518514</v>
      </c>
      <c r="P80" s="2">
        <v>57.22427083333605</v>
      </c>
      <c r="Q80" t="s">
        <v>922</v>
      </c>
      <c r="R80" t="s">
        <v>921</v>
      </c>
      <c r="S80">
        <f t="shared" si="6"/>
        <v>0</v>
      </c>
      <c r="T80">
        <f t="shared" si="7"/>
        <v>0.99143518518518514</v>
      </c>
    </row>
    <row r="81" spans="1:20" x14ac:dyDescent="0.25">
      <c r="A81">
        <v>5268</v>
      </c>
      <c r="B81" t="s">
        <v>923</v>
      </c>
      <c r="C81" t="s">
        <v>924</v>
      </c>
      <c r="D81" t="s">
        <v>925</v>
      </c>
      <c r="E81" t="s">
        <v>926</v>
      </c>
      <c r="H81" t="s">
        <v>428</v>
      </c>
      <c r="I81">
        <v>91672</v>
      </c>
      <c r="J81" t="s">
        <v>927</v>
      </c>
      <c r="L81" t="s">
        <v>928</v>
      </c>
      <c r="M81" t="s">
        <v>19</v>
      </c>
      <c r="N81" s="1">
        <f t="shared" si="4"/>
        <v>41663</v>
      </c>
      <c r="O81" s="3">
        <f t="shared" si="5"/>
        <v>0.80478009259259264</v>
      </c>
      <c r="P81" s="2">
        <v>77.742303240738693</v>
      </c>
      <c r="Q81" t="s">
        <v>928</v>
      </c>
      <c r="R81" t="s">
        <v>927</v>
      </c>
      <c r="S81">
        <f t="shared" si="6"/>
        <v>0.80478009259259264</v>
      </c>
      <c r="T81">
        <f t="shared" si="7"/>
        <v>0.80478009259259264</v>
      </c>
    </row>
    <row r="82" spans="1:20" x14ac:dyDescent="0.25">
      <c r="A82">
        <v>5297</v>
      </c>
      <c r="B82" t="s">
        <v>929</v>
      </c>
      <c r="C82" t="s">
        <v>930</v>
      </c>
      <c r="D82" t="s">
        <v>931</v>
      </c>
      <c r="E82" t="s">
        <v>932</v>
      </c>
      <c r="F82" t="s">
        <v>933</v>
      </c>
      <c r="G82" t="s">
        <v>934</v>
      </c>
      <c r="H82" t="s">
        <v>251</v>
      </c>
      <c r="I82">
        <v>40272</v>
      </c>
      <c r="J82" t="s">
        <v>935</v>
      </c>
      <c r="L82" t="s">
        <v>936</v>
      </c>
      <c r="M82" t="s">
        <v>19</v>
      </c>
      <c r="N82" s="1">
        <f t="shared" si="4"/>
        <v>41664</v>
      </c>
      <c r="O82" s="3">
        <f t="shared" si="5"/>
        <v>0.39383101851851854</v>
      </c>
      <c r="P82" s="2">
        <v>65.943124999997963</v>
      </c>
      <c r="Q82" t="s">
        <v>936</v>
      </c>
      <c r="R82" t="s">
        <v>935</v>
      </c>
      <c r="S82">
        <f t="shared" si="6"/>
        <v>0.39383101851851854</v>
      </c>
      <c r="T82">
        <f t="shared" si="7"/>
        <v>0.39383101851851854</v>
      </c>
    </row>
    <row r="83" spans="1:20" x14ac:dyDescent="0.25">
      <c r="A83">
        <v>5312</v>
      </c>
      <c r="B83" t="s">
        <v>937</v>
      </c>
      <c r="C83" t="s">
        <v>938</v>
      </c>
      <c r="D83" t="s">
        <v>939</v>
      </c>
      <c r="E83" t="s">
        <v>940</v>
      </c>
      <c r="F83" t="s">
        <v>941</v>
      </c>
      <c r="G83" t="s">
        <v>942</v>
      </c>
      <c r="H83" t="s">
        <v>139</v>
      </c>
      <c r="I83">
        <v>50504</v>
      </c>
      <c r="J83" t="s">
        <v>943</v>
      </c>
      <c r="L83" t="s">
        <v>944</v>
      </c>
      <c r="M83" t="s">
        <v>48</v>
      </c>
      <c r="N83" s="1">
        <f t="shared" si="4"/>
        <v>41664</v>
      </c>
      <c r="O83" s="3">
        <f t="shared" si="5"/>
        <v>0.46962962962962962</v>
      </c>
      <c r="P83" s="2">
        <v>53.154398148144537</v>
      </c>
      <c r="Q83" t="s">
        <v>944</v>
      </c>
      <c r="R83" t="s">
        <v>943</v>
      </c>
      <c r="S83">
        <f t="shared" si="6"/>
        <v>0.46962962962962962</v>
      </c>
      <c r="T83">
        <f t="shared" si="7"/>
        <v>0.46962962962962962</v>
      </c>
    </row>
    <row r="84" spans="1:20" x14ac:dyDescent="0.25">
      <c r="A84">
        <v>5366</v>
      </c>
      <c r="B84" t="s">
        <v>945</v>
      </c>
      <c r="C84" t="s">
        <v>946</v>
      </c>
      <c r="D84" t="s">
        <v>947</v>
      </c>
      <c r="K84" t="s">
        <v>948</v>
      </c>
      <c r="L84" t="s">
        <v>948</v>
      </c>
      <c r="M84" t="s">
        <v>19</v>
      </c>
      <c r="N84" s="1">
        <f t="shared" si="4"/>
        <v>41665</v>
      </c>
      <c r="O84" s="3">
        <f t="shared" si="5"/>
        <v>0.61799768518518516</v>
      </c>
      <c r="P84" s="2">
        <v>19.205266203702195</v>
      </c>
      <c r="Q84" t="s">
        <v>949</v>
      </c>
      <c r="R84" t="s">
        <v>948</v>
      </c>
      <c r="S84">
        <f t="shared" si="6"/>
        <v>0</v>
      </c>
      <c r="T84">
        <f t="shared" si="7"/>
        <v>0</v>
      </c>
    </row>
    <row r="85" spans="1:20" x14ac:dyDescent="0.25">
      <c r="A85">
        <v>5384</v>
      </c>
      <c r="B85" t="s">
        <v>950</v>
      </c>
      <c r="C85" t="s">
        <v>951</v>
      </c>
      <c r="D85" t="s">
        <v>952</v>
      </c>
      <c r="H85" t="s">
        <v>171</v>
      </c>
      <c r="K85" t="s">
        <v>953</v>
      </c>
      <c r="L85" t="s">
        <v>953</v>
      </c>
      <c r="M85" t="s">
        <v>19</v>
      </c>
      <c r="N85" s="1">
        <f t="shared" si="4"/>
        <v>41665</v>
      </c>
      <c r="O85" s="3">
        <f t="shared" si="5"/>
        <v>0.68122685185185183</v>
      </c>
      <c r="P85" s="2">
        <v>61.496666666665988</v>
      </c>
      <c r="Q85" t="s">
        <v>954</v>
      </c>
      <c r="R85" t="s">
        <v>953</v>
      </c>
      <c r="S85">
        <f t="shared" si="6"/>
        <v>0</v>
      </c>
      <c r="T85">
        <f t="shared" si="7"/>
        <v>0.68122685185185183</v>
      </c>
    </row>
    <row r="86" spans="1:20" x14ac:dyDescent="0.25">
      <c r="A86">
        <v>5535</v>
      </c>
      <c r="B86" t="s">
        <v>962</v>
      </c>
      <c r="C86" t="s">
        <v>963</v>
      </c>
      <c r="D86" t="s">
        <v>964</v>
      </c>
      <c r="K86" t="s">
        <v>965</v>
      </c>
      <c r="L86" t="s">
        <v>965</v>
      </c>
      <c r="M86" t="s">
        <v>19</v>
      </c>
      <c r="N86" s="1">
        <f t="shared" si="4"/>
        <v>41667</v>
      </c>
      <c r="O86" s="3">
        <f t="shared" si="5"/>
        <v>3.8437499999999999E-2</v>
      </c>
      <c r="P86" s="2">
        <v>63.049201388887013</v>
      </c>
      <c r="Q86" t="s">
        <v>966</v>
      </c>
      <c r="R86" t="s">
        <v>965</v>
      </c>
      <c r="S86">
        <f t="shared" si="6"/>
        <v>0</v>
      </c>
      <c r="T86">
        <f t="shared" si="7"/>
        <v>0</v>
      </c>
    </row>
    <row r="87" spans="1:20" x14ac:dyDescent="0.25">
      <c r="A87">
        <v>5633</v>
      </c>
      <c r="B87" t="s">
        <v>967</v>
      </c>
      <c r="C87" t="s">
        <v>968</v>
      </c>
      <c r="D87" t="s">
        <v>969</v>
      </c>
      <c r="K87" t="s">
        <v>970</v>
      </c>
      <c r="L87" t="s">
        <v>970</v>
      </c>
      <c r="M87" t="s">
        <v>19</v>
      </c>
      <c r="N87" s="1">
        <f t="shared" si="4"/>
        <v>41667</v>
      </c>
      <c r="O87" s="3">
        <f t="shared" si="5"/>
        <v>0.37925925925925924</v>
      </c>
      <c r="P87" s="2">
        <v>39.109525462961756</v>
      </c>
      <c r="Q87" t="s">
        <v>971</v>
      </c>
      <c r="R87" t="s">
        <v>970</v>
      </c>
      <c r="S87">
        <f t="shared" si="6"/>
        <v>0</v>
      </c>
      <c r="T87">
        <f t="shared" si="7"/>
        <v>0</v>
      </c>
    </row>
    <row r="88" spans="1:20" x14ac:dyDescent="0.25">
      <c r="A88">
        <v>5785</v>
      </c>
      <c r="B88" t="s">
        <v>972</v>
      </c>
      <c r="C88" t="s">
        <v>973</v>
      </c>
      <c r="D88" t="s">
        <v>974</v>
      </c>
      <c r="K88" t="s">
        <v>975</v>
      </c>
      <c r="L88" t="s">
        <v>975</v>
      </c>
      <c r="M88" t="s">
        <v>48</v>
      </c>
      <c r="N88" s="1">
        <f t="shared" si="4"/>
        <v>41667</v>
      </c>
      <c r="O88" s="3">
        <f t="shared" si="5"/>
        <v>0.89996527777777768</v>
      </c>
      <c r="P88" s="2">
        <v>64.00913194444729</v>
      </c>
      <c r="Q88" t="s">
        <v>976</v>
      </c>
      <c r="R88" t="s">
        <v>975</v>
      </c>
      <c r="S88">
        <f t="shared" si="6"/>
        <v>0</v>
      </c>
      <c r="T88">
        <f t="shared" si="7"/>
        <v>0</v>
      </c>
    </row>
    <row r="89" spans="1:20" x14ac:dyDescent="0.25">
      <c r="A89">
        <v>5868</v>
      </c>
      <c r="B89" t="s">
        <v>989</v>
      </c>
      <c r="C89" t="s">
        <v>990</v>
      </c>
      <c r="D89" t="s">
        <v>991</v>
      </c>
      <c r="E89" t="s">
        <v>992</v>
      </c>
      <c r="H89" t="s">
        <v>993</v>
      </c>
      <c r="J89" t="s">
        <v>994</v>
      </c>
      <c r="K89" t="s">
        <v>995</v>
      </c>
      <c r="L89" t="s">
        <v>995</v>
      </c>
      <c r="M89" t="s">
        <v>48</v>
      </c>
      <c r="N89" s="1">
        <f t="shared" si="4"/>
        <v>41668</v>
      </c>
      <c r="O89" s="3">
        <f t="shared" si="5"/>
        <v>0.18846064814814814</v>
      </c>
      <c r="P89" s="2">
        <v>62.615694444444671</v>
      </c>
      <c r="Q89" t="s">
        <v>996</v>
      </c>
      <c r="R89" t="s">
        <v>997</v>
      </c>
      <c r="S89">
        <f t="shared" si="6"/>
        <v>0.18846064814814814</v>
      </c>
      <c r="T89">
        <f t="shared" si="7"/>
        <v>0.18846064814814814</v>
      </c>
    </row>
    <row r="90" spans="1:20" x14ac:dyDescent="0.25">
      <c r="A90">
        <v>5938</v>
      </c>
      <c r="B90" t="s">
        <v>998</v>
      </c>
      <c r="C90" t="s">
        <v>999</v>
      </c>
      <c r="K90" t="s">
        <v>1000</v>
      </c>
      <c r="L90" t="s">
        <v>1000</v>
      </c>
      <c r="M90" t="s">
        <v>19</v>
      </c>
      <c r="N90" s="1">
        <f t="shared" si="4"/>
        <v>41668</v>
      </c>
      <c r="O90" s="3">
        <f t="shared" si="5"/>
        <v>0.43560185185185185</v>
      </c>
      <c r="P90" s="2">
        <v>65.047233796292858</v>
      </c>
      <c r="Q90" t="s">
        <v>1001</v>
      </c>
      <c r="R90" t="s">
        <v>1000</v>
      </c>
      <c r="S90">
        <f t="shared" si="6"/>
        <v>0</v>
      </c>
      <c r="T90">
        <f t="shared" si="7"/>
        <v>0</v>
      </c>
    </row>
    <row r="91" spans="1:20" x14ac:dyDescent="0.25">
      <c r="A91">
        <v>5944</v>
      </c>
      <c r="B91" t="s">
        <v>1002</v>
      </c>
      <c r="C91" t="s">
        <v>1003</v>
      </c>
      <c r="D91" t="s">
        <v>1004</v>
      </c>
      <c r="K91" t="s">
        <v>1005</v>
      </c>
      <c r="L91" t="s">
        <v>1005</v>
      </c>
      <c r="M91" t="s">
        <v>19</v>
      </c>
      <c r="N91" s="1">
        <f t="shared" si="4"/>
        <v>41668</v>
      </c>
      <c r="O91" s="3">
        <f t="shared" si="5"/>
        <v>0.45388888888888884</v>
      </c>
      <c r="P91" s="2">
        <v>9.0153009259302053</v>
      </c>
      <c r="Q91" t="s">
        <v>1006</v>
      </c>
      <c r="R91" t="s">
        <v>1005</v>
      </c>
      <c r="S91">
        <f t="shared" si="6"/>
        <v>0</v>
      </c>
      <c r="T91">
        <f t="shared" si="7"/>
        <v>0</v>
      </c>
    </row>
    <row r="92" spans="1:20" x14ac:dyDescent="0.25">
      <c r="A92">
        <v>6013</v>
      </c>
      <c r="B92" t="s">
        <v>1013</v>
      </c>
      <c r="C92" t="s">
        <v>1014</v>
      </c>
      <c r="D92" t="s">
        <v>1015</v>
      </c>
      <c r="H92" t="s">
        <v>287</v>
      </c>
      <c r="K92" t="s">
        <v>1016</v>
      </c>
      <c r="M92" t="s">
        <v>19</v>
      </c>
      <c r="N92" s="1">
        <f t="shared" si="4"/>
        <v>41668</v>
      </c>
      <c r="O92" s="3">
        <f t="shared" si="5"/>
        <v>0.69584490740740745</v>
      </c>
      <c r="P92" s="2">
        <v>58.191319444442343</v>
      </c>
      <c r="Q92" t="s">
        <v>1016</v>
      </c>
      <c r="R92" t="s">
        <v>1016</v>
      </c>
      <c r="S92">
        <f t="shared" si="6"/>
        <v>0</v>
      </c>
      <c r="T92">
        <f t="shared" si="7"/>
        <v>0.69584490740740745</v>
      </c>
    </row>
    <row r="93" spans="1:20" x14ac:dyDescent="0.25">
      <c r="A93">
        <v>6089</v>
      </c>
      <c r="B93" t="s">
        <v>1017</v>
      </c>
      <c r="C93" t="s">
        <v>1018</v>
      </c>
      <c r="D93" t="s">
        <v>1019</v>
      </c>
      <c r="H93" t="s">
        <v>127</v>
      </c>
      <c r="I93" t="s">
        <v>1020</v>
      </c>
      <c r="K93" t="s">
        <v>1021</v>
      </c>
      <c r="L93" t="s">
        <v>1022</v>
      </c>
      <c r="M93" t="s">
        <v>19</v>
      </c>
      <c r="N93" s="1">
        <f t="shared" si="4"/>
        <v>41668</v>
      </c>
      <c r="O93" s="3">
        <f t="shared" si="5"/>
        <v>0.96930555555555553</v>
      </c>
      <c r="P93" s="2">
        <v>66.290034722223936</v>
      </c>
      <c r="Q93" t="s">
        <v>1023</v>
      </c>
      <c r="R93" t="s">
        <v>1021</v>
      </c>
      <c r="S93">
        <f t="shared" si="6"/>
        <v>0</v>
      </c>
      <c r="T93">
        <f t="shared" si="7"/>
        <v>0.96930555555555553</v>
      </c>
    </row>
    <row r="94" spans="1:20" x14ac:dyDescent="0.25">
      <c r="A94">
        <v>6252</v>
      </c>
      <c r="B94" t="s">
        <v>1024</v>
      </c>
      <c r="C94" t="s">
        <v>1025</v>
      </c>
      <c r="D94" t="s">
        <v>1026</v>
      </c>
      <c r="E94" t="s">
        <v>1027</v>
      </c>
      <c r="H94" t="s">
        <v>1028</v>
      </c>
      <c r="K94" t="s">
        <v>1029</v>
      </c>
      <c r="L94" t="s">
        <v>1029</v>
      </c>
      <c r="M94" t="s">
        <v>19</v>
      </c>
      <c r="N94" s="1">
        <f t="shared" si="4"/>
        <v>41669</v>
      </c>
      <c r="O94" s="3">
        <f t="shared" si="5"/>
        <v>0.53625</v>
      </c>
      <c r="P94" s="2">
        <v>61.932465277779556</v>
      </c>
      <c r="Q94" t="s">
        <v>1030</v>
      </c>
      <c r="R94" t="s">
        <v>1029</v>
      </c>
      <c r="S94">
        <f t="shared" si="6"/>
        <v>0</v>
      </c>
      <c r="T94">
        <f t="shared" si="7"/>
        <v>0.53625</v>
      </c>
    </row>
    <row r="95" spans="1:20" x14ac:dyDescent="0.25">
      <c r="A95">
        <v>6259</v>
      </c>
      <c r="B95" t="s">
        <v>1031</v>
      </c>
      <c r="C95" t="s">
        <v>1032</v>
      </c>
      <c r="D95" t="s">
        <v>1033</v>
      </c>
      <c r="E95" t="s">
        <v>1034</v>
      </c>
      <c r="H95" t="s">
        <v>428</v>
      </c>
      <c r="K95" t="s">
        <v>1035</v>
      </c>
      <c r="L95" t="s">
        <v>1035</v>
      </c>
      <c r="M95" t="s">
        <v>19</v>
      </c>
      <c r="N95" s="1">
        <f t="shared" si="4"/>
        <v>41669</v>
      </c>
      <c r="O95" s="3">
        <f t="shared" si="5"/>
        <v>0.55982638888888892</v>
      </c>
      <c r="P95" s="2">
        <v>67.20081018518249</v>
      </c>
      <c r="Q95" t="s">
        <v>1036</v>
      </c>
      <c r="R95" t="s">
        <v>1035</v>
      </c>
      <c r="S95">
        <f t="shared" si="6"/>
        <v>0</v>
      </c>
      <c r="T95">
        <f t="shared" si="7"/>
        <v>0.55982638888888892</v>
      </c>
    </row>
    <row r="96" spans="1:20" x14ac:dyDescent="0.25">
      <c r="A96">
        <v>6288</v>
      </c>
      <c r="B96" t="s">
        <v>1037</v>
      </c>
      <c r="C96" t="s">
        <v>1038</v>
      </c>
      <c r="D96" t="s">
        <v>1039</v>
      </c>
      <c r="K96" t="s">
        <v>1040</v>
      </c>
      <c r="L96" t="s">
        <v>1040</v>
      </c>
      <c r="M96" t="s">
        <v>19</v>
      </c>
      <c r="N96" s="1">
        <f t="shared" si="4"/>
        <v>41669</v>
      </c>
      <c r="O96" s="3">
        <f t="shared" si="5"/>
        <v>0.66251157407407402</v>
      </c>
      <c r="P96" s="2">
        <v>67.420763888891088</v>
      </c>
      <c r="Q96" t="s">
        <v>1041</v>
      </c>
      <c r="R96" t="s">
        <v>1040</v>
      </c>
      <c r="S96">
        <f t="shared" si="6"/>
        <v>0</v>
      </c>
      <c r="T96">
        <f t="shared" si="7"/>
        <v>0</v>
      </c>
    </row>
    <row r="97" spans="1:20" x14ac:dyDescent="0.25">
      <c r="A97">
        <v>6316</v>
      </c>
      <c r="B97" t="s">
        <v>1042</v>
      </c>
      <c r="C97" t="s">
        <v>1043</v>
      </c>
      <c r="D97" t="s">
        <v>1044</v>
      </c>
      <c r="E97" t="s">
        <v>1045</v>
      </c>
      <c r="F97" t="s">
        <v>1046</v>
      </c>
      <c r="G97" t="s">
        <v>1047</v>
      </c>
      <c r="H97" t="s">
        <v>675</v>
      </c>
      <c r="I97" t="s">
        <v>1048</v>
      </c>
      <c r="K97" t="s">
        <v>1049</v>
      </c>
      <c r="L97" t="s">
        <v>1049</v>
      </c>
      <c r="M97" t="s">
        <v>19</v>
      </c>
      <c r="N97" s="1">
        <f t="shared" si="4"/>
        <v>41669</v>
      </c>
      <c r="O97" s="3">
        <f t="shared" si="5"/>
        <v>0.75105324074074076</v>
      </c>
      <c r="P97" s="2">
        <v>39.15165509259532</v>
      </c>
      <c r="Q97" t="s">
        <v>1050</v>
      </c>
      <c r="R97" t="s">
        <v>1049</v>
      </c>
      <c r="S97">
        <f t="shared" si="6"/>
        <v>0</v>
      </c>
      <c r="T97">
        <f t="shared" si="7"/>
        <v>0.75105324074074076</v>
      </c>
    </row>
    <row r="98" spans="1:20" x14ac:dyDescent="0.25">
      <c r="A98">
        <v>6352</v>
      </c>
      <c r="B98" t="s">
        <v>1062</v>
      </c>
      <c r="C98" t="s">
        <v>1063</v>
      </c>
      <c r="D98" t="s">
        <v>1064</v>
      </c>
      <c r="E98" t="s">
        <v>1065</v>
      </c>
      <c r="H98" t="s">
        <v>127</v>
      </c>
      <c r="K98" t="s">
        <v>1066</v>
      </c>
      <c r="L98" t="s">
        <v>1066</v>
      </c>
      <c r="M98" t="s">
        <v>19</v>
      </c>
      <c r="N98" s="1">
        <f t="shared" si="4"/>
        <v>41669</v>
      </c>
      <c r="O98" s="3">
        <f t="shared" si="5"/>
        <v>0.87340277777777775</v>
      </c>
      <c r="P98" s="2">
        <v>68.048564814816928</v>
      </c>
      <c r="Q98" t="s">
        <v>1067</v>
      </c>
      <c r="R98" t="s">
        <v>1066</v>
      </c>
      <c r="S98">
        <f t="shared" si="6"/>
        <v>0</v>
      </c>
      <c r="T98">
        <f t="shared" si="7"/>
        <v>0.87340277777777775</v>
      </c>
    </row>
    <row r="99" spans="1:20" x14ac:dyDescent="0.25">
      <c r="A99">
        <v>6353</v>
      </c>
      <c r="B99" t="s">
        <v>1068</v>
      </c>
      <c r="C99" t="s">
        <v>1069</v>
      </c>
      <c r="D99" t="s">
        <v>1070</v>
      </c>
      <c r="H99" t="s">
        <v>226</v>
      </c>
      <c r="K99" t="s">
        <v>1071</v>
      </c>
      <c r="L99" t="s">
        <v>1071</v>
      </c>
      <c r="M99" t="s">
        <v>19</v>
      </c>
      <c r="N99" s="1">
        <f t="shared" si="4"/>
        <v>41669</v>
      </c>
      <c r="O99" s="3">
        <f t="shared" si="5"/>
        <v>0.8759837962962963</v>
      </c>
      <c r="P99" s="2">
        <v>68.1037847222251</v>
      </c>
      <c r="Q99" t="s">
        <v>1072</v>
      </c>
      <c r="R99" t="s">
        <v>1071</v>
      </c>
      <c r="S99">
        <f t="shared" si="6"/>
        <v>0</v>
      </c>
      <c r="T99">
        <f t="shared" si="7"/>
        <v>0.8759837962962963</v>
      </c>
    </row>
    <row r="100" spans="1:20" x14ac:dyDescent="0.25">
      <c r="A100">
        <v>6464</v>
      </c>
      <c r="B100" t="s">
        <v>1073</v>
      </c>
      <c r="C100" t="s">
        <v>1074</v>
      </c>
      <c r="D100" t="s">
        <v>1075</v>
      </c>
      <c r="E100" t="s">
        <v>1076</v>
      </c>
      <c r="H100" t="s">
        <v>909</v>
      </c>
      <c r="K100" t="s">
        <v>1077</v>
      </c>
      <c r="L100" t="s">
        <v>1077</v>
      </c>
      <c r="M100" t="s">
        <v>19</v>
      </c>
      <c r="N100" s="1">
        <f t="shared" si="4"/>
        <v>41670</v>
      </c>
      <c r="O100" s="3">
        <f t="shared" si="5"/>
        <v>0.25839120370370372</v>
      </c>
      <c r="P100" s="2">
        <v>68.251435185185983</v>
      </c>
      <c r="Q100" t="s">
        <v>1078</v>
      </c>
      <c r="R100" t="s">
        <v>1077</v>
      </c>
      <c r="S100">
        <f t="shared" si="6"/>
        <v>0</v>
      </c>
      <c r="T100">
        <f t="shared" si="7"/>
        <v>0.25839120370370372</v>
      </c>
    </row>
    <row r="101" spans="1:20" x14ac:dyDescent="0.25">
      <c r="A101">
        <v>6589</v>
      </c>
      <c r="B101" t="s">
        <v>1079</v>
      </c>
      <c r="C101" t="s">
        <v>1080</v>
      </c>
      <c r="K101" t="s">
        <v>1081</v>
      </c>
      <c r="L101" t="s">
        <v>1081</v>
      </c>
      <c r="M101" t="s">
        <v>19</v>
      </c>
      <c r="N101" s="1">
        <f t="shared" si="4"/>
        <v>41670</v>
      </c>
      <c r="O101" s="3">
        <f t="shared" si="5"/>
        <v>0.69974537037037043</v>
      </c>
      <c r="P101" s="2">
        <v>4.9251388888878864</v>
      </c>
      <c r="Q101" t="s">
        <v>1082</v>
      </c>
      <c r="R101" t="s">
        <v>1081</v>
      </c>
      <c r="S101">
        <f t="shared" si="6"/>
        <v>0</v>
      </c>
      <c r="T101">
        <f t="shared" si="7"/>
        <v>0</v>
      </c>
    </row>
    <row r="102" spans="1:20" x14ac:dyDescent="0.25">
      <c r="A102">
        <v>6630</v>
      </c>
      <c r="B102" t="s">
        <v>1083</v>
      </c>
      <c r="C102" t="s">
        <v>1084</v>
      </c>
      <c r="D102" t="s">
        <v>1085</v>
      </c>
      <c r="E102" t="s">
        <v>1086</v>
      </c>
      <c r="H102" t="s">
        <v>351</v>
      </c>
      <c r="I102">
        <v>90496</v>
      </c>
      <c r="J102" t="s">
        <v>1087</v>
      </c>
      <c r="L102" t="s">
        <v>1088</v>
      </c>
      <c r="M102" t="s">
        <v>19</v>
      </c>
      <c r="N102" s="1">
        <f t="shared" si="4"/>
        <v>41671</v>
      </c>
      <c r="O102" s="3">
        <f t="shared" si="5"/>
        <v>0.29998842592592595</v>
      </c>
      <c r="P102" s="2">
        <v>54.372951388890215</v>
      </c>
      <c r="Q102" t="s">
        <v>1088</v>
      </c>
      <c r="R102" t="s">
        <v>1087</v>
      </c>
      <c r="S102">
        <f t="shared" si="6"/>
        <v>0.29998842592592595</v>
      </c>
      <c r="T102">
        <f t="shared" si="7"/>
        <v>0.29998842592592595</v>
      </c>
    </row>
    <row r="103" spans="1:20" x14ac:dyDescent="0.25">
      <c r="A103">
        <v>6633</v>
      </c>
      <c r="B103" t="s">
        <v>1089</v>
      </c>
      <c r="C103" t="s">
        <v>1090</v>
      </c>
      <c r="D103" t="s">
        <v>1091</v>
      </c>
      <c r="E103" t="s">
        <v>1092</v>
      </c>
      <c r="H103" t="s">
        <v>46</v>
      </c>
      <c r="I103">
        <v>50168</v>
      </c>
      <c r="J103" t="s">
        <v>1093</v>
      </c>
      <c r="L103" t="s">
        <v>1094</v>
      </c>
      <c r="M103" t="s">
        <v>19</v>
      </c>
      <c r="N103" s="1">
        <f t="shared" si="4"/>
        <v>41671</v>
      </c>
      <c r="O103" s="3">
        <f t="shared" si="5"/>
        <v>0.35921296296296296</v>
      </c>
      <c r="P103" s="2">
        <v>78.55839120370365</v>
      </c>
      <c r="Q103" t="s">
        <v>1094</v>
      </c>
      <c r="R103" t="s">
        <v>1093</v>
      </c>
      <c r="S103">
        <f t="shared" si="6"/>
        <v>0.35921296296296296</v>
      </c>
      <c r="T103">
        <f t="shared" si="7"/>
        <v>0.35921296296296296</v>
      </c>
    </row>
    <row r="104" spans="1:20" x14ac:dyDescent="0.25">
      <c r="A104">
        <v>6657</v>
      </c>
      <c r="B104" t="s">
        <v>1095</v>
      </c>
      <c r="C104" t="s">
        <v>1096</v>
      </c>
      <c r="D104" t="s">
        <v>1097</v>
      </c>
      <c r="E104" t="s">
        <v>1098</v>
      </c>
      <c r="K104" t="s">
        <v>1099</v>
      </c>
      <c r="L104" t="s">
        <v>1099</v>
      </c>
      <c r="M104" t="s">
        <v>19</v>
      </c>
      <c r="N104" s="1">
        <f t="shared" si="4"/>
        <v>41671</v>
      </c>
      <c r="O104" s="3">
        <f t="shared" si="5"/>
        <v>0.75605324074074076</v>
      </c>
      <c r="P104" s="2">
        <v>48.233680555553292</v>
      </c>
      <c r="Q104" t="s">
        <v>1100</v>
      </c>
      <c r="R104" t="s">
        <v>1099</v>
      </c>
      <c r="S104">
        <f t="shared" si="6"/>
        <v>0</v>
      </c>
      <c r="T104">
        <f t="shared" si="7"/>
        <v>0</v>
      </c>
    </row>
    <row r="105" spans="1:20" x14ac:dyDescent="0.25">
      <c r="A105">
        <v>6703</v>
      </c>
      <c r="B105" t="s">
        <v>1101</v>
      </c>
      <c r="C105" t="s">
        <v>1102</v>
      </c>
      <c r="D105" t="s">
        <v>1103</v>
      </c>
      <c r="H105" t="s">
        <v>81</v>
      </c>
      <c r="K105" t="s">
        <v>1104</v>
      </c>
      <c r="L105" t="s">
        <v>1104</v>
      </c>
      <c r="M105" t="s">
        <v>48</v>
      </c>
      <c r="N105" s="1">
        <f t="shared" si="4"/>
        <v>41671</v>
      </c>
      <c r="O105" s="3">
        <f t="shared" si="5"/>
        <v>0.92591435185185178</v>
      </c>
      <c r="P105" s="2">
        <v>67.389398148152395</v>
      </c>
      <c r="Q105" t="s">
        <v>1105</v>
      </c>
      <c r="R105" t="s">
        <v>1104</v>
      </c>
      <c r="S105">
        <f t="shared" si="6"/>
        <v>0</v>
      </c>
      <c r="T105">
        <f t="shared" si="7"/>
        <v>0.92591435185185178</v>
      </c>
    </row>
    <row r="106" spans="1:20" x14ac:dyDescent="0.25">
      <c r="A106">
        <v>6916</v>
      </c>
      <c r="B106" t="s">
        <v>1125</v>
      </c>
      <c r="C106" t="s">
        <v>1126</v>
      </c>
      <c r="D106" t="s">
        <v>1127</v>
      </c>
      <c r="E106" t="s">
        <v>1128</v>
      </c>
      <c r="H106" t="s">
        <v>74</v>
      </c>
      <c r="K106" t="s">
        <v>1129</v>
      </c>
      <c r="L106" t="s">
        <v>1129</v>
      </c>
      <c r="M106" t="s">
        <v>19</v>
      </c>
      <c r="N106" s="1">
        <f t="shared" si="4"/>
        <v>41672</v>
      </c>
      <c r="O106" s="3">
        <f t="shared" si="5"/>
        <v>0.66302083333333328</v>
      </c>
      <c r="P106" s="2">
        <v>73.815243055556493</v>
      </c>
      <c r="Q106" t="s">
        <v>1130</v>
      </c>
      <c r="R106" t="s">
        <v>1129</v>
      </c>
      <c r="S106">
        <f t="shared" si="6"/>
        <v>0</v>
      </c>
      <c r="T106">
        <f t="shared" si="7"/>
        <v>0.66302083333333328</v>
      </c>
    </row>
    <row r="107" spans="1:20" x14ac:dyDescent="0.25">
      <c r="A107">
        <v>7077</v>
      </c>
      <c r="B107" t="s">
        <v>1140</v>
      </c>
      <c r="C107" t="s">
        <v>1141</v>
      </c>
      <c r="D107" t="s">
        <v>1142</v>
      </c>
      <c r="H107" t="s">
        <v>909</v>
      </c>
      <c r="K107" t="s">
        <v>1143</v>
      </c>
      <c r="L107" t="s">
        <v>1143</v>
      </c>
      <c r="M107" t="s">
        <v>19</v>
      </c>
      <c r="N107" s="1">
        <f t="shared" si="4"/>
        <v>41673</v>
      </c>
      <c r="O107" s="3">
        <f t="shared" si="5"/>
        <v>0.22888888888888889</v>
      </c>
      <c r="P107" s="2">
        <v>74.101296296299552</v>
      </c>
      <c r="Q107" t="s">
        <v>1144</v>
      </c>
      <c r="R107" t="s">
        <v>1143</v>
      </c>
      <c r="S107">
        <f t="shared" si="6"/>
        <v>0</v>
      </c>
      <c r="T107">
        <f t="shared" si="7"/>
        <v>0.22888888888888889</v>
      </c>
    </row>
    <row r="108" spans="1:20" x14ac:dyDescent="0.25">
      <c r="A108">
        <v>7116</v>
      </c>
      <c r="B108" t="s">
        <v>1145</v>
      </c>
      <c r="C108" t="s">
        <v>1146</v>
      </c>
      <c r="D108" t="s">
        <v>1147</v>
      </c>
      <c r="H108" t="s">
        <v>244</v>
      </c>
      <c r="K108" t="s">
        <v>1148</v>
      </c>
      <c r="L108" t="s">
        <v>1148</v>
      </c>
      <c r="M108" t="s">
        <v>19</v>
      </c>
      <c r="N108" s="1">
        <f t="shared" si="4"/>
        <v>41673</v>
      </c>
      <c r="O108" s="3">
        <f t="shared" si="5"/>
        <v>0.36493055555555554</v>
      </c>
      <c r="P108" s="2">
        <v>40.046111111107166</v>
      </c>
      <c r="Q108" t="s">
        <v>1149</v>
      </c>
      <c r="R108" t="s">
        <v>1148</v>
      </c>
      <c r="S108">
        <f t="shared" si="6"/>
        <v>0</v>
      </c>
      <c r="T108">
        <f t="shared" si="7"/>
        <v>0.36493055555555554</v>
      </c>
    </row>
    <row r="109" spans="1:20" x14ac:dyDescent="0.25">
      <c r="A109">
        <v>7149</v>
      </c>
      <c r="B109" t="s">
        <v>1150</v>
      </c>
      <c r="C109" t="s">
        <v>1151</v>
      </c>
      <c r="D109" t="s">
        <v>1152</v>
      </c>
      <c r="K109" t="s">
        <v>1153</v>
      </c>
      <c r="L109" t="s">
        <v>1153</v>
      </c>
      <c r="M109" t="s">
        <v>19</v>
      </c>
      <c r="N109" s="1">
        <f t="shared" si="4"/>
        <v>41673</v>
      </c>
      <c r="O109" s="3">
        <f t="shared" si="5"/>
        <v>0.4780787037037037</v>
      </c>
      <c r="P109" s="2">
        <v>75.737303240741312</v>
      </c>
      <c r="Q109" t="s">
        <v>1154</v>
      </c>
      <c r="R109" t="s">
        <v>1153</v>
      </c>
      <c r="S109">
        <f t="shared" si="6"/>
        <v>0</v>
      </c>
      <c r="T109">
        <f t="shared" si="7"/>
        <v>0</v>
      </c>
    </row>
    <row r="110" spans="1:20" x14ac:dyDescent="0.25">
      <c r="A110">
        <v>7230</v>
      </c>
      <c r="B110" t="s">
        <v>1155</v>
      </c>
      <c r="C110" t="s">
        <v>1156</v>
      </c>
      <c r="D110" t="s">
        <v>1157</v>
      </c>
      <c r="H110" t="s">
        <v>171</v>
      </c>
      <c r="K110" t="s">
        <v>1158</v>
      </c>
      <c r="L110" t="s">
        <v>1158</v>
      </c>
      <c r="M110" t="s">
        <v>19</v>
      </c>
      <c r="N110" s="1">
        <f t="shared" si="4"/>
        <v>41673</v>
      </c>
      <c r="O110" s="3">
        <f t="shared" si="5"/>
        <v>0.75872685185185185</v>
      </c>
      <c r="P110" s="2">
        <v>76.218159722222481</v>
      </c>
      <c r="Q110" t="s">
        <v>1159</v>
      </c>
      <c r="R110" t="s">
        <v>1158</v>
      </c>
      <c r="S110">
        <f t="shared" si="6"/>
        <v>0</v>
      </c>
      <c r="T110">
        <f t="shared" si="7"/>
        <v>0.75872685185185185</v>
      </c>
    </row>
    <row r="111" spans="1:20" x14ac:dyDescent="0.25">
      <c r="A111">
        <v>7233</v>
      </c>
      <c r="B111" t="s">
        <v>1160</v>
      </c>
      <c r="C111" t="s">
        <v>1161</v>
      </c>
      <c r="D111" t="s">
        <v>1162</v>
      </c>
      <c r="E111" t="s">
        <v>1163</v>
      </c>
      <c r="H111" t="s">
        <v>183</v>
      </c>
      <c r="K111" t="s">
        <v>1164</v>
      </c>
      <c r="L111" t="s">
        <v>1164</v>
      </c>
      <c r="M111" t="s">
        <v>19</v>
      </c>
      <c r="N111" s="1">
        <f t="shared" si="4"/>
        <v>41673</v>
      </c>
      <c r="O111" s="3">
        <f t="shared" si="5"/>
        <v>0.76762731481481483</v>
      </c>
      <c r="P111" s="2">
        <v>45.396249999997963</v>
      </c>
      <c r="Q111" t="s">
        <v>1165</v>
      </c>
      <c r="R111" t="s">
        <v>1164</v>
      </c>
      <c r="S111">
        <f t="shared" si="6"/>
        <v>0</v>
      </c>
      <c r="T111">
        <f t="shared" si="7"/>
        <v>0.76762731481481483</v>
      </c>
    </row>
    <row r="112" spans="1:20" x14ac:dyDescent="0.25">
      <c r="A112">
        <v>212</v>
      </c>
      <c r="B112" t="s">
        <v>32</v>
      </c>
      <c r="C112" t="s">
        <v>33</v>
      </c>
      <c r="D112" t="s">
        <v>34</v>
      </c>
      <c r="K112" t="s">
        <v>35</v>
      </c>
      <c r="L112" t="s">
        <v>36</v>
      </c>
      <c r="M112" t="s">
        <v>19</v>
      </c>
      <c r="N112" s="1">
        <f t="shared" si="4"/>
        <v>41645</v>
      </c>
      <c r="O112" s="3">
        <f t="shared" si="5"/>
        <v>0.9106481481481481</v>
      </c>
      <c r="P112" s="2">
        <v>30.314479166663659</v>
      </c>
      <c r="Q112" t="s">
        <v>37</v>
      </c>
      <c r="R112" t="s">
        <v>35</v>
      </c>
      <c r="S112">
        <f t="shared" si="6"/>
        <v>0</v>
      </c>
      <c r="T112">
        <f t="shared" si="7"/>
        <v>0</v>
      </c>
    </row>
    <row r="113" spans="1:20" x14ac:dyDescent="0.25">
      <c r="A113">
        <v>323</v>
      </c>
      <c r="B113" t="s">
        <v>54</v>
      </c>
      <c r="C113" t="s">
        <v>55</v>
      </c>
      <c r="D113" t="s">
        <v>56</v>
      </c>
      <c r="H113" t="s">
        <v>57</v>
      </c>
      <c r="K113" t="s">
        <v>58</v>
      </c>
      <c r="L113" t="s">
        <v>58</v>
      </c>
      <c r="M113" t="s">
        <v>19</v>
      </c>
      <c r="N113" s="1">
        <f t="shared" si="4"/>
        <v>41646</v>
      </c>
      <c r="O113" s="3">
        <f t="shared" si="5"/>
        <v>0.29509259259259263</v>
      </c>
      <c r="P113" s="2">
        <v>30.901099537040864</v>
      </c>
      <c r="Q113" t="s">
        <v>59</v>
      </c>
      <c r="R113" t="s">
        <v>58</v>
      </c>
      <c r="S113">
        <f t="shared" si="6"/>
        <v>0</v>
      </c>
      <c r="T113">
        <f t="shared" si="7"/>
        <v>0.29509259259259263</v>
      </c>
    </row>
    <row r="114" spans="1:20" x14ac:dyDescent="0.25">
      <c r="A114">
        <v>354</v>
      </c>
      <c r="B114" t="s">
        <v>60</v>
      </c>
      <c r="C114" t="s">
        <v>61</v>
      </c>
      <c r="D114" t="s">
        <v>62</v>
      </c>
      <c r="E114" t="s">
        <v>63</v>
      </c>
      <c r="H114" t="s">
        <v>64</v>
      </c>
      <c r="I114" t="s">
        <v>65</v>
      </c>
      <c r="J114" t="s">
        <v>66</v>
      </c>
      <c r="K114" t="s">
        <v>67</v>
      </c>
      <c r="L114" t="s">
        <v>67</v>
      </c>
      <c r="M114" t="s">
        <v>19</v>
      </c>
      <c r="N114" s="1">
        <f t="shared" si="4"/>
        <v>41646</v>
      </c>
      <c r="O114" s="3">
        <f t="shared" si="5"/>
        <v>0.40346064814814814</v>
      </c>
      <c r="P114" s="2">
        <v>30.880972222221317</v>
      </c>
      <c r="Q114" t="s">
        <v>68</v>
      </c>
      <c r="R114" t="s">
        <v>69</v>
      </c>
      <c r="S114">
        <f t="shared" si="6"/>
        <v>0.40346064814814814</v>
      </c>
      <c r="T114">
        <f t="shared" si="7"/>
        <v>0.40346064814814814</v>
      </c>
    </row>
    <row r="115" spans="1:20" x14ac:dyDescent="0.25">
      <c r="A115">
        <v>436</v>
      </c>
      <c r="B115" t="s">
        <v>77</v>
      </c>
      <c r="C115" t="s">
        <v>78</v>
      </c>
      <c r="D115" t="s">
        <v>79</v>
      </c>
      <c r="E115" t="s">
        <v>80</v>
      </c>
      <c r="H115" t="s">
        <v>81</v>
      </c>
      <c r="J115" t="s">
        <v>82</v>
      </c>
      <c r="K115" t="s">
        <v>83</v>
      </c>
      <c r="L115" t="s">
        <v>83</v>
      </c>
      <c r="M115" t="s">
        <v>19</v>
      </c>
      <c r="N115" s="1">
        <f t="shared" si="4"/>
        <v>41646</v>
      </c>
      <c r="O115" s="3">
        <f t="shared" si="5"/>
        <v>0.68341435185185195</v>
      </c>
      <c r="P115" s="2">
        <v>31.68561342592875</v>
      </c>
      <c r="Q115" t="s">
        <v>84</v>
      </c>
      <c r="R115" t="s">
        <v>85</v>
      </c>
      <c r="S115">
        <f t="shared" si="6"/>
        <v>0.68341435185185195</v>
      </c>
      <c r="T115">
        <f t="shared" si="7"/>
        <v>0.68341435185185195</v>
      </c>
    </row>
    <row r="116" spans="1:20" x14ac:dyDescent="0.25">
      <c r="A116">
        <v>493</v>
      </c>
      <c r="B116" t="s">
        <v>100</v>
      </c>
      <c r="C116" t="s">
        <v>101</v>
      </c>
      <c r="D116" t="s">
        <v>102</v>
      </c>
      <c r="E116" t="s">
        <v>103</v>
      </c>
      <c r="H116" t="s">
        <v>104</v>
      </c>
      <c r="J116" t="s">
        <v>105</v>
      </c>
      <c r="K116" t="s">
        <v>106</v>
      </c>
      <c r="L116" t="s">
        <v>106</v>
      </c>
      <c r="M116" t="s">
        <v>19</v>
      </c>
      <c r="N116" s="1">
        <f t="shared" si="4"/>
        <v>41646</v>
      </c>
      <c r="O116" s="3">
        <f t="shared" si="5"/>
        <v>0.87944444444444436</v>
      </c>
      <c r="P116" s="2">
        <v>31.926678240743058</v>
      </c>
      <c r="Q116" t="s">
        <v>107</v>
      </c>
      <c r="R116" t="s">
        <v>108</v>
      </c>
      <c r="S116">
        <f t="shared" si="6"/>
        <v>0.87944444444444436</v>
      </c>
      <c r="T116">
        <f t="shared" si="7"/>
        <v>0.87944444444444436</v>
      </c>
    </row>
    <row r="117" spans="1:20" x14ac:dyDescent="0.25">
      <c r="A117">
        <v>657</v>
      </c>
      <c r="B117" t="s">
        <v>123</v>
      </c>
      <c r="C117" t="s">
        <v>124</v>
      </c>
      <c r="D117" t="s">
        <v>125</v>
      </c>
      <c r="E117" t="s">
        <v>126</v>
      </c>
      <c r="H117" t="s">
        <v>127</v>
      </c>
      <c r="I117" t="s">
        <v>128</v>
      </c>
      <c r="J117" t="s">
        <v>129</v>
      </c>
      <c r="K117" t="s">
        <v>130</v>
      </c>
      <c r="L117" t="s">
        <v>130</v>
      </c>
      <c r="M117" t="s">
        <v>19</v>
      </c>
      <c r="N117" s="1">
        <f t="shared" si="4"/>
        <v>41647</v>
      </c>
      <c r="O117" s="3">
        <f t="shared" si="5"/>
        <v>0.45909722222222221</v>
      </c>
      <c r="P117" s="2">
        <v>35.341562499997963</v>
      </c>
      <c r="Q117" t="s">
        <v>131</v>
      </c>
      <c r="R117" t="s">
        <v>132</v>
      </c>
      <c r="S117">
        <f t="shared" si="6"/>
        <v>0.45909722222222221</v>
      </c>
      <c r="T117">
        <f t="shared" si="7"/>
        <v>0.45909722222222221</v>
      </c>
    </row>
    <row r="118" spans="1:20" x14ac:dyDescent="0.25">
      <c r="A118">
        <v>666</v>
      </c>
      <c r="B118" t="s">
        <v>133</v>
      </c>
      <c r="C118" t="s">
        <v>134</v>
      </c>
      <c r="D118" t="s">
        <v>135</v>
      </c>
      <c r="E118" t="s">
        <v>136</v>
      </c>
      <c r="F118" t="s">
        <v>137</v>
      </c>
      <c r="G118" t="s">
        <v>138</v>
      </c>
      <c r="H118" t="s">
        <v>139</v>
      </c>
      <c r="I118" t="s">
        <v>140</v>
      </c>
      <c r="J118" t="s">
        <v>141</v>
      </c>
      <c r="K118" t="s">
        <v>142</v>
      </c>
      <c r="L118" t="s">
        <v>142</v>
      </c>
      <c r="M118" t="s">
        <v>48</v>
      </c>
      <c r="N118" s="1">
        <f t="shared" si="4"/>
        <v>41647</v>
      </c>
      <c r="O118" s="3">
        <f t="shared" si="5"/>
        <v>0.48878472222222219</v>
      </c>
      <c r="P118" s="2">
        <v>31.584780092598521</v>
      </c>
      <c r="Q118" t="s">
        <v>143</v>
      </c>
      <c r="R118" t="s">
        <v>144</v>
      </c>
      <c r="S118">
        <f t="shared" si="6"/>
        <v>0.48878472222222219</v>
      </c>
      <c r="T118">
        <f t="shared" si="7"/>
        <v>0.48878472222222219</v>
      </c>
    </row>
    <row r="119" spans="1:20" x14ac:dyDescent="0.25">
      <c r="A119">
        <v>677</v>
      </c>
      <c r="B119" t="s">
        <v>145</v>
      </c>
      <c r="C119" t="s">
        <v>146</v>
      </c>
      <c r="D119" t="s">
        <v>147</v>
      </c>
      <c r="E119" t="s">
        <v>148</v>
      </c>
      <c r="H119" t="s">
        <v>81</v>
      </c>
      <c r="I119" t="s">
        <v>149</v>
      </c>
      <c r="J119" t="s">
        <v>150</v>
      </c>
      <c r="K119" t="s">
        <v>151</v>
      </c>
      <c r="L119" t="s">
        <v>151</v>
      </c>
      <c r="M119" t="s">
        <v>19</v>
      </c>
      <c r="N119" s="1">
        <f t="shared" si="4"/>
        <v>41647</v>
      </c>
      <c r="O119" s="3">
        <f t="shared" si="5"/>
        <v>0.52516203703703701</v>
      </c>
      <c r="P119" s="2">
        <v>37.33362268518249</v>
      </c>
      <c r="Q119" t="s">
        <v>152</v>
      </c>
      <c r="R119" t="s">
        <v>153</v>
      </c>
      <c r="S119">
        <f t="shared" si="6"/>
        <v>0.52516203703703701</v>
      </c>
      <c r="T119">
        <f t="shared" si="7"/>
        <v>0.52516203703703701</v>
      </c>
    </row>
    <row r="120" spans="1:20" x14ac:dyDescent="0.25">
      <c r="A120">
        <v>908</v>
      </c>
      <c r="B120" t="s">
        <v>167</v>
      </c>
      <c r="C120" t="s">
        <v>168</v>
      </c>
      <c r="D120" t="s">
        <v>169</v>
      </c>
      <c r="E120" t="s">
        <v>170</v>
      </c>
      <c r="H120" t="s">
        <v>171</v>
      </c>
      <c r="I120" t="s">
        <v>172</v>
      </c>
      <c r="J120" t="s">
        <v>173</v>
      </c>
      <c r="K120" t="s">
        <v>174</v>
      </c>
      <c r="L120" t="s">
        <v>174</v>
      </c>
      <c r="M120" t="s">
        <v>19</v>
      </c>
      <c r="N120" s="1">
        <f t="shared" si="4"/>
        <v>41648</v>
      </c>
      <c r="O120" s="3">
        <f t="shared" si="5"/>
        <v>0.32277777777777777</v>
      </c>
      <c r="P120" s="2">
        <v>34.453090277776937</v>
      </c>
      <c r="Q120" t="s">
        <v>175</v>
      </c>
      <c r="R120" t="s">
        <v>176</v>
      </c>
      <c r="S120">
        <f t="shared" si="6"/>
        <v>0.32277777777777777</v>
      </c>
      <c r="T120">
        <f t="shared" si="7"/>
        <v>0.32277777777777777</v>
      </c>
    </row>
    <row r="121" spans="1:20" x14ac:dyDescent="0.25">
      <c r="A121">
        <v>944</v>
      </c>
      <c r="B121" t="s">
        <v>177</v>
      </c>
      <c r="C121" t="s">
        <v>178</v>
      </c>
      <c r="D121" t="s">
        <v>179</v>
      </c>
      <c r="E121" t="s">
        <v>180</v>
      </c>
      <c r="F121" t="s">
        <v>181</v>
      </c>
      <c r="G121" t="s">
        <v>182</v>
      </c>
      <c r="H121" t="s">
        <v>183</v>
      </c>
      <c r="I121">
        <v>79688</v>
      </c>
      <c r="J121" t="s">
        <v>184</v>
      </c>
      <c r="K121" t="s">
        <v>185</v>
      </c>
      <c r="L121" t="s">
        <v>185</v>
      </c>
      <c r="M121" t="s">
        <v>19</v>
      </c>
      <c r="N121" s="1">
        <f t="shared" si="4"/>
        <v>41648</v>
      </c>
      <c r="O121" s="3">
        <f t="shared" si="5"/>
        <v>0.44740740740740742</v>
      </c>
      <c r="P121" s="2">
        <v>38.309907407405262</v>
      </c>
      <c r="Q121" t="s">
        <v>186</v>
      </c>
      <c r="R121" t="s">
        <v>187</v>
      </c>
      <c r="S121">
        <f t="shared" si="6"/>
        <v>0.44740740740740742</v>
      </c>
      <c r="T121">
        <f t="shared" si="7"/>
        <v>0.44740740740740742</v>
      </c>
    </row>
    <row r="122" spans="1:20" x14ac:dyDescent="0.25">
      <c r="A122">
        <v>970</v>
      </c>
      <c r="B122" t="s">
        <v>188</v>
      </c>
      <c r="C122" t="s">
        <v>189</v>
      </c>
      <c r="D122" t="s">
        <v>190</v>
      </c>
      <c r="E122" t="s">
        <v>191</v>
      </c>
      <c r="H122" t="s">
        <v>192</v>
      </c>
      <c r="I122" t="s">
        <v>193</v>
      </c>
      <c r="J122" t="s">
        <v>194</v>
      </c>
      <c r="K122" t="s">
        <v>195</v>
      </c>
      <c r="L122" t="s">
        <v>195</v>
      </c>
      <c r="M122" t="s">
        <v>19</v>
      </c>
      <c r="N122" s="1">
        <f t="shared" si="4"/>
        <v>41648</v>
      </c>
      <c r="O122" s="3">
        <f t="shared" si="5"/>
        <v>0.53583333333333327</v>
      </c>
      <c r="P122" s="2">
        <v>34.849398148144246</v>
      </c>
      <c r="Q122" t="s">
        <v>196</v>
      </c>
      <c r="R122" t="s">
        <v>197</v>
      </c>
      <c r="S122">
        <f t="shared" si="6"/>
        <v>0.53583333333333327</v>
      </c>
      <c r="T122">
        <f t="shared" si="7"/>
        <v>0.53583333333333327</v>
      </c>
    </row>
    <row r="123" spans="1:20" x14ac:dyDescent="0.25">
      <c r="A123">
        <v>984</v>
      </c>
      <c r="B123" t="s">
        <v>198</v>
      </c>
      <c r="C123" t="s">
        <v>199</v>
      </c>
      <c r="D123" t="s">
        <v>200</v>
      </c>
      <c r="E123" t="s">
        <v>201</v>
      </c>
      <c r="J123" t="s">
        <v>202</v>
      </c>
      <c r="K123" t="s">
        <v>203</v>
      </c>
      <c r="L123" t="s">
        <v>203</v>
      </c>
      <c r="M123" t="s">
        <v>48</v>
      </c>
      <c r="N123" s="1">
        <f t="shared" si="4"/>
        <v>41648</v>
      </c>
      <c r="O123" s="3">
        <f t="shared" si="5"/>
        <v>0.58600694444444446</v>
      </c>
      <c r="P123" s="2">
        <v>27.32672453703708</v>
      </c>
      <c r="Q123" t="s">
        <v>204</v>
      </c>
      <c r="R123" t="s">
        <v>205</v>
      </c>
      <c r="S123">
        <f t="shared" si="6"/>
        <v>0.58600694444444446</v>
      </c>
      <c r="T123">
        <f t="shared" si="7"/>
        <v>0</v>
      </c>
    </row>
    <row r="124" spans="1:20" x14ac:dyDescent="0.25">
      <c r="A124">
        <v>1038</v>
      </c>
      <c r="B124" t="s">
        <v>212</v>
      </c>
      <c r="C124" t="s">
        <v>213</v>
      </c>
      <c r="D124" t="s">
        <v>214</v>
      </c>
      <c r="E124" t="s">
        <v>215</v>
      </c>
      <c r="F124" t="s">
        <v>216</v>
      </c>
      <c r="G124" t="s">
        <v>217</v>
      </c>
      <c r="H124" t="s">
        <v>139</v>
      </c>
      <c r="I124">
        <v>87309</v>
      </c>
      <c r="J124" t="s">
        <v>218</v>
      </c>
      <c r="K124" t="s">
        <v>219</v>
      </c>
      <c r="L124" t="s">
        <v>219</v>
      </c>
      <c r="M124" t="s">
        <v>19</v>
      </c>
      <c r="N124" s="1">
        <f t="shared" si="4"/>
        <v>41648</v>
      </c>
      <c r="O124" s="3">
        <f t="shared" si="5"/>
        <v>0.76648148148148154</v>
      </c>
      <c r="P124" s="2">
        <v>32.394837962965539</v>
      </c>
      <c r="Q124" t="s">
        <v>220</v>
      </c>
      <c r="R124" t="s">
        <v>221</v>
      </c>
      <c r="S124">
        <f t="shared" si="6"/>
        <v>0.76648148148148154</v>
      </c>
      <c r="T124">
        <f t="shared" si="7"/>
        <v>0.76648148148148154</v>
      </c>
    </row>
    <row r="125" spans="1:20" x14ac:dyDescent="0.25">
      <c r="A125">
        <v>1086</v>
      </c>
      <c r="B125" t="s">
        <v>222</v>
      </c>
      <c r="C125" t="s">
        <v>223</v>
      </c>
      <c r="D125" t="s">
        <v>224</v>
      </c>
      <c r="E125" t="s">
        <v>225</v>
      </c>
      <c r="H125" t="s">
        <v>226</v>
      </c>
      <c r="J125" t="s">
        <v>227</v>
      </c>
      <c r="K125" t="s">
        <v>228</v>
      </c>
      <c r="L125" t="s">
        <v>228</v>
      </c>
      <c r="M125" t="s">
        <v>19</v>
      </c>
      <c r="N125" s="1">
        <f t="shared" si="4"/>
        <v>41648</v>
      </c>
      <c r="O125" s="3">
        <f t="shared" si="5"/>
        <v>0.93131944444444448</v>
      </c>
      <c r="P125" s="2">
        <v>35.38519675925636</v>
      </c>
      <c r="Q125" t="s">
        <v>229</v>
      </c>
      <c r="R125" t="s">
        <v>230</v>
      </c>
      <c r="S125">
        <f t="shared" si="6"/>
        <v>0.93131944444444448</v>
      </c>
      <c r="T125">
        <f t="shared" si="7"/>
        <v>0.93131944444444448</v>
      </c>
    </row>
    <row r="126" spans="1:20" x14ac:dyDescent="0.25">
      <c r="A126">
        <v>1137</v>
      </c>
      <c r="B126" t="s">
        <v>236</v>
      </c>
      <c r="C126" t="s">
        <v>237</v>
      </c>
      <c r="K126" t="s">
        <v>238</v>
      </c>
      <c r="L126" t="s">
        <v>238</v>
      </c>
      <c r="M126" t="s">
        <v>19</v>
      </c>
      <c r="N126" s="1">
        <f t="shared" si="4"/>
        <v>41649</v>
      </c>
      <c r="O126" s="3">
        <f t="shared" si="5"/>
        <v>0.10322916666666666</v>
      </c>
      <c r="P126" s="2">
        <v>56.380335648151231</v>
      </c>
      <c r="Q126" t="s">
        <v>239</v>
      </c>
      <c r="R126" t="s">
        <v>238</v>
      </c>
      <c r="S126">
        <f t="shared" si="6"/>
        <v>0</v>
      </c>
      <c r="T126">
        <f t="shared" si="7"/>
        <v>0</v>
      </c>
    </row>
    <row r="127" spans="1:20" x14ac:dyDescent="0.25">
      <c r="A127">
        <v>1198</v>
      </c>
      <c r="B127" t="s">
        <v>247</v>
      </c>
      <c r="C127" t="s">
        <v>248</v>
      </c>
      <c r="D127" t="s">
        <v>249</v>
      </c>
      <c r="E127" t="s">
        <v>250</v>
      </c>
      <c r="H127" t="s">
        <v>251</v>
      </c>
      <c r="K127" t="s">
        <v>252</v>
      </c>
      <c r="L127" t="s">
        <v>252</v>
      </c>
      <c r="M127" t="s">
        <v>19</v>
      </c>
      <c r="N127" s="1">
        <f t="shared" si="4"/>
        <v>41649</v>
      </c>
      <c r="O127" s="3">
        <f t="shared" si="5"/>
        <v>0.31307870370370372</v>
      </c>
      <c r="P127" s="2">
        <v>28.839745370372839</v>
      </c>
      <c r="Q127" t="s">
        <v>253</v>
      </c>
      <c r="R127" t="s">
        <v>252</v>
      </c>
      <c r="S127">
        <f t="shared" si="6"/>
        <v>0</v>
      </c>
      <c r="T127">
        <f t="shared" si="7"/>
        <v>0.31307870370370372</v>
      </c>
    </row>
    <row r="128" spans="1:20" x14ac:dyDescent="0.25">
      <c r="A128">
        <v>1495</v>
      </c>
      <c r="B128" t="s">
        <v>273</v>
      </c>
      <c r="C128" t="s">
        <v>274</v>
      </c>
      <c r="D128" t="s">
        <v>275</v>
      </c>
      <c r="E128" t="s">
        <v>276</v>
      </c>
      <c r="J128" t="s">
        <v>277</v>
      </c>
      <c r="K128" t="s">
        <v>278</v>
      </c>
      <c r="L128" t="s">
        <v>278</v>
      </c>
      <c r="M128" t="s">
        <v>19</v>
      </c>
      <c r="N128" s="1">
        <f t="shared" si="4"/>
        <v>41650</v>
      </c>
      <c r="O128" s="3">
        <f t="shared" si="5"/>
        <v>0.3605902777777778</v>
      </c>
      <c r="P128" s="2">
        <v>38.338055555555911</v>
      </c>
      <c r="Q128" t="s">
        <v>279</v>
      </c>
      <c r="R128" t="s">
        <v>280</v>
      </c>
      <c r="S128">
        <f t="shared" si="6"/>
        <v>0.3605902777777778</v>
      </c>
      <c r="T128">
        <f t="shared" si="7"/>
        <v>0</v>
      </c>
    </row>
    <row r="129" spans="1:20" x14ac:dyDescent="0.25">
      <c r="A129">
        <v>1584</v>
      </c>
      <c r="B129" t="s">
        <v>281</v>
      </c>
      <c r="C129" t="s">
        <v>282</v>
      </c>
      <c r="D129" t="s">
        <v>283</v>
      </c>
      <c r="E129" t="s">
        <v>284</v>
      </c>
      <c r="F129" t="s">
        <v>285</v>
      </c>
      <c r="G129" t="s">
        <v>286</v>
      </c>
      <c r="H129" t="s">
        <v>287</v>
      </c>
      <c r="I129">
        <v>67757</v>
      </c>
      <c r="J129" t="s">
        <v>288</v>
      </c>
      <c r="K129" t="s">
        <v>289</v>
      </c>
      <c r="L129" t="s">
        <v>289</v>
      </c>
      <c r="M129" t="s">
        <v>19</v>
      </c>
      <c r="N129" s="1">
        <f t="shared" si="4"/>
        <v>41650</v>
      </c>
      <c r="O129" s="3">
        <f t="shared" si="5"/>
        <v>0.67839120370370365</v>
      </c>
      <c r="P129" s="2">
        <v>39.106226851850806</v>
      </c>
      <c r="Q129" t="s">
        <v>290</v>
      </c>
      <c r="R129" t="s">
        <v>291</v>
      </c>
      <c r="S129">
        <f t="shared" si="6"/>
        <v>0.67839120370370365</v>
      </c>
      <c r="T129">
        <f t="shared" si="7"/>
        <v>0.67839120370370365</v>
      </c>
    </row>
    <row r="130" spans="1:20" x14ac:dyDescent="0.25">
      <c r="A130">
        <v>1754</v>
      </c>
      <c r="B130" t="s">
        <v>322</v>
      </c>
      <c r="C130" t="s">
        <v>323</v>
      </c>
      <c r="D130" t="s">
        <v>79</v>
      </c>
      <c r="E130" t="s">
        <v>324</v>
      </c>
      <c r="H130" t="s">
        <v>74</v>
      </c>
      <c r="I130" t="s">
        <v>325</v>
      </c>
      <c r="J130" t="s">
        <v>326</v>
      </c>
      <c r="K130" t="s">
        <v>327</v>
      </c>
      <c r="L130" t="s">
        <v>328</v>
      </c>
      <c r="M130" t="s">
        <v>19</v>
      </c>
      <c r="N130" s="1">
        <f t="shared" si="4"/>
        <v>41651</v>
      </c>
      <c r="O130" s="3">
        <f t="shared" si="5"/>
        <v>0.26761574074074074</v>
      </c>
      <c r="P130" s="2">
        <v>39.860057870369928</v>
      </c>
      <c r="Q130" t="s">
        <v>329</v>
      </c>
      <c r="R130" t="s">
        <v>330</v>
      </c>
      <c r="S130">
        <f t="shared" si="6"/>
        <v>0.26761574074074074</v>
      </c>
      <c r="T130">
        <f t="shared" si="7"/>
        <v>0.26761574074074074</v>
      </c>
    </row>
    <row r="131" spans="1:20" x14ac:dyDescent="0.25">
      <c r="A131">
        <v>1791</v>
      </c>
      <c r="B131" t="s">
        <v>336</v>
      </c>
      <c r="C131" t="s">
        <v>337</v>
      </c>
      <c r="D131" t="s">
        <v>338</v>
      </c>
      <c r="E131" t="s">
        <v>339</v>
      </c>
      <c r="H131" t="s">
        <v>251</v>
      </c>
      <c r="I131" t="s">
        <v>340</v>
      </c>
      <c r="J131" t="s">
        <v>341</v>
      </c>
      <c r="K131" t="s">
        <v>342</v>
      </c>
      <c r="L131" t="s">
        <v>342</v>
      </c>
      <c r="M131" t="s">
        <v>19</v>
      </c>
      <c r="N131" s="1">
        <f t="shared" ref="N131:N170" si="8">DATE(LEFT(C131,4),MID(C131,6,2),MID(C131,9,2))</f>
        <v>41651</v>
      </c>
      <c r="O131" s="3">
        <f t="shared" ref="O131:O170" si="9">TIME(MID(C131,12,2),MID(C131,15,2),MID(C131,18,2))</f>
        <v>0.40030092592592598</v>
      </c>
      <c r="P131" s="2">
        <v>62.092488425929332</v>
      </c>
      <c r="Q131" t="s">
        <v>343</v>
      </c>
      <c r="R131" t="s">
        <v>344</v>
      </c>
      <c r="S131">
        <f t="shared" ref="S131:S170" si="10">IF(J131="",0,O131)</f>
        <v>0.40030092592592598</v>
      </c>
      <c r="T131">
        <f t="shared" ref="T131:T170" si="11">IF(H131="",0,O131)</f>
        <v>0.40030092592592598</v>
      </c>
    </row>
    <row r="132" spans="1:20" x14ac:dyDescent="0.25">
      <c r="A132">
        <v>1831</v>
      </c>
      <c r="B132" t="s">
        <v>345</v>
      </c>
      <c r="C132" t="s">
        <v>346</v>
      </c>
      <c r="D132" t="s">
        <v>347</v>
      </c>
      <c r="E132" t="s">
        <v>348</v>
      </c>
      <c r="F132" t="s">
        <v>349</v>
      </c>
      <c r="G132" t="s">
        <v>350</v>
      </c>
      <c r="H132" t="s">
        <v>351</v>
      </c>
      <c r="I132">
        <v>27693</v>
      </c>
      <c r="J132" t="s">
        <v>352</v>
      </c>
      <c r="K132" t="s">
        <v>353</v>
      </c>
      <c r="L132" t="s">
        <v>353</v>
      </c>
      <c r="M132" t="s">
        <v>19</v>
      </c>
      <c r="N132" s="1">
        <f t="shared" si="8"/>
        <v>41651</v>
      </c>
      <c r="O132" s="3">
        <f t="shared" si="9"/>
        <v>0.53880787037037037</v>
      </c>
      <c r="P132" s="2">
        <v>36.121736111112114</v>
      </c>
      <c r="Q132" t="s">
        <v>354</v>
      </c>
      <c r="R132" t="s">
        <v>355</v>
      </c>
      <c r="S132">
        <f t="shared" si="10"/>
        <v>0.53880787037037037</v>
      </c>
      <c r="T132">
        <f t="shared" si="11"/>
        <v>0.53880787037037037</v>
      </c>
    </row>
    <row r="133" spans="1:20" x14ac:dyDescent="0.25">
      <c r="A133">
        <v>1973</v>
      </c>
      <c r="B133" t="s">
        <v>378</v>
      </c>
      <c r="C133" t="s">
        <v>379</v>
      </c>
      <c r="D133" t="s">
        <v>380</v>
      </c>
      <c r="K133" t="s">
        <v>381</v>
      </c>
      <c r="L133" t="s">
        <v>381</v>
      </c>
      <c r="M133" t="s">
        <v>48</v>
      </c>
      <c r="N133" s="1">
        <f t="shared" si="8"/>
        <v>41652</v>
      </c>
      <c r="O133" s="3">
        <f t="shared" si="9"/>
        <v>2.9131944444444446E-2</v>
      </c>
      <c r="P133" s="2">
        <v>38.644027777780138</v>
      </c>
      <c r="Q133" t="s">
        <v>382</v>
      </c>
      <c r="R133" t="s">
        <v>381</v>
      </c>
      <c r="S133">
        <f t="shared" si="10"/>
        <v>0</v>
      </c>
      <c r="T133">
        <f t="shared" si="11"/>
        <v>0</v>
      </c>
    </row>
    <row r="134" spans="1:20" x14ac:dyDescent="0.25">
      <c r="A134">
        <v>1997</v>
      </c>
      <c r="B134" t="s">
        <v>383</v>
      </c>
      <c r="C134" t="s">
        <v>384</v>
      </c>
      <c r="D134" t="s">
        <v>385</v>
      </c>
      <c r="E134" t="s">
        <v>386</v>
      </c>
      <c r="H134" t="s">
        <v>57</v>
      </c>
      <c r="J134" t="s">
        <v>387</v>
      </c>
      <c r="K134" t="s">
        <v>388</v>
      </c>
      <c r="L134" t="s">
        <v>388</v>
      </c>
      <c r="M134" t="s">
        <v>19</v>
      </c>
      <c r="N134" s="1">
        <f t="shared" si="8"/>
        <v>41652</v>
      </c>
      <c r="O134" s="3">
        <f t="shared" si="9"/>
        <v>0.11499999999999999</v>
      </c>
      <c r="P134" s="2">
        <v>41.104641203703068</v>
      </c>
      <c r="Q134" t="s">
        <v>389</v>
      </c>
      <c r="R134" t="s">
        <v>390</v>
      </c>
      <c r="S134">
        <f t="shared" si="10"/>
        <v>0.11499999999999999</v>
      </c>
      <c r="T134">
        <f t="shared" si="11"/>
        <v>0.11499999999999999</v>
      </c>
    </row>
    <row r="135" spans="1:20" x14ac:dyDescent="0.25">
      <c r="A135">
        <v>2009</v>
      </c>
      <c r="B135" t="s">
        <v>398</v>
      </c>
      <c r="C135" t="s">
        <v>399</v>
      </c>
      <c r="D135" t="s">
        <v>400</v>
      </c>
      <c r="E135" t="s">
        <v>401</v>
      </c>
      <c r="H135" t="s">
        <v>402</v>
      </c>
      <c r="J135" t="s">
        <v>403</v>
      </c>
      <c r="K135" t="s">
        <v>404</v>
      </c>
      <c r="L135" t="s">
        <v>404</v>
      </c>
      <c r="M135" t="s">
        <v>48</v>
      </c>
      <c r="N135" s="1">
        <f t="shared" si="8"/>
        <v>41652</v>
      </c>
      <c r="O135" s="3">
        <f t="shared" si="9"/>
        <v>0.1577314814814815</v>
      </c>
      <c r="P135" s="2">
        <v>40.912337962967285</v>
      </c>
      <c r="Q135" t="s">
        <v>405</v>
      </c>
      <c r="R135" t="s">
        <v>406</v>
      </c>
      <c r="S135">
        <f t="shared" si="10"/>
        <v>0.1577314814814815</v>
      </c>
      <c r="T135">
        <f t="shared" si="11"/>
        <v>0.1577314814814815</v>
      </c>
    </row>
    <row r="136" spans="1:20" x14ac:dyDescent="0.25">
      <c r="A136">
        <v>2246</v>
      </c>
      <c r="B136" t="s">
        <v>433</v>
      </c>
      <c r="C136" t="s">
        <v>434</v>
      </c>
      <c r="D136" t="s">
        <v>435</v>
      </c>
      <c r="E136" t="s">
        <v>436</v>
      </c>
      <c r="H136" t="s">
        <v>437</v>
      </c>
      <c r="I136">
        <v>19705</v>
      </c>
      <c r="J136" t="s">
        <v>438</v>
      </c>
      <c r="K136" t="s">
        <v>439</v>
      </c>
      <c r="L136" t="s">
        <v>439</v>
      </c>
      <c r="M136" t="s">
        <v>19</v>
      </c>
      <c r="N136" s="1">
        <f t="shared" si="8"/>
        <v>41652</v>
      </c>
      <c r="O136" s="3">
        <f t="shared" si="9"/>
        <v>0.99788194444444445</v>
      </c>
      <c r="P136" s="2">
        <v>42.53766203703708</v>
      </c>
      <c r="Q136" t="s">
        <v>440</v>
      </c>
      <c r="R136" t="s">
        <v>441</v>
      </c>
      <c r="S136">
        <f t="shared" si="10"/>
        <v>0.99788194444444445</v>
      </c>
      <c r="T136">
        <f t="shared" si="11"/>
        <v>0.99788194444444445</v>
      </c>
    </row>
    <row r="137" spans="1:20" x14ac:dyDescent="0.25">
      <c r="A137">
        <v>2258</v>
      </c>
      <c r="B137" t="s">
        <v>442</v>
      </c>
      <c r="C137" t="s">
        <v>443</v>
      </c>
      <c r="D137" t="s">
        <v>444</v>
      </c>
      <c r="E137" t="s">
        <v>445</v>
      </c>
      <c r="H137" t="s">
        <v>446</v>
      </c>
      <c r="K137" t="s">
        <v>447</v>
      </c>
      <c r="L137" t="s">
        <v>447</v>
      </c>
      <c r="M137" t="s">
        <v>19</v>
      </c>
      <c r="N137" s="1">
        <f t="shared" si="8"/>
        <v>41653</v>
      </c>
      <c r="O137" s="3">
        <f t="shared" si="9"/>
        <v>3.7418981481481477E-2</v>
      </c>
      <c r="P137" s="2">
        <v>58.501180555555038</v>
      </c>
      <c r="Q137" t="s">
        <v>448</v>
      </c>
      <c r="R137" t="s">
        <v>447</v>
      </c>
      <c r="S137">
        <f t="shared" si="10"/>
        <v>0</v>
      </c>
      <c r="T137">
        <f t="shared" si="11"/>
        <v>3.7418981481481477E-2</v>
      </c>
    </row>
    <row r="138" spans="1:20" x14ac:dyDescent="0.25">
      <c r="A138">
        <v>2304</v>
      </c>
      <c r="B138" t="s">
        <v>454</v>
      </c>
      <c r="C138" t="s">
        <v>455</v>
      </c>
      <c r="D138" t="s">
        <v>456</v>
      </c>
      <c r="E138" t="s">
        <v>457</v>
      </c>
      <c r="F138" t="s">
        <v>458</v>
      </c>
      <c r="G138" t="s">
        <v>459</v>
      </c>
      <c r="H138" t="s">
        <v>57</v>
      </c>
      <c r="I138" t="s">
        <v>460</v>
      </c>
      <c r="J138" t="s">
        <v>461</v>
      </c>
      <c r="K138" t="s">
        <v>462</v>
      </c>
      <c r="L138" t="s">
        <v>462</v>
      </c>
      <c r="M138" t="s">
        <v>19</v>
      </c>
      <c r="N138" s="1">
        <f t="shared" si="8"/>
        <v>41653</v>
      </c>
      <c r="O138" s="3">
        <f t="shared" si="9"/>
        <v>0.19810185185185183</v>
      </c>
      <c r="P138" s="2">
        <v>42.904108796297805</v>
      </c>
      <c r="Q138" t="s">
        <v>463</v>
      </c>
      <c r="R138" t="s">
        <v>464</v>
      </c>
      <c r="S138">
        <f t="shared" si="10"/>
        <v>0.19810185185185183</v>
      </c>
      <c r="T138">
        <f t="shared" si="11"/>
        <v>0.19810185185185183</v>
      </c>
    </row>
    <row r="139" spans="1:20" x14ac:dyDescent="0.25">
      <c r="A139">
        <v>2386</v>
      </c>
      <c r="B139" t="s">
        <v>465</v>
      </c>
      <c r="C139" t="s">
        <v>466</v>
      </c>
      <c r="D139" t="s">
        <v>467</v>
      </c>
      <c r="E139" t="s">
        <v>468</v>
      </c>
      <c r="F139" t="s">
        <v>469</v>
      </c>
      <c r="G139" t="s">
        <v>470</v>
      </c>
      <c r="H139" t="s">
        <v>471</v>
      </c>
      <c r="I139">
        <v>22200</v>
      </c>
      <c r="J139" t="s">
        <v>472</v>
      </c>
      <c r="K139" t="s">
        <v>473</v>
      </c>
      <c r="L139" t="s">
        <v>473</v>
      </c>
      <c r="M139" t="s">
        <v>19</v>
      </c>
      <c r="N139" s="1">
        <f t="shared" si="8"/>
        <v>41653</v>
      </c>
      <c r="O139" s="3">
        <f t="shared" si="9"/>
        <v>0.46684027777777781</v>
      </c>
      <c r="P139" s="2">
        <v>52.95674768518802</v>
      </c>
      <c r="Q139" t="s">
        <v>474</v>
      </c>
      <c r="R139" t="s">
        <v>475</v>
      </c>
      <c r="S139">
        <f t="shared" si="10"/>
        <v>0.46684027777777781</v>
      </c>
      <c r="T139">
        <f t="shared" si="11"/>
        <v>0.46684027777777781</v>
      </c>
    </row>
    <row r="140" spans="1:20" x14ac:dyDescent="0.25">
      <c r="A140">
        <v>2390</v>
      </c>
      <c r="B140" t="s">
        <v>476</v>
      </c>
      <c r="C140" t="s">
        <v>477</v>
      </c>
      <c r="D140" t="s">
        <v>478</v>
      </c>
      <c r="E140" t="s">
        <v>479</v>
      </c>
      <c r="H140" t="s">
        <v>171</v>
      </c>
      <c r="J140" t="s">
        <v>480</v>
      </c>
      <c r="K140" t="s">
        <v>481</v>
      </c>
      <c r="L140" t="s">
        <v>481</v>
      </c>
      <c r="M140" t="s">
        <v>19</v>
      </c>
      <c r="N140" s="1">
        <f t="shared" si="8"/>
        <v>41653</v>
      </c>
      <c r="O140" s="3">
        <f t="shared" si="9"/>
        <v>0.48028935185185184</v>
      </c>
      <c r="P140" s="2">
        <v>32.944224537037371</v>
      </c>
      <c r="Q140" t="s">
        <v>482</v>
      </c>
      <c r="R140" t="s">
        <v>483</v>
      </c>
      <c r="S140">
        <f t="shared" si="10"/>
        <v>0.48028935185185184</v>
      </c>
      <c r="T140">
        <f t="shared" si="11"/>
        <v>0.48028935185185184</v>
      </c>
    </row>
    <row r="141" spans="1:20" x14ac:dyDescent="0.25">
      <c r="A141">
        <v>2598</v>
      </c>
      <c r="B141" t="s">
        <v>526</v>
      </c>
      <c r="C141" t="s">
        <v>527</v>
      </c>
      <c r="D141" t="s">
        <v>528</v>
      </c>
      <c r="E141" t="s">
        <v>529</v>
      </c>
      <c r="H141" t="s">
        <v>97</v>
      </c>
      <c r="K141" t="s">
        <v>530</v>
      </c>
      <c r="L141" t="s">
        <v>530</v>
      </c>
      <c r="M141" t="s">
        <v>19</v>
      </c>
      <c r="N141" s="1">
        <f t="shared" si="8"/>
        <v>41654</v>
      </c>
      <c r="O141" s="3">
        <f t="shared" si="9"/>
        <v>0.22025462962962963</v>
      </c>
      <c r="P141" s="2">
        <v>44.156956018516212</v>
      </c>
      <c r="Q141" t="s">
        <v>531</v>
      </c>
      <c r="R141" t="s">
        <v>530</v>
      </c>
      <c r="S141">
        <f t="shared" si="10"/>
        <v>0</v>
      </c>
      <c r="T141">
        <f t="shared" si="11"/>
        <v>0.22025462962962963</v>
      </c>
    </row>
    <row r="142" spans="1:20" x14ac:dyDescent="0.25">
      <c r="A142">
        <v>2836</v>
      </c>
      <c r="B142" t="s">
        <v>543</v>
      </c>
      <c r="C142" t="s">
        <v>544</v>
      </c>
      <c r="D142" t="s">
        <v>545</v>
      </c>
      <c r="H142" t="s">
        <v>428</v>
      </c>
      <c r="K142" t="s">
        <v>546</v>
      </c>
      <c r="L142" t="s">
        <v>546</v>
      </c>
      <c r="M142" t="s">
        <v>48</v>
      </c>
      <c r="N142" s="1">
        <f t="shared" si="8"/>
        <v>41655</v>
      </c>
      <c r="O142" s="3">
        <f t="shared" si="9"/>
        <v>3.5798611111111107E-2</v>
      </c>
      <c r="P142" s="2">
        <v>43.588206018517667</v>
      </c>
      <c r="Q142" t="s">
        <v>547</v>
      </c>
      <c r="R142" t="s">
        <v>546</v>
      </c>
      <c r="S142">
        <f t="shared" si="10"/>
        <v>0</v>
      </c>
      <c r="T142">
        <f t="shared" si="11"/>
        <v>3.5798611111111107E-2</v>
      </c>
    </row>
    <row r="143" spans="1:20" x14ac:dyDescent="0.25">
      <c r="A143">
        <v>3217</v>
      </c>
      <c r="B143" t="s">
        <v>568</v>
      </c>
      <c r="C143" t="s">
        <v>569</v>
      </c>
      <c r="D143" t="s">
        <v>570</v>
      </c>
      <c r="E143" t="s">
        <v>571</v>
      </c>
      <c r="F143" t="s">
        <v>572</v>
      </c>
      <c r="G143" t="s">
        <v>573</v>
      </c>
      <c r="H143" t="s">
        <v>57</v>
      </c>
      <c r="I143">
        <v>44916</v>
      </c>
      <c r="J143" t="s">
        <v>574</v>
      </c>
      <c r="K143" t="s">
        <v>575</v>
      </c>
      <c r="L143" t="s">
        <v>575</v>
      </c>
      <c r="M143" t="s">
        <v>19</v>
      </c>
      <c r="N143" s="1">
        <f t="shared" si="8"/>
        <v>41656</v>
      </c>
      <c r="O143" s="3">
        <f t="shared" si="9"/>
        <v>0.3487615740740741</v>
      </c>
      <c r="P143" s="2">
        <v>46.162280092590663</v>
      </c>
      <c r="Q143" t="s">
        <v>576</v>
      </c>
      <c r="R143" t="s">
        <v>577</v>
      </c>
      <c r="S143">
        <f t="shared" si="10"/>
        <v>0.3487615740740741</v>
      </c>
      <c r="T143">
        <f t="shared" si="11"/>
        <v>0.3487615740740741</v>
      </c>
    </row>
    <row r="144" spans="1:20" x14ac:dyDescent="0.25">
      <c r="A144">
        <v>3291</v>
      </c>
      <c r="B144" t="s">
        <v>584</v>
      </c>
      <c r="C144" t="s">
        <v>585</v>
      </c>
      <c r="D144" t="s">
        <v>586</v>
      </c>
      <c r="E144" t="s">
        <v>587</v>
      </c>
      <c r="F144" t="s">
        <v>588</v>
      </c>
      <c r="G144" t="s">
        <v>589</v>
      </c>
      <c r="H144" t="s">
        <v>402</v>
      </c>
      <c r="I144">
        <v>30363</v>
      </c>
      <c r="J144" t="s">
        <v>590</v>
      </c>
      <c r="K144" t="s">
        <v>591</v>
      </c>
      <c r="L144" t="s">
        <v>591</v>
      </c>
      <c r="M144" t="s">
        <v>48</v>
      </c>
      <c r="N144" s="1">
        <f t="shared" si="8"/>
        <v>41656</v>
      </c>
      <c r="O144" s="3">
        <f t="shared" si="9"/>
        <v>0.61194444444444451</v>
      </c>
      <c r="P144" s="2">
        <v>25.050925925927004</v>
      </c>
      <c r="Q144" t="s">
        <v>592</v>
      </c>
      <c r="R144" t="s">
        <v>593</v>
      </c>
      <c r="S144">
        <f t="shared" si="10"/>
        <v>0.61194444444444451</v>
      </c>
      <c r="T144">
        <f t="shared" si="11"/>
        <v>0.61194444444444451</v>
      </c>
    </row>
    <row r="145" spans="1:20" x14ac:dyDescent="0.25">
      <c r="A145">
        <v>3314</v>
      </c>
      <c r="B145" t="s">
        <v>594</v>
      </c>
      <c r="C145" t="s">
        <v>595</v>
      </c>
      <c r="D145" t="s">
        <v>596</v>
      </c>
      <c r="E145" t="s">
        <v>597</v>
      </c>
      <c r="H145" t="s">
        <v>257</v>
      </c>
      <c r="J145" t="s">
        <v>598</v>
      </c>
      <c r="K145" t="s">
        <v>599</v>
      </c>
      <c r="L145" t="s">
        <v>599</v>
      </c>
      <c r="M145" t="s">
        <v>19</v>
      </c>
      <c r="N145" s="1">
        <f t="shared" si="8"/>
        <v>41656</v>
      </c>
      <c r="O145" s="3">
        <f t="shared" si="9"/>
        <v>0.69758101851851861</v>
      </c>
      <c r="P145" s="2">
        <v>51.067696759258979</v>
      </c>
      <c r="Q145" t="s">
        <v>600</v>
      </c>
      <c r="R145" t="s">
        <v>601</v>
      </c>
      <c r="S145">
        <f t="shared" si="10"/>
        <v>0.69758101851851861</v>
      </c>
      <c r="T145">
        <f t="shared" si="11"/>
        <v>0.69758101851851861</v>
      </c>
    </row>
    <row r="146" spans="1:20" x14ac:dyDescent="0.25">
      <c r="A146">
        <v>3551</v>
      </c>
      <c r="B146" t="s">
        <v>614</v>
      </c>
      <c r="C146" t="s">
        <v>615</v>
      </c>
      <c r="D146" t="s">
        <v>616</v>
      </c>
      <c r="E146" t="s">
        <v>263</v>
      </c>
      <c r="H146" t="s">
        <v>296</v>
      </c>
      <c r="J146" t="s">
        <v>617</v>
      </c>
      <c r="K146" t="s">
        <v>618</v>
      </c>
      <c r="L146" t="s">
        <v>618</v>
      </c>
      <c r="M146" t="s">
        <v>19</v>
      </c>
      <c r="N146" s="1">
        <f t="shared" si="8"/>
        <v>41657</v>
      </c>
      <c r="O146" s="3">
        <f t="shared" si="9"/>
        <v>0.51777777777777778</v>
      </c>
      <c r="P146" s="2">
        <v>49.652835648150358</v>
      </c>
      <c r="Q146" t="s">
        <v>619</v>
      </c>
      <c r="R146" t="s">
        <v>620</v>
      </c>
      <c r="S146">
        <f t="shared" si="10"/>
        <v>0.51777777777777778</v>
      </c>
      <c r="T146">
        <f t="shared" si="11"/>
        <v>0.51777777777777778</v>
      </c>
    </row>
    <row r="147" spans="1:20" x14ac:dyDescent="0.25">
      <c r="A147">
        <v>3562</v>
      </c>
      <c r="B147" t="s">
        <v>625</v>
      </c>
      <c r="C147" t="s">
        <v>626</v>
      </c>
      <c r="D147" t="s">
        <v>627</v>
      </c>
      <c r="E147" t="s">
        <v>170</v>
      </c>
      <c r="F147" t="s">
        <v>628</v>
      </c>
      <c r="G147" t="s">
        <v>629</v>
      </c>
      <c r="H147" t="s">
        <v>446</v>
      </c>
      <c r="I147" t="s">
        <v>630</v>
      </c>
      <c r="J147" t="s">
        <v>631</v>
      </c>
      <c r="K147" t="s">
        <v>632</v>
      </c>
      <c r="L147" t="s">
        <v>632</v>
      </c>
      <c r="M147" t="s">
        <v>19</v>
      </c>
      <c r="N147" s="1">
        <f t="shared" si="8"/>
        <v>41657</v>
      </c>
      <c r="O147" s="3">
        <f t="shared" si="9"/>
        <v>0.5582407407407407</v>
      </c>
      <c r="P147" s="2">
        <v>44.738553240742476</v>
      </c>
      <c r="Q147" t="s">
        <v>633</v>
      </c>
      <c r="R147" t="s">
        <v>634</v>
      </c>
      <c r="S147">
        <f t="shared" si="10"/>
        <v>0.5582407407407407</v>
      </c>
      <c r="T147">
        <f t="shared" si="11"/>
        <v>0.5582407407407407</v>
      </c>
    </row>
    <row r="148" spans="1:20" x14ac:dyDescent="0.25">
      <c r="A148">
        <v>3606</v>
      </c>
      <c r="B148" t="s">
        <v>640</v>
      </c>
      <c r="C148" t="s">
        <v>641</v>
      </c>
      <c r="D148" t="s">
        <v>642</v>
      </c>
      <c r="E148" t="s">
        <v>643</v>
      </c>
      <c r="H148" t="s">
        <v>57</v>
      </c>
      <c r="I148">
        <v>85651</v>
      </c>
      <c r="J148" t="s">
        <v>644</v>
      </c>
      <c r="K148" t="s">
        <v>645</v>
      </c>
      <c r="L148" t="s">
        <v>645</v>
      </c>
      <c r="M148" t="s">
        <v>19</v>
      </c>
      <c r="N148" s="1">
        <f t="shared" si="8"/>
        <v>41657</v>
      </c>
      <c r="O148" s="3">
        <f t="shared" si="9"/>
        <v>0.71281250000000007</v>
      </c>
      <c r="P148" s="2">
        <v>50.937349537038244</v>
      </c>
      <c r="Q148" t="s">
        <v>646</v>
      </c>
      <c r="R148" t="s">
        <v>647</v>
      </c>
      <c r="S148">
        <f t="shared" si="10"/>
        <v>0.71281250000000007</v>
      </c>
      <c r="T148">
        <f t="shared" si="11"/>
        <v>0.71281250000000007</v>
      </c>
    </row>
    <row r="149" spans="1:20" x14ac:dyDescent="0.25">
      <c r="A149">
        <v>3925</v>
      </c>
      <c r="B149" t="s">
        <v>664</v>
      </c>
      <c r="C149" t="s">
        <v>665</v>
      </c>
      <c r="D149" t="s">
        <v>666</v>
      </c>
      <c r="E149" t="s">
        <v>667</v>
      </c>
      <c r="H149" t="s">
        <v>90</v>
      </c>
      <c r="K149" t="s">
        <v>668</v>
      </c>
      <c r="L149" t="s">
        <v>669</v>
      </c>
      <c r="M149" t="s">
        <v>48</v>
      </c>
      <c r="N149" s="1">
        <f t="shared" si="8"/>
        <v>41658</v>
      </c>
      <c r="O149" s="3">
        <f t="shared" si="9"/>
        <v>0.81937499999999996</v>
      </c>
      <c r="P149" s="2">
        <v>59.461423611115606</v>
      </c>
      <c r="Q149" t="s">
        <v>670</v>
      </c>
      <c r="R149" t="s">
        <v>668</v>
      </c>
      <c r="S149">
        <f t="shared" si="10"/>
        <v>0</v>
      </c>
      <c r="T149">
        <f t="shared" si="11"/>
        <v>0.81937499999999996</v>
      </c>
    </row>
    <row r="150" spans="1:20" x14ac:dyDescent="0.25">
      <c r="A150">
        <v>4010</v>
      </c>
      <c r="B150" t="s">
        <v>682</v>
      </c>
      <c r="C150" t="s">
        <v>683</v>
      </c>
      <c r="D150" t="s">
        <v>684</v>
      </c>
      <c r="E150" t="s">
        <v>215</v>
      </c>
      <c r="F150" t="s">
        <v>685</v>
      </c>
      <c r="G150" t="s">
        <v>686</v>
      </c>
      <c r="H150" t="s">
        <v>127</v>
      </c>
      <c r="I150" t="s">
        <v>687</v>
      </c>
      <c r="J150" t="s">
        <v>688</v>
      </c>
      <c r="K150" t="s">
        <v>689</v>
      </c>
      <c r="L150" t="s">
        <v>689</v>
      </c>
      <c r="M150" t="s">
        <v>19</v>
      </c>
      <c r="N150" s="1">
        <f t="shared" si="8"/>
        <v>41659</v>
      </c>
      <c r="O150" s="3">
        <f t="shared" si="9"/>
        <v>0.10028935185185185</v>
      </c>
      <c r="P150" s="2">
        <v>51.079988425924967</v>
      </c>
      <c r="Q150" t="s">
        <v>690</v>
      </c>
      <c r="R150" t="s">
        <v>691</v>
      </c>
      <c r="S150">
        <f t="shared" si="10"/>
        <v>0.10028935185185185</v>
      </c>
      <c r="T150">
        <f t="shared" si="11"/>
        <v>0.10028935185185185</v>
      </c>
    </row>
    <row r="151" spans="1:20" x14ac:dyDescent="0.25">
      <c r="A151">
        <v>4081</v>
      </c>
      <c r="B151" t="s">
        <v>703</v>
      </c>
      <c r="C151" t="s">
        <v>704</v>
      </c>
      <c r="D151" t="s">
        <v>705</v>
      </c>
      <c r="E151" t="s">
        <v>563</v>
      </c>
      <c r="F151" t="s">
        <v>706</v>
      </c>
      <c r="G151" t="s">
        <v>707</v>
      </c>
      <c r="H151" t="s">
        <v>708</v>
      </c>
      <c r="I151" t="s">
        <v>709</v>
      </c>
      <c r="J151" t="s">
        <v>710</v>
      </c>
      <c r="K151" t="s">
        <v>711</v>
      </c>
      <c r="L151" t="s">
        <v>711</v>
      </c>
      <c r="M151" t="s">
        <v>19</v>
      </c>
      <c r="N151" s="1">
        <f t="shared" si="8"/>
        <v>41659</v>
      </c>
      <c r="O151" s="3">
        <f t="shared" si="9"/>
        <v>0.34377314814814813</v>
      </c>
      <c r="P151" s="2">
        <v>47.24539351851854</v>
      </c>
      <c r="Q151" t="s">
        <v>712</v>
      </c>
      <c r="R151" t="s">
        <v>713</v>
      </c>
      <c r="S151">
        <f t="shared" si="10"/>
        <v>0.34377314814814813</v>
      </c>
      <c r="T151">
        <f t="shared" si="11"/>
        <v>0.34377314814814813</v>
      </c>
    </row>
    <row r="152" spans="1:20" x14ac:dyDescent="0.25">
      <c r="A152">
        <v>4235</v>
      </c>
      <c r="B152" t="s">
        <v>753</v>
      </c>
      <c r="C152" t="s">
        <v>754</v>
      </c>
      <c r="D152" t="s">
        <v>755</v>
      </c>
      <c r="E152" t="s">
        <v>756</v>
      </c>
      <c r="K152" t="s">
        <v>757</v>
      </c>
      <c r="L152" t="s">
        <v>757</v>
      </c>
      <c r="M152" t="s">
        <v>19</v>
      </c>
      <c r="N152" s="1">
        <f t="shared" si="8"/>
        <v>41659</v>
      </c>
      <c r="O152" s="3">
        <f t="shared" si="9"/>
        <v>0.87853009259259263</v>
      </c>
      <c r="P152" s="2">
        <v>53.174849537033879</v>
      </c>
      <c r="Q152" t="s">
        <v>758</v>
      </c>
      <c r="R152" t="s">
        <v>757</v>
      </c>
      <c r="S152">
        <f t="shared" si="10"/>
        <v>0</v>
      </c>
      <c r="T152">
        <f t="shared" si="11"/>
        <v>0</v>
      </c>
    </row>
    <row r="153" spans="1:20" x14ac:dyDescent="0.25">
      <c r="A153">
        <v>4236</v>
      </c>
      <c r="B153" t="s">
        <v>759</v>
      </c>
      <c r="C153" t="s">
        <v>760</v>
      </c>
      <c r="D153" t="s">
        <v>761</v>
      </c>
      <c r="E153" t="s">
        <v>215</v>
      </c>
      <c r="J153" t="s">
        <v>762</v>
      </c>
      <c r="K153" t="s">
        <v>763</v>
      </c>
      <c r="L153" t="s">
        <v>763</v>
      </c>
      <c r="M153" t="s">
        <v>48</v>
      </c>
      <c r="N153" s="1">
        <f t="shared" si="8"/>
        <v>41659</v>
      </c>
      <c r="O153" s="3">
        <f t="shared" si="9"/>
        <v>0.88238425925925934</v>
      </c>
      <c r="P153" s="2">
        <v>46.445520833331102</v>
      </c>
      <c r="Q153" t="s">
        <v>764</v>
      </c>
      <c r="R153" t="s">
        <v>765</v>
      </c>
      <c r="S153">
        <f t="shared" si="10"/>
        <v>0.88238425925925934</v>
      </c>
      <c r="T153">
        <f t="shared" si="11"/>
        <v>0</v>
      </c>
    </row>
    <row r="154" spans="1:20" x14ac:dyDescent="0.25">
      <c r="A154">
        <v>4255</v>
      </c>
      <c r="B154" t="s">
        <v>766</v>
      </c>
      <c r="C154" t="s">
        <v>767</v>
      </c>
      <c r="D154" t="s">
        <v>768</v>
      </c>
      <c r="E154" t="s">
        <v>769</v>
      </c>
      <c r="H154" t="s">
        <v>695</v>
      </c>
      <c r="I154">
        <v>52455</v>
      </c>
      <c r="J154" t="s">
        <v>770</v>
      </c>
      <c r="K154" t="s">
        <v>771</v>
      </c>
      <c r="L154" t="s">
        <v>771</v>
      </c>
      <c r="M154" t="s">
        <v>19</v>
      </c>
      <c r="N154" s="1">
        <f t="shared" si="8"/>
        <v>41659</v>
      </c>
      <c r="O154" s="3">
        <f t="shared" si="9"/>
        <v>0.94596064814814806</v>
      </c>
      <c r="P154" s="2">
        <v>53.060150462966703</v>
      </c>
      <c r="Q154" t="s">
        <v>772</v>
      </c>
      <c r="R154" t="s">
        <v>773</v>
      </c>
      <c r="S154">
        <f t="shared" si="10"/>
        <v>0.94596064814814806</v>
      </c>
      <c r="T154">
        <f t="shared" si="11"/>
        <v>0.94596064814814806</v>
      </c>
    </row>
    <row r="155" spans="1:20" x14ac:dyDescent="0.25">
      <c r="A155">
        <v>4259</v>
      </c>
      <c r="B155" t="s">
        <v>774</v>
      </c>
      <c r="C155" t="s">
        <v>775</v>
      </c>
      <c r="D155" t="s">
        <v>776</v>
      </c>
      <c r="E155" t="s">
        <v>777</v>
      </c>
      <c r="F155" t="s">
        <v>778</v>
      </c>
      <c r="G155" t="s">
        <v>779</v>
      </c>
      <c r="H155" t="s">
        <v>708</v>
      </c>
      <c r="I155">
        <v>14009</v>
      </c>
      <c r="J155" t="s">
        <v>780</v>
      </c>
      <c r="K155" t="s">
        <v>781</v>
      </c>
      <c r="L155" t="s">
        <v>781</v>
      </c>
      <c r="M155" t="s">
        <v>19</v>
      </c>
      <c r="N155" s="1">
        <f t="shared" si="8"/>
        <v>41659</v>
      </c>
      <c r="O155" s="3">
        <f t="shared" si="9"/>
        <v>0.96118055555555548</v>
      </c>
      <c r="P155" s="2">
        <v>53.739548611112696</v>
      </c>
      <c r="Q155" t="s">
        <v>782</v>
      </c>
      <c r="R155" t="s">
        <v>783</v>
      </c>
      <c r="S155">
        <f t="shared" si="10"/>
        <v>0.96118055555555548</v>
      </c>
      <c r="T155">
        <f t="shared" si="11"/>
        <v>0.96118055555555548</v>
      </c>
    </row>
    <row r="156" spans="1:20" x14ac:dyDescent="0.25">
      <c r="A156">
        <v>4319</v>
      </c>
      <c r="B156" t="s">
        <v>784</v>
      </c>
      <c r="C156" t="s">
        <v>785</v>
      </c>
      <c r="D156" t="s">
        <v>786</v>
      </c>
      <c r="E156" t="s">
        <v>787</v>
      </c>
      <c r="F156" t="s">
        <v>788</v>
      </c>
      <c r="G156" t="s">
        <v>789</v>
      </c>
      <c r="H156" t="s">
        <v>790</v>
      </c>
      <c r="I156" t="s">
        <v>791</v>
      </c>
      <c r="J156" t="s">
        <v>792</v>
      </c>
      <c r="K156" t="s">
        <v>793</v>
      </c>
      <c r="L156" t="s">
        <v>793</v>
      </c>
      <c r="M156" t="s">
        <v>19</v>
      </c>
      <c r="N156" s="1">
        <f t="shared" si="8"/>
        <v>41660</v>
      </c>
      <c r="O156" s="3">
        <f t="shared" si="9"/>
        <v>0.1753935185185185</v>
      </c>
      <c r="P156" s="2">
        <v>53.997511574074451</v>
      </c>
      <c r="Q156" t="s">
        <v>794</v>
      </c>
      <c r="R156" t="s">
        <v>795</v>
      </c>
      <c r="S156">
        <f t="shared" si="10"/>
        <v>0.1753935185185185</v>
      </c>
      <c r="T156">
        <f t="shared" si="11"/>
        <v>0.1753935185185185</v>
      </c>
    </row>
    <row r="157" spans="1:20" x14ac:dyDescent="0.25">
      <c r="A157">
        <v>4340</v>
      </c>
      <c r="B157" t="s">
        <v>796</v>
      </c>
      <c r="C157" t="s">
        <v>797</v>
      </c>
      <c r="D157" t="s">
        <v>798</v>
      </c>
      <c r="E157" t="s">
        <v>799</v>
      </c>
      <c r="H157" t="s">
        <v>515</v>
      </c>
      <c r="I157" t="s">
        <v>800</v>
      </c>
      <c r="J157" t="s">
        <v>801</v>
      </c>
      <c r="K157" t="s">
        <v>802</v>
      </c>
      <c r="L157" t="s">
        <v>802</v>
      </c>
      <c r="M157" t="s">
        <v>19</v>
      </c>
      <c r="N157" s="1">
        <f t="shared" si="8"/>
        <v>41660</v>
      </c>
      <c r="O157" s="3">
        <f t="shared" si="9"/>
        <v>0.24138888888888888</v>
      </c>
      <c r="P157" s="2">
        <v>53.837685185186274</v>
      </c>
      <c r="Q157" t="s">
        <v>803</v>
      </c>
      <c r="R157" t="s">
        <v>804</v>
      </c>
      <c r="S157">
        <f t="shared" si="10"/>
        <v>0.24138888888888888</v>
      </c>
      <c r="T157">
        <f t="shared" si="11"/>
        <v>0.24138888888888888</v>
      </c>
    </row>
    <row r="158" spans="1:20" x14ac:dyDescent="0.25">
      <c r="A158">
        <v>4447</v>
      </c>
      <c r="B158" t="s">
        <v>820</v>
      </c>
      <c r="C158" t="s">
        <v>821</v>
      </c>
      <c r="D158" t="s">
        <v>822</v>
      </c>
      <c r="E158" t="s">
        <v>610</v>
      </c>
      <c r="F158" t="s">
        <v>823</v>
      </c>
      <c r="G158" t="s">
        <v>824</v>
      </c>
      <c r="H158" t="s">
        <v>825</v>
      </c>
      <c r="I158">
        <v>89423</v>
      </c>
      <c r="J158" t="s">
        <v>826</v>
      </c>
      <c r="K158" t="s">
        <v>827</v>
      </c>
      <c r="L158" t="s">
        <v>827</v>
      </c>
      <c r="M158" t="s">
        <v>19</v>
      </c>
      <c r="N158" s="1">
        <f t="shared" si="8"/>
        <v>41660</v>
      </c>
      <c r="O158" s="3">
        <f t="shared" si="9"/>
        <v>0.62457175925925923</v>
      </c>
      <c r="P158" s="2">
        <v>54.510277777779265</v>
      </c>
      <c r="Q158" t="s">
        <v>828</v>
      </c>
      <c r="R158" t="s">
        <v>829</v>
      </c>
      <c r="S158">
        <f t="shared" si="10"/>
        <v>0.62457175925925923</v>
      </c>
      <c r="T158">
        <f t="shared" si="11"/>
        <v>0.62457175925925923</v>
      </c>
    </row>
    <row r="159" spans="1:20" x14ac:dyDescent="0.25">
      <c r="A159">
        <v>4696</v>
      </c>
      <c r="B159" t="s">
        <v>860</v>
      </c>
      <c r="C159" t="s">
        <v>861</v>
      </c>
      <c r="D159" t="s">
        <v>862</v>
      </c>
      <c r="E159" t="s">
        <v>863</v>
      </c>
      <c r="H159" t="s">
        <v>864</v>
      </c>
      <c r="I159">
        <v>53109</v>
      </c>
      <c r="K159" t="s">
        <v>865</v>
      </c>
      <c r="L159" t="s">
        <v>866</v>
      </c>
      <c r="M159" t="s">
        <v>19</v>
      </c>
      <c r="N159" s="1">
        <f t="shared" si="8"/>
        <v>41661</v>
      </c>
      <c r="O159" s="3">
        <f t="shared" si="9"/>
        <v>0.4929398148148148</v>
      </c>
      <c r="P159" s="2">
        <v>82.672789351847314</v>
      </c>
      <c r="Q159" t="s">
        <v>867</v>
      </c>
      <c r="R159" t="s">
        <v>865</v>
      </c>
      <c r="S159">
        <f t="shared" si="10"/>
        <v>0</v>
      </c>
      <c r="T159">
        <f t="shared" si="11"/>
        <v>0.4929398148148148</v>
      </c>
    </row>
    <row r="160" spans="1:20" x14ac:dyDescent="0.25">
      <c r="A160">
        <v>5006</v>
      </c>
      <c r="B160" t="s">
        <v>897</v>
      </c>
      <c r="C160" t="s">
        <v>898</v>
      </c>
      <c r="D160" t="s">
        <v>899</v>
      </c>
      <c r="E160" t="s">
        <v>900</v>
      </c>
      <c r="J160" t="s">
        <v>901</v>
      </c>
      <c r="K160" t="s">
        <v>902</v>
      </c>
      <c r="L160" t="s">
        <v>902</v>
      </c>
      <c r="M160" t="s">
        <v>19</v>
      </c>
      <c r="N160" s="1">
        <f t="shared" si="8"/>
        <v>41662</v>
      </c>
      <c r="O160" s="3">
        <f t="shared" si="9"/>
        <v>0.55634259259259256</v>
      </c>
      <c r="P160" s="2">
        <v>56.817696759258979</v>
      </c>
      <c r="Q160" t="s">
        <v>903</v>
      </c>
      <c r="R160" t="s">
        <v>904</v>
      </c>
      <c r="S160">
        <f t="shared" si="10"/>
        <v>0.55634259259259256</v>
      </c>
      <c r="T160">
        <f t="shared" si="11"/>
        <v>0</v>
      </c>
    </row>
    <row r="161" spans="1:20" x14ac:dyDescent="0.25">
      <c r="A161">
        <v>5055</v>
      </c>
      <c r="B161" t="s">
        <v>905</v>
      </c>
      <c r="C161" t="s">
        <v>906</v>
      </c>
      <c r="D161" t="s">
        <v>907</v>
      </c>
      <c r="E161" t="s">
        <v>908</v>
      </c>
      <c r="H161" t="s">
        <v>909</v>
      </c>
      <c r="K161" t="s">
        <v>910</v>
      </c>
      <c r="L161" t="s">
        <v>910</v>
      </c>
      <c r="M161" t="s">
        <v>19</v>
      </c>
      <c r="N161" s="1">
        <f t="shared" si="8"/>
        <v>41662</v>
      </c>
      <c r="O161" s="3">
        <f t="shared" si="9"/>
        <v>0.72885416666666669</v>
      </c>
      <c r="P161" s="2">
        <v>52.261574074080272</v>
      </c>
      <c r="Q161" t="s">
        <v>911</v>
      </c>
      <c r="R161" t="s">
        <v>910</v>
      </c>
      <c r="S161">
        <f t="shared" si="10"/>
        <v>0</v>
      </c>
      <c r="T161">
        <f t="shared" si="11"/>
        <v>0.72885416666666669</v>
      </c>
    </row>
    <row r="162" spans="1:20" x14ac:dyDescent="0.25">
      <c r="A162">
        <v>5462</v>
      </c>
      <c r="B162" t="s">
        <v>955</v>
      </c>
      <c r="C162" t="s">
        <v>956</v>
      </c>
      <c r="D162" t="s">
        <v>957</v>
      </c>
      <c r="J162" t="s">
        <v>958</v>
      </c>
      <c r="K162" t="s">
        <v>959</v>
      </c>
      <c r="L162" t="s">
        <v>959</v>
      </c>
      <c r="M162" t="s">
        <v>19</v>
      </c>
      <c r="N162" s="1">
        <f t="shared" si="8"/>
        <v>41665</v>
      </c>
      <c r="O162" s="3">
        <f t="shared" si="9"/>
        <v>0.94224537037037026</v>
      </c>
      <c r="P162" s="2">
        <v>61.577384259253449</v>
      </c>
      <c r="Q162" t="s">
        <v>960</v>
      </c>
      <c r="R162" t="s">
        <v>961</v>
      </c>
      <c r="S162">
        <f t="shared" si="10"/>
        <v>0.94224537037037026</v>
      </c>
      <c r="T162">
        <f t="shared" si="11"/>
        <v>0</v>
      </c>
    </row>
    <row r="163" spans="1:20" x14ac:dyDescent="0.25">
      <c r="A163">
        <v>5840</v>
      </c>
      <c r="B163" t="s">
        <v>977</v>
      </c>
      <c r="C163" t="s">
        <v>978</v>
      </c>
      <c r="D163" t="s">
        <v>979</v>
      </c>
      <c r="E163" t="s">
        <v>980</v>
      </c>
      <c r="F163" t="s">
        <v>981</v>
      </c>
      <c r="G163" t="s">
        <v>982</v>
      </c>
      <c r="H163" t="s">
        <v>983</v>
      </c>
      <c r="I163" t="s">
        <v>984</v>
      </c>
      <c r="J163" t="s">
        <v>985</v>
      </c>
      <c r="K163" t="s">
        <v>986</v>
      </c>
      <c r="L163" t="s">
        <v>986</v>
      </c>
      <c r="M163" t="s">
        <v>19</v>
      </c>
      <c r="N163" s="1">
        <f t="shared" si="8"/>
        <v>41668</v>
      </c>
      <c r="O163" s="3">
        <f t="shared" si="9"/>
        <v>8.3923611111111115E-2</v>
      </c>
      <c r="P163" s="2">
        <v>64.108657407407009</v>
      </c>
      <c r="Q163" t="s">
        <v>987</v>
      </c>
      <c r="R163" t="s">
        <v>988</v>
      </c>
      <c r="S163">
        <f t="shared" si="10"/>
        <v>8.3923611111111115E-2</v>
      </c>
      <c r="T163">
        <f t="shared" si="11"/>
        <v>8.3923611111111115E-2</v>
      </c>
    </row>
    <row r="164" spans="1:20" x14ac:dyDescent="0.25">
      <c r="A164">
        <v>5974</v>
      </c>
      <c r="B164" t="s">
        <v>1007</v>
      </c>
      <c r="C164" t="s">
        <v>1008</v>
      </c>
      <c r="D164" t="s">
        <v>1009</v>
      </c>
      <c r="E164" t="s">
        <v>1010</v>
      </c>
      <c r="H164" t="s">
        <v>183</v>
      </c>
      <c r="K164" t="s">
        <v>1011</v>
      </c>
      <c r="L164" t="s">
        <v>1011</v>
      </c>
      <c r="M164" t="s">
        <v>19</v>
      </c>
      <c r="N164" s="1">
        <f t="shared" si="8"/>
        <v>41668</v>
      </c>
      <c r="O164" s="3">
        <f t="shared" si="9"/>
        <v>0.55723379629629632</v>
      </c>
      <c r="P164" s="2">
        <v>65.366041666668025</v>
      </c>
      <c r="Q164" t="s">
        <v>1012</v>
      </c>
      <c r="R164" t="s">
        <v>1011</v>
      </c>
      <c r="S164">
        <f t="shared" si="10"/>
        <v>0</v>
      </c>
      <c r="T164">
        <f t="shared" si="11"/>
        <v>0.55723379629629632</v>
      </c>
    </row>
    <row r="165" spans="1:20" x14ac:dyDescent="0.25">
      <c r="A165">
        <v>6333</v>
      </c>
      <c r="B165" t="s">
        <v>1051</v>
      </c>
      <c r="C165" t="s">
        <v>1052</v>
      </c>
      <c r="D165" t="s">
        <v>1053</v>
      </c>
      <c r="E165" t="s">
        <v>1054</v>
      </c>
      <c r="F165" t="s">
        <v>1055</v>
      </c>
      <c r="G165" t="s">
        <v>1056</v>
      </c>
      <c r="H165" t="s">
        <v>733</v>
      </c>
      <c r="I165" t="s">
        <v>1057</v>
      </c>
      <c r="J165" t="s">
        <v>1058</v>
      </c>
      <c r="K165" t="s">
        <v>1059</v>
      </c>
      <c r="L165" t="s">
        <v>1059</v>
      </c>
      <c r="M165" t="s">
        <v>19</v>
      </c>
      <c r="N165" s="1">
        <f t="shared" si="8"/>
        <v>41669</v>
      </c>
      <c r="O165" s="3">
        <f t="shared" si="9"/>
        <v>0.81011574074074078</v>
      </c>
      <c r="P165" s="2">
        <v>67.962361111109203</v>
      </c>
      <c r="Q165" t="s">
        <v>1060</v>
      </c>
      <c r="R165" t="s">
        <v>1061</v>
      </c>
      <c r="S165">
        <f t="shared" si="10"/>
        <v>0.81011574074074078</v>
      </c>
      <c r="T165">
        <f t="shared" si="11"/>
        <v>0.81011574074074078</v>
      </c>
    </row>
    <row r="166" spans="1:20" x14ac:dyDescent="0.25">
      <c r="A166">
        <v>6765</v>
      </c>
      <c r="B166" t="s">
        <v>1106</v>
      </c>
      <c r="C166" t="s">
        <v>1107</v>
      </c>
      <c r="D166" t="s">
        <v>1108</v>
      </c>
      <c r="E166" t="s">
        <v>1109</v>
      </c>
      <c r="F166" t="s">
        <v>1110</v>
      </c>
      <c r="G166" t="s">
        <v>1111</v>
      </c>
      <c r="H166" t="s">
        <v>244</v>
      </c>
      <c r="I166" t="s">
        <v>1112</v>
      </c>
      <c r="J166" t="s">
        <v>1113</v>
      </c>
      <c r="K166" t="s">
        <v>1114</v>
      </c>
      <c r="L166" t="s">
        <v>1114</v>
      </c>
      <c r="M166" t="s">
        <v>19</v>
      </c>
      <c r="N166" s="1">
        <f t="shared" si="8"/>
        <v>41672</v>
      </c>
      <c r="O166" s="3">
        <f t="shared" si="9"/>
        <v>0.13763888888888889</v>
      </c>
      <c r="P166" s="2">
        <v>72.885914351849351</v>
      </c>
      <c r="Q166" t="s">
        <v>1115</v>
      </c>
      <c r="R166" t="s">
        <v>1116</v>
      </c>
      <c r="S166">
        <f t="shared" si="10"/>
        <v>0.13763888888888889</v>
      </c>
      <c r="T166">
        <f t="shared" si="11"/>
        <v>0.13763888888888889</v>
      </c>
    </row>
    <row r="167" spans="1:20" x14ac:dyDescent="0.25">
      <c r="A167">
        <v>6881</v>
      </c>
      <c r="B167" t="s">
        <v>1117</v>
      </c>
      <c r="C167" t="s">
        <v>1118</v>
      </c>
      <c r="D167" t="s">
        <v>1119</v>
      </c>
      <c r="E167" t="s">
        <v>1120</v>
      </c>
      <c r="J167" t="s">
        <v>1121</v>
      </c>
      <c r="K167" t="s">
        <v>1122</v>
      </c>
      <c r="L167" t="s">
        <v>1122</v>
      </c>
      <c r="M167" t="s">
        <v>19</v>
      </c>
      <c r="N167" s="1">
        <f t="shared" si="8"/>
        <v>41672</v>
      </c>
      <c r="O167" s="3">
        <f t="shared" si="9"/>
        <v>0.54660879629629633</v>
      </c>
      <c r="P167" s="2">
        <v>38.407893518517085</v>
      </c>
      <c r="Q167" t="s">
        <v>1123</v>
      </c>
      <c r="R167" t="s">
        <v>1124</v>
      </c>
      <c r="S167">
        <f t="shared" si="10"/>
        <v>0.54660879629629633</v>
      </c>
      <c r="T167">
        <f t="shared" si="11"/>
        <v>0</v>
      </c>
    </row>
    <row r="168" spans="1:20" x14ac:dyDescent="0.25">
      <c r="A168">
        <v>6928</v>
      </c>
      <c r="B168" t="s">
        <v>1131</v>
      </c>
      <c r="C168" t="s">
        <v>1132</v>
      </c>
      <c r="D168" t="s">
        <v>1133</v>
      </c>
      <c r="E168" t="s">
        <v>148</v>
      </c>
      <c r="F168" t="s">
        <v>1134</v>
      </c>
      <c r="G168" t="s">
        <v>1135</v>
      </c>
      <c r="H168" t="s">
        <v>171</v>
      </c>
      <c r="I168">
        <v>29478</v>
      </c>
      <c r="J168" t="s">
        <v>1136</v>
      </c>
      <c r="K168" t="s">
        <v>1137</v>
      </c>
      <c r="L168" t="s">
        <v>1137</v>
      </c>
      <c r="M168" t="s">
        <v>19</v>
      </c>
      <c r="N168" s="1">
        <f t="shared" si="8"/>
        <v>41672</v>
      </c>
      <c r="O168" s="3">
        <f t="shared" si="9"/>
        <v>0.70769675925925923</v>
      </c>
      <c r="P168" s="2">
        <v>54.219942129631818</v>
      </c>
      <c r="Q168" t="s">
        <v>1138</v>
      </c>
      <c r="R168" t="s">
        <v>1139</v>
      </c>
      <c r="S168">
        <f t="shared" si="10"/>
        <v>0.70769675925925923</v>
      </c>
      <c r="T168">
        <f t="shared" si="11"/>
        <v>0.70769675925925923</v>
      </c>
    </row>
    <row r="169" spans="1:20" x14ac:dyDescent="0.25">
      <c r="A169">
        <v>7391</v>
      </c>
      <c r="B169" t="s">
        <v>1166</v>
      </c>
      <c r="C169" t="s">
        <v>1167</v>
      </c>
      <c r="D169" t="s">
        <v>1168</v>
      </c>
      <c r="E169" t="s">
        <v>1169</v>
      </c>
      <c r="F169" t="s">
        <v>1170</v>
      </c>
      <c r="G169" t="s">
        <v>1171</v>
      </c>
      <c r="H169" t="s">
        <v>64</v>
      </c>
      <c r="I169" t="s">
        <v>1172</v>
      </c>
      <c r="J169" t="s">
        <v>1173</v>
      </c>
      <c r="K169" t="s">
        <v>1174</v>
      </c>
      <c r="L169" t="s">
        <v>1175</v>
      </c>
      <c r="M169" t="s">
        <v>19</v>
      </c>
      <c r="N169" s="1">
        <f t="shared" si="8"/>
        <v>41674</v>
      </c>
      <c r="O169" s="3">
        <f t="shared" si="9"/>
        <v>0.3153009259259259</v>
      </c>
      <c r="P169" s="2">
        <v>16.836747685185401</v>
      </c>
      <c r="Q169" t="s">
        <v>1176</v>
      </c>
      <c r="R169" t="s">
        <v>1177</v>
      </c>
      <c r="S169">
        <f t="shared" si="10"/>
        <v>0.3153009259259259</v>
      </c>
      <c r="T169">
        <f t="shared" si="11"/>
        <v>0.3153009259259259</v>
      </c>
    </row>
    <row r="170" spans="1:20" x14ac:dyDescent="0.25">
      <c r="A170">
        <v>7406</v>
      </c>
      <c r="B170" t="s">
        <v>1178</v>
      </c>
      <c r="C170" t="s">
        <v>1179</v>
      </c>
      <c r="D170" t="s">
        <v>1180</v>
      </c>
      <c r="E170" t="s">
        <v>1181</v>
      </c>
      <c r="H170" t="s">
        <v>675</v>
      </c>
      <c r="J170" t="s">
        <v>1182</v>
      </c>
      <c r="K170" t="s">
        <v>1183</v>
      </c>
      <c r="L170" t="s">
        <v>1183</v>
      </c>
      <c r="M170" t="s">
        <v>48</v>
      </c>
      <c r="N170" s="1">
        <f t="shared" si="8"/>
        <v>41674</v>
      </c>
      <c r="O170" s="3">
        <f t="shared" si="9"/>
        <v>0.3661342592592593</v>
      </c>
      <c r="P170" s="2">
        <v>26.570868055554456</v>
      </c>
      <c r="Q170" t="s">
        <v>1184</v>
      </c>
      <c r="R170" t="s">
        <v>1185</v>
      </c>
      <c r="S170">
        <f t="shared" si="10"/>
        <v>0.3661342592592593</v>
      </c>
      <c r="T170">
        <f t="shared" si="11"/>
        <v>0.3661342592592593</v>
      </c>
    </row>
  </sheetData>
  <autoFilter ref="A1:M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both_matched_v1</vt:lpstr>
      <vt:lpstr>both_matched_v1!_FilterDatabase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Jetley</dc:creator>
  <cp:lastModifiedBy>Gaurav Jetley</cp:lastModifiedBy>
  <dcterms:created xsi:type="dcterms:W3CDTF">2015-09-26T17:34:46Z</dcterms:created>
  <dcterms:modified xsi:type="dcterms:W3CDTF">2015-09-26T18:41:17Z</dcterms:modified>
</cp:coreProperties>
</file>