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tudies\Courses\USF\Statistical Data Mining\MightyHive Project\MightyHive-Project\"/>
    </mc:Choice>
  </mc:AlternateContent>
  <bookViews>
    <workbookView xWindow="0" yWindow="0" windowWidth="28800" windowHeight="12435"/>
  </bookViews>
  <sheets>
    <sheet name="both_matched_v1" sheetId="1" r:id="rId1"/>
  </sheets>
  <definedNames>
    <definedName name="_xlnm._FilterDatabase" localSheetId="0" hidden="1">both_matched_v1!$A$1:$R$1</definedName>
  </definedNames>
  <calcPr calcId="0"/>
</workbook>
</file>

<file path=xl/calcChain.xml><?xml version="1.0" encoding="utf-8"?>
<calcChain xmlns="http://schemas.openxmlformats.org/spreadsheetml/2006/main">
  <c r="AJ28" i="1" l="1"/>
  <c r="AJ51" i="1"/>
  <c r="AJ52" i="1"/>
  <c r="AJ59" i="1"/>
  <c r="AJ60" i="1"/>
  <c r="AJ92" i="1"/>
  <c r="AJ123" i="1"/>
  <c r="AJ131" i="1"/>
  <c r="AJ139" i="1"/>
  <c r="AJ147" i="1"/>
  <c r="AI3" i="1"/>
  <c r="AJ3" i="1" s="1"/>
  <c r="AI4" i="1"/>
  <c r="AJ4" i="1" s="1"/>
  <c r="AI5" i="1"/>
  <c r="AJ5" i="1" s="1"/>
  <c r="AI6" i="1"/>
  <c r="AJ6" i="1" s="1"/>
  <c r="AI7" i="1"/>
  <c r="AJ7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I19" i="1"/>
  <c r="AJ19" i="1" s="1"/>
  <c r="AI20" i="1"/>
  <c r="AJ20" i="1" s="1"/>
  <c r="AI21" i="1"/>
  <c r="AJ21" i="1" s="1"/>
  <c r="AI22" i="1"/>
  <c r="AJ22" i="1" s="1"/>
  <c r="AI23" i="1"/>
  <c r="AJ23" i="1" s="1"/>
  <c r="AI24" i="1"/>
  <c r="AJ24" i="1" s="1"/>
  <c r="AI25" i="1"/>
  <c r="AJ25" i="1" s="1"/>
  <c r="AI26" i="1"/>
  <c r="AJ26" i="1" s="1"/>
  <c r="AI27" i="1"/>
  <c r="AJ27" i="1" s="1"/>
  <c r="AI28" i="1"/>
  <c r="AI29" i="1"/>
  <c r="AJ29" i="1" s="1"/>
  <c r="AI30" i="1"/>
  <c r="AJ30" i="1" s="1"/>
  <c r="AI31" i="1"/>
  <c r="AJ31" i="1" s="1"/>
  <c r="AI32" i="1"/>
  <c r="AJ32" i="1" s="1"/>
  <c r="AI33" i="1"/>
  <c r="AJ33" i="1" s="1"/>
  <c r="AI34" i="1"/>
  <c r="AJ34" i="1" s="1"/>
  <c r="AI35" i="1"/>
  <c r="AJ35" i="1" s="1"/>
  <c r="AI36" i="1"/>
  <c r="AJ36" i="1" s="1"/>
  <c r="AI37" i="1"/>
  <c r="AJ37" i="1" s="1"/>
  <c r="AI38" i="1"/>
  <c r="AJ38" i="1" s="1"/>
  <c r="AI39" i="1"/>
  <c r="AJ39" i="1" s="1"/>
  <c r="AI40" i="1"/>
  <c r="AJ40" i="1" s="1"/>
  <c r="AI41" i="1"/>
  <c r="AJ41" i="1" s="1"/>
  <c r="AI42" i="1"/>
  <c r="AJ42" i="1" s="1"/>
  <c r="AI43" i="1"/>
  <c r="AJ43" i="1" s="1"/>
  <c r="AI44" i="1"/>
  <c r="AJ44" i="1" s="1"/>
  <c r="AI45" i="1"/>
  <c r="AJ45" i="1" s="1"/>
  <c r="AI46" i="1"/>
  <c r="AJ46" i="1" s="1"/>
  <c r="AI47" i="1"/>
  <c r="AJ47" i="1" s="1"/>
  <c r="AI48" i="1"/>
  <c r="AJ48" i="1" s="1"/>
  <c r="AI49" i="1"/>
  <c r="AJ49" i="1" s="1"/>
  <c r="AI50" i="1"/>
  <c r="AJ50" i="1" s="1"/>
  <c r="AI51" i="1"/>
  <c r="AI52" i="1"/>
  <c r="AI53" i="1"/>
  <c r="AJ53" i="1" s="1"/>
  <c r="AI54" i="1"/>
  <c r="AJ54" i="1" s="1"/>
  <c r="AI55" i="1"/>
  <c r="AJ55" i="1" s="1"/>
  <c r="AI56" i="1"/>
  <c r="AJ56" i="1" s="1"/>
  <c r="AI57" i="1"/>
  <c r="AJ57" i="1" s="1"/>
  <c r="AI58" i="1"/>
  <c r="AJ58" i="1" s="1"/>
  <c r="AI59" i="1"/>
  <c r="AI60" i="1"/>
  <c r="AI61" i="1"/>
  <c r="AJ61" i="1" s="1"/>
  <c r="AI62" i="1"/>
  <c r="AJ62" i="1" s="1"/>
  <c r="AI63" i="1"/>
  <c r="AJ63" i="1" s="1"/>
  <c r="AI64" i="1"/>
  <c r="AJ64" i="1" s="1"/>
  <c r="AI65" i="1"/>
  <c r="AJ65" i="1" s="1"/>
  <c r="AI66" i="1"/>
  <c r="AJ66" i="1" s="1"/>
  <c r="AI67" i="1"/>
  <c r="AJ67" i="1" s="1"/>
  <c r="AI68" i="1"/>
  <c r="AJ68" i="1" s="1"/>
  <c r="AI69" i="1"/>
  <c r="AJ69" i="1" s="1"/>
  <c r="AI70" i="1"/>
  <c r="AJ70" i="1" s="1"/>
  <c r="AI71" i="1"/>
  <c r="AJ71" i="1" s="1"/>
  <c r="AI72" i="1"/>
  <c r="AJ72" i="1" s="1"/>
  <c r="AI73" i="1"/>
  <c r="AJ73" i="1" s="1"/>
  <c r="AI74" i="1"/>
  <c r="AJ74" i="1" s="1"/>
  <c r="AI75" i="1"/>
  <c r="AJ75" i="1" s="1"/>
  <c r="AI76" i="1"/>
  <c r="AJ76" i="1" s="1"/>
  <c r="AI77" i="1"/>
  <c r="AJ77" i="1" s="1"/>
  <c r="AI78" i="1"/>
  <c r="AJ78" i="1" s="1"/>
  <c r="AI79" i="1"/>
  <c r="AJ79" i="1" s="1"/>
  <c r="AI80" i="1"/>
  <c r="AJ80" i="1" s="1"/>
  <c r="AI81" i="1"/>
  <c r="AJ81" i="1" s="1"/>
  <c r="AI82" i="1"/>
  <c r="AJ82" i="1" s="1"/>
  <c r="AI83" i="1"/>
  <c r="AJ83" i="1" s="1"/>
  <c r="AI84" i="1"/>
  <c r="AJ84" i="1" s="1"/>
  <c r="AI85" i="1"/>
  <c r="AJ85" i="1" s="1"/>
  <c r="AI86" i="1"/>
  <c r="AJ86" i="1" s="1"/>
  <c r="AI87" i="1"/>
  <c r="AJ87" i="1" s="1"/>
  <c r="AI88" i="1"/>
  <c r="AJ88" i="1" s="1"/>
  <c r="AI89" i="1"/>
  <c r="AJ89" i="1" s="1"/>
  <c r="AI90" i="1"/>
  <c r="AJ90" i="1" s="1"/>
  <c r="AI91" i="1"/>
  <c r="AJ91" i="1" s="1"/>
  <c r="AI92" i="1"/>
  <c r="AI93" i="1"/>
  <c r="AJ93" i="1" s="1"/>
  <c r="AI94" i="1"/>
  <c r="AJ94" i="1" s="1"/>
  <c r="AI95" i="1"/>
  <c r="AJ95" i="1" s="1"/>
  <c r="AI96" i="1"/>
  <c r="AJ96" i="1" s="1"/>
  <c r="AI97" i="1"/>
  <c r="AJ97" i="1" s="1"/>
  <c r="AI98" i="1"/>
  <c r="AJ98" i="1" s="1"/>
  <c r="AI99" i="1"/>
  <c r="AJ99" i="1" s="1"/>
  <c r="AI100" i="1"/>
  <c r="AJ100" i="1" s="1"/>
  <c r="AI101" i="1"/>
  <c r="AJ101" i="1" s="1"/>
  <c r="AI102" i="1"/>
  <c r="AJ102" i="1" s="1"/>
  <c r="AI103" i="1"/>
  <c r="AJ103" i="1" s="1"/>
  <c r="AI104" i="1"/>
  <c r="AJ104" i="1" s="1"/>
  <c r="AI105" i="1"/>
  <c r="AJ105" i="1" s="1"/>
  <c r="AI106" i="1"/>
  <c r="AJ106" i="1" s="1"/>
  <c r="AI107" i="1"/>
  <c r="AJ107" i="1" s="1"/>
  <c r="AI108" i="1"/>
  <c r="AJ108" i="1" s="1"/>
  <c r="AI109" i="1"/>
  <c r="AJ109" i="1" s="1"/>
  <c r="AI110" i="1"/>
  <c r="AJ110" i="1" s="1"/>
  <c r="AI111" i="1"/>
  <c r="AJ111" i="1" s="1"/>
  <c r="AI112" i="1"/>
  <c r="AJ112" i="1" s="1"/>
  <c r="AI113" i="1"/>
  <c r="AJ113" i="1" s="1"/>
  <c r="AI114" i="1"/>
  <c r="AJ114" i="1" s="1"/>
  <c r="AI115" i="1"/>
  <c r="AJ115" i="1" s="1"/>
  <c r="AI116" i="1"/>
  <c r="AJ116" i="1" s="1"/>
  <c r="AI117" i="1"/>
  <c r="AJ117" i="1" s="1"/>
  <c r="AI118" i="1"/>
  <c r="AJ118" i="1" s="1"/>
  <c r="AI119" i="1"/>
  <c r="AJ119" i="1" s="1"/>
  <c r="AI120" i="1"/>
  <c r="AJ120" i="1" s="1"/>
  <c r="AI121" i="1"/>
  <c r="AJ121" i="1" s="1"/>
  <c r="AI122" i="1"/>
  <c r="AJ122" i="1" s="1"/>
  <c r="AI123" i="1"/>
  <c r="AI124" i="1"/>
  <c r="AJ124" i="1" s="1"/>
  <c r="AI125" i="1"/>
  <c r="AJ125" i="1" s="1"/>
  <c r="AI126" i="1"/>
  <c r="AJ126" i="1" s="1"/>
  <c r="AI127" i="1"/>
  <c r="AJ127" i="1" s="1"/>
  <c r="AI128" i="1"/>
  <c r="AJ128" i="1" s="1"/>
  <c r="AI129" i="1"/>
  <c r="AJ129" i="1" s="1"/>
  <c r="AI130" i="1"/>
  <c r="AJ130" i="1" s="1"/>
  <c r="AI131" i="1"/>
  <c r="AI132" i="1"/>
  <c r="AJ132" i="1" s="1"/>
  <c r="AI133" i="1"/>
  <c r="AJ133" i="1" s="1"/>
  <c r="AI134" i="1"/>
  <c r="AJ134" i="1" s="1"/>
  <c r="AI135" i="1"/>
  <c r="AJ135" i="1" s="1"/>
  <c r="AI136" i="1"/>
  <c r="AJ136" i="1" s="1"/>
  <c r="AI137" i="1"/>
  <c r="AJ137" i="1" s="1"/>
  <c r="AI138" i="1"/>
  <c r="AJ138" i="1" s="1"/>
  <c r="AI139" i="1"/>
  <c r="AI140" i="1"/>
  <c r="AJ140" i="1" s="1"/>
  <c r="AI141" i="1"/>
  <c r="AJ141" i="1" s="1"/>
  <c r="AI142" i="1"/>
  <c r="AJ142" i="1" s="1"/>
  <c r="AI143" i="1"/>
  <c r="AJ143" i="1" s="1"/>
  <c r="AI144" i="1"/>
  <c r="AJ144" i="1" s="1"/>
  <c r="AI145" i="1"/>
  <c r="AJ145" i="1" s="1"/>
  <c r="AI146" i="1"/>
  <c r="AJ146" i="1" s="1"/>
  <c r="AI147" i="1"/>
  <c r="AI148" i="1"/>
  <c r="AJ148" i="1" s="1"/>
  <c r="AI149" i="1"/>
  <c r="AJ149" i="1" s="1"/>
  <c r="AI150" i="1"/>
  <c r="AJ150" i="1" s="1"/>
  <c r="AI151" i="1"/>
  <c r="AJ151" i="1" s="1"/>
  <c r="AI152" i="1"/>
  <c r="AJ152" i="1" s="1"/>
  <c r="AI153" i="1"/>
  <c r="AJ153" i="1" s="1"/>
  <c r="AI154" i="1"/>
  <c r="AJ154" i="1" s="1"/>
  <c r="AI155" i="1"/>
  <c r="AJ155" i="1" s="1"/>
  <c r="AI156" i="1"/>
  <c r="AJ156" i="1" s="1"/>
  <c r="AI157" i="1"/>
  <c r="AJ157" i="1" s="1"/>
  <c r="AI158" i="1"/>
  <c r="AJ158" i="1" s="1"/>
  <c r="AI159" i="1"/>
  <c r="AJ159" i="1" s="1"/>
  <c r="AI160" i="1"/>
  <c r="AJ160" i="1" s="1"/>
  <c r="AI161" i="1"/>
  <c r="AJ161" i="1" s="1"/>
  <c r="AI162" i="1"/>
  <c r="AJ162" i="1" s="1"/>
  <c r="AI163" i="1"/>
  <c r="AJ163" i="1" s="1"/>
  <c r="AI164" i="1"/>
  <c r="AJ164" i="1" s="1"/>
  <c r="AI165" i="1"/>
  <c r="AJ165" i="1" s="1"/>
  <c r="AI166" i="1"/>
  <c r="AJ166" i="1" s="1"/>
  <c r="AI167" i="1"/>
  <c r="AJ167" i="1" s="1"/>
  <c r="AI168" i="1"/>
  <c r="AJ168" i="1" s="1"/>
  <c r="AI169" i="1"/>
  <c r="AJ169" i="1" s="1"/>
  <c r="AI170" i="1"/>
  <c r="AJ170" i="1" s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I2" i="1"/>
  <c r="AJ2" i="1" s="1"/>
  <c r="AH2" i="1"/>
  <c r="R3" i="1"/>
  <c r="R4" i="1"/>
  <c r="R112" i="1"/>
  <c r="R5" i="1"/>
  <c r="R6" i="1"/>
  <c r="R7" i="1"/>
  <c r="R113" i="1"/>
  <c r="R114" i="1"/>
  <c r="R8" i="1"/>
  <c r="R115" i="1"/>
  <c r="R9" i="1"/>
  <c r="R10" i="1"/>
  <c r="R116" i="1"/>
  <c r="R11" i="1"/>
  <c r="R12" i="1"/>
  <c r="R117" i="1"/>
  <c r="R118" i="1"/>
  <c r="R119" i="1"/>
  <c r="R13" i="1"/>
  <c r="R14" i="1"/>
  <c r="R120" i="1"/>
  <c r="R121" i="1"/>
  <c r="R122" i="1"/>
  <c r="R123" i="1"/>
  <c r="R15" i="1"/>
  <c r="R124" i="1"/>
  <c r="R125" i="1"/>
  <c r="R16" i="1"/>
  <c r="R126" i="1"/>
  <c r="R17" i="1"/>
  <c r="R127" i="1"/>
  <c r="R18" i="1"/>
  <c r="R19" i="1"/>
  <c r="R20" i="1"/>
  <c r="R128" i="1"/>
  <c r="R129" i="1"/>
  <c r="R21" i="1"/>
  <c r="R22" i="1"/>
  <c r="R23" i="1"/>
  <c r="R24" i="1"/>
  <c r="R25" i="1"/>
  <c r="R130" i="1"/>
  <c r="R26" i="1"/>
  <c r="R131" i="1"/>
  <c r="R132" i="1"/>
  <c r="R27" i="1"/>
  <c r="R28" i="1"/>
  <c r="R29" i="1"/>
  <c r="R30" i="1"/>
  <c r="R133" i="1"/>
  <c r="R134" i="1"/>
  <c r="R31" i="1"/>
  <c r="R135" i="1"/>
  <c r="R32" i="1"/>
  <c r="R33" i="1"/>
  <c r="R34" i="1"/>
  <c r="R136" i="1"/>
  <c r="R137" i="1"/>
  <c r="R35" i="1"/>
  <c r="R138" i="1"/>
  <c r="R139" i="1"/>
  <c r="R140" i="1"/>
  <c r="R36" i="1"/>
  <c r="R37" i="1"/>
  <c r="R38" i="1"/>
  <c r="R39" i="1"/>
  <c r="R40" i="1"/>
  <c r="R41" i="1"/>
  <c r="R42" i="1"/>
  <c r="R141" i="1"/>
  <c r="R43" i="1"/>
  <c r="R44" i="1"/>
  <c r="R142" i="1"/>
  <c r="R45" i="1"/>
  <c r="R46" i="1"/>
  <c r="R47" i="1"/>
  <c r="R143" i="1"/>
  <c r="R48" i="1"/>
  <c r="R144" i="1"/>
  <c r="R145" i="1"/>
  <c r="R49" i="1"/>
  <c r="R50" i="1"/>
  <c r="R146" i="1"/>
  <c r="R51" i="1"/>
  <c r="R147" i="1"/>
  <c r="R52" i="1"/>
  <c r="R148" i="1"/>
  <c r="R53" i="1"/>
  <c r="R54" i="1"/>
  <c r="R55" i="1"/>
  <c r="R149" i="1"/>
  <c r="R56" i="1"/>
  <c r="R150" i="1"/>
  <c r="R57" i="1"/>
  <c r="R58" i="1"/>
  <c r="R151" i="1"/>
  <c r="R59" i="1"/>
  <c r="R60" i="1"/>
  <c r="R61" i="1"/>
  <c r="R62" i="1"/>
  <c r="R63" i="1"/>
  <c r="R64" i="1"/>
  <c r="R152" i="1"/>
  <c r="R153" i="1"/>
  <c r="R154" i="1"/>
  <c r="R155" i="1"/>
  <c r="R156" i="1"/>
  <c r="R157" i="1"/>
  <c r="R65" i="1"/>
  <c r="R66" i="1"/>
  <c r="R158" i="1"/>
  <c r="R67" i="1"/>
  <c r="R68" i="1"/>
  <c r="R69" i="1"/>
  <c r="R70" i="1"/>
  <c r="R71" i="1"/>
  <c r="R72" i="1"/>
  <c r="R159" i="1"/>
  <c r="R73" i="1"/>
  <c r="R74" i="1"/>
  <c r="R75" i="1"/>
  <c r="R76" i="1"/>
  <c r="R77" i="1"/>
  <c r="R78" i="1"/>
  <c r="R160" i="1"/>
  <c r="R161" i="1"/>
  <c r="R79" i="1"/>
  <c r="R80" i="1"/>
  <c r="R81" i="1"/>
  <c r="R82" i="1"/>
  <c r="R83" i="1"/>
  <c r="R84" i="1"/>
  <c r="R85" i="1"/>
  <c r="R162" i="1"/>
  <c r="R86" i="1"/>
  <c r="R87" i="1"/>
  <c r="R88" i="1"/>
  <c r="R163" i="1"/>
  <c r="R89" i="1"/>
  <c r="R90" i="1"/>
  <c r="R91" i="1"/>
  <c r="R164" i="1"/>
  <c r="R92" i="1"/>
  <c r="R93" i="1"/>
  <c r="R94" i="1"/>
  <c r="R95" i="1"/>
  <c r="R96" i="1"/>
  <c r="R97" i="1"/>
  <c r="R165" i="1"/>
  <c r="R98" i="1"/>
  <c r="R99" i="1"/>
  <c r="R100" i="1"/>
  <c r="R101" i="1"/>
  <c r="R102" i="1"/>
  <c r="R103" i="1"/>
  <c r="R104" i="1"/>
  <c r="R105" i="1"/>
  <c r="R166" i="1"/>
  <c r="R167" i="1"/>
  <c r="R106" i="1"/>
  <c r="R168" i="1"/>
  <c r="R107" i="1"/>
  <c r="R108" i="1"/>
  <c r="R109" i="1"/>
  <c r="R110" i="1"/>
  <c r="R111" i="1"/>
  <c r="R169" i="1"/>
  <c r="R170" i="1"/>
  <c r="R2" i="1"/>
</calcChain>
</file>

<file path=xl/sharedStrings.xml><?xml version="1.0" encoding="utf-8"?>
<sst xmlns="http://schemas.openxmlformats.org/spreadsheetml/2006/main" count="3391" uniqueCount="1865">
  <si>
    <t>Caller_ID</t>
  </si>
  <si>
    <t>Session</t>
  </si>
  <si>
    <t>First_Name</t>
  </si>
  <si>
    <t>Last_Name</t>
  </si>
  <si>
    <t>Street</t>
  </si>
  <si>
    <t>City</t>
  </si>
  <si>
    <t>Address</t>
  </si>
  <si>
    <t>Zipcode</t>
  </si>
  <si>
    <t>Email</t>
  </si>
  <si>
    <t>Incoming_Phone</t>
  </si>
  <si>
    <t>Contact_Phone</t>
  </si>
  <si>
    <t>Test_Control</t>
  </si>
  <si>
    <t>In_Co</t>
  </si>
  <si>
    <t>In_Em</t>
  </si>
  <si>
    <t>18086538MZFGFFTH</t>
  </si>
  <si>
    <t>Abbey</t>
  </si>
  <si>
    <t>AL</t>
  </si>
  <si>
    <t>(830)-998-3332</t>
  </si>
  <si>
    <t>test</t>
  </si>
  <si>
    <t>(830)-998-3332(830)-998-3332</t>
  </si>
  <si>
    <t>38297698NQJIEDHS</t>
  </si>
  <si>
    <t>Nicola</t>
  </si>
  <si>
    <t>(775)-329-0338</t>
  </si>
  <si>
    <t>(775)-329-0338(775)-329-0338</t>
  </si>
  <si>
    <t>05334034DMHRGBJP</t>
  </si>
  <si>
    <t>Frederik</t>
  </si>
  <si>
    <t>NH</t>
  </si>
  <si>
    <t>(248)-549-8764</t>
  </si>
  <si>
    <t>(248)-549-8764(248)-549-8764</t>
  </si>
  <si>
    <t>72535168IUDJYABX</t>
  </si>
  <si>
    <t>Deontae</t>
  </si>
  <si>
    <t>(385)-720-2094</t>
  </si>
  <si>
    <t>(423)-618-4176</t>
  </si>
  <si>
    <t>(385)-720-2094(423)-618-4176</t>
  </si>
  <si>
    <t>56895604BZVXIOOY</t>
  </si>
  <si>
    <t>Pauline</t>
  </si>
  <si>
    <t>(916)-824-7278</t>
  </si>
  <si>
    <t>(916)-824-7278(916)-824-7278</t>
  </si>
  <si>
    <t>99131886JEWYGEJQ</t>
  </si>
  <si>
    <t>Jedidiah</t>
  </si>
  <si>
    <t>UT</t>
  </si>
  <si>
    <t>(878)-091-4844</t>
  </si>
  <si>
    <t>control</t>
  </si>
  <si>
    <t>(878)-091-4844(878)-091-4844</t>
  </si>
  <si>
    <t>12735352AZTUHXTW</t>
  </si>
  <si>
    <t>(803)-748-6444</t>
  </si>
  <si>
    <t>(803)-748-6444(803)-748-6444</t>
  </si>
  <si>
    <t>81997214OOEKQCCZ</t>
  </si>
  <si>
    <t>Kaitlin</t>
  </si>
  <si>
    <t>MI</t>
  </si>
  <si>
    <t>(270)-976-8746</t>
  </si>
  <si>
    <t>(270)-976-8746(270)-976-8746</t>
  </si>
  <si>
    <t>29788310DXSYOYWT</t>
  </si>
  <si>
    <t>Sincere</t>
  </si>
  <si>
    <t>Denesik</t>
  </si>
  <si>
    <t>OR</t>
  </si>
  <si>
    <t>75963-5199</t>
  </si>
  <si>
    <t>paulobi444@gmail.com</t>
  </si>
  <si>
    <t>(615)-690-7091</t>
  </si>
  <si>
    <t>(615)-690-7091(615)-690-7091</t>
  </si>
  <si>
    <t>(615)-690-7091paulobi444@gmail.com</t>
  </si>
  <si>
    <t>92486801SHVFQQPV</t>
  </si>
  <si>
    <t>Meghan</t>
  </si>
  <si>
    <t>Monahan</t>
  </si>
  <si>
    <t>VT</t>
  </si>
  <si>
    <t>(785)-484-8767</t>
  </si>
  <si>
    <t>(785)-484-8767(785)-484-8767</t>
  </si>
  <si>
    <t>02097717MEMMKLLQ</t>
  </si>
  <si>
    <t>Bradly</t>
  </si>
  <si>
    <t>Little</t>
  </si>
  <si>
    <t>NE</t>
  </si>
  <si>
    <t>antifraudefcc_ng@aol.in</t>
  </si>
  <si>
    <t>(321)-492-4457</t>
  </si>
  <si>
    <t>(321)-492-4457(321)-492-4457</t>
  </si>
  <si>
    <t>(321)-492-4457antifraudefcc_ng@aol.in</t>
  </si>
  <si>
    <t>99429423DUMPLGSZ</t>
  </si>
  <si>
    <t>Austen</t>
  </si>
  <si>
    <t>Stoltenberg</t>
  </si>
  <si>
    <t>MS</t>
  </si>
  <si>
    <t>68981-0820</t>
  </si>
  <si>
    <t>(281)-070-8378</t>
  </si>
  <si>
    <t>(281)-070-8378(281)-070-8378</t>
  </si>
  <si>
    <t>96776799KILIOYZW</t>
  </si>
  <si>
    <t>Maeve</t>
  </si>
  <si>
    <t>AZ</t>
  </si>
  <si>
    <t>(559)-167-2666</t>
  </si>
  <si>
    <t>(559)-167-2666(559)-167-2666</t>
  </si>
  <si>
    <t>67640095KCGNLQMI</t>
  </si>
  <si>
    <t>Janice</t>
  </si>
  <si>
    <t>Kreiger</t>
  </si>
  <si>
    <t>NJ</t>
  </si>
  <si>
    <t>hpham0806@yahoo.com.hk</t>
  </si>
  <si>
    <t>(410)-262-5411</t>
  </si>
  <si>
    <t>(410)-262-5411(410)-262-5411</t>
  </si>
  <si>
    <t>(410)-262-5411hpham0806@yahoo.com.hk</t>
  </si>
  <si>
    <t>43472432JJRKQANF</t>
  </si>
  <si>
    <t>Lucile</t>
  </si>
  <si>
    <t>Wilkinson</t>
  </si>
  <si>
    <t>willsonsmithinvestmentfirm@gmail.com</t>
  </si>
  <si>
    <t>(252)-581-4857</t>
  </si>
  <si>
    <t>(252)-581-4857(252)-581-4857</t>
  </si>
  <si>
    <t>(252)-581-4857willsonsmithinvestmentfirm@gmail.com</t>
  </si>
  <si>
    <t>54113039YDFCGMUC</t>
  </si>
  <si>
    <t>Otto</t>
  </si>
  <si>
    <t>Bashirian</t>
  </si>
  <si>
    <t>(234)-894-6883</t>
  </si>
  <si>
    <t>(234)-894-6883(234)-894-6883</t>
  </si>
  <si>
    <t>16265394UDPSUFYZ</t>
  </si>
  <si>
    <t>Guillermo</t>
  </si>
  <si>
    <t>Murray</t>
  </si>
  <si>
    <t>WV</t>
  </si>
  <si>
    <t>96630-9481</t>
  </si>
  <si>
    <t>rev.franceskukah@earthlink.net</t>
  </si>
  <si>
    <t>(904)-180-2988</t>
  </si>
  <si>
    <t>(904)-180-2988(904)-180-2988</t>
  </si>
  <si>
    <t>(904)-180-2988rev.franceskukah@earthlink.net</t>
  </si>
  <si>
    <t>61241636URVIAPSL</t>
  </si>
  <si>
    <t>Christ</t>
  </si>
  <si>
    <t>Cummerata</t>
  </si>
  <si>
    <t>611 Dietrich Plains</t>
  </si>
  <si>
    <t>North Dixiebury</t>
  </si>
  <si>
    <t>ND</t>
  </si>
  <si>
    <t>61906-9360</t>
  </si>
  <si>
    <t>mrs_chloe_oliver_fa@live.com</t>
  </si>
  <si>
    <t>(424)-889-0697</t>
  </si>
  <si>
    <t>(424)-889-0697(424)-889-0697</t>
  </si>
  <si>
    <t>(424)-889-0697mrs_chloe_oliver_fa@live.com</t>
  </si>
  <si>
    <t>37659932KLBDNUYS</t>
  </si>
  <si>
    <t>Norris</t>
  </si>
  <si>
    <t>Brakus</t>
  </si>
  <si>
    <t>92171-7018</t>
  </si>
  <si>
    <t>steve.franciss31@yahoo.com.ph</t>
  </si>
  <si>
    <t>(813)-361-5893</t>
  </si>
  <si>
    <t>(813)-361-5893(813)-361-5893</t>
  </si>
  <si>
    <t>(813)-361-5893steve.franciss31@yahoo.com.ph</t>
  </si>
  <si>
    <t>20845899CVAIOVHE</t>
  </si>
  <si>
    <t>Christelle</t>
  </si>
  <si>
    <t>WY</t>
  </si>
  <si>
    <t>(719)-597-3561</t>
  </si>
  <si>
    <t>(719)-597-3561(719)-597-3561</t>
  </si>
  <si>
    <t>54414526DKSQHXBF</t>
  </si>
  <si>
    <t>Kaylie</t>
  </si>
  <si>
    <t>AK</t>
  </si>
  <si>
    <t>15416-3789</t>
  </si>
  <si>
    <t>(505)-193-9110</t>
  </si>
  <si>
    <t>(505)-193-9110(505)-193-9110</t>
  </si>
  <si>
    <t>17499291JKAWZZXU</t>
  </si>
  <si>
    <t>Sydnie</t>
  </si>
  <si>
    <t>Yundt</t>
  </si>
  <si>
    <t>SC</t>
  </si>
  <si>
    <t>14040-9698</t>
  </si>
  <si>
    <t>ayo_bami35@yahoo.co.in</t>
  </si>
  <si>
    <t>(413)-905-2389</t>
  </si>
  <si>
    <t>(413)-905-2389(413)-905-2389</t>
  </si>
  <si>
    <t>(413)-905-2389ayo_bami35@yahoo.co.in</t>
  </si>
  <si>
    <t>34919513EBIHLTRE</t>
  </si>
  <si>
    <t>Oliver</t>
  </si>
  <si>
    <t>Veum</t>
  </si>
  <si>
    <t>2535 Tara Circles</t>
  </si>
  <si>
    <t>New Daisha</t>
  </si>
  <si>
    <t>VA</t>
  </si>
  <si>
    <t>markchrist20@yahoo.com</t>
  </si>
  <si>
    <t>(272)-998-4087</t>
  </si>
  <si>
    <t>(272)-998-4087(272)-998-4087</t>
  </si>
  <si>
    <t>(272)-998-4087markchrist20@yahoo.com</t>
  </si>
  <si>
    <t>22575106XMTQEMDO</t>
  </si>
  <si>
    <t>Roxane</t>
  </si>
  <si>
    <t>Muller</t>
  </si>
  <si>
    <t>PA</t>
  </si>
  <si>
    <t>43376-2190</t>
  </si>
  <si>
    <t>johnboardman25@yahoo.co.uk</t>
  </si>
  <si>
    <t>(734)-755-0949</t>
  </si>
  <si>
    <t>(734)-755-0949(734)-755-0949</t>
  </si>
  <si>
    <t>(734)-755-0949johnboardman25@yahoo.co.uk</t>
  </si>
  <si>
    <t>15099558DQZVTJGN</t>
  </si>
  <si>
    <t>Dameon</t>
  </si>
  <si>
    <t>Okuneva</t>
  </si>
  <si>
    <t>atm_payment@excite.com</t>
  </si>
  <si>
    <t>(914)-871-6752</t>
  </si>
  <si>
    <t>(914)-871-6752(914)-871-6752</t>
  </si>
  <si>
    <t>(914)-871-6752atm_payment@excite.com</t>
  </si>
  <si>
    <t>18668051ZLRTYUGX</t>
  </si>
  <si>
    <t>Stacey</t>
  </si>
  <si>
    <t>Gusikowski</t>
  </si>
  <si>
    <t>(567)-550-9064</t>
  </si>
  <si>
    <t>(567)-550-9064(567)-550-9064</t>
  </si>
  <si>
    <t>93066685CFFIJYTK</t>
  </si>
  <si>
    <t>Doyle</t>
  </si>
  <si>
    <t>Prohaska</t>
  </si>
  <si>
    <t>77384 Katelin Run</t>
  </si>
  <si>
    <t>Morarhaven</t>
  </si>
  <si>
    <t>sonita_henry4@msn.com</t>
  </si>
  <si>
    <t>(585)-312-6384</t>
  </si>
  <si>
    <t>(585)-312-6384(585)-312-6384</t>
  </si>
  <si>
    <t>(585)-312-6384sonita_henry4@msn.com</t>
  </si>
  <si>
    <t>60755467NNIXFUGN</t>
  </si>
  <si>
    <t>Ansel</t>
  </si>
  <si>
    <t>Dickens</t>
  </si>
  <si>
    <t>DE</t>
  </si>
  <si>
    <t>ezeh2010@mail.mn</t>
  </si>
  <si>
    <t>(724)-666-0786</t>
  </si>
  <si>
    <t>(724)-666-0786(724)-666-0786</t>
  </si>
  <si>
    <t>(724)-666-0786ezeh2010@mail.mn</t>
  </si>
  <si>
    <t>09664374TWVMXWVL</t>
  </si>
  <si>
    <t>Jovani</t>
  </si>
  <si>
    <t>(919)-514-5357</t>
  </si>
  <si>
    <t>(919)-514-5357(919)-514-5357</t>
  </si>
  <si>
    <t>78547154OOWTNFGI</t>
  </si>
  <si>
    <t>(802)-665-5195</t>
  </si>
  <si>
    <t>(802)-665-5195(802)-665-5195</t>
  </si>
  <si>
    <t>35735474SQCPTAFP</t>
  </si>
  <si>
    <t>Allie</t>
  </si>
  <si>
    <t>Hodkiewicz</t>
  </si>
  <si>
    <t>NC</t>
  </si>
  <si>
    <t>(949)-862-6767</t>
  </si>
  <si>
    <t>(949)-862-6767(949)-862-6767</t>
  </si>
  <si>
    <t>41039308GRXXGBDU</t>
  </si>
  <si>
    <t>Lavern</t>
  </si>
  <si>
    <t>Beier</t>
  </si>
  <si>
    <t>OH</t>
  </si>
  <si>
    <t>(561)-125-6019</t>
  </si>
  <si>
    <t>(561)-125-6019(561)-125-6019</t>
  </si>
  <si>
    <t>91271571UXAFMQFX</t>
  </si>
  <si>
    <t>Felicity</t>
  </si>
  <si>
    <t>NM</t>
  </si>
  <si>
    <t>(762)-774-8176</t>
  </si>
  <si>
    <t>(762)-774-8176(762)-774-8176</t>
  </si>
  <si>
    <t>21634991GKKHRHPY</t>
  </si>
  <si>
    <t>Holly</t>
  </si>
  <si>
    <t>Runte</t>
  </si>
  <si>
    <t>(734)-619-0937</t>
  </si>
  <si>
    <t>(734)-619-0937(734)-619-0937</t>
  </si>
  <si>
    <t>27111177YDDFIXJG</t>
  </si>
  <si>
    <t>Alicia</t>
  </si>
  <si>
    <t>90792 Fritsch Wall</t>
  </si>
  <si>
    <t>Carterhaven</t>
  </si>
  <si>
    <t>(401)-170-7463</t>
  </si>
  <si>
    <t>(401)-170-7463(401)-170-7463</t>
  </si>
  <si>
    <t>96733639FRKHJESB</t>
  </si>
  <si>
    <t>Daija</t>
  </si>
  <si>
    <t>Morar</t>
  </si>
  <si>
    <t>zenith.douglas_tonyson@hotmail.com</t>
  </si>
  <si>
    <t>(843)-373-0789</t>
  </si>
  <si>
    <t>(843)-373-0789(843)-373-0789</t>
  </si>
  <si>
    <t>(843)-373-0789zenith.douglas_tonyson@hotmail.com</t>
  </si>
  <si>
    <t>02797367CFJIIXSM</t>
  </si>
  <si>
    <t>Bonita</t>
  </si>
  <si>
    <t>Schinner</t>
  </si>
  <si>
    <t>402 Eula Mountain</t>
  </si>
  <si>
    <t>South Michaela</t>
  </si>
  <si>
    <t>FL</t>
  </si>
  <si>
    <t>safia00004@yahoo.co.jp</t>
  </si>
  <si>
    <t>(662)-446-9292</t>
  </si>
  <si>
    <t>(662)-446-9292(662)-446-9292</t>
  </si>
  <si>
    <t>(662)-446-9292safia00004@yahoo.co.jp</t>
  </si>
  <si>
    <t>38205347WXMPDSUR</t>
  </si>
  <si>
    <t>Jeremie</t>
  </si>
  <si>
    <t>Lakin</t>
  </si>
  <si>
    <t>MD</t>
  </si>
  <si>
    <t>(878)-618-7095</t>
  </si>
  <si>
    <t>(878)-618-7095(878)-618-7095</t>
  </si>
  <si>
    <t>61527117EVNTECYX</t>
  </si>
  <si>
    <t>Juvenal</t>
  </si>
  <si>
    <t>WI</t>
  </si>
  <si>
    <t>(845)-709-6528</t>
  </si>
  <si>
    <t>(845)-709-6528(845)-709-6528</t>
  </si>
  <si>
    <t>44897825PNAIUQTY</t>
  </si>
  <si>
    <t>Jasmin</t>
  </si>
  <si>
    <t>(786)-313-1986</t>
  </si>
  <si>
    <t>(786)-313-1986(786)-313-1986</t>
  </si>
  <si>
    <t>45974178SPJUIBFX</t>
  </si>
  <si>
    <t>Garrick</t>
  </si>
  <si>
    <t>Pfeffer</t>
  </si>
  <si>
    <t>(661)-534-4624</t>
  </si>
  <si>
    <t>(661)-534-4624(661)-534-4624</t>
  </si>
  <si>
    <t>12757635CQXDXQNE</t>
  </si>
  <si>
    <t>Orville</t>
  </si>
  <si>
    <t>Kling</t>
  </si>
  <si>
    <t>(716)-732-5150</t>
  </si>
  <si>
    <t>(716)-732-5150(716)-732-5150</t>
  </si>
  <si>
    <t>64208079KZFPSMKU</t>
  </si>
  <si>
    <t>Graham</t>
  </si>
  <si>
    <t>61750-2731</t>
  </si>
  <si>
    <t>collins_udoka99@yahoo.co.jp</t>
  </si>
  <si>
    <t>(531)-835-6033</t>
  </si>
  <si>
    <t>(573)-745-8950</t>
  </si>
  <si>
    <t>(531)-835-6033(573)-745-8950</t>
  </si>
  <si>
    <t>(531)-835-6033collins_udoka99@yahoo.co.jp</t>
  </si>
  <si>
    <t>57313035IGBJUWYG</t>
  </si>
  <si>
    <t>Leanna</t>
  </si>
  <si>
    <t>(657)-850-1025</t>
  </si>
  <si>
    <t>(657)-850-1025(657)-850-1025</t>
  </si>
  <si>
    <t>04234100TLSARGBK</t>
  </si>
  <si>
    <t>Chyna</t>
  </si>
  <si>
    <t>Fisher</t>
  </si>
  <si>
    <t>24499-3195</t>
  </si>
  <si>
    <t>SJPWM@financier.com</t>
  </si>
  <si>
    <t>(832)-846-6355</t>
  </si>
  <si>
    <t>(832)-846-6355(832)-846-6355</t>
  </si>
  <si>
    <t>(832)-846-6355SJPWM@financier.com</t>
  </si>
  <si>
    <t>58526378KSXIFPUT</t>
  </si>
  <si>
    <t>Ronaldo</t>
  </si>
  <si>
    <t>Kuhic</t>
  </si>
  <si>
    <t>702 Champlin Mill</t>
  </si>
  <si>
    <t>New Loganhaven</t>
  </si>
  <si>
    <t>CA</t>
  </si>
  <si>
    <t>wowo_cc1@yahoo.com</t>
  </si>
  <si>
    <t>(304)-166-8514</t>
  </si>
  <si>
    <t>(304)-166-8514(304)-166-8514</t>
  </si>
  <si>
    <t>(304)-166-8514wowo_cc1@yahoo.com</t>
  </si>
  <si>
    <t>00185326HEFGCSBH</t>
  </si>
  <si>
    <t>Iliana</t>
  </si>
  <si>
    <t>Haley</t>
  </si>
  <si>
    <t>(605)-839-9561</t>
  </si>
  <si>
    <t>(605)-839-9561(605)-839-9561</t>
  </si>
  <si>
    <t>34887598PIWKMFBM</t>
  </si>
  <si>
    <t>Zakary</t>
  </si>
  <si>
    <t>(989)-399-8380</t>
  </si>
  <si>
    <t>(989)-399-8380(989)-399-8380</t>
  </si>
  <si>
    <t>52832142IEKDRBFN</t>
  </si>
  <si>
    <t>Isom</t>
  </si>
  <si>
    <t>(985)-445-5188</t>
  </si>
  <si>
    <t>(985)-445-5188(985)-445-5188</t>
  </si>
  <si>
    <t>33620833SREKKFZY</t>
  </si>
  <si>
    <t>Russ</t>
  </si>
  <si>
    <t>Weimann</t>
  </si>
  <si>
    <t>(954)-122-3708</t>
  </si>
  <si>
    <t>(954)-122-3708(954)-122-3708</t>
  </si>
  <si>
    <t>01949713VEVDUTXP</t>
  </si>
  <si>
    <t>Adam</t>
  </si>
  <si>
    <t>(843)-505-5245</t>
  </si>
  <si>
    <t>(843)-505-5245(843)-505-5245</t>
  </si>
  <si>
    <t>63759825RVNZQVCW</t>
  </si>
  <si>
    <t>Berry</t>
  </si>
  <si>
    <t>Harvey</t>
  </si>
  <si>
    <t>robert_mbewe@yahoo.co.uk</t>
  </si>
  <si>
    <t>(260)-827-1658</t>
  </si>
  <si>
    <t>(260)-827-1658(260)-827-1658</t>
  </si>
  <si>
    <t>(260)-827-1658robert_mbewe@yahoo.co.uk</t>
  </si>
  <si>
    <t>24388249EICNTYOX</t>
  </si>
  <si>
    <t>Julian</t>
  </si>
  <si>
    <t>Carroll</t>
  </si>
  <si>
    <t>IL</t>
  </si>
  <si>
    <t>(714)-036-9762</t>
  </si>
  <si>
    <t>(714)-036-9762(714)-036-9762</t>
  </si>
  <si>
    <t>64803754CJMNJVID</t>
  </si>
  <si>
    <t>Denis</t>
  </si>
  <si>
    <t>Morissette</t>
  </si>
  <si>
    <t>MA</t>
  </si>
  <si>
    <t>mr.lamidosanusilamidocbngov@gmail.com</t>
  </si>
  <si>
    <t>(619)-537-8888</t>
  </si>
  <si>
    <t>(619)-537-8888(619)-537-8888</t>
  </si>
  <si>
    <t>(619)-537-8888mr.lamidosanusilamidocbngov@gmail.com</t>
  </si>
  <si>
    <t>76039236UWTNZZFG</t>
  </si>
  <si>
    <t>General</t>
  </si>
  <si>
    <t>SD</t>
  </si>
  <si>
    <t>(205)-761-0334</t>
  </si>
  <si>
    <t>(205)-761-0334(205)-761-0334</t>
  </si>
  <si>
    <t>84097741PRLAHJCY</t>
  </si>
  <si>
    <t>Jaylen</t>
  </si>
  <si>
    <t>Abernathy</t>
  </si>
  <si>
    <t>62520 Lynch Causeway</t>
  </si>
  <si>
    <t>Lake Dangeloville</t>
  </si>
  <si>
    <t>32693-9304</t>
  </si>
  <si>
    <t>mr_james_115@hotmail.fr</t>
  </si>
  <si>
    <t>(561)-365-3975</t>
  </si>
  <si>
    <t>(561)-365-3975(561)-365-3975</t>
  </si>
  <si>
    <t>(561)-365-3975mr_james_115@hotmail.fr</t>
  </si>
  <si>
    <t>16518188LWASVXLU</t>
  </si>
  <si>
    <t>Carmel</t>
  </si>
  <si>
    <t>Spinka</t>
  </si>
  <si>
    <t>MN</t>
  </si>
  <si>
    <t>mrstheresankoyo@y7mail.com</t>
  </si>
  <si>
    <t>(320)-658-1129</t>
  </si>
  <si>
    <t>(320)-658-1129(320)-658-1129</t>
  </si>
  <si>
    <t>(320)-658-1129mrstheresankoyo@y7mail.com</t>
  </si>
  <si>
    <t>79225401SWWUMNWI</t>
  </si>
  <si>
    <t>Brandy</t>
  </si>
  <si>
    <t>Lemke</t>
  </si>
  <si>
    <t>CT</t>
  </si>
  <si>
    <t>maldaline@att.net</t>
  </si>
  <si>
    <t>(219)-077-0747</t>
  </si>
  <si>
    <t>(219)-077-0747(219)-077-0747</t>
  </si>
  <si>
    <t>(219)-077-0747maldaline@att.net</t>
  </si>
  <si>
    <t>37656837UHYJPYGN</t>
  </si>
  <si>
    <t>Alaina</t>
  </si>
  <si>
    <t>Stamm</t>
  </si>
  <si>
    <t>TX</t>
  </si>
  <si>
    <t>(217)-057-0452</t>
  </si>
  <si>
    <t>(217)-057-0452(217)-057-0452</t>
  </si>
  <si>
    <t>58921701HZKKFGGS</t>
  </si>
  <si>
    <t>Tyson</t>
  </si>
  <si>
    <t>(641)-916-8906</t>
  </si>
  <si>
    <t>(641)-916-8906(641)-916-8906</t>
  </si>
  <si>
    <t>43151191NZLCRPIY</t>
  </si>
  <si>
    <t>Shanie</t>
  </si>
  <si>
    <t>Grimes</t>
  </si>
  <si>
    <t>7758 Kshlerin Ways</t>
  </si>
  <si>
    <t>East Kennedifort</t>
  </si>
  <si>
    <t>29280-3836</t>
  </si>
  <si>
    <t>microsoftlotto32@yahoo.com</t>
  </si>
  <si>
    <t>(859)-576-1653</t>
  </si>
  <si>
    <t>(859)-576-1653(859)-576-1653</t>
  </si>
  <si>
    <t>(859)-576-1653microsoftlotto32@yahoo.com</t>
  </si>
  <si>
    <t>56894220GEVUWBVM</t>
  </si>
  <si>
    <t>Aubrey</t>
  </si>
  <si>
    <t>Kozey</t>
  </si>
  <si>
    <t>4888 Harvey Ferry</t>
  </si>
  <si>
    <t>New Roger</t>
  </si>
  <si>
    <t>MO</t>
  </si>
  <si>
    <t>gracefarooq1002@msn.com</t>
  </si>
  <si>
    <t>(845)-546-4621</t>
  </si>
  <si>
    <t>(845)-546-4621(845)-546-4621</t>
  </si>
  <si>
    <t>(845)-546-4621gracefarooq1002@msn.com</t>
  </si>
  <si>
    <t>12241341AYUFYIZU</t>
  </si>
  <si>
    <t>Columbus</t>
  </si>
  <si>
    <t>McLaughlin</t>
  </si>
  <si>
    <t>dennisloanword@gmail.com</t>
  </si>
  <si>
    <t>(234)-728-5565</t>
  </si>
  <si>
    <t>(234)-728-5565(234)-728-5565</t>
  </si>
  <si>
    <t>(234)-728-5565dennisloanword@gmail.com</t>
  </si>
  <si>
    <t>34387053DTRARXPN</t>
  </si>
  <si>
    <t>Abdiel</t>
  </si>
  <si>
    <t>(863)-042-2682</t>
  </si>
  <si>
    <t>(863)-042-2682(863)-042-2682</t>
  </si>
  <si>
    <t>19439181RLPFYSPW</t>
  </si>
  <si>
    <t>Jedediah</t>
  </si>
  <si>
    <t>(814)-909-7029</t>
  </si>
  <si>
    <t>(814)-909-7029(814)-909-7029</t>
  </si>
  <si>
    <t>34479675BUSEBRYW</t>
  </si>
  <si>
    <t>Vilma</t>
  </si>
  <si>
    <t>(928)-086-6130</t>
  </si>
  <si>
    <t>(928)-086-6130(928)-086-6130</t>
  </si>
  <si>
    <t>82728103OILOFGVA</t>
  </si>
  <si>
    <t>Jorge</t>
  </si>
  <si>
    <t>Arnoldomouth</t>
  </si>
  <si>
    <t>(337)-139-2177</t>
  </si>
  <si>
    <t>(337)-139-2177(337)-139-2177</t>
  </si>
  <si>
    <t>11221707CVKZUREC</t>
  </si>
  <si>
    <t>Oscar</t>
  </si>
  <si>
    <t>(913)-639-8234</t>
  </si>
  <si>
    <t>(913)-639-8234(913)-639-8234</t>
  </si>
  <si>
    <t>75845526JKLVJUBN</t>
  </si>
  <si>
    <t>Raul</t>
  </si>
  <si>
    <t>5204 Miller Expressway</t>
  </si>
  <si>
    <t>Wilkinsonport</t>
  </si>
  <si>
    <t>WA</t>
  </si>
  <si>
    <t>61401-4204</t>
  </si>
  <si>
    <t>mrjohnokumagba01@yahoo.fr</t>
  </si>
  <si>
    <t>(772)-588-4836</t>
  </si>
  <si>
    <t>(772)-588-4836(772)-588-4836</t>
  </si>
  <si>
    <t>(772)-588-4836mrjohnokumagba01@yahoo.fr</t>
  </si>
  <si>
    <t>73513942UOTEAUBS</t>
  </si>
  <si>
    <t>Pascale</t>
  </si>
  <si>
    <t>(516)-441-1290</t>
  </si>
  <si>
    <t>(516)-441-1290(516)-441-1290</t>
  </si>
  <si>
    <t>76040778PKVMNZGV</t>
  </si>
  <si>
    <t>Jacynthe</t>
  </si>
  <si>
    <t>McDermott</t>
  </si>
  <si>
    <t>(814)-135-8977</t>
  </si>
  <si>
    <t>(814)-135-8977(814)-135-8977</t>
  </si>
  <si>
    <t>68470970ETJRSJWX</t>
  </si>
  <si>
    <t>Aditya</t>
  </si>
  <si>
    <t>(339)-243-9457</t>
  </si>
  <si>
    <t>(947)-664-6736</t>
  </si>
  <si>
    <t>(339)-243-9457(947)-664-6736</t>
  </si>
  <si>
    <t>28960758CHOBCGLK</t>
  </si>
  <si>
    <t>75961-7563</t>
  </si>
  <si>
    <t>(202)-668-3273</t>
  </si>
  <si>
    <t>(202)-668-3273(202)-668-3273</t>
  </si>
  <si>
    <t>02999751RYKHSGKK</t>
  </si>
  <si>
    <t>Samara</t>
  </si>
  <si>
    <t>(570)-041-0337</t>
  </si>
  <si>
    <t>(570)-041-0337(570)-041-0337</t>
  </si>
  <si>
    <t>07202664QYAFWJSM</t>
  </si>
  <si>
    <t>Loyal</t>
  </si>
  <si>
    <t>(520)-540-4716</t>
  </si>
  <si>
    <t>(520)-540-4716(520)-540-4716</t>
  </si>
  <si>
    <t>46156011SGKLGPBP</t>
  </si>
  <si>
    <t>Dexter</t>
  </si>
  <si>
    <t>Willms</t>
  </si>
  <si>
    <t>ID</t>
  </si>
  <si>
    <t>(504)-366-9806</t>
  </si>
  <si>
    <t>(504)-366-9806(504)-366-9806</t>
  </si>
  <si>
    <t>00243747ZHEKWHOA</t>
  </si>
  <si>
    <t>Tatyana</t>
  </si>
  <si>
    <t>Kuvalis</t>
  </si>
  <si>
    <t>missericap@yahoo.com</t>
  </si>
  <si>
    <t>(762)-589-9796</t>
  </si>
  <si>
    <t>(762)-589-9796(762)-589-9796</t>
  </si>
  <si>
    <t>(762)-589-9796missericap@yahoo.com</t>
  </si>
  <si>
    <t>28762421NAYUDTVY</t>
  </si>
  <si>
    <t>Savannah</t>
  </si>
  <si>
    <t>Rogahn</t>
  </si>
  <si>
    <t>10619 Joesph Expressway</t>
  </si>
  <si>
    <t>South Tabithaberg</t>
  </si>
  <si>
    <t>EMAILNIGEL1_JENKINSON@CONSULTANT.COM</t>
  </si>
  <si>
    <t>(626)-098-0980</t>
  </si>
  <si>
    <t>(626)-098-0980(626)-098-0980</t>
  </si>
  <si>
    <t>(626)-098-0980EMAILNIGEL1_JENKINSON@CONSULTANT.COM</t>
  </si>
  <si>
    <t>98760869DYBNJLTL</t>
  </si>
  <si>
    <t>Abigayle</t>
  </si>
  <si>
    <t>96135-7269</t>
  </si>
  <si>
    <t>(318)-210-5831</t>
  </si>
  <si>
    <t>(318)-210-5831(318)-210-5831</t>
  </si>
  <si>
    <t>79080124IDJCEILE</t>
  </si>
  <si>
    <t>Gertrude</t>
  </si>
  <si>
    <t>Mosciski</t>
  </si>
  <si>
    <t>6643 Gulgowski Corners</t>
  </si>
  <si>
    <t>Jaynechester</t>
  </si>
  <si>
    <t>drlewisolga@windowslive.com</t>
  </si>
  <si>
    <t>(215)-089-5246</t>
  </si>
  <si>
    <t>(215)-089-5246(215)-089-5246</t>
  </si>
  <si>
    <t>(215)-089-5246drlewisolga@windowslive.com</t>
  </si>
  <si>
    <t>88912418PHJBFWMC</t>
  </si>
  <si>
    <t>Domenic</t>
  </si>
  <si>
    <t>Kessler</t>
  </si>
  <si>
    <t>westernunion.service0009@gmail.com</t>
  </si>
  <si>
    <t>(417)-150-7794</t>
  </si>
  <si>
    <t>(417)-150-7794(417)-150-7794</t>
  </si>
  <si>
    <t>(417)-150-7794westernunion.service0009@gmail.com</t>
  </si>
  <si>
    <t>97507630FKXTVWKL</t>
  </si>
  <si>
    <t>Tyrel</t>
  </si>
  <si>
    <t>(281)-921-6372</t>
  </si>
  <si>
    <t>(281)-921-6372(281)-921-6372</t>
  </si>
  <si>
    <t>68242081XXKVPQPF</t>
  </si>
  <si>
    <t>Wilford</t>
  </si>
  <si>
    <t>Reinger</t>
  </si>
  <si>
    <t>GA</t>
  </si>
  <si>
    <t>(716)-546-8316</t>
  </si>
  <si>
    <t>(716)-546-8316(716)-546-8316</t>
  </si>
  <si>
    <t>17208995OOFVYGWE</t>
  </si>
  <si>
    <t>Gianni</t>
  </si>
  <si>
    <t>irs.ielott@hotmail.com</t>
  </si>
  <si>
    <t>(484)-522-4281</t>
  </si>
  <si>
    <t>(484)-522-4281(484)-522-4281</t>
  </si>
  <si>
    <t>(484)-522-4281irs.ielott@hotmail.com</t>
  </si>
  <si>
    <t>59793326TOQCQPLX</t>
  </si>
  <si>
    <t>(719)-452-9987</t>
  </si>
  <si>
    <t>(719)-452-9987(719)-452-9987</t>
  </si>
  <si>
    <t>61168648RDUQOYEJ</t>
  </si>
  <si>
    <t>Edyth</t>
  </si>
  <si>
    <t>3982 Janick Heights</t>
  </si>
  <si>
    <t>Kohlerport</t>
  </si>
  <si>
    <t>33989-7524</t>
  </si>
  <si>
    <t>barr_sandy2008@hotmail.com</t>
  </si>
  <si>
    <t>(407)-522-2076</t>
  </si>
  <si>
    <t>(407)-522-2076(407)-522-2076</t>
  </si>
  <si>
    <t>(407)-522-2076barr_sandy2008@hotmail.com</t>
  </si>
  <si>
    <t>02572156TWZMMCWA</t>
  </si>
  <si>
    <t>Ova</t>
  </si>
  <si>
    <t>(364)-095-9622</t>
  </si>
  <si>
    <t>(364)-095-9622(364)-095-9622</t>
  </si>
  <si>
    <t>32413695QDZVTPIX</t>
  </si>
  <si>
    <t>Emerson</t>
  </si>
  <si>
    <t>Reilly</t>
  </si>
  <si>
    <t>diplomaticcourieragent22@yahoo.co.jp</t>
  </si>
  <si>
    <t>(702)-549-4804</t>
  </si>
  <si>
    <t>(702)-549-4804(702)-549-4804</t>
  </si>
  <si>
    <t>(702)-549-4804diplomaticcourieragent22@yahoo.co.jp</t>
  </si>
  <si>
    <t>57824008HGUXWDLO</t>
  </si>
  <si>
    <t>Tremaine</t>
  </si>
  <si>
    <t>(214)-494-6662</t>
  </si>
  <si>
    <t>(214)-494-6662(214)-494-6662</t>
  </si>
  <si>
    <t>65717164WLIOVMTA</t>
  </si>
  <si>
    <t>Juliana</t>
  </si>
  <si>
    <t>(831)-601-9395</t>
  </si>
  <si>
    <t>(831)-601-9395(831)-601-9395</t>
  </si>
  <si>
    <t>06140682FDKDPUUH</t>
  </si>
  <si>
    <t>Evie</t>
  </si>
  <si>
    <t>Russel</t>
  </si>
  <si>
    <t>(762)-871-4822</t>
  </si>
  <si>
    <t>(762)-871-4822(762)-871-4822</t>
  </si>
  <si>
    <t>25182996FTFGUZIN</t>
  </si>
  <si>
    <t>Joana</t>
  </si>
  <si>
    <t>Senger</t>
  </si>
  <si>
    <t>(850)-409-2153</t>
  </si>
  <si>
    <t>(256)-207-6651</t>
  </si>
  <si>
    <t>(850)-409-2153(256)-207-6651</t>
  </si>
  <si>
    <t>87060290QNSQTHAP</t>
  </si>
  <si>
    <t>Trenton</t>
  </si>
  <si>
    <t>Smith</t>
  </si>
  <si>
    <t>TN</t>
  </si>
  <si>
    <t>23007-1610</t>
  </si>
  <si>
    <t>saliu999@yahoo.fr</t>
  </si>
  <si>
    <t>(313)-111-6410</t>
  </si>
  <si>
    <t>(914)-540-3111</t>
  </si>
  <si>
    <t>(313)-111-6410(914)-540-3111</t>
  </si>
  <si>
    <t>(313)-111-6410saliu999@yahoo.fr</t>
  </si>
  <si>
    <t>42566912QMENLPSP</t>
  </si>
  <si>
    <t>Monserrate</t>
  </si>
  <si>
    <t>9480 Dach Street</t>
  </si>
  <si>
    <t>Lindgrenbury</t>
  </si>
  <si>
    <t>45782-5081</t>
  </si>
  <si>
    <t>paulson.johjoh@voila.fr</t>
  </si>
  <si>
    <t>(234)-697-4467</t>
  </si>
  <si>
    <t>(234)-697-4467(234)-697-4467</t>
  </si>
  <si>
    <t>(234)-697-4467paulson.johjoh@voila.fr</t>
  </si>
  <si>
    <t>89584409JCFWNJAY</t>
  </si>
  <si>
    <t>Amari</t>
  </si>
  <si>
    <t>NY</t>
  </si>
  <si>
    <t>(570)-838-6529</t>
  </si>
  <si>
    <t>(570)-838-6529(570)-838-6529</t>
  </si>
  <si>
    <t>77657118CGJAHESO</t>
  </si>
  <si>
    <t>Rebeca</t>
  </si>
  <si>
    <t>(978)-481-2855</t>
  </si>
  <si>
    <t>(978)-481-2855(978)-481-2855</t>
  </si>
  <si>
    <t>50214270SKBUWGWY</t>
  </si>
  <si>
    <t>Eduardo</t>
  </si>
  <si>
    <t>275 Dejah Hollow</t>
  </si>
  <si>
    <t>Nicolasberg</t>
  </si>
  <si>
    <t>NV</t>
  </si>
  <si>
    <t>92296-2366</t>
  </si>
  <si>
    <t>biros2008@myway.com</t>
  </si>
  <si>
    <t>(364)-876-2601</t>
  </si>
  <si>
    <t>(364)-876-2601(364)-876-2601</t>
  </si>
  <si>
    <t>(364)-876-2601biros2008@myway.com</t>
  </si>
  <si>
    <t>19764803ABIENJTC</t>
  </si>
  <si>
    <t>Alison</t>
  </si>
  <si>
    <t>Christiansen</t>
  </si>
  <si>
    <t>(669)-684-0036</t>
  </si>
  <si>
    <t>(669)-684-0036(669)-684-0036</t>
  </si>
  <si>
    <t>04709425HKXFONAV</t>
  </si>
  <si>
    <t>Adolf</t>
  </si>
  <si>
    <t>(415)-573-6475</t>
  </si>
  <si>
    <t>(415)-573-6475(415)-573-6475</t>
  </si>
  <si>
    <t>89868079VZQYHFKC</t>
  </si>
  <si>
    <t>Christopher</t>
  </si>
  <si>
    <t>(870)-100-1627</t>
  </si>
  <si>
    <t>(870)-100-1627(870)-100-1627</t>
  </si>
  <si>
    <t>73089092SNTJDABL</t>
  </si>
  <si>
    <t>Collin</t>
  </si>
  <si>
    <t>MT</t>
  </si>
  <si>
    <t>87293-2137</t>
  </si>
  <si>
    <t>(646)-911-6551</t>
  </si>
  <si>
    <t>(646)-911-6551(646)-911-6551</t>
  </si>
  <si>
    <t>47618356SNQOSJJP</t>
  </si>
  <si>
    <t>Houston</t>
  </si>
  <si>
    <t>Zieme</t>
  </si>
  <si>
    <t>IA</t>
  </si>
  <si>
    <t>22215-6354</t>
  </si>
  <si>
    <t>ingchunyliu@walla.com</t>
  </si>
  <si>
    <t>(616)-613-2340</t>
  </si>
  <si>
    <t>(810)-949-8052</t>
  </si>
  <si>
    <t>(616)-613-2340(810)-949-8052</t>
  </si>
  <si>
    <t>(616)-613-2340ingchunyliu@walla.com</t>
  </si>
  <si>
    <t>18526731OOACLFAX</t>
  </si>
  <si>
    <t>Arne</t>
  </si>
  <si>
    <t>(209)-152-0436</t>
  </si>
  <si>
    <t>(209)-152-0436(209)-152-0436</t>
  </si>
  <si>
    <t>80893520QQQUIAPY</t>
  </si>
  <si>
    <t>Hosea</t>
  </si>
  <si>
    <t>Hermiston</t>
  </si>
  <si>
    <t>(567)-363-9580</t>
  </si>
  <si>
    <t>(567)-363-9580(567)-363-9580</t>
  </si>
  <si>
    <t>33940147QTYTSBYP</t>
  </si>
  <si>
    <t>Ashly</t>
  </si>
  <si>
    <t>allainmoshe9001@yahoo.com.my</t>
  </si>
  <si>
    <t>(769)-225-3990</t>
  </si>
  <si>
    <t>(769)-225-3990(769)-225-3990</t>
  </si>
  <si>
    <t>(769)-225-3990allainmoshe9001@yahoo.com.my</t>
  </si>
  <si>
    <t>25063484SFWQYVEL</t>
  </si>
  <si>
    <t>Clifford</t>
  </si>
  <si>
    <t>Beer</t>
  </si>
  <si>
    <t>mrshellendavido1@hotmail.com</t>
  </si>
  <si>
    <t>(704)-169-0934</t>
  </si>
  <si>
    <t>(704)-169-0934(704)-169-0934</t>
  </si>
  <si>
    <t>(704)-169-0934mrshellendavido1@hotmail.com</t>
  </si>
  <si>
    <t>15684925MGEDENHL</t>
  </si>
  <si>
    <t>Leatha</t>
  </si>
  <si>
    <t>Bednar</t>
  </si>
  <si>
    <t>25954 Layne Crossroad</t>
  </si>
  <si>
    <t>Quigleytown</t>
  </si>
  <si>
    <t>aiza.r012@msn.com</t>
  </si>
  <si>
    <t>(909)-489-3527</t>
  </si>
  <si>
    <t>(909)-489-3527(909)-489-3527</t>
  </si>
  <si>
    <t>(909)-489-3527aiza.r012@msn.com</t>
  </si>
  <si>
    <t>32306621PJTNSKOW</t>
  </si>
  <si>
    <t>Catherine</t>
  </si>
  <si>
    <t>Price</t>
  </si>
  <si>
    <t>3759 Jayme Points</t>
  </si>
  <si>
    <t>Jonesview</t>
  </si>
  <si>
    <t>ME</t>
  </si>
  <si>
    <t>51132-8259</t>
  </si>
  <si>
    <t>kennywilliams100@gmail.com</t>
  </si>
  <si>
    <t>(732)-075-5339</t>
  </si>
  <si>
    <t>(732)-075-5339(732)-075-5339</t>
  </si>
  <si>
    <t>(732)-075-5339kennywilliams100@gmail.com</t>
  </si>
  <si>
    <t>22844459RFKOMSQK</t>
  </si>
  <si>
    <t>Albertha</t>
  </si>
  <si>
    <t>Kohler</t>
  </si>
  <si>
    <t>83980-8375</t>
  </si>
  <si>
    <t>s_davisx00003@yahoo.co.jp</t>
  </si>
  <si>
    <t>(470)-299-7504</t>
  </si>
  <si>
    <t>(470)-299-7504(470)-299-7504</t>
  </si>
  <si>
    <t>(470)-299-7504s_davisx00003@yahoo.co.jp</t>
  </si>
  <si>
    <t>30458567ETVTYNHJ</t>
  </si>
  <si>
    <t>Sarah</t>
  </si>
  <si>
    <t>(308)-311-6129</t>
  </si>
  <si>
    <t>(308)-311-6129(308)-311-6129</t>
  </si>
  <si>
    <t>86656099EEQDYCHL</t>
  </si>
  <si>
    <t>Golden</t>
  </si>
  <si>
    <t>Zemlak</t>
  </si>
  <si>
    <t>25752 Cummings Lodge</t>
  </si>
  <si>
    <t>Port Zakary</t>
  </si>
  <si>
    <t>atmcustomercare171@gmail.com</t>
  </si>
  <si>
    <t>(352)-031-9389</t>
  </si>
  <si>
    <t>(352)-031-9389(352)-031-9389</t>
  </si>
  <si>
    <t>(352)-031-9389atmcustomercare171@gmail.com</t>
  </si>
  <si>
    <t>37112830JJNWWSWH</t>
  </si>
  <si>
    <t>Francis</t>
  </si>
  <si>
    <t>212 Sincere Highway</t>
  </si>
  <si>
    <t>South Roelberg</t>
  </si>
  <si>
    <t>LA</t>
  </si>
  <si>
    <t>sarahwilson0000001@hotmail.com</t>
  </si>
  <si>
    <t>(520)-233-4711</t>
  </si>
  <si>
    <t>(520)-233-4711(520)-233-4711</t>
  </si>
  <si>
    <t>(520)-233-4711sarahwilson0000001@hotmail.com</t>
  </si>
  <si>
    <t>81250302IVJBVFQN</t>
  </si>
  <si>
    <t>Myron</t>
  </si>
  <si>
    <t>(443)-104-1460</t>
  </si>
  <si>
    <t>(443)-104-1460(443)-104-1460</t>
  </si>
  <si>
    <t>79088836FRKPVSCN</t>
  </si>
  <si>
    <t>Roob</t>
  </si>
  <si>
    <t>(360)-306-5132</t>
  </si>
  <si>
    <t>(360)-306-5132(360)-306-5132</t>
  </si>
  <si>
    <t>11787571TBZSOISX</t>
  </si>
  <si>
    <t>Dolly</t>
  </si>
  <si>
    <t>(617)-996-4849</t>
  </si>
  <si>
    <t>(617)-996-4849(617)-996-4849</t>
  </si>
  <si>
    <t>42048763DFXHZJEY</t>
  </si>
  <si>
    <t>Herminio</t>
  </si>
  <si>
    <t>(209)-512-7516</t>
  </si>
  <si>
    <t>(209)-512-7516(209)-512-7516</t>
  </si>
  <si>
    <t>99426446OQZDSRWM</t>
  </si>
  <si>
    <t>Rylan</t>
  </si>
  <si>
    <t>(412)-699-8447</t>
  </si>
  <si>
    <t>(412)-699-8447(412)-699-8447</t>
  </si>
  <si>
    <t>42428105YUOXDJUG</t>
  </si>
  <si>
    <t>Emile</t>
  </si>
  <si>
    <t>(430)-978-9450</t>
  </si>
  <si>
    <t>(430)-978-9450(430)-978-9450</t>
  </si>
  <si>
    <t>36094844CWYCPGSG</t>
  </si>
  <si>
    <t>Mohamed</t>
  </si>
  <si>
    <t>Funk</t>
  </si>
  <si>
    <t>IN</t>
  </si>
  <si>
    <t>(727)-982-2032</t>
  </si>
  <si>
    <t>(208)-298-7384</t>
  </si>
  <si>
    <t>(727)-982-2032(208)-298-7384</t>
  </si>
  <si>
    <t>83652058ZWIKYLEO</t>
  </si>
  <si>
    <t>Sylvester</t>
  </si>
  <si>
    <t>(863)-149-4009</t>
  </si>
  <si>
    <t>(863)-149-4009(863)-149-4009</t>
  </si>
  <si>
    <t>06779516LZYUKSNF</t>
  </si>
  <si>
    <t>(878)-979-4443</t>
  </si>
  <si>
    <t>(878)-979-4443(878)-979-4443</t>
  </si>
  <si>
    <t>06347532WAOWUTLI</t>
  </si>
  <si>
    <t>Alvis</t>
  </si>
  <si>
    <t>(217)-297-0510</t>
  </si>
  <si>
    <t>(575)-116-0515</t>
  </si>
  <si>
    <t>(217)-297-0510(575)-116-0515</t>
  </si>
  <si>
    <t>66193551WESPQTOL</t>
  </si>
  <si>
    <t>(435)-595-8626</t>
  </si>
  <si>
    <t>(435)-595-8626(435)-595-8626</t>
  </si>
  <si>
    <t>32103307LIVKSAQN</t>
  </si>
  <si>
    <t>Brice</t>
  </si>
  <si>
    <t>(929)-036-8291</t>
  </si>
  <si>
    <t>(929)-036-8291(929)-036-8291</t>
  </si>
  <si>
    <t>55146643EDQRLSMJ</t>
  </si>
  <si>
    <t>Polly</t>
  </si>
  <si>
    <t>(212)-868-1625</t>
  </si>
  <si>
    <t>(212)-868-1625(212)-868-1625</t>
  </si>
  <si>
    <t>77897281HKLZJSQK</t>
  </si>
  <si>
    <t>Agnes</t>
  </si>
  <si>
    <t>Witting</t>
  </si>
  <si>
    <t>jaindabor1@att.net</t>
  </si>
  <si>
    <t>(916)-649-9855</t>
  </si>
  <si>
    <t>(916)-649-9855(916)-649-9855</t>
  </si>
  <si>
    <t>(916)-649-9855jaindabor1@att.net</t>
  </si>
  <si>
    <t>90075366YPKKSGMY</t>
  </si>
  <si>
    <t>Katrina</t>
  </si>
  <si>
    <t>Batz</t>
  </si>
  <si>
    <t>RI</t>
  </si>
  <si>
    <t>(540)-247-6816</t>
  </si>
  <si>
    <t>(540)-247-6816(540)-247-6816</t>
  </si>
  <si>
    <t>14961736DYWMDGWT</t>
  </si>
  <si>
    <t>Jeff</t>
  </si>
  <si>
    <t>Stehr</t>
  </si>
  <si>
    <t>(682)-322-4645</t>
  </si>
  <si>
    <t>(682)-322-4645(682)-322-4645</t>
  </si>
  <si>
    <t>09931778JDHGHZLS</t>
  </si>
  <si>
    <t>Ubaldo</t>
  </si>
  <si>
    <t>(215)-838-3760</t>
  </si>
  <si>
    <t>(215)-838-3760(215)-838-3760</t>
  </si>
  <si>
    <t>66437889CIKXLKKG</t>
  </si>
  <si>
    <t>Chester</t>
  </si>
  <si>
    <t>Trantow</t>
  </si>
  <si>
    <t>dvmark65@presidency.com</t>
  </si>
  <si>
    <t>(414)-589-6618</t>
  </si>
  <si>
    <t>67658305JXHXWPTT</t>
  </si>
  <si>
    <t>Zander</t>
  </si>
  <si>
    <t>O'Keefe</t>
  </si>
  <si>
    <t>15503 Walker Ferry</t>
  </si>
  <si>
    <t>Hackettberg</t>
  </si>
  <si>
    <t>reg.kares@club-internet.fr</t>
  </si>
  <si>
    <t>(214)-624-6310</t>
  </si>
  <si>
    <t>85513135SVKYCVOC</t>
  </si>
  <si>
    <t>Annamarie</t>
  </si>
  <si>
    <t>Mraz</t>
  </si>
  <si>
    <t>3812 Cummerata Mountain</t>
  </si>
  <si>
    <t>Leilaborough</t>
  </si>
  <si>
    <t>tranferfundunit_rbs@9.cn</t>
  </si>
  <si>
    <t>(602)-175-3466</t>
  </si>
  <si>
    <t>77169715JUKXATFD</t>
  </si>
  <si>
    <t>Florida</t>
  </si>
  <si>
    <t>(502)-923-7583</t>
  </si>
  <si>
    <t>(502)-923-7583(502)-923-7583</t>
  </si>
  <si>
    <t>32917633HOSCTTYC</t>
  </si>
  <si>
    <t>Pierre</t>
  </si>
  <si>
    <t>(413)-335-1175</t>
  </si>
  <si>
    <t>(413)-335-1175(413)-335-1175</t>
  </si>
  <si>
    <t>66965763UXLFRXFO</t>
  </si>
  <si>
    <t>Antonina</t>
  </si>
  <si>
    <t>barclays_varley@sify.com</t>
  </si>
  <si>
    <t>(785)-784-4324</t>
  </si>
  <si>
    <t>(785)-784-4324(785)-784-4324</t>
  </si>
  <si>
    <t>(785)-784-4324barclays_varley@sify.com</t>
  </si>
  <si>
    <t>75903472JJHBHXLP</t>
  </si>
  <si>
    <t>Elroy</t>
  </si>
  <si>
    <t>(269)-387-9928</t>
  </si>
  <si>
    <t>(269)-387-9928(269)-387-9928</t>
  </si>
  <si>
    <t>21038246TJAPGCIR</t>
  </si>
  <si>
    <t>Myles</t>
  </si>
  <si>
    <t>(405)-894-3424</t>
  </si>
  <si>
    <t>(405)-894-3424(405)-894-3424</t>
  </si>
  <si>
    <t>56817372NOWXHZPK</t>
  </si>
  <si>
    <t>Stanton</t>
  </si>
  <si>
    <t>(804)-359-9484</t>
  </si>
  <si>
    <t>(804)-359-9484(804)-359-9484</t>
  </si>
  <si>
    <t>53679491YBKFNACM</t>
  </si>
  <si>
    <t>Morgan</t>
  </si>
  <si>
    <t>Schmitt</t>
  </si>
  <si>
    <t>520 Aaron Way</t>
  </si>
  <si>
    <t>Beahanburgh</t>
  </si>
  <si>
    <t>KY</t>
  </si>
  <si>
    <t>39103-2874</t>
  </si>
  <si>
    <t>south2010ss@avasmail.com.mv</t>
  </si>
  <si>
    <t>(406)-299-4331</t>
  </si>
  <si>
    <t>(406)-299-4331(406)-299-4331</t>
  </si>
  <si>
    <t>(406)-299-4331south2010ss@avasmail.com.mv</t>
  </si>
  <si>
    <t>28502212AMSABBKV</t>
  </si>
  <si>
    <t>Cali</t>
  </si>
  <si>
    <t>Block</t>
  </si>
  <si>
    <t>CO</t>
  </si>
  <si>
    <t>jean_kouame005@yahoo.co.jp</t>
  </si>
  <si>
    <t>(848)-797-0034</t>
  </si>
  <si>
    <t>(848)-797-0034(848)-797-0034</t>
  </si>
  <si>
    <t>(848)-797-0034jean_kouame005@yahoo.co.jp</t>
  </si>
  <si>
    <t>09183365WJCPOUUH</t>
  </si>
  <si>
    <t>(361)-805-8235</t>
  </si>
  <si>
    <t>(361)-805-8235(361)-805-8235</t>
  </si>
  <si>
    <t>81947658KLKFQCCT</t>
  </si>
  <si>
    <t>Chaya</t>
  </si>
  <si>
    <t>(682)-247-3415</t>
  </si>
  <si>
    <t>(682)-247-3415(682)-247-3415</t>
  </si>
  <si>
    <t>40677016ECSMIJFO</t>
  </si>
  <si>
    <t>Willa</t>
  </si>
  <si>
    <t>Berge</t>
  </si>
  <si>
    <t>(586)-857-9948</t>
  </si>
  <si>
    <t>(586)-857-9948(586)-857-9948</t>
  </si>
  <si>
    <t>55851556PKHIOZPJ</t>
  </si>
  <si>
    <t>Ulises</t>
  </si>
  <si>
    <t>(386)-101-0410</t>
  </si>
  <si>
    <t>22792983ALIPFJZJ</t>
  </si>
  <si>
    <t>Louie</t>
  </si>
  <si>
    <t>81714-7891</t>
  </si>
  <si>
    <t>(203)-383-0679</t>
  </si>
  <si>
    <t>(413)-746-0707</t>
  </si>
  <si>
    <t>(203)-383-0679(413)-746-0707</t>
  </si>
  <si>
    <t>44645164YXKKQXUN</t>
  </si>
  <si>
    <t>Ceasar</t>
  </si>
  <si>
    <t>Buckridge</t>
  </si>
  <si>
    <t>HI</t>
  </si>
  <si>
    <t>(415)-148-2815</t>
  </si>
  <si>
    <t>(415)-148-2815(415)-148-2815</t>
  </si>
  <si>
    <t>96563745LTJFWCJQ</t>
  </si>
  <si>
    <t>Justus</t>
  </si>
  <si>
    <t>Pfannerstill</t>
  </si>
  <si>
    <t>(803)-956-0066</t>
  </si>
  <si>
    <t>(803)-956-0066(803)-956-0066</t>
  </si>
  <si>
    <t>24956263EGRRNZHS</t>
  </si>
  <si>
    <t>Marcia</t>
  </si>
  <si>
    <t>(321)-194-4022</t>
  </si>
  <si>
    <t>(321)-194-4022(321)-194-4022</t>
  </si>
  <si>
    <t>79222550INSFQFPA</t>
  </si>
  <si>
    <t>Kamren</t>
  </si>
  <si>
    <t>Bayer</t>
  </si>
  <si>
    <t>933 Consuelo Walk</t>
  </si>
  <si>
    <t>Leuschkefurt</t>
  </si>
  <si>
    <t>41410-7043</t>
  </si>
  <si>
    <t>(931)-046-4241</t>
  </si>
  <si>
    <t>(931)-046-4241(931)-046-4241</t>
  </si>
  <si>
    <t>11107827CTIMJXYK</t>
  </si>
  <si>
    <t>Juwan</t>
  </si>
  <si>
    <t>Abbott</t>
  </si>
  <si>
    <t>8271 Shields Station</t>
  </si>
  <si>
    <t>West Eliezer</t>
  </si>
  <si>
    <t>96670-7928</t>
  </si>
  <si>
    <t>paulson2301@yahoo.co.uk</t>
  </si>
  <si>
    <t>(956)-824-8452</t>
  </si>
  <si>
    <t>(956)-824-8452(956)-824-8452</t>
  </si>
  <si>
    <t>(956)-824-8452paulson2301@yahoo.co.uk</t>
  </si>
  <si>
    <t>67149817FWWMXUBI</t>
  </si>
  <si>
    <t>Kobe</t>
  </si>
  <si>
    <t>Nolan</t>
  </si>
  <si>
    <t>(321)-679-3741</t>
  </si>
  <si>
    <t>(321)-679-3741(321)-679-3741</t>
  </si>
  <si>
    <t>48660244CRIOJBXW</t>
  </si>
  <si>
    <t>Zelda</t>
  </si>
  <si>
    <t>(920)-924-8443</t>
  </si>
  <si>
    <t>(920)-924-8443(920)-924-8443</t>
  </si>
  <si>
    <t>05316349LUTRWLTR</t>
  </si>
  <si>
    <t>Mervin</t>
  </si>
  <si>
    <t>Tremblay</t>
  </si>
  <si>
    <t>(810)-259-3963</t>
  </si>
  <si>
    <t>(810)-259-3963(810)-259-3963</t>
  </si>
  <si>
    <t>81801918BMCTGPZK</t>
  </si>
  <si>
    <t>(765)-788-0104</t>
  </si>
  <si>
    <t>(765)-788-0104(765)-788-0104</t>
  </si>
  <si>
    <t>55271288LSZVXNDN</t>
  </si>
  <si>
    <t>Lexi</t>
  </si>
  <si>
    <t>Purdy</t>
  </si>
  <si>
    <t>sarafnaden@yahoo.cn</t>
  </si>
  <si>
    <t>(678)-004-6224</t>
  </si>
  <si>
    <t>59514705BPXPNSYA</t>
  </si>
  <si>
    <t>Tito</t>
  </si>
  <si>
    <t>Hartmann</t>
  </si>
  <si>
    <t>emily.queen22@yahoo.com</t>
  </si>
  <si>
    <t>(860)-434-6592</t>
  </si>
  <si>
    <t>43423964JLQKANEH</t>
  </si>
  <si>
    <t>Rhiannon</t>
  </si>
  <si>
    <t>Wiegand</t>
  </si>
  <si>
    <t>(772)-667-5196</t>
  </si>
  <si>
    <t>(772)-667-5196(772)-667-5196</t>
  </si>
  <si>
    <t>34611398KGWJBJUG</t>
  </si>
  <si>
    <t>Jarrett</t>
  </si>
  <si>
    <t>(228)-321-3425</t>
  </si>
  <si>
    <t>(228)-321-3425(228)-321-3425</t>
  </si>
  <si>
    <t>74870811GRIGHZTC</t>
  </si>
  <si>
    <t>Sandy</t>
  </si>
  <si>
    <t>Farrell</t>
  </si>
  <si>
    <t>99340 Jailyn Cliffs</t>
  </si>
  <si>
    <t>Ruthestad</t>
  </si>
  <si>
    <t>90108-0731</t>
  </si>
  <si>
    <t>aliceeochinyan@gmail.com</t>
  </si>
  <si>
    <t>(660)-195-8268</t>
  </si>
  <si>
    <t>(660)-195-8268(660)-195-8268</t>
  </si>
  <si>
    <t>(660)-195-8268aliceeochinyan@gmail.com</t>
  </si>
  <si>
    <t>74902623XKZBWIYC</t>
  </si>
  <si>
    <t>Layla</t>
  </si>
  <si>
    <t>Bradtke</t>
  </si>
  <si>
    <t>egio12345@gmail.com</t>
  </si>
  <si>
    <t>(817)-611-2135</t>
  </si>
  <si>
    <t>(817)-611-2135(817)-611-2135</t>
  </si>
  <si>
    <t>(817)-611-2135egio12345@gmail.com</t>
  </si>
  <si>
    <t>44697959JFYISHWU</t>
  </si>
  <si>
    <t>Mortimer</t>
  </si>
  <si>
    <t>Effertz</t>
  </si>
  <si>
    <t>(717)-965-5247</t>
  </si>
  <si>
    <t>(717)-965-5247(717)-965-5247</t>
  </si>
  <si>
    <t>72885012HXMXNMOA</t>
  </si>
  <si>
    <t>Icie</t>
  </si>
  <si>
    <t>19244 Jovany Ways</t>
  </si>
  <si>
    <t>Boscoborough</t>
  </si>
  <si>
    <t>tntcourierexpressdeliverycompany@yahoo.in</t>
  </si>
  <si>
    <t>(913)-732-0087</t>
  </si>
  <si>
    <t>(913)-732-0087(913)-732-0087</t>
  </si>
  <si>
    <t>(913)-732-0087tntcourierexpressdeliverycompany@yahoo.in</t>
  </si>
  <si>
    <t>99013147UOKBUQKI</t>
  </si>
  <si>
    <t>Simone</t>
  </si>
  <si>
    <t>(443)-050-7438</t>
  </si>
  <si>
    <t>(443)-050-7438(443)-050-7438</t>
  </si>
  <si>
    <t>99999205YRSSYIHS</t>
  </si>
  <si>
    <t>Noemy</t>
  </si>
  <si>
    <t>(319)-555-0156</t>
  </si>
  <si>
    <t>(319)-555-0156(319)-555-0156</t>
  </si>
  <si>
    <t>73168175TUUKABQE</t>
  </si>
  <si>
    <t>Eloise</t>
  </si>
  <si>
    <t>(207)-726-7898</t>
  </si>
  <si>
    <t>(207)-726-7898(207)-726-7898</t>
  </si>
  <si>
    <t>32404227UDOVEJFT</t>
  </si>
  <si>
    <t>Urban</t>
  </si>
  <si>
    <t>(909)-846-4261</t>
  </si>
  <si>
    <t>(909)-846-4261(909)-846-4261</t>
  </si>
  <si>
    <t>73146393ZWTZJMCA</t>
  </si>
  <si>
    <t>Brando</t>
  </si>
  <si>
    <t>Hamill</t>
  </si>
  <si>
    <t>(229)-325-4154</t>
  </si>
  <si>
    <t>(229)-325-4154(229)-325-4154</t>
  </si>
  <si>
    <t>52867482KJPNFZNV</t>
  </si>
  <si>
    <t>Travis</t>
  </si>
  <si>
    <t>Jacobi</t>
  </si>
  <si>
    <t>857 Wehner Run</t>
  </si>
  <si>
    <t>East Destin</t>
  </si>
  <si>
    <t>25359-5129</t>
  </si>
  <si>
    <t>jacksoncarloslawchambers@gmail.com</t>
  </si>
  <si>
    <t>(859)-644-9808</t>
  </si>
  <si>
    <t>(562)-917-1509</t>
  </si>
  <si>
    <t>(859)-644-9808(562)-917-1509</t>
  </si>
  <si>
    <t>(859)-644-9808jacksoncarloslawchambers@gmail.com</t>
  </si>
  <si>
    <t>04545817QGVBATII</t>
  </si>
  <si>
    <t>Brielle</t>
  </si>
  <si>
    <t>Wisoky</t>
  </si>
  <si>
    <t>hassan_hoque200@live.co.uk</t>
  </si>
  <si>
    <t>(386)-827-0369</t>
  </si>
  <si>
    <t>(386)-827-0369(386)-827-0369</t>
  </si>
  <si>
    <t>(386)-827-0369hassan_hoque200@live.co.uk</t>
  </si>
  <si>
    <t>Res_Index</t>
  </si>
  <si>
    <t>Indexinco</t>
  </si>
  <si>
    <t>Indexinem</t>
  </si>
  <si>
    <t>69625571RPKIIQVF</t>
  </si>
  <si>
    <t>2014.02.05 23:11:49</t>
  </si>
  <si>
    <t>George</t>
  </si>
  <si>
    <t>Medhursthaven</t>
  </si>
  <si>
    <t>34914-7022</t>
  </si>
  <si>
    <t>sanusi.lamido.cbncontact@mountaineers.com</t>
  </si>
  <si>
    <t>(830)-998-3332sanusi.lamido.cbncontact@mountaineers.com</t>
  </si>
  <si>
    <t>94500711CLZMMVUY</t>
  </si>
  <si>
    <t>2014.02.06 00:22:31</t>
  </si>
  <si>
    <t>Hector</t>
  </si>
  <si>
    <t>Frami</t>
  </si>
  <si>
    <t>claimdptnl1@aol.com</t>
  </si>
  <si>
    <t>(775)-329-0338claimdptnl1@aol.com</t>
  </si>
  <si>
    <t>25499759SMZUVQET</t>
  </si>
  <si>
    <t>2014.02.06 03:23:16</t>
  </si>
  <si>
    <t>Jane</t>
  </si>
  <si>
    <t>office04@yahoo.com.ph</t>
  </si>
  <si>
    <t>(248)-549-8764office04@yahoo.com.ph</t>
  </si>
  <si>
    <t>64215271KNLJKYNX</t>
  </si>
  <si>
    <t>2014.02.06 10:20:37</t>
  </si>
  <si>
    <t>Brigitte</t>
  </si>
  <si>
    <t>29740-6847</t>
  </si>
  <si>
    <t>esqharsmith2015@gmail.com</t>
  </si>
  <si>
    <t>(916)-824-7278esqharsmith2015@gmail.com</t>
  </si>
  <si>
    <t>97293531NBAEFYSP</t>
  </si>
  <si>
    <t>2014.02.06 17:26:50</t>
  </si>
  <si>
    <t>Breanna</t>
  </si>
  <si>
    <t>10567329AIBNFENW</t>
  </si>
  <si>
    <t>2014.02.07 05:45:07</t>
  </si>
  <si>
    <t>Archibald</t>
  </si>
  <si>
    <t>Von</t>
  </si>
  <si>
    <t>10475-6593</t>
  </si>
  <si>
    <t>halliburton.gas.oil.cop@gmail.com</t>
  </si>
  <si>
    <t>(803)-748-6444halliburton.gas.oil.cop@gmail.com</t>
  </si>
  <si>
    <t>31076302JANNOYDY</t>
  </si>
  <si>
    <t>2014.02.06 03:56:59</t>
  </si>
  <si>
    <t>Shanel</t>
  </si>
  <si>
    <t>Huels</t>
  </si>
  <si>
    <t>16940010KKNBCJPB</t>
  </si>
  <si>
    <t>2014.02.08 09:31:51</t>
  </si>
  <si>
    <t>Madisen</t>
  </si>
  <si>
    <t>68423-8924</t>
  </si>
  <si>
    <t>37309570RBWHQMUI</t>
  </si>
  <si>
    <t>2014.02.08 18:32:20</t>
  </si>
  <si>
    <t>Barrett</t>
  </si>
  <si>
    <t>AR</t>
  </si>
  <si>
    <t>08371311PHXUUKUL</t>
  </si>
  <si>
    <t>2014.02.18 06:21:11</t>
  </si>
  <si>
    <t>Lessie</t>
  </si>
  <si>
    <t>50961018BMIHORNK</t>
  </si>
  <si>
    <t>2014.03.01 12:53:36</t>
  </si>
  <si>
    <t>Willow</t>
  </si>
  <si>
    <t>Jaskolski</t>
  </si>
  <si>
    <t>60069770MEEGXGBY</t>
  </si>
  <si>
    <t>2014.02.10 22:02:54</t>
  </si>
  <si>
    <t>Karine</t>
  </si>
  <si>
    <t>90552453CGEXLBJJ</t>
  </si>
  <si>
    <t>2014.02.11 13:19:36</t>
  </si>
  <si>
    <t>Mayra</t>
  </si>
  <si>
    <t>Herman</t>
  </si>
  <si>
    <t>mrschunny@interfree.it</t>
  </si>
  <si>
    <t>(505)-193-9110mrschunny@interfree.it</t>
  </si>
  <si>
    <t>07387818CELVCAPJ</t>
  </si>
  <si>
    <t>2014.03.01 14:22:02</t>
  </si>
  <si>
    <t>Maya</t>
  </si>
  <si>
    <t>Will</t>
  </si>
  <si>
    <t>info_drbenke77@yahoo.fr</t>
  </si>
  <si>
    <t>(567)-550-9064info_drbenke77@yahoo.fr</t>
  </si>
  <si>
    <t>30449689LKUKXJZN</t>
  </si>
  <si>
    <t>2014.02.15 09:22:40</t>
  </si>
  <si>
    <t>Novella</t>
  </si>
  <si>
    <t>87785059XUUJUAZB</t>
  </si>
  <si>
    <t>2014.02.07 21:06:54</t>
  </si>
  <si>
    <t>Franz</t>
  </si>
  <si>
    <t>Kuphal</t>
  </si>
  <si>
    <t>dr.johnattan@yahoo.com</t>
  </si>
  <si>
    <t>(949)-862-6767dr.johnattan@yahoo.com</t>
  </si>
  <si>
    <t>74095147MHUVTLTA</t>
  </si>
  <si>
    <t>2014.02.16 04:42:55</t>
  </si>
  <si>
    <t>Lelah</t>
  </si>
  <si>
    <t>Mayer</t>
  </si>
  <si>
    <t>19395-3587</t>
  </si>
  <si>
    <t>14865280MQFCVJIO</t>
  </si>
  <si>
    <t>2014.02.08 23:18:27</t>
  </si>
  <si>
    <t>Lowell</t>
  </si>
  <si>
    <t>Hettinger</t>
  </si>
  <si>
    <t>nanajohnsama5@zing.vn</t>
  </si>
  <si>
    <t>(734)-619-0937nanajohnsama5@zing.vn</t>
  </si>
  <si>
    <t>01732750XPMGHZGU</t>
  </si>
  <si>
    <t>2014.02.17 15:11:53</t>
  </si>
  <si>
    <t>Theresa</t>
  </si>
  <si>
    <t>Hilpert</t>
  </si>
  <si>
    <t>93888-6984</t>
  </si>
  <si>
    <t>fmf2008@live.com</t>
  </si>
  <si>
    <t>(401)-170-7463fmf2008@live.com</t>
  </si>
  <si>
    <t>09607149WDKBQSXP</t>
  </si>
  <si>
    <t>2014.02.21 05:06:38</t>
  </si>
  <si>
    <t>Naomie</t>
  </si>
  <si>
    <t>10986696LYRIDSZR</t>
  </si>
  <si>
    <t>2014.02.11 09:25:51</t>
  </si>
  <si>
    <t>Aimee</t>
  </si>
  <si>
    <t>83647757YYGOIEBF</t>
  </si>
  <si>
    <t>2014.02.20 13:47:15</t>
  </si>
  <si>
    <t>Cullen</t>
  </si>
  <si>
    <t>69479-4067</t>
  </si>
  <si>
    <t>directorsammadomar@live.com</t>
  </si>
  <si>
    <t>(786)-313-1986directorsammadomar@live.com</t>
  </si>
  <si>
    <t>84265433RLCPOZWQ</t>
  </si>
  <si>
    <t>2014.02.16 19:54:49</t>
  </si>
  <si>
    <t>Magali</t>
  </si>
  <si>
    <t>Anderson</t>
  </si>
  <si>
    <t>global_max_delivery_company01@yahoo.fr</t>
  </si>
  <si>
    <t>(661)-534-4624global_max_delivery_company01@yahoo.fr</t>
  </si>
  <si>
    <t>12565634DGUPDSJU</t>
  </si>
  <si>
    <t>2014.02.14 08:33:45</t>
  </si>
  <si>
    <t>Jordy</t>
  </si>
  <si>
    <t>16857646EYBWOOQP</t>
  </si>
  <si>
    <t>2014.02.21 18:29:47</t>
  </si>
  <si>
    <t>Reynolds</t>
  </si>
  <si>
    <t>Lake Palma</t>
  </si>
  <si>
    <t>headquartersdayzers@rocketmail.com</t>
  </si>
  <si>
    <t>(657)-850-1025headquartersdayzers@rocketmail.com</t>
  </si>
  <si>
    <t>68197426EBZIKIBC</t>
  </si>
  <si>
    <t>2014.02.20 05:44:16</t>
  </si>
  <si>
    <t>Estelle</t>
  </si>
  <si>
    <t>Weissnat</t>
  </si>
  <si>
    <t>87807252FKYRELWO</t>
  </si>
  <si>
    <t>2014.03.16 19:47:42</t>
  </si>
  <si>
    <t>Kylee</t>
  </si>
  <si>
    <t>20602857JBARIHXL</t>
  </si>
  <si>
    <t>2014.02.22 20:34:04</t>
  </si>
  <si>
    <t>Mekhi</t>
  </si>
  <si>
    <t>david.blancher2@live.fr</t>
  </si>
  <si>
    <t>(985)-445-5188david.blancher2@live.fr</t>
  </si>
  <si>
    <t>33754516NFTZOOXX</t>
  </si>
  <si>
    <t>2014.02.24 04:18:45</t>
  </si>
  <si>
    <t>Francisca</t>
  </si>
  <si>
    <t>71209840RGBNIUWJ</t>
  </si>
  <si>
    <t>2014.02.23 01:05:13</t>
  </si>
  <si>
    <t>Adella</t>
  </si>
  <si>
    <t>Fritsch</t>
  </si>
  <si>
    <t>65855256HZJJDDOZ</t>
  </si>
  <si>
    <t>2014.02.13 17:28:02</t>
  </si>
  <si>
    <t>Alec</t>
  </si>
  <si>
    <t>Pacocha</t>
  </si>
  <si>
    <t>sani_alii@yahoo.fr</t>
  </si>
  <si>
    <t>(205)-761-0334sani_alii@yahoo.fr</t>
  </si>
  <si>
    <t>52083852XJXNOUUL</t>
  </si>
  <si>
    <t>2014.02.08 22:02:35</t>
  </si>
  <si>
    <t>Dustin</t>
  </si>
  <si>
    <t>Gutmann</t>
  </si>
  <si>
    <t>625 Kellie Shoal</t>
  </si>
  <si>
    <t>Reichelshire</t>
  </si>
  <si>
    <t>66394-5183</t>
  </si>
  <si>
    <t>62075081ZDWPHFJR</t>
  </si>
  <si>
    <t>2014.04.02 07:15:18</t>
  </si>
  <si>
    <t>Mateo</t>
  </si>
  <si>
    <t>32208-9054</t>
  </si>
  <si>
    <t>52642142AHZMJHTK</t>
  </si>
  <si>
    <t>2014.02.26 01:03:59</t>
  </si>
  <si>
    <t>Anne-Test-ID-6523</t>
  </si>
  <si>
    <t>WebTest</t>
  </si>
  <si>
    <t>13986795IUNSPKUB</t>
  </si>
  <si>
    <t>2014.02.20 19:11:35</t>
  </si>
  <si>
    <t>Enoch</t>
  </si>
  <si>
    <t>VonRueden</t>
  </si>
  <si>
    <t>957 Wilfrid Lights</t>
  </si>
  <si>
    <t>South Ray</t>
  </si>
  <si>
    <t>ssuzzankkamara@yahoo.in</t>
  </si>
  <si>
    <t>(863)-042-2682ssuzzankkamara@yahoo.in</t>
  </si>
  <si>
    <t>82731750QXKCJLGL</t>
  </si>
  <si>
    <t>2014.02.27 11:47:48</t>
  </si>
  <si>
    <t>Courtney</t>
  </si>
  <si>
    <t>OK</t>
  </si>
  <si>
    <t>paymentdept_2007@yahoo.co.uk</t>
  </si>
  <si>
    <t>(814)-909-7029paymentdept_2007@yahoo.co.uk</t>
  </si>
  <si>
    <t>64129665JUXYAYHH</t>
  </si>
  <si>
    <t>2014.02.27 14:19:35</t>
  </si>
  <si>
    <t>Jody</t>
  </si>
  <si>
    <t>Rath</t>
  </si>
  <si>
    <t>savechildren.women@yahoo.com</t>
  </si>
  <si>
    <t>(928)-086-6130savechildren.women@yahoo.com</t>
  </si>
  <si>
    <t>37275078YKQLZPYQ</t>
  </si>
  <si>
    <t>2014.02.27 22:18:48</t>
  </si>
  <si>
    <t>Ottis</t>
  </si>
  <si>
    <t>South Damianchester</t>
  </si>
  <si>
    <t>14145380SOTHLGEO</t>
  </si>
  <si>
    <t>2014.02.27 21:36:03</t>
  </si>
  <si>
    <t>Stroman</t>
  </si>
  <si>
    <t>rahim_abibu0024@hotmail.com</t>
  </si>
  <si>
    <t>(913)-639-8234rahim_abibu0024@hotmail.com</t>
  </si>
  <si>
    <t>45795514KYDIWNTP</t>
  </si>
  <si>
    <t>2014.03.05 16:44:22</t>
  </si>
  <si>
    <t>Ellen</t>
  </si>
  <si>
    <t>South Fernando</t>
  </si>
  <si>
    <t>92197541LTGPBCTI</t>
  </si>
  <si>
    <t>2014.02.28 06:04:33</t>
  </si>
  <si>
    <t>Angelita</t>
  </si>
  <si>
    <t>Hills</t>
  </si>
  <si>
    <t>pgomez1967@gmail.com</t>
  </si>
  <si>
    <t>(516)-441-1290pgomez1967@gmail.com</t>
  </si>
  <si>
    <t>75817025LKWSVLIZ</t>
  </si>
  <si>
    <t>2014.03.01 20:02:45</t>
  </si>
  <si>
    <t>Hoeger</t>
  </si>
  <si>
    <t>kennyw341@gmail.com</t>
  </si>
  <si>
    <t>(339)-243-9457kennyw341@gmail.com</t>
  </si>
  <si>
    <t>73090984OULOYWZB</t>
  </si>
  <si>
    <t>2014.03.02 09:18:40</t>
  </si>
  <si>
    <t>Euna</t>
  </si>
  <si>
    <t>21911432FUIIXQMK</t>
  </si>
  <si>
    <t>2014.03.03 11:41:11</t>
  </si>
  <si>
    <t>Joy</t>
  </si>
  <si>
    <t>Gottlieb</t>
  </si>
  <si>
    <t>35359 Freida Island</t>
  </si>
  <si>
    <t>Kuphalside</t>
  </si>
  <si>
    <t>faithchuk@gmail.com</t>
  </si>
  <si>
    <t>(520)-540-4716faithchuk@gmail.com</t>
  </si>
  <si>
    <t>48235881SZTMBYCI</t>
  </si>
  <si>
    <t>2014.03.04 22:50:11</t>
  </si>
  <si>
    <t>Sophia</t>
  </si>
  <si>
    <t>Welch</t>
  </si>
  <si>
    <t>mont.fundscardpayment02@gmail.com</t>
  </si>
  <si>
    <t>(504)-366-9806mont.fundscardpayment02@gmail.com</t>
  </si>
  <si>
    <t>85666265LZNNNPZL</t>
  </si>
  <si>
    <t>2014.03.08 00:21:12</t>
  </si>
  <si>
    <t>Cristobal</t>
  </si>
  <si>
    <t>O'Reilly</t>
  </si>
  <si>
    <t>46023219BSVLYRZP</t>
  </si>
  <si>
    <t>2014.03.05 23:29:53</t>
  </si>
  <si>
    <t>Jaylin</t>
  </si>
  <si>
    <t>84961-3621</t>
  </si>
  <si>
    <t>85873659STRVMPPW</t>
  </si>
  <si>
    <t>2014.04.07 05:33:08</t>
  </si>
  <si>
    <t>Steuber</t>
  </si>
  <si>
    <t>claimofficesuperpluslot@gmail.com</t>
  </si>
  <si>
    <t>(281)-921-6372claimofficesuperpluslot@gmail.com</t>
  </si>
  <si>
    <t>60111416INZUXOZB</t>
  </si>
  <si>
    <t>2014.03.08 17:10:21</t>
  </si>
  <si>
    <t>Trent</t>
  </si>
  <si>
    <t>Sipes</t>
  </si>
  <si>
    <t>nazekhariri12@yahoo.comDear</t>
  </si>
  <si>
    <t>(716)-546-8316nazekhariri12@yahoo.comDear</t>
  </si>
  <si>
    <t>27313702ZHAOJCPS</t>
  </si>
  <si>
    <t>2014.03.10 07:07:04</t>
  </si>
  <si>
    <t>Leonel</t>
  </si>
  <si>
    <t>Huel</t>
  </si>
  <si>
    <t>21923-1060</t>
  </si>
  <si>
    <t>14692714SXDMAOHO</t>
  </si>
  <si>
    <t>2014.03.10 09:31:09</t>
  </si>
  <si>
    <t>Liliane</t>
  </si>
  <si>
    <t>52984061FDNBHWHE</t>
  </si>
  <si>
    <t>2014.02.08 05:31:54</t>
  </si>
  <si>
    <t>Otis</t>
  </si>
  <si>
    <t>39565-5889</t>
  </si>
  <si>
    <t>collinzbrown07@yahoo.com</t>
  </si>
  <si>
    <t>(214)-494-6662collinzbrown07@yahoo.com</t>
  </si>
  <si>
    <t>04318842LNQXZRHJ</t>
  </si>
  <si>
    <t>2014.03.11 17:43:53</t>
  </si>
  <si>
    <t>Maudie</t>
  </si>
  <si>
    <t>48397926LZYSNGMI</t>
  </si>
  <si>
    <t>2014.03.12 10:47:37</t>
  </si>
  <si>
    <t>Lindsay</t>
  </si>
  <si>
    <t>91404-6603</t>
  </si>
  <si>
    <t>johnkssi1971@emailclick.com</t>
  </si>
  <si>
    <t>(762)-871-4822johnkssi1971@emailclick.com</t>
  </si>
  <si>
    <t>05327774TDAMUYZQ</t>
  </si>
  <si>
    <t>2014.02.23 11:54:22</t>
  </si>
  <si>
    <t>Luciano</t>
  </si>
  <si>
    <t>Waelchi</t>
  </si>
  <si>
    <t>45890926IVNUEULU</t>
  </si>
  <si>
    <t>2014.03.14 14:32:22</t>
  </si>
  <si>
    <t>Rigoberto</t>
  </si>
  <si>
    <t>83665231QXDBZWOY</t>
  </si>
  <si>
    <t>2014.02.26 21:53:04</t>
  </si>
  <si>
    <t>Lionel</t>
  </si>
  <si>
    <t>Cartwright</t>
  </si>
  <si>
    <t>82769579BISDNREM</t>
  </si>
  <si>
    <t>2014.03.14 18:40:45</t>
  </si>
  <si>
    <t>Clare</t>
  </si>
  <si>
    <t>Schoen</t>
  </si>
  <si>
    <t>94845235XSBYREVL</t>
  </si>
  <si>
    <t>2014.03.15 02:16:58</t>
  </si>
  <si>
    <t>Deon</t>
  </si>
  <si>
    <t>Hammes</t>
  </si>
  <si>
    <t>44322-6089</t>
  </si>
  <si>
    <t>zentecltdagent@contractor.net</t>
  </si>
  <si>
    <t>(415)-573-6475zentecltdagent@contractor.net</t>
  </si>
  <si>
    <t>91448598GGDRORLH</t>
  </si>
  <si>
    <t>2014.02.28 12:06:52</t>
  </si>
  <si>
    <t>Jaquan</t>
  </si>
  <si>
    <t>Deckow</t>
  </si>
  <si>
    <t>emeruem_unionbank@tlen.pl</t>
  </si>
  <si>
    <t>(870)-100-1627emeruem_unionbank@tlen.pl</t>
  </si>
  <si>
    <t>08900044AUVVQFNL</t>
  </si>
  <si>
    <t>2014.02.11 18:53:18</t>
  </si>
  <si>
    <t>Josephine</t>
  </si>
  <si>
    <t>Nienow</t>
  </si>
  <si>
    <t>rev_paul@live.com</t>
  </si>
  <si>
    <t>(646)-911-6551rev_paul@live.com</t>
  </si>
  <si>
    <t>81217442ZHUKODJY</t>
  </si>
  <si>
    <t>2014.04.14 18:12:41</t>
  </si>
  <si>
    <t>Margarita</t>
  </si>
  <si>
    <t>Schowalter</t>
  </si>
  <si>
    <t>23509589WOAUFPDT</t>
  </si>
  <si>
    <t>2014.03.17 00:33:32</t>
  </si>
  <si>
    <t>Jeff-Test-ID-4213</t>
  </si>
  <si>
    <t>63971 Claire Points</t>
  </si>
  <si>
    <t>South Abelland</t>
  </si>
  <si>
    <t>98543123YORFEZNS</t>
  </si>
  <si>
    <t>2014.03.03 03:16:29</t>
  </si>
  <si>
    <t>Cecilia</t>
  </si>
  <si>
    <t>61416-3801</t>
  </si>
  <si>
    <t>72470549ZHXARTRI</t>
  </si>
  <si>
    <t>2014.02.28 03:23:14</t>
  </si>
  <si>
    <t>Benjamin</t>
  </si>
  <si>
    <t>Goldner</t>
  </si>
  <si>
    <t>5339 Hirthe Crossing</t>
  </si>
  <si>
    <t>Dietrichborough</t>
  </si>
  <si>
    <t>50472-0280</t>
  </si>
  <si>
    <t>56551102DRYSXUGQ</t>
  </si>
  <si>
    <t>2014.03.17 08:59:59</t>
  </si>
  <si>
    <t>Weber</t>
  </si>
  <si>
    <t>jlhulen@yahoo.com.cn</t>
  </si>
  <si>
    <t>(443)-104-1460jlhulen@yahoo.com.cn</t>
  </si>
  <si>
    <t>25053734KZCZCSAS</t>
  </si>
  <si>
    <t>2014.03.17 10:26:12</t>
  </si>
  <si>
    <t>Junior</t>
  </si>
  <si>
    <t>Franecki</t>
  </si>
  <si>
    <t>2925 Walker Trail</t>
  </si>
  <si>
    <t>Jerroldland</t>
  </si>
  <si>
    <t>jamesmoyo2010@gmail.com</t>
  </si>
  <si>
    <t>(360)-306-5132jamesmoyo2010@gmail.com</t>
  </si>
  <si>
    <t>04727670JZFLXTMA</t>
  </si>
  <si>
    <t>2014.03.17 14:29:11</t>
  </si>
  <si>
    <t>Hazel</t>
  </si>
  <si>
    <t>61262303OPJWSMDV</t>
  </si>
  <si>
    <t>2014.03.17 21:09:38</t>
  </si>
  <si>
    <t>Drake</t>
  </si>
  <si>
    <t>53035610VNQVZIAG</t>
  </si>
  <si>
    <t>2014.03.17 22:21:39</t>
  </si>
  <si>
    <t>Baron</t>
  </si>
  <si>
    <t>80444742OILYHOAB</t>
  </si>
  <si>
    <t>2014.03.18 02:07:29</t>
  </si>
  <si>
    <t>Max</t>
  </si>
  <si>
    <t>ecsynagogue@btconnect.com</t>
  </si>
  <si>
    <t>(430)-978-9450ecsynagogue@btconnect.com</t>
  </si>
  <si>
    <t>45990654JSADBAFM</t>
  </si>
  <si>
    <t>2014.02.13 03:11:31</t>
  </si>
  <si>
    <t>Lennie</t>
  </si>
  <si>
    <t>65546331DWNHGPSH</t>
  </si>
  <si>
    <t>2014.03.19 06:39:03</t>
  </si>
  <si>
    <t>Sedrick</t>
  </si>
  <si>
    <t>Prosacco</t>
  </si>
  <si>
    <t>jane-wong1@live.com</t>
  </si>
  <si>
    <t>(878)-979-4443jane-wong1@live.com</t>
  </si>
  <si>
    <t>29227311QTFNKMUJ</t>
  </si>
  <si>
    <t>2014.03.19 07:59:58</t>
  </si>
  <si>
    <t>Alessandra</t>
  </si>
  <si>
    <t>Nikolaus</t>
  </si>
  <si>
    <t>mr.chen063@hotmail.com</t>
  </si>
  <si>
    <t>(217)-297-0510mr.chen063@hotmail.com</t>
  </si>
  <si>
    <t>31562987OYYYWAZK</t>
  </si>
  <si>
    <t>2014.03.19 10:25:05</t>
  </si>
  <si>
    <t>Ali</t>
  </si>
  <si>
    <t>Spencer</t>
  </si>
  <si>
    <t>09560956TIZULNEC</t>
  </si>
  <si>
    <t>2014.02.25 23:04:04</t>
  </si>
  <si>
    <t>Adrain</t>
  </si>
  <si>
    <t>23586873NAJEPRAM</t>
  </si>
  <si>
    <t>2014.03.20 01:36:57</t>
  </si>
  <si>
    <t>Delores</t>
  </si>
  <si>
    <t>29322511JEJCIVEN</t>
  </si>
  <si>
    <t>2014.03.17 22:52:42</t>
  </si>
  <si>
    <t>Eichmann</t>
  </si>
  <si>
    <t>atlantico.manager2009@gmail.com</t>
  </si>
  <si>
    <t>(682)-322-4645atlantico.manager2009@gmail.com</t>
  </si>
  <si>
    <t>17998282DKKDQBMM</t>
  </si>
  <si>
    <t>2014.03.22 05:10:37</t>
  </si>
  <si>
    <t>Leonor</t>
  </si>
  <si>
    <t>Collier</t>
  </si>
  <si>
    <t>77145296ATGFCDXE</t>
  </si>
  <si>
    <t>2014.04.12 13:07:48</t>
  </si>
  <si>
    <t>Theodora</t>
  </si>
  <si>
    <t>revwisdomsmith2011@live.com</t>
  </si>
  <si>
    <t>83629918NJDXYEIF</t>
  </si>
  <si>
    <t>2014.04.01 08:05:13</t>
  </si>
  <si>
    <t>Keshawn</t>
  </si>
  <si>
    <t>Metz</t>
  </si>
  <si>
    <t>78244 Maximilian Run</t>
  </si>
  <si>
    <t>Rosenbaumville</t>
  </si>
  <si>
    <t>(214)-624-6310reg.kares@club-internet.fr</t>
  </si>
  <si>
    <t>35814969OVOOXENX</t>
  </si>
  <si>
    <t>2014.03.19 14:58:36</t>
  </si>
  <si>
    <t>Larue</t>
  </si>
  <si>
    <t>Turner</t>
  </si>
  <si>
    <t>14617-0054</t>
  </si>
  <si>
    <t>claims_pga12@live.com</t>
  </si>
  <si>
    <t>(602)-175-3466claims_pga12@live.com</t>
  </si>
  <si>
    <t>35504287IJUZKWGG</t>
  </si>
  <si>
    <t>2014.02.14 19:45:30</t>
  </si>
  <si>
    <t>Vince</t>
  </si>
  <si>
    <t>Cruickshank</t>
  </si>
  <si>
    <t>ipbn2006@web2mail.com</t>
  </si>
  <si>
    <t>(502)-923-7583ipbn2006@web2mail.com</t>
  </si>
  <si>
    <t>75837427SVAAXVWY</t>
  </si>
  <si>
    <t>2014.03.29 04:16:10</t>
  </si>
  <si>
    <t>Therese</t>
  </si>
  <si>
    <t>58699394YEJHGLLW</t>
  </si>
  <si>
    <t>2014.04.01 02:06:12</t>
  </si>
  <si>
    <t>Mackenzie</t>
  </si>
  <si>
    <t>Ward</t>
  </si>
  <si>
    <t>11491-7625</t>
  </si>
  <si>
    <t>chrisalabi775@gmail.com</t>
  </si>
  <si>
    <t>(269)-387-9928chrisalabi775@gmail.com</t>
  </si>
  <si>
    <t>96573641NRVCRYML</t>
  </si>
  <si>
    <t>2014.03.08 11:43:51</t>
  </si>
  <si>
    <t>Rory</t>
  </si>
  <si>
    <t>info_westernunion2@yahoo.com</t>
  </si>
  <si>
    <t>(405)-894-3424info_westernunion2@yahoo.com</t>
  </si>
  <si>
    <t>36636076ASUIBUUV</t>
  </si>
  <si>
    <t>2014.04.02 21:49:06</t>
  </si>
  <si>
    <t>Pietro</t>
  </si>
  <si>
    <t>76055950KKAJORVV</t>
  </si>
  <si>
    <t>2014.04.01 19:17:59</t>
  </si>
  <si>
    <t>Arthur</t>
  </si>
  <si>
    <t>Powlowski</t>
  </si>
  <si>
    <t>08533322CEFVEYNC</t>
  </si>
  <si>
    <t>2014.04.04 11:35:17</t>
  </si>
  <si>
    <t>54404934SVRIZNUO</t>
  </si>
  <si>
    <t>2014.02.07 11:15:38</t>
  </si>
  <si>
    <t>Dee</t>
  </si>
  <si>
    <t>Marks</t>
  </si>
  <si>
    <t>19337-2962</t>
  </si>
  <si>
    <t>greenstarexpress@whitianga.com</t>
  </si>
  <si>
    <t>(682)-247-3415greenstarexpress@whitianga.com</t>
  </si>
  <si>
    <t>38719612ZZTKMVBP</t>
  </si>
  <si>
    <t>2014.03.28 21:17:31</t>
  </si>
  <si>
    <t>Jacquelyn</t>
  </si>
  <si>
    <t>5434 Hickle Ramp</t>
  </si>
  <si>
    <t>Hassiefort</t>
  </si>
  <si>
    <t>xxxxxxxxxxxxx20000@att.net</t>
  </si>
  <si>
    <t>(386)-101-0410xxxxxxxxxxxxx20000@att.net</t>
  </si>
  <si>
    <t>98217194KURGNHIE</t>
  </si>
  <si>
    <t>2014.04.06 06:13:27</t>
  </si>
  <si>
    <t>Peyton</t>
  </si>
  <si>
    <t>72461257ZNXLZBKZ</t>
  </si>
  <si>
    <t>2014.04.02 11:14:57</t>
  </si>
  <si>
    <t>Tatum</t>
  </si>
  <si>
    <t>willi4_c@yahoo.co.jp</t>
  </si>
  <si>
    <t>(415)-148-2815willi4_c@yahoo.co.jp</t>
  </si>
  <si>
    <t>22523283RJRHZXES</t>
  </si>
  <si>
    <t>2014.04.07 18:15:19</t>
  </si>
  <si>
    <t>Jamir</t>
  </si>
  <si>
    <t>Champlin</t>
  </si>
  <si>
    <t>39712705STMTSNCX</t>
  </si>
  <si>
    <t>2014.04.08 01:59:55</t>
  </si>
  <si>
    <t>Mac</t>
  </si>
  <si>
    <t>Herzog</t>
  </si>
  <si>
    <t>23908 Lavon Row</t>
  </si>
  <si>
    <t>Lake Vedafort</t>
  </si>
  <si>
    <t>lucygaloma@yahoo.com</t>
  </si>
  <si>
    <t>(321)-194-4022lucygaloma@yahoo.com</t>
  </si>
  <si>
    <t>25828496CZYCXWXU</t>
  </si>
  <si>
    <t>2014.03.10 21:39:54</t>
  </si>
  <si>
    <t>Kirk</t>
  </si>
  <si>
    <t>Jacobson</t>
  </si>
  <si>
    <t>7905 Champlin Springs</t>
  </si>
  <si>
    <t>West Hardy</t>
  </si>
  <si>
    <t>agent_williammoore_claims@yahoo.co.uk</t>
  </si>
  <si>
    <t>(931)-046-4241agent_williammoore_claims@yahoo.co.uk</t>
  </si>
  <si>
    <t>63752389LXPWZVPE</t>
  </si>
  <si>
    <t>2014.04.08 22:07:38</t>
  </si>
  <si>
    <t>Lorena</t>
  </si>
  <si>
    <t>Howell</t>
  </si>
  <si>
    <t>76410853CDWZOHFQ</t>
  </si>
  <si>
    <t>2014.04.08 23:30:52</t>
  </si>
  <si>
    <t>Demarcus</t>
  </si>
  <si>
    <t>Stark</t>
  </si>
  <si>
    <t>capt.dwood24@msn.com</t>
  </si>
  <si>
    <t>(920)-924-8443capt.dwood24@msn.com</t>
  </si>
  <si>
    <t>07590629NEHKDIPG</t>
  </si>
  <si>
    <t>2014.04.09 12:14:09</t>
  </si>
  <si>
    <t>Antwan</t>
  </si>
  <si>
    <t>Boyle</t>
  </si>
  <si>
    <t>44548218UAMYOQNF</t>
  </si>
  <si>
    <t>2014.02.05 14:59:50</t>
  </si>
  <si>
    <t>Tara</t>
  </si>
  <si>
    <t>Cummings</t>
  </si>
  <si>
    <t>diplomabureau@mail2webmaster.com</t>
  </si>
  <si>
    <t>(765)-788-0104diplomabureau@mail2webmaster.com</t>
  </si>
  <si>
    <t>93249000EKPUYWLT</t>
  </si>
  <si>
    <t>2014.03.27 16:09:02</t>
  </si>
  <si>
    <t>Santos</t>
  </si>
  <si>
    <t>73773-5004</t>
  </si>
  <si>
    <t>98143513TBIOFBHF</t>
  </si>
  <si>
    <t>2014.04.20 22:01:21</t>
  </si>
  <si>
    <t>Lurline</t>
  </si>
  <si>
    <t>Rosenbaum</t>
  </si>
  <si>
    <t>(860)-434-6592emily.queen22@yahoo.com</t>
  </si>
  <si>
    <t>41778935BSJTRYZH</t>
  </si>
  <si>
    <t>2014.03.21 23:45:13</t>
  </si>
  <si>
    <t>D'Amore</t>
  </si>
  <si>
    <t>mr.bencorolla34@gmail.com</t>
  </si>
  <si>
    <t>(772)-667-5196mr.bencorolla34@gmail.com</t>
  </si>
  <si>
    <t>46689475BQFQHNPS</t>
  </si>
  <si>
    <t>2014.04.10 07:34:03</t>
  </si>
  <si>
    <t>Lucius</t>
  </si>
  <si>
    <t>Mann</t>
  </si>
  <si>
    <t>mmustapha_31@hotmail.com</t>
  </si>
  <si>
    <t>(228)-321-3425mmustapha_31@hotmail.com</t>
  </si>
  <si>
    <t>32173883QCTSAYNT</t>
  </si>
  <si>
    <t>2014.04.17 11:28:42</t>
  </si>
  <si>
    <t>50046917FLRTVHPG</t>
  </si>
  <si>
    <t>2014.04.18 07:55:28</t>
  </si>
  <si>
    <t>Jaunita</t>
  </si>
  <si>
    <t>Schiller</t>
  </si>
  <si>
    <t>05461608EVRTYVWK</t>
  </si>
  <si>
    <t>2014.03.15 09:51:54</t>
  </si>
  <si>
    <t>Elouise</t>
  </si>
  <si>
    <t>KS</t>
  </si>
  <si>
    <t>gbbok09@aol.co.uk</t>
  </si>
  <si>
    <t>(319)-555-0156gbbok09@aol.co.uk</t>
  </si>
  <si>
    <t>91961689ANTNVPFY</t>
  </si>
  <si>
    <t>2014.04.20 05:10:09</t>
  </si>
  <si>
    <t>Santino</t>
  </si>
  <si>
    <t>Flatley</t>
  </si>
  <si>
    <t>tom_box1@yahoo.co.uk</t>
  </si>
  <si>
    <t>(207)-726-7898tom_box1@yahoo.co.uk</t>
  </si>
  <si>
    <t>15295469ZCLASKKN</t>
  </si>
  <si>
    <t>2014.04.20 23:26:43</t>
  </si>
  <si>
    <t>Lauriane</t>
  </si>
  <si>
    <t>Bartoletti</t>
  </si>
  <si>
    <t>john.obi099@yahoo.com</t>
  </si>
  <si>
    <t>(909)-846-4261john.obi099@yahoo.com</t>
  </si>
  <si>
    <t>79748300AHSCHTAC</t>
  </si>
  <si>
    <t>2014.03.21 03:55:59</t>
  </si>
  <si>
    <t>Autumn</t>
  </si>
  <si>
    <t>98840679LDLDQASC</t>
  </si>
  <si>
    <t>2014.02.06 05:24:11</t>
  </si>
  <si>
    <t>Marcus</t>
  </si>
  <si>
    <t>Gutkowski</t>
  </si>
  <si>
    <t>147 Sherwood Plain</t>
  </si>
  <si>
    <t>(248)-169-6080</t>
  </si>
  <si>
    <t>(385)-720-2094(248)-169-6080</t>
  </si>
  <si>
    <t>43461395QNUVRVXF</t>
  </si>
  <si>
    <t>2014.02.07 04:42:31</t>
  </si>
  <si>
    <t>Agustin</t>
  </si>
  <si>
    <t>Koepp</t>
  </si>
  <si>
    <t>60663181HOGGBQYS</t>
  </si>
  <si>
    <t>2014.02.07 06:49:35</t>
  </si>
  <si>
    <t>Loy</t>
  </si>
  <si>
    <t>Nader</t>
  </si>
  <si>
    <t>76211951FCZYTCVN</t>
  </si>
  <si>
    <t>2014.02.08 08:51:24</t>
  </si>
  <si>
    <t>Dillon</t>
  </si>
  <si>
    <t>Quitzon</t>
  </si>
  <si>
    <t>46695-9066</t>
  </si>
  <si>
    <t>41117943EVEVTXWB</t>
  </si>
  <si>
    <t>2014.02.08 19:20:49</t>
  </si>
  <si>
    <t>Alexzander</t>
  </si>
  <si>
    <t>71075694NLGBKGTK</t>
  </si>
  <si>
    <t>2014.02.12 19:12:57</t>
  </si>
  <si>
    <t>Parker</t>
  </si>
  <si>
    <t>Ortiz</t>
  </si>
  <si>
    <t>48118162DVITZDYI</t>
  </si>
  <si>
    <t>2014.02.09 01:45:56</t>
  </si>
  <si>
    <t>Octavia</t>
  </si>
  <si>
    <t>Skiles</t>
  </si>
  <si>
    <t>983 Celestino Ranch</t>
  </si>
  <si>
    <t>South Cyril</t>
  </si>
  <si>
    <t>90061617TSRFULZQ</t>
  </si>
  <si>
    <t>2014.02.14 20:36:39</t>
  </si>
  <si>
    <t>Salvatore</t>
  </si>
  <si>
    <t>57259418DGVFUZNW</t>
  </si>
  <si>
    <t>2014.02.12 18:37:15</t>
  </si>
  <si>
    <t>Carlo</t>
  </si>
  <si>
    <t>65233-8171</t>
  </si>
  <si>
    <t>40664577NGYIHXKD</t>
  </si>
  <si>
    <t>2014.02.16 18:10:32</t>
  </si>
  <si>
    <t>Marguerite</t>
  </si>
  <si>
    <t>Hermann</t>
  </si>
  <si>
    <t>931 Rosetta Trail</t>
  </si>
  <si>
    <t>West Kentown</t>
  </si>
  <si>
    <t>90597045XIFYHIPB</t>
  </si>
  <si>
    <t>2014.02.13 09:14:44</t>
  </si>
  <si>
    <t>Garland</t>
  </si>
  <si>
    <t>Hyatt</t>
  </si>
  <si>
    <t>78281-7024</t>
  </si>
  <si>
    <t>94940771LBRKYLUY</t>
  </si>
  <si>
    <t>2014.02.05 21:54:20</t>
  </si>
  <si>
    <t>Osinski</t>
  </si>
  <si>
    <t>99555330DBLIZSHT</t>
  </si>
  <si>
    <t>2014.02.11 03:52:18</t>
  </si>
  <si>
    <t>Mario</t>
  </si>
  <si>
    <t>Goodwin</t>
  </si>
  <si>
    <t>400 Jeff Oval</t>
  </si>
  <si>
    <t>Robertschester</t>
  </si>
  <si>
    <t>58431-6521</t>
  </si>
  <si>
    <t>24719618KHTRLJQJ</t>
  </si>
  <si>
    <t>2014.02.14 07:35:47</t>
  </si>
  <si>
    <t>Lonzo</t>
  </si>
  <si>
    <t>99736-9289</t>
  </si>
  <si>
    <t>97533233SMTSDZXL</t>
  </si>
  <si>
    <t>2014.03.07 11:36:20</t>
  </si>
  <si>
    <t>Carleton</t>
  </si>
  <si>
    <t>Kiehn</t>
  </si>
  <si>
    <t>57554558QLORJZXL</t>
  </si>
  <si>
    <t>2014.02.08 03:40:04</t>
  </si>
  <si>
    <t>Brennon</t>
  </si>
  <si>
    <t>Schmeler</t>
  </si>
  <si>
    <t>(314)-129-1316</t>
  </si>
  <si>
    <t>(561)-125-6019(314)-129-1316</t>
  </si>
  <si>
    <t>19242174CWEMJFEP</t>
  </si>
  <si>
    <t>2014.02.18 16:46:03</t>
  </si>
  <si>
    <t>Francisco</t>
  </si>
  <si>
    <t>Gleason</t>
  </si>
  <si>
    <t>19352802IKZMJMIN</t>
  </si>
  <si>
    <t>2014.02.19 18:49:51</t>
  </si>
  <si>
    <t>Carolyne</t>
  </si>
  <si>
    <t>8625 Corwin Ways</t>
  </si>
  <si>
    <t>East Alyciaton</t>
  </si>
  <si>
    <t>10508-7479</t>
  </si>
  <si>
    <t>88633771PQXQSGCA</t>
  </si>
  <si>
    <t>2014.02.21 03:03:51</t>
  </si>
  <si>
    <t>Sage</t>
  </si>
  <si>
    <t>39682-1428</t>
  </si>
  <si>
    <t>18106821SHWTWXLS</t>
  </si>
  <si>
    <t>2014.03.15 11:49:37</t>
  </si>
  <si>
    <t>Marquis</t>
  </si>
  <si>
    <t>53635-7985</t>
  </si>
  <si>
    <t>65298314NQCHYIDJ</t>
  </si>
  <si>
    <t>2014.02.17 15:51:11</t>
  </si>
  <si>
    <t>Danial</t>
  </si>
  <si>
    <t>Sanford</t>
  </si>
  <si>
    <t>454 Rolfson Route</t>
  </si>
  <si>
    <t>Prosaccoburgh</t>
  </si>
  <si>
    <t>13110998FOXPEYKI</t>
  </si>
  <si>
    <t>2014.02.20 16:09:21</t>
  </si>
  <si>
    <t>Vicenta</t>
  </si>
  <si>
    <t>Kautzer</t>
  </si>
  <si>
    <t>(772)-137-2623</t>
  </si>
  <si>
    <t>(843)-505-5245(772)-137-2623</t>
  </si>
  <si>
    <t>42185195EJTMHEYF</t>
  </si>
  <si>
    <t>2014.02.23 05:16:17</t>
  </si>
  <si>
    <t>Eddie</t>
  </si>
  <si>
    <t>(712)-354-8649</t>
  </si>
  <si>
    <t>(260)-827-1658(712)-354-8649</t>
  </si>
  <si>
    <t>89614593FVCYWKAA</t>
  </si>
  <si>
    <t>2014.02.23 01:40:54</t>
  </si>
  <si>
    <t>Jamar</t>
  </si>
  <si>
    <t>80835 Kertzmann Ridge</t>
  </si>
  <si>
    <t>South Mozell</t>
  </si>
  <si>
    <t>76131-1980</t>
  </si>
  <si>
    <t>82977489UHRDQGRN</t>
  </si>
  <si>
    <t>2014.02.25 12:51:11</t>
  </si>
  <si>
    <t>Jessyca</t>
  </si>
  <si>
    <t>Collins</t>
  </si>
  <si>
    <t>62944-0647</t>
  </si>
  <si>
    <t>09882025ZKUTPUVF</t>
  </si>
  <si>
    <t>2014.03.13 12:55:35</t>
  </si>
  <si>
    <t>Dandre</t>
  </si>
  <si>
    <t>Kertzmann</t>
  </si>
  <si>
    <t>(805)-026-7972</t>
  </si>
  <si>
    <t>(217)-057-0452(805)-026-7972</t>
  </si>
  <si>
    <t>65236924HGLSKYGG</t>
  </si>
  <si>
    <t>2014.02.26 02:27:11</t>
  </si>
  <si>
    <t>Concepcion</t>
  </si>
  <si>
    <t>Klocko</t>
  </si>
  <si>
    <t>98903 Jamal Station</t>
  </si>
  <si>
    <t>Littelhaven</t>
  </si>
  <si>
    <t>43618773AHXSYCSP</t>
  </si>
  <si>
    <t>2014.03.08 10:09:58</t>
  </si>
  <si>
    <t>Adrian</t>
  </si>
  <si>
    <t>195 Yost Club</t>
  </si>
  <si>
    <t>Cartwrighthaven</t>
  </si>
  <si>
    <t>97165-1295</t>
  </si>
  <si>
    <t>90107604EYUOLSXI</t>
  </si>
  <si>
    <t>2014.02.16 10:11:18</t>
  </si>
  <si>
    <t>Carlos</t>
  </si>
  <si>
    <t>218 Gerry Cove</t>
  </si>
  <si>
    <t>New Jonas</t>
  </si>
  <si>
    <t>27611862BHQCDVHT</t>
  </si>
  <si>
    <t>2014.02.28 09:03:11</t>
  </si>
  <si>
    <t>Gia</t>
  </si>
  <si>
    <t>Brekke</t>
  </si>
  <si>
    <t>39236055OZKHOAEE</t>
  </si>
  <si>
    <t>2014.02.28 14:58:34</t>
  </si>
  <si>
    <t>Jude</t>
  </si>
  <si>
    <t>Marvin</t>
  </si>
  <si>
    <t>94765793DACMOANH</t>
  </si>
  <si>
    <t>2014.03.04 12:15:54</t>
  </si>
  <si>
    <t>Bret</t>
  </si>
  <si>
    <t>Lindgren</t>
  </si>
  <si>
    <t>9637 Bailey Gateway</t>
  </si>
  <si>
    <t>Bernhardborough</t>
  </si>
  <si>
    <t>25704-6880</t>
  </si>
  <si>
    <t>66005203XWLKQYPE</t>
  </si>
  <si>
    <t>2014.02.11 15:54:32</t>
  </si>
  <si>
    <t>Pearline</t>
  </si>
  <si>
    <t>03579904LHNWNJPZ</t>
  </si>
  <si>
    <t>2014.03.09 18:22:00</t>
  </si>
  <si>
    <t>Jamel</t>
  </si>
  <si>
    <t>Williamson</t>
  </si>
  <si>
    <t>(269)-772-6024</t>
  </si>
  <si>
    <t>(417)-150-7794(269)-772-6024</t>
  </si>
  <si>
    <t>57083382UJJWVDJB</t>
  </si>
  <si>
    <t>2014.03.09 04:05:41</t>
  </si>
  <si>
    <t>Efrain</t>
  </si>
  <si>
    <t>73621 Reichert Fields</t>
  </si>
  <si>
    <t>Ronnyfurt</t>
  </si>
  <si>
    <t>80794-3993</t>
  </si>
  <si>
    <t>97344779VKSHEFYG</t>
  </si>
  <si>
    <t>2014.03.04 07:07:23</t>
  </si>
  <si>
    <t>Tad</t>
  </si>
  <si>
    <t>Connelly</t>
  </si>
  <si>
    <t>172 Michaela Bypass</t>
  </si>
  <si>
    <t>South Tyson</t>
  </si>
  <si>
    <t>68303858HFGHUPHJ</t>
  </si>
  <si>
    <t>2014.03.10 15:36:14</t>
  </si>
  <si>
    <t>Kaylah</t>
  </si>
  <si>
    <t>Stracke</t>
  </si>
  <si>
    <t>27473013FJYNCEJG</t>
  </si>
  <si>
    <t>2014.03.20 06:44:21</t>
  </si>
  <si>
    <t>Celine</t>
  </si>
  <si>
    <t>Emmerich</t>
  </si>
  <si>
    <t>43797-9716</t>
  </si>
  <si>
    <t>(850)-409-2153(850)-409-2153</t>
  </si>
  <si>
    <t>62689100PDYFTVUL</t>
  </si>
  <si>
    <t>2014.03.12 04:19:36</t>
  </si>
  <si>
    <t>Dach</t>
  </si>
  <si>
    <t>383 Clementine Land</t>
  </si>
  <si>
    <t>Ahmadburgh</t>
  </si>
  <si>
    <t>81023-4883</t>
  </si>
  <si>
    <t>06641136HOAHTKOH</t>
  </si>
  <si>
    <t>2014.03.08 14:08:24</t>
  </si>
  <si>
    <t>Mohr</t>
  </si>
  <si>
    <t>7804 Owen Corner</t>
  </si>
  <si>
    <t>Gulgowskiport</t>
  </si>
  <si>
    <t>76563376TLCALFZS</t>
  </si>
  <si>
    <t>2014.03.15 01:16:52</t>
  </si>
  <si>
    <t>Shawn</t>
  </si>
  <si>
    <t>29158649WRCWAXPO</t>
  </si>
  <si>
    <t>2014.03.08 07:52:11</t>
  </si>
  <si>
    <t>Homenick</t>
  </si>
  <si>
    <t>98106585CBQKWWWX</t>
  </si>
  <si>
    <t>2014.03.15 00:08:48</t>
  </si>
  <si>
    <t>Hagenes</t>
  </si>
  <si>
    <t>83039-2094</t>
  </si>
  <si>
    <t>58595149LTHECHJR</t>
  </si>
  <si>
    <t>2014.03.15 16:49:03</t>
  </si>
  <si>
    <t>Easton</t>
  </si>
  <si>
    <t>8955 Welch Keys</t>
  </si>
  <si>
    <t>East Lavernport</t>
  </si>
  <si>
    <t>81980-2624</t>
  </si>
  <si>
    <t>00175228VXGKTMAR</t>
  </si>
  <si>
    <t>2014.03.16 04:08:59</t>
  </si>
  <si>
    <t>Phoebe</t>
  </si>
  <si>
    <t>3932 Armand Circle</t>
  </si>
  <si>
    <t>South Brielle</t>
  </si>
  <si>
    <t>37328-0630</t>
  </si>
  <si>
    <t>24335154PGHDQMWL</t>
  </si>
  <si>
    <t>2014.03.16 01:53:52</t>
  </si>
  <si>
    <t>Flo</t>
  </si>
  <si>
    <t>Marquardt</t>
  </si>
  <si>
    <t>930 Freeda Manors</t>
  </si>
  <si>
    <t>South Nathanaelstad</t>
  </si>
  <si>
    <t>86046-8734</t>
  </si>
  <si>
    <t>66322605LMCXWYME</t>
  </si>
  <si>
    <t>92215019MZVTLTOJ</t>
  </si>
  <si>
    <t>2014.03.17 03:14:11</t>
  </si>
  <si>
    <t>Reyna</t>
  </si>
  <si>
    <t>Konopelski</t>
  </si>
  <si>
    <t>711 Francisco Squares</t>
  </si>
  <si>
    <t>Graysonbury</t>
  </si>
  <si>
    <t>72461-9406</t>
  </si>
  <si>
    <t>96280466MNBDWACA</t>
  </si>
  <si>
    <t>2014.04.15 03:58:39</t>
  </si>
  <si>
    <t>Javon</t>
  </si>
  <si>
    <t>Ankunding</t>
  </si>
  <si>
    <t>(727)-982-2032(727)-982-2032</t>
  </si>
  <si>
    <t>69200623RSBVDMYG</t>
  </si>
  <si>
    <t>2014.03.21 08:58:37</t>
  </si>
  <si>
    <t>Cornelius</t>
  </si>
  <si>
    <t>Langosh</t>
  </si>
  <si>
    <t>38446 Lemuel Port</t>
  </si>
  <si>
    <t>North Shawn</t>
  </si>
  <si>
    <t>35237-1090</t>
  </si>
  <si>
    <t>11779727WITPQPEL</t>
  </si>
  <si>
    <t>2014.03.16 23:46:13</t>
  </si>
  <si>
    <t>Telly</t>
  </si>
  <si>
    <t>Labadie</t>
  </si>
  <si>
    <t>49869-6709</t>
  </si>
  <si>
    <t>(351)-750-4053</t>
  </si>
  <si>
    <t>(540)-247-6816(351)-750-4053</t>
  </si>
  <si>
    <t>12098808QIJHARHW</t>
  </si>
  <si>
    <t>2014.03.29 12:28:16</t>
  </si>
  <si>
    <t>Mariano</t>
  </si>
  <si>
    <t>Kub</t>
  </si>
  <si>
    <t>86374-1904</t>
  </si>
  <si>
    <t>92493366OCTPVCVF</t>
  </si>
  <si>
    <t>2014.04.03 04:37:19</t>
  </si>
  <si>
    <t>Ivah</t>
  </si>
  <si>
    <t>Hickle</t>
  </si>
  <si>
    <t>244 McClure Valleys</t>
  </si>
  <si>
    <t>East Maxime</t>
  </si>
  <si>
    <t>79304-4865</t>
  </si>
  <si>
    <t>2014.04.04 22:09:31</t>
  </si>
  <si>
    <t>Ephraim</t>
  </si>
  <si>
    <t>Medhurst</t>
  </si>
  <si>
    <t>19552703COLNEOLT</t>
  </si>
  <si>
    <t>86246687YDMPAKSU</t>
  </si>
  <si>
    <t>2014.04.08 18:32:22</t>
  </si>
  <si>
    <t>Duane</t>
  </si>
  <si>
    <t>821 Hyatt Vista</t>
  </si>
  <si>
    <t>Jaydefurt</t>
  </si>
  <si>
    <t>98701-9939</t>
  </si>
  <si>
    <t>58795720OFGMARMU</t>
  </si>
  <si>
    <t>2014.04.16 00:33:55</t>
  </si>
  <si>
    <t>Myriam</t>
  </si>
  <si>
    <t>Kuhlman</t>
  </si>
  <si>
    <t>67124 Senger Run</t>
  </si>
  <si>
    <t>Legrosmouth</t>
  </si>
  <si>
    <t>63332587QRQFMUPN</t>
  </si>
  <si>
    <t>2014.03.12 22:54:29</t>
  </si>
  <si>
    <t>365 Keebler Dale</t>
  </si>
  <si>
    <t>Jacklynton</t>
  </si>
  <si>
    <t>19294271VIXLBLTF</t>
  </si>
  <si>
    <t>2014.03.28 22:15:48</t>
  </si>
  <si>
    <t>Wilhelmine</t>
  </si>
  <si>
    <t>106 Nader Turnpike</t>
  </si>
  <si>
    <t>North Lilly</t>
  </si>
  <si>
    <t>21946-0034</t>
  </si>
  <si>
    <t>06120453LLNNWRFO</t>
  </si>
  <si>
    <t>2014.02.21 03:38:57</t>
  </si>
  <si>
    <t>Brisa</t>
  </si>
  <si>
    <t>3932 Alessia Orchard</t>
  </si>
  <si>
    <t>Cartwrightfort</t>
  </si>
  <si>
    <t>2014.03.02 22:29:17</t>
  </si>
  <si>
    <t>Amy</t>
  </si>
  <si>
    <t>Bartell</t>
  </si>
  <si>
    <t>29358 Schuster Green</t>
  </si>
  <si>
    <t>Gottliebtown</t>
  </si>
  <si>
    <t>Date_Time_Res</t>
  </si>
  <si>
    <t>Date_Time_Aban</t>
  </si>
  <si>
    <t>Days_in_Between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</si>
</sst>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0"/>
  <sheetViews>
    <sheetView tabSelected="1" workbookViewId="0">
      <selection activeCell="E17" sqref="E17"/>
    </sheetView>
  </sheetViews>
  <sheetFormatPr defaultRowHeight="15" x14ac:dyDescent="0.25"/>
  <cols>
    <col min="1" max="2" width="11.85546875" customWidth="1"/>
    <col min="3" max="3" width="19.28515625" customWidth="1"/>
    <col min="4" max="10" width="11.85546875" customWidth="1"/>
    <col min="11" max="11" width="18.28515625" bestFit="1" customWidth="1"/>
    <col min="12" max="12" width="16.85546875" bestFit="1" customWidth="1"/>
    <col min="13" max="13" width="11.85546875" customWidth="1"/>
    <col min="14" max="14" width="9.5703125" customWidth="1"/>
    <col min="15" max="15" width="9.140625" customWidth="1"/>
    <col min="16" max="17" width="11.85546875" customWidth="1"/>
    <col min="18" max="18" width="10.140625" bestFit="1" customWidth="1"/>
    <col min="19" max="19" width="20.85546875" bestFit="1" customWidth="1"/>
    <col min="20" max="20" width="18" bestFit="1" customWidth="1"/>
    <col min="34" max="34" width="16.42578125" customWidth="1"/>
    <col min="35" max="35" width="16.28515625" bestFit="1" customWidth="1"/>
    <col min="36" max="36" width="21.85546875" customWidth="1"/>
  </cols>
  <sheetData>
    <row r="1" spans="1:36" x14ac:dyDescent="0.25">
      <c r="B1" t="s">
        <v>0</v>
      </c>
      <c r="C1" t="s">
        <v>1864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1018</v>
      </c>
      <c r="Q1" t="s">
        <v>1019</v>
      </c>
      <c r="R1" t="s">
        <v>1017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1017</v>
      </c>
      <c r="AH1" t="s">
        <v>1862</v>
      </c>
      <c r="AI1" t="s">
        <v>1863</v>
      </c>
      <c r="AJ1" t="s">
        <v>1864</v>
      </c>
    </row>
    <row r="2" spans="1:36" x14ac:dyDescent="0.25">
      <c r="A2">
        <v>184</v>
      </c>
      <c r="B2" t="s">
        <v>14</v>
      </c>
      <c r="C2" s="3">
        <v>30.160949074073869</v>
      </c>
      <c r="D2" t="s">
        <v>15</v>
      </c>
      <c r="H2" t="s">
        <v>16</v>
      </c>
      <c r="K2" t="s">
        <v>17</v>
      </c>
      <c r="L2" t="s">
        <v>17</v>
      </c>
      <c r="M2" t="s">
        <v>18</v>
      </c>
      <c r="N2" t="s">
        <v>19</v>
      </c>
      <c r="O2" t="s">
        <v>17</v>
      </c>
      <c r="P2">
        <v>1</v>
      </c>
      <c r="Q2">
        <v>0</v>
      </c>
      <c r="R2">
        <f>IF(P2=0,Q2,P2)</f>
        <v>1</v>
      </c>
      <c r="S2" t="s">
        <v>1020</v>
      </c>
      <c r="T2" s="1" t="s">
        <v>1021</v>
      </c>
      <c r="U2" t="s">
        <v>1022</v>
      </c>
      <c r="V2" t="s">
        <v>416</v>
      </c>
      <c r="X2" t="s">
        <v>1023</v>
      </c>
      <c r="Y2" t="s">
        <v>263</v>
      </c>
      <c r="Z2" t="s">
        <v>1024</v>
      </c>
      <c r="AA2" t="s">
        <v>1025</v>
      </c>
      <c r="AB2" t="s">
        <v>17</v>
      </c>
      <c r="AC2" t="s">
        <v>17</v>
      </c>
      <c r="AD2" t="s">
        <v>18</v>
      </c>
      <c r="AE2" t="s">
        <v>19</v>
      </c>
      <c r="AF2" t="s">
        <v>1026</v>
      </c>
      <c r="AG2">
        <v>1</v>
      </c>
      <c r="AH2" s="2">
        <f>DATE(LEFT(T2,4),MID(T2,6,2),MID(T2,9,2))+TIME(MID(T2,12,2),MID(T2,15,2),MID(T2,18,2))</f>
        <v>41675.966539351852</v>
      </c>
      <c r="AI2" s="2" t="e">
        <f>DATE(LEFT(C2,4),MID(C2,6,2),MID(C2,9,2))+TIME(MID(C2,12,2),MID(C2,15,2),MID(C2,18,2))</f>
        <v>#VALUE!</v>
      </c>
      <c r="AJ2" s="3" t="e">
        <f>AH2-AI2</f>
        <v>#VALUE!</v>
      </c>
    </row>
    <row r="3" spans="1:36" x14ac:dyDescent="0.25">
      <c r="A3">
        <v>189</v>
      </c>
      <c r="B3" t="s">
        <v>20</v>
      </c>
      <c r="C3" s="3">
        <v>30.192824074074451</v>
      </c>
      <c r="D3" t="s">
        <v>21</v>
      </c>
      <c r="K3" t="s">
        <v>22</v>
      </c>
      <c r="L3" t="s">
        <v>22</v>
      </c>
      <c r="M3" t="s">
        <v>18</v>
      </c>
      <c r="N3" t="s">
        <v>23</v>
      </c>
      <c r="O3" t="s">
        <v>22</v>
      </c>
      <c r="P3">
        <v>2</v>
      </c>
      <c r="Q3">
        <v>0</v>
      </c>
      <c r="R3">
        <f>IF(P3=0,Q3,P3)</f>
        <v>2</v>
      </c>
      <c r="S3" t="s">
        <v>1027</v>
      </c>
      <c r="T3" t="s">
        <v>1028</v>
      </c>
      <c r="U3" t="s">
        <v>1029</v>
      </c>
      <c r="V3" t="s">
        <v>1030</v>
      </c>
      <c r="Y3" t="s">
        <v>528</v>
      </c>
      <c r="Z3">
        <v>14607</v>
      </c>
      <c r="AA3" t="s">
        <v>1031</v>
      </c>
      <c r="AB3" t="s">
        <v>22</v>
      </c>
      <c r="AC3" t="s">
        <v>22</v>
      </c>
      <c r="AD3" t="s">
        <v>18</v>
      </c>
      <c r="AE3" t="s">
        <v>23</v>
      </c>
      <c r="AF3" t="s">
        <v>1032</v>
      </c>
      <c r="AG3">
        <v>2</v>
      </c>
      <c r="AH3" s="2">
        <f t="shared" ref="AH3:AH66" si="0">DATE(LEFT(T3,4),MID(T3,6,2),MID(T3,9,2))+TIME(MID(T3,12,2),MID(T3,15,2),MID(T3,18,2))</f>
        <v>41676.015636574077</v>
      </c>
      <c r="AI3" s="2" t="e">
        <f t="shared" ref="AI3:AI66" si="1">DATE(LEFT(C3,4),MID(C3,6,2),MID(C3,9,2))+TIME(MID(C3,12,2),MID(C3,15,2),MID(C3,18,2))</f>
        <v>#VALUE!</v>
      </c>
      <c r="AJ3" s="3" t="e">
        <f t="shared" ref="AJ3:AJ66" si="2">AH3-AI3</f>
        <v>#VALUE!</v>
      </c>
    </row>
    <row r="4" spans="1:36" x14ac:dyDescent="0.25">
      <c r="A4">
        <v>205</v>
      </c>
      <c r="B4" t="s">
        <v>24</v>
      </c>
      <c r="C4" s="3">
        <v>30.258599537039117</v>
      </c>
      <c r="D4" t="s">
        <v>25</v>
      </c>
      <c r="H4" t="s">
        <v>26</v>
      </c>
      <c r="K4" t="s">
        <v>27</v>
      </c>
      <c r="L4" t="s">
        <v>27</v>
      </c>
      <c r="M4" t="s">
        <v>18</v>
      </c>
      <c r="N4" t="s">
        <v>28</v>
      </c>
      <c r="O4" t="s">
        <v>27</v>
      </c>
      <c r="P4">
        <v>3</v>
      </c>
      <c r="Q4">
        <v>0</v>
      </c>
      <c r="R4">
        <f>IF(P4=0,Q4,P4)</f>
        <v>3</v>
      </c>
      <c r="S4" t="s">
        <v>1033</v>
      </c>
      <c r="T4" t="s">
        <v>1034</v>
      </c>
      <c r="U4" t="s">
        <v>1035</v>
      </c>
      <c r="V4" t="s">
        <v>77</v>
      </c>
      <c r="Y4" t="s">
        <v>853</v>
      </c>
      <c r="AA4" t="s">
        <v>1036</v>
      </c>
      <c r="AB4" t="s">
        <v>27</v>
      </c>
      <c r="AC4" t="s">
        <v>27</v>
      </c>
      <c r="AD4" t="s">
        <v>18</v>
      </c>
      <c r="AE4" t="s">
        <v>28</v>
      </c>
      <c r="AF4" t="s">
        <v>1037</v>
      </c>
      <c r="AG4">
        <v>3</v>
      </c>
      <c r="AH4" s="2">
        <f t="shared" si="0"/>
        <v>41676.141157407408</v>
      </c>
      <c r="AI4" s="2" t="e">
        <f t="shared" si="1"/>
        <v>#VALUE!</v>
      </c>
      <c r="AJ4" s="3" t="e">
        <f t="shared" si="2"/>
        <v>#VALUE!</v>
      </c>
    </row>
    <row r="5" spans="1:36" x14ac:dyDescent="0.25">
      <c r="A5">
        <v>263</v>
      </c>
      <c r="B5" t="s">
        <v>34</v>
      </c>
      <c r="C5" s="3">
        <v>30.346874999995634</v>
      </c>
      <c r="D5" t="s">
        <v>35</v>
      </c>
      <c r="K5" t="s">
        <v>36</v>
      </c>
      <c r="L5" t="s">
        <v>36</v>
      </c>
      <c r="M5" t="s">
        <v>18</v>
      </c>
      <c r="N5" t="s">
        <v>37</v>
      </c>
      <c r="O5" t="s">
        <v>36</v>
      </c>
      <c r="P5">
        <v>4</v>
      </c>
      <c r="Q5">
        <v>0</v>
      </c>
      <c r="R5">
        <f>IF(P5=0,Q5,P5)</f>
        <v>4</v>
      </c>
      <c r="S5" t="s">
        <v>1038</v>
      </c>
      <c r="T5" t="s">
        <v>1039</v>
      </c>
      <c r="U5" t="s">
        <v>1040</v>
      </c>
      <c r="V5" t="s">
        <v>229</v>
      </c>
      <c r="Y5" t="s">
        <v>224</v>
      </c>
      <c r="Z5" t="s">
        <v>1041</v>
      </c>
      <c r="AA5" t="s">
        <v>1042</v>
      </c>
      <c r="AB5" t="s">
        <v>36</v>
      </c>
      <c r="AC5" t="s">
        <v>36</v>
      </c>
      <c r="AD5" t="s">
        <v>18</v>
      </c>
      <c r="AE5" t="s">
        <v>37</v>
      </c>
      <c r="AF5" t="s">
        <v>1043</v>
      </c>
      <c r="AG5">
        <v>4</v>
      </c>
      <c r="AH5" s="2">
        <f t="shared" si="0"/>
        <v>41676.430983796294</v>
      </c>
      <c r="AI5" s="2" t="e">
        <f t="shared" si="1"/>
        <v>#VALUE!</v>
      </c>
      <c r="AJ5" s="3" t="e">
        <f t="shared" si="2"/>
        <v>#VALUE!</v>
      </c>
    </row>
    <row r="6" spans="1:36" x14ac:dyDescent="0.25">
      <c r="A6">
        <v>265</v>
      </c>
      <c r="B6" t="s">
        <v>38</v>
      </c>
      <c r="C6" s="3">
        <v>30.636805555557657</v>
      </c>
      <c r="D6" t="s">
        <v>39</v>
      </c>
      <c r="H6" t="s">
        <v>40</v>
      </c>
      <c r="K6" t="s">
        <v>41</v>
      </c>
      <c r="L6" t="s">
        <v>41</v>
      </c>
      <c r="M6" t="s">
        <v>42</v>
      </c>
      <c r="N6" t="s">
        <v>43</v>
      </c>
      <c r="O6" t="s">
        <v>41</v>
      </c>
      <c r="P6">
        <v>5</v>
      </c>
      <c r="Q6">
        <v>5</v>
      </c>
      <c r="R6">
        <f>IF(P6=0,Q6,P6)</f>
        <v>5</v>
      </c>
      <c r="S6" t="s">
        <v>1044</v>
      </c>
      <c r="T6" t="s">
        <v>1045</v>
      </c>
      <c r="U6" t="s">
        <v>1046</v>
      </c>
      <c r="Y6" t="s">
        <v>348</v>
      </c>
      <c r="AB6" t="s">
        <v>41</v>
      </c>
      <c r="AC6" t="s">
        <v>41</v>
      </c>
      <c r="AD6" t="s">
        <v>42</v>
      </c>
      <c r="AE6" t="s">
        <v>43</v>
      </c>
      <c r="AF6" t="s">
        <v>41</v>
      </c>
      <c r="AG6">
        <v>5</v>
      </c>
      <c r="AH6" s="2">
        <f t="shared" si="0"/>
        <v>41676.726967592593</v>
      </c>
      <c r="AI6" s="2" t="e">
        <f t="shared" si="1"/>
        <v>#VALUE!</v>
      </c>
      <c r="AJ6" s="3" t="e">
        <f t="shared" si="2"/>
        <v>#VALUE!</v>
      </c>
    </row>
    <row r="7" spans="1:36" x14ac:dyDescent="0.25">
      <c r="A7">
        <v>315</v>
      </c>
      <c r="B7" t="s">
        <v>44</v>
      </c>
      <c r="C7" s="3">
        <v>30.970717592594156</v>
      </c>
      <c r="K7" t="s">
        <v>45</v>
      </c>
      <c r="L7" t="s">
        <v>45</v>
      </c>
      <c r="M7" t="s">
        <v>18</v>
      </c>
      <c r="N7" t="s">
        <v>46</v>
      </c>
      <c r="O7" t="s">
        <v>45</v>
      </c>
      <c r="P7">
        <v>6</v>
      </c>
      <c r="Q7">
        <v>0</v>
      </c>
      <c r="R7">
        <f>IF(P7=0,Q7,P7)</f>
        <v>6</v>
      </c>
      <c r="S7" t="s">
        <v>1047</v>
      </c>
      <c r="T7" t="s">
        <v>1048</v>
      </c>
      <c r="U7" t="s">
        <v>1049</v>
      </c>
      <c r="V7" t="s">
        <v>1050</v>
      </c>
      <c r="Y7" t="s">
        <v>121</v>
      </c>
      <c r="Z7" t="s">
        <v>1051</v>
      </c>
      <c r="AA7" t="s">
        <v>1052</v>
      </c>
      <c r="AB7" t="s">
        <v>45</v>
      </c>
      <c r="AC7" t="s">
        <v>45</v>
      </c>
      <c r="AD7" t="s">
        <v>18</v>
      </c>
      <c r="AE7" t="s">
        <v>46</v>
      </c>
      <c r="AF7" t="s">
        <v>1053</v>
      </c>
      <c r="AG7">
        <v>6</v>
      </c>
      <c r="AH7" s="2">
        <f t="shared" si="0"/>
        <v>41677.239664351851</v>
      </c>
      <c r="AI7" s="2" t="e">
        <f t="shared" si="1"/>
        <v>#VALUE!</v>
      </c>
      <c r="AJ7" s="3" t="e">
        <f t="shared" si="2"/>
        <v>#VALUE!</v>
      </c>
    </row>
    <row r="8" spans="1:36" x14ac:dyDescent="0.25">
      <c r="A8">
        <v>360</v>
      </c>
      <c r="B8" t="s">
        <v>61</v>
      </c>
      <c r="C8" s="3">
        <v>29.739502314820129</v>
      </c>
      <c r="D8" t="s">
        <v>62</v>
      </c>
      <c r="E8" t="s">
        <v>63</v>
      </c>
      <c r="H8" t="s">
        <v>64</v>
      </c>
      <c r="K8" t="s">
        <v>65</v>
      </c>
      <c r="L8" t="s">
        <v>65</v>
      </c>
      <c r="M8" t="s">
        <v>18</v>
      </c>
      <c r="N8" t="s">
        <v>66</v>
      </c>
      <c r="O8" t="s">
        <v>65</v>
      </c>
      <c r="P8">
        <v>7</v>
      </c>
      <c r="Q8">
        <v>7</v>
      </c>
      <c r="R8">
        <f>IF(P8=0,Q8,P8)</f>
        <v>7</v>
      </c>
      <c r="S8" t="s">
        <v>1054</v>
      </c>
      <c r="T8" t="s">
        <v>1055</v>
      </c>
      <c r="U8" t="s">
        <v>1056</v>
      </c>
      <c r="V8" t="s">
        <v>1057</v>
      </c>
      <c r="Y8" t="s">
        <v>70</v>
      </c>
      <c r="AB8" t="s">
        <v>65</v>
      </c>
      <c r="AC8" t="s">
        <v>65</v>
      </c>
      <c r="AD8" t="s">
        <v>18</v>
      </c>
      <c r="AE8" t="s">
        <v>66</v>
      </c>
      <c r="AF8" t="s">
        <v>65</v>
      </c>
      <c r="AG8">
        <v>7</v>
      </c>
      <c r="AH8" s="2">
        <f t="shared" si="0"/>
        <v>41676.164571759262</v>
      </c>
      <c r="AI8" s="2" t="e">
        <f t="shared" si="1"/>
        <v>#VALUE!</v>
      </c>
      <c r="AJ8" s="3" t="e">
        <f t="shared" si="2"/>
        <v>#VALUE!</v>
      </c>
    </row>
    <row r="9" spans="1:36" x14ac:dyDescent="0.25">
      <c r="A9">
        <v>448</v>
      </c>
      <c r="B9" t="s">
        <v>75</v>
      </c>
      <c r="C9" s="3">
        <v>31.669340277774609</v>
      </c>
      <c r="D9" t="s">
        <v>76</v>
      </c>
      <c r="E9" t="s">
        <v>77</v>
      </c>
      <c r="H9" t="s">
        <v>78</v>
      </c>
      <c r="I9" t="s">
        <v>79</v>
      </c>
      <c r="K9" t="s">
        <v>80</v>
      </c>
      <c r="L9" t="s">
        <v>80</v>
      </c>
      <c r="M9" t="s">
        <v>18</v>
      </c>
      <c r="N9" t="s">
        <v>81</v>
      </c>
      <c r="O9" t="s">
        <v>80</v>
      </c>
      <c r="P9">
        <v>8</v>
      </c>
      <c r="Q9">
        <v>8</v>
      </c>
      <c r="R9">
        <f>IF(P9=0,Q9,P9)</f>
        <v>8</v>
      </c>
      <c r="S9" t="s">
        <v>1058</v>
      </c>
      <c r="T9" t="s">
        <v>1059</v>
      </c>
      <c r="U9" t="s">
        <v>1060</v>
      </c>
      <c r="V9" t="s">
        <v>808</v>
      </c>
      <c r="Y9" t="s">
        <v>632</v>
      </c>
      <c r="Z9" t="s">
        <v>1061</v>
      </c>
      <c r="AB9" t="s">
        <v>80</v>
      </c>
      <c r="AC9" t="s">
        <v>80</v>
      </c>
      <c r="AD9" t="s">
        <v>18</v>
      </c>
      <c r="AE9" t="s">
        <v>81</v>
      </c>
      <c r="AF9" t="s">
        <v>80</v>
      </c>
      <c r="AG9">
        <v>8</v>
      </c>
      <c r="AH9" s="2">
        <f t="shared" si="0"/>
        <v>41678.397118055553</v>
      </c>
      <c r="AI9" s="2" t="e">
        <f t="shared" si="1"/>
        <v>#VALUE!</v>
      </c>
      <c r="AJ9" s="3" t="e">
        <f t="shared" si="2"/>
        <v>#VALUE!</v>
      </c>
    </row>
    <row r="10" spans="1:36" x14ac:dyDescent="0.25">
      <c r="A10">
        <v>489</v>
      </c>
      <c r="B10" t="s">
        <v>82</v>
      </c>
      <c r="C10" s="3">
        <v>31.906921296300425</v>
      </c>
      <c r="D10" t="s">
        <v>83</v>
      </c>
      <c r="H10" t="s">
        <v>84</v>
      </c>
      <c r="I10">
        <v>88804</v>
      </c>
      <c r="K10" t="s">
        <v>85</v>
      </c>
      <c r="L10" t="s">
        <v>85</v>
      </c>
      <c r="M10" t="s">
        <v>18</v>
      </c>
      <c r="N10" t="s">
        <v>86</v>
      </c>
      <c r="O10" t="s">
        <v>85</v>
      </c>
      <c r="P10">
        <v>9</v>
      </c>
      <c r="Q10">
        <v>9</v>
      </c>
      <c r="R10">
        <f>IF(P10=0,Q10,P10)</f>
        <v>9</v>
      </c>
      <c r="S10" t="s">
        <v>1062</v>
      </c>
      <c r="T10" t="s">
        <v>1063</v>
      </c>
      <c r="U10" t="s">
        <v>1064</v>
      </c>
      <c r="Y10" t="s">
        <v>1065</v>
      </c>
      <c r="Z10">
        <v>75580</v>
      </c>
      <c r="AB10" t="s">
        <v>85</v>
      </c>
      <c r="AC10" t="s">
        <v>85</v>
      </c>
      <c r="AD10" t="s">
        <v>18</v>
      </c>
      <c r="AE10" t="s">
        <v>86</v>
      </c>
      <c r="AF10" t="s">
        <v>85</v>
      </c>
      <c r="AG10">
        <v>9</v>
      </c>
      <c r="AH10" s="2">
        <f t="shared" si="0"/>
        <v>41678.772453703707</v>
      </c>
      <c r="AI10" s="2" t="e">
        <f t="shared" si="1"/>
        <v>#VALUE!</v>
      </c>
      <c r="AJ10" s="3" t="e">
        <f t="shared" si="2"/>
        <v>#VALUE!</v>
      </c>
    </row>
    <row r="11" spans="1:36" x14ac:dyDescent="0.25">
      <c r="A11">
        <v>645</v>
      </c>
      <c r="B11" t="s">
        <v>95</v>
      </c>
      <c r="C11" s="3">
        <v>40.848275462958554</v>
      </c>
      <c r="D11" t="s">
        <v>96</v>
      </c>
      <c r="E11" t="s">
        <v>97</v>
      </c>
      <c r="H11" t="s">
        <v>90</v>
      </c>
      <c r="J11" t="s">
        <v>98</v>
      </c>
      <c r="K11" t="s">
        <v>99</v>
      </c>
      <c r="L11" t="s">
        <v>99</v>
      </c>
      <c r="M11" t="s">
        <v>18</v>
      </c>
      <c r="N11" t="s">
        <v>100</v>
      </c>
      <c r="O11" t="s">
        <v>101</v>
      </c>
      <c r="P11">
        <v>10</v>
      </c>
      <c r="Q11">
        <v>10</v>
      </c>
      <c r="R11">
        <f>IF(P11=0,Q11,P11)</f>
        <v>10</v>
      </c>
      <c r="S11" t="s">
        <v>1066</v>
      </c>
      <c r="T11" t="s">
        <v>1067</v>
      </c>
      <c r="U11" t="s">
        <v>1068</v>
      </c>
      <c r="V11" t="s">
        <v>129</v>
      </c>
      <c r="Y11" t="s">
        <v>713</v>
      </c>
      <c r="AA11" t="s">
        <v>98</v>
      </c>
      <c r="AB11" t="s">
        <v>99</v>
      </c>
      <c r="AC11" t="s">
        <v>99</v>
      </c>
      <c r="AD11" t="s">
        <v>18</v>
      </c>
      <c r="AE11" t="s">
        <v>100</v>
      </c>
      <c r="AF11" t="s">
        <v>101</v>
      </c>
      <c r="AG11">
        <v>10</v>
      </c>
      <c r="AH11" s="2">
        <f t="shared" si="0"/>
        <v>41688.264710648145</v>
      </c>
      <c r="AI11" s="2" t="e">
        <f t="shared" si="1"/>
        <v>#VALUE!</v>
      </c>
      <c r="AJ11" s="3" t="e">
        <f t="shared" si="2"/>
        <v>#VALUE!</v>
      </c>
    </row>
    <row r="12" spans="1:36" x14ac:dyDescent="0.25">
      <c r="A12">
        <v>650</v>
      </c>
      <c r="B12" t="s">
        <v>102</v>
      </c>
      <c r="C12" s="3">
        <v>52.103356481478841</v>
      </c>
      <c r="D12" t="s">
        <v>103</v>
      </c>
      <c r="E12" t="s">
        <v>104</v>
      </c>
      <c r="K12" t="s">
        <v>105</v>
      </c>
      <c r="L12" t="s">
        <v>105</v>
      </c>
      <c r="M12" t="s">
        <v>18</v>
      </c>
      <c r="N12" t="s">
        <v>106</v>
      </c>
      <c r="O12" t="s">
        <v>105</v>
      </c>
      <c r="P12">
        <v>11</v>
      </c>
      <c r="Q12">
        <v>11</v>
      </c>
      <c r="R12">
        <f>IF(P12=0,Q12,P12)</f>
        <v>11</v>
      </c>
      <c r="S12" t="s">
        <v>1069</v>
      </c>
      <c r="T12" t="s">
        <v>1070</v>
      </c>
      <c r="U12" t="s">
        <v>1071</v>
      </c>
      <c r="V12" t="s">
        <v>1072</v>
      </c>
      <c r="AB12" t="s">
        <v>105</v>
      </c>
      <c r="AC12" t="s">
        <v>105</v>
      </c>
      <c r="AD12" t="s">
        <v>18</v>
      </c>
      <c r="AE12" t="s">
        <v>106</v>
      </c>
      <c r="AF12" t="s">
        <v>105</v>
      </c>
      <c r="AG12">
        <v>11</v>
      </c>
      <c r="AH12" s="2">
        <f t="shared" si="0"/>
        <v>41699.537222222221</v>
      </c>
      <c r="AI12" s="2" t="e">
        <f t="shared" si="1"/>
        <v>#VALUE!</v>
      </c>
      <c r="AJ12" s="3" t="e">
        <f t="shared" si="2"/>
        <v>#VALUE!</v>
      </c>
    </row>
    <row r="13" spans="1:36" x14ac:dyDescent="0.25">
      <c r="A13">
        <v>713</v>
      </c>
      <c r="B13" t="s">
        <v>135</v>
      </c>
      <c r="C13" s="3">
        <v>33.265162037037953</v>
      </c>
      <c r="D13" t="s">
        <v>136</v>
      </c>
      <c r="H13" t="s">
        <v>137</v>
      </c>
      <c r="K13" t="s">
        <v>138</v>
      </c>
      <c r="L13" t="s">
        <v>138</v>
      </c>
      <c r="M13" t="s">
        <v>18</v>
      </c>
      <c r="N13" t="s">
        <v>139</v>
      </c>
      <c r="O13" t="s">
        <v>138</v>
      </c>
      <c r="P13">
        <v>12</v>
      </c>
      <c r="Q13">
        <v>12</v>
      </c>
      <c r="R13">
        <f>IF(P13=0,Q13,P13)</f>
        <v>12</v>
      </c>
      <c r="S13" t="s">
        <v>1073</v>
      </c>
      <c r="T13" t="s">
        <v>1074</v>
      </c>
      <c r="U13" t="s">
        <v>1075</v>
      </c>
      <c r="Y13" t="s">
        <v>142</v>
      </c>
      <c r="AB13" t="s">
        <v>138</v>
      </c>
      <c r="AC13" t="s">
        <v>138</v>
      </c>
      <c r="AD13" t="s">
        <v>18</v>
      </c>
      <c r="AE13" t="s">
        <v>139</v>
      </c>
      <c r="AF13" t="s">
        <v>138</v>
      </c>
      <c r="AG13">
        <v>12</v>
      </c>
      <c r="AH13" s="2">
        <f t="shared" si="0"/>
        <v>41680.918680555558</v>
      </c>
      <c r="AI13" s="2" t="e">
        <f t="shared" si="1"/>
        <v>#VALUE!</v>
      </c>
      <c r="AJ13" s="3" t="e">
        <f t="shared" si="2"/>
        <v>#VALUE!</v>
      </c>
    </row>
    <row r="14" spans="1:36" x14ac:dyDescent="0.25">
      <c r="A14">
        <v>746</v>
      </c>
      <c r="B14" t="s">
        <v>140</v>
      </c>
      <c r="C14" s="3">
        <v>33.782256944446999</v>
      </c>
      <c r="D14" t="s">
        <v>141</v>
      </c>
      <c r="H14" t="s">
        <v>142</v>
      </c>
      <c r="I14" t="s">
        <v>143</v>
      </c>
      <c r="K14" t="s">
        <v>144</v>
      </c>
      <c r="L14" t="s">
        <v>144</v>
      </c>
      <c r="M14" t="s">
        <v>18</v>
      </c>
      <c r="N14" t="s">
        <v>145</v>
      </c>
      <c r="O14" t="s">
        <v>144</v>
      </c>
      <c r="P14">
        <v>13</v>
      </c>
      <c r="Q14">
        <v>0</v>
      </c>
      <c r="R14">
        <f>IF(P14=0,Q14,P14)</f>
        <v>13</v>
      </c>
      <c r="S14" t="s">
        <v>1076</v>
      </c>
      <c r="T14" t="s">
        <v>1077</v>
      </c>
      <c r="U14" t="s">
        <v>1078</v>
      </c>
      <c r="V14" t="s">
        <v>1079</v>
      </c>
      <c r="Y14" t="s">
        <v>168</v>
      </c>
      <c r="Z14">
        <v>79503</v>
      </c>
      <c r="AA14" t="s">
        <v>1080</v>
      </c>
      <c r="AB14" t="s">
        <v>144</v>
      </c>
      <c r="AC14" t="s">
        <v>144</v>
      </c>
      <c r="AD14" t="s">
        <v>18</v>
      </c>
      <c r="AE14" t="s">
        <v>145</v>
      </c>
      <c r="AF14" t="s">
        <v>1081</v>
      </c>
      <c r="AG14">
        <v>13</v>
      </c>
      <c r="AH14" s="2">
        <f t="shared" si="0"/>
        <v>41681.555277777778</v>
      </c>
      <c r="AI14" s="2" t="e">
        <f t="shared" si="1"/>
        <v>#VALUE!</v>
      </c>
      <c r="AJ14" s="3" t="e">
        <f t="shared" si="2"/>
        <v>#VALUE!</v>
      </c>
    </row>
    <row r="15" spans="1:36" x14ac:dyDescent="0.25">
      <c r="A15">
        <v>992</v>
      </c>
      <c r="B15" t="s">
        <v>181</v>
      </c>
      <c r="C15" s="3">
        <v>50.984004629630363</v>
      </c>
      <c r="D15" t="s">
        <v>182</v>
      </c>
      <c r="E15" t="s">
        <v>183</v>
      </c>
      <c r="H15" t="s">
        <v>110</v>
      </c>
      <c r="K15" t="s">
        <v>184</v>
      </c>
      <c r="L15" t="s">
        <v>184</v>
      </c>
      <c r="M15" t="s">
        <v>18</v>
      </c>
      <c r="N15" t="s">
        <v>185</v>
      </c>
      <c r="O15" t="s">
        <v>184</v>
      </c>
      <c r="P15">
        <v>14</v>
      </c>
      <c r="Q15">
        <v>0</v>
      </c>
      <c r="R15">
        <f>IF(P15=0,Q15,P15)</f>
        <v>14</v>
      </c>
      <c r="S15" t="s">
        <v>1082</v>
      </c>
      <c r="T15" t="s">
        <v>1083</v>
      </c>
      <c r="U15" t="s">
        <v>1084</v>
      </c>
      <c r="V15" t="s">
        <v>1085</v>
      </c>
      <c r="AA15" t="s">
        <v>1086</v>
      </c>
      <c r="AB15" t="s">
        <v>184</v>
      </c>
      <c r="AC15" t="s">
        <v>184</v>
      </c>
      <c r="AD15" t="s">
        <v>18</v>
      </c>
      <c r="AE15" t="s">
        <v>185</v>
      </c>
      <c r="AF15" t="s">
        <v>1087</v>
      </c>
      <c r="AG15">
        <v>14</v>
      </c>
      <c r="AH15" s="2">
        <f t="shared" si="0"/>
        <v>41699.598634259259</v>
      </c>
      <c r="AI15" s="2" t="e">
        <f t="shared" si="1"/>
        <v>#VALUE!</v>
      </c>
      <c r="AJ15" s="3" t="e">
        <f t="shared" si="2"/>
        <v>#VALUE!</v>
      </c>
    </row>
    <row r="16" spans="1:36" x14ac:dyDescent="0.25">
      <c r="A16">
        <v>1121</v>
      </c>
      <c r="B16" t="s">
        <v>203</v>
      </c>
      <c r="C16" s="3">
        <v>36.341319444443798</v>
      </c>
      <c r="D16" t="s">
        <v>204</v>
      </c>
      <c r="K16" t="s">
        <v>205</v>
      </c>
      <c r="L16" t="s">
        <v>205</v>
      </c>
      <c r="M16" t="s">
        <v>42</v>
      </c>
      <c r="N16" t="s">
        <v>206</v>
      </c>
      <c r="O16" t="s">
        <v>205</v>
      </c>
      <c r="P16">
        <v>15</v>
      </c>
      <c r="Q16">
        <v>15</v>
      </c>
      <c r="R16">
        <f>IF(P16=0,Q16,P16)</f>
        <v>15</v>
      </c>
      <c r="S16" t="s">
        <v>1088</v>
      </c>
      <c r="T16" t="s">
        <v>1089</v>
      </c>
      <c r="U16" t="s">
        <v>1090</v>
      </c>
      <c r="AB16" t="s">
        <v>205</v>
      </c>
      <c r="AC16" t="s">
        <v>205</v>
      </c>
      <c r="AD16" t="s">
        <v>42</v>
      </c>
      <c r="AE16" t="s">
        <v>206</v>
      </c>
      <c r="AF16" t="s">
        <v>205</v>
      </c>
      <c r="AG16">
        <v>15</v>
      </c>
      <c r="AH16" s="2">
        <f t="shared" si="0"/>
        <v>41685.390740740739</v>
      </c>
      <c r="AI16" s="2" t="e">
        <f t="shared" si="1"/>
        <v>#VALUE!</v>
      </c>
      <c r="AJ16" s="3" t="e">
        <f t="shared" si="2"/>
        <v>#VALUE!</v>
      </c>
    </row>
    <row r="17" spans="1:36" x14ac:dyDescent="0.25">
      <c r="A17">
        <v>1151</v>
      </c>
      <c r="B17" t="s">
        <v>210</v>
      </c>
      <c r="C17" s="3">
        <v>28.729571759256942</v>
      </c>
      <c r="D17" t="s">
        <v>211</v>
      </c>
      <c r="E17" t="s">
        <v>212</v>
      </c>
      <c r="H17" t="s">
        <v>213</v>
      </c>
      <c r="K17" t="s">
        <v>214</v>
      </c>
      <c r="L17" t="s">
        <v>214</v>
      </c>
      <c r="M17" t="s">
        <v>18</v>
      </c>
      <c r="N17" t="s">
        <v>215</v>
      </c>
      <c r="O17" t="s">
        <v>214</v>
      </c>
      <c r="P17">
        <v>16</v>
      </c>
      <c r="Q17">
        <v>0</v>
      </c>
      <c r="R17">
        <f>IF(P17=0,Q17,P17)</f>
        <v>16</v>
      </c>
      <c r="S17" t="s">
        <v>1091</v>
      </c>
      <c r="T17" t="s">
        <v>1092</v>
      </c>
      <c r="U17" t="s">
        <v>1093</v>
      </c>
      <c r="V17" t="s">
        <v>1094</v>
      </c>
      <c r="Y17" t="s">
        <v>55</v>
      </c>
      <c r="Z17">
        <v>41146</v>
      </c>
      <c r="AA17" t="s">
        <v>1095</v>
      </c>
      <c r="AB17" t="s">
        <v>214</v>
      </c>
      <c r="AC17" t="s">
        <v>214</v>
      </c>
      <c r="AD17" t="s">
        <v>18</v>
      </c>
      <c r="AE17" t="s">
        <v>215</v>
      </c>
      <c r="AF17" t="s">
        <v>1096</v>
      </c>
      <c r="AG17">
        <v>16</v>
      </c>
      <c r="AH17" s="2">
        <f t="shared" si="0"/>
        <v>41677.879791666666</v>
      </c>
      <c r="AI17" s="2" t="e">
        <f t="shared" si="1"/>
        <v>#VALUE!</v>
      </c>
      <c r="AJ17" s="3" t="e">
        <f t="shared" si="2"/>
        <v>#VALUE!</v>
      </c>
    </row>
    <row r="18" spans="1:36" x14ac:dyDescent="0.25">
      <c r="A18">
        <v>1271</v>
      </c>
      <c r="B18" t="s">
        <v>222</v>
      </c>
      <c r="C18" s="3">
        <v>36.62130787037313</v>
      </c>
      <c r="D18" t="s">
        <v>223</v>
      </c>
      <c r="H18" t="s">
        <v>224</v>
      </c>
      <c r="K18" t="s">
        <v>225</v>
      </c>
      <c r="L18" t="s">
        <v>225</v>
      </c>
      <c r="M18" t="s">
        <v>18</v>
      </c>
      <c r="N18" t="s">
        <v>226</v>
      </c>
      <c r="O18" t="s">
        <v>225</v>
      </c>
      <c r="P18">
        <v>17</v>
      </c>
      <c r="Q18">
        <v>17</v>
      </c>
      <c r="R18">
        <f>IF(P18=0,Q18,P18)</f>
        <v>17</v>
      </c>
      <c r="S18" t="s">
        <v>1097</v>
      </c>
      <c r="T18" t="s">
        <v>1098</v>
      </c>
      <c r="U18" t="s">
        <v>1099</v>
      </c>
      <c r="V18" t="s">
        <v>1100</v>
      </c>
      <c r="Y18" t="s">
        <v>64</v>
      </c>
      <c r="Z18" t="s">
        <v>1101</v>
      </c>
      <c r="AB18" t="s">
        <v>225</v>
      </c>
      <c r="AC18" t="s">
        <v>225</v>
      </c>
      <c r="AD18" t="s">
        <v>18</v>
      </c>
      <c r="AE18" t="s">
        <v>226</v>
      </c>
      <c r="AF18" t="s">
        <v>225</v>
      </c>
      <c r="AG18">
        <v>17</v>
      </c>
      <c r="AH18" s="2">
        <f t="shared" si="0"/>
        <v>41686.196469907409</v>
      </c>
      <c r="AI18" s="2" t="e">
        <f t="shared" si="1"/>
        <v>#VALUE!</v>
      </c>
      <c r="AJ18" s="3" t="e">
        <f t="shared" si="2"/>
        <v>#VALUE!</v>
      </c>
    </row>
    <row r="19" spans="1:36" x14ac:dyDescent="0.25">
      <c r="A19">
        <v>1319</v>
      </c>
      <c r="B19" t="s">
        <v>227</v>
      </c>
      <c r="C19" s="3">
        <v>29.229641203703068</v>
      </c>
      <c r="D19" t="s">
        <v>228</v>
      </c>
      <c r="E19" t="s">
        <v>229</v>
      </c>
      <c r="K19" t="s">
        <v>230</v>
      </c>
      <c r="L19" t="s">
        <v>230</v>
      </c>
      <c r="M19" t="s">
        <v>18</v>
      </c>
      <c r="N19" t="s">
        <v>231</v>
      </c>
      <c r="O19" t="s">
        <v>230</v>
      </c>
      <c r="P19">
        <v>18</v>
      </c>
      <c r="Q19">
        <v>0</v>
      </c>
      <c r="R19">
        <f>IF(P19=0,Q19,P19)</f>
        <v>18</v>
      </c>
      <c r="S19" t="s">
        <v>1102</v>
      </c>
      <c r="T19" t="s">
        <v>1103</v>
      </c>
      <c r="U19" t="s">
        <v>1104</v>
      </c>
      <c r="V19" t="s">
        <v>1105</v>
      </c>
      <c r="Y19" t="s">
        <v>90</v>
      </c>
      <c r="Z19">
        <v>97867</v>
      </c>
      <c r="AA19" t="s">
        <v>1106</v>
      </c>
      <c r="AB19" t="s">
        <v>230</v>
      </c>
      <c r="AC19" t="s">
        <v>230</v>
      </c>
      <c r="AD19" t="s">
        <v>18</v>
      </c>
      <c r="AE19" t="s">
        <v>231</v>
      </c>
      <c r="AF19" t="s">
        <v>1107</v>
      </c>
      <c r="AG19">
        <v>18</v>
      </c>
      <c r="AH19" s="2">
        <f t="shared" si="0"/>
        <v>41678.971145833333</v>
      </c>
      <c r="AI19" s="2" t="e">
        <f t="shared" si="1"/>
        <v>#VALUE!</v>
      </c>
      <c r="AJ19" s="3" t="e">
        <f t="shared" si="2"/>
        <v>#VALUE!</v>
      </c>
    </row>
    <row r="20" spans="1:36" x14ac:dyDescent="0.25">
      <c r="A20">
        <v>1381</v>
      </c>
      <c r="B20" t="s">
        <v>232</v>
      </c>
      <c r="C20" s="3">
        <v>37.674756944448745</v>
      </c>
      <c r="D20" t="s">
        <v>233</v>
      </c>
      <c r="F20" t="s">
        <v>234</v>
      </c>
      <c r="G20" t="s">
        <v>235</v>
      </c>
      <c r="H20" t="s">
        <v>168</v>
      </c>
      <c r="K20" t="s">
        <v>236</v>
      </c>
      <c r="L20" t="s">
        <v>236</v>
      </c>
      <c r="M20" t="s">
        <v>18</v>
      </c>
      <c r="N20" t="s">
        <v>237</v>
      </c>
      <c r="O20" t="s">
        <v>236</v>
      </c>
      <c r="P20">
        <v>19</v>
      </c>
      <c r="Q20">
        <v>0</v>
      </c>
      <c r="R20">
        <f>IF(P20=0,Q20,P20)</f>
        <v>19</v>
      </c>
      <c r="S20" t="s">
        <v>1108</v>
      </c>
      <c r="T20" t="s">
        <v>1109</v>
      </c>
      <c r="U20" t="s">
        <v>1110</v>
      </c>
      <c r="V20" t="s">
        <v>1111</v>
      </c>
      <c r="Y20" t="s">
        <v>168</v>
      </c>
      <c r="Z20" t="s">
        <v>1112</v>
      </c>
      <c r="AA20" t="s">
        <v>1113</v>
      </c>
      <c r="AB20" t="s">
        <v>236</v>
      </c>
      <c r="AC20" t="s">
        <v>236</v>
      </c>
      <c r="AD20" t="s">
        <v>18</v>
      </c>
      <c r="AE20" t="s">
        <v>237</v>
      </c>
      <c r="AF20" t="s">
        <v>1114</v>
      </c>
      <c r="AG20">
        <v>19</v>
      </c>
      <c r="AH20" s="2">
        <f t="shared" si="0"/>
        <v>41687.633252314816</v>
      </c>
      <c r="AI20" s="2" t="e">
        <f t="shared" si="1"/>
        <v>#VALUE!</v>
      </c>
      <c r="AJ20" s="3" t="e">
        <f t="shared" si="2"/>
        <v>#VALUE!</v>
      </c>
    </row>
    <row r="21" spans="1:36" x14ac:dyDescent="0.25">
      <c r="A21">
        <v>1659</v>
      </c>
      <c r="B21" t="s">
        <v>255</v>
      </c>
      <c r="C21" s="3">
        <v>40.27386574074626</v>
      </c>
      <c r="D21" t="s">
        <v>256</v>
      </c>
      <c r="E21" t="s">
        <v>257</v>
      </c>
      <c r="H21" t="s">
        <v>258</v>
      </c>
      <c r="K21" t="s">
        <v>259</v>
      </c>
      <c r="L21" t="s">
        <v>259</v>
      </c>
      <c r="M21" t="s">
        <v>18</v>
      </c>
      <c r="N21" t="s">
        <v>260</v>
      </c>
      <c r="O21" t="s">
        <v>259</v>
      </c>
      <c r="P21">
        <v>20</v>
      </c>
      <c r="Q21">
        <v>20</v>
      </c>
      <c r="R21">
        <f>IF(P21=0,Q21,P21)</f>
        <v>20</v>
      </c>
      <c r="S21" t="s">
        <v>1115</v>
      </c>
      <c r="T21" t="s">
        <v>1116</v>
      </c>
      <c r="U21" t="s">
        <v>1117</v>
      </c>
      <c r="V21" t="s">
        <v>312</v>
      </c>
      <c r="Y21" t="s">
        <v>387</v>
      </c>
      <c r="AB21" t="s">
        <v>259</v>
      </c>
      <c r="AC21" t="s">
        <v>259</v>
      </c>
      <c r="AD21" t="s">
        <v>18</v>
      </c>
      <c r="AE21" t="s">
        <v>260</v>
      </c>
      <c r="AF21" t="s">
        <v>259</v>
      </c>
      <c r="AG21">
        <v>20</v>
      </c>
      <c r="AH21" s="2">
        <f t="shared" si="0"/>
        <v>41691.212939814817</v>
      </c>
      <c r="AI21" s="2" t="e">
        <f t="shared" si="1"/>
        <v>#VALUE!</v>
      </c>
      <c r="AJ21" s="3" t="e">
        <f t="shared" si="2"/>
        <v>#VALUE!</v>
      </c>
    </row>
    <row r="22" spans="1:36" x14ac:dyDescent="0.25">
      <c r="A22">
        <v>1669</v>
      </c>
      <c r="B22" t="s">
        <v>261</v>
      </c>
      <c r="C22" s="3">
        <v>30.418472222219862</v>
      </c>
      <c r="D22" t="s">
        <v>262</v>
      </c>
      <c r="H22" t="s">
        <v>263</v>
      </c>
      <c r="K22" t="s">
        <v>264</v>
      </c>
      <c r="L22" t="s">
        <v>264</v>
      </c>
      <c r="M22" t="s">
        <v>42</v>
      </c>
      <c r="N22" t="s">
        <v>265</v>
      </c>
      <c r="O22" t="s">
        <v>264</v>
      </c>
      <c r="P22">
        <v>21</v>
      </c>
      <c r="Q22">
        <v>21</v>
      </c>
      <c r="R22">
        <f>IF(P22=0,Q22,P22)</f>
        <v>21</v>
      </c>
      <c r="S22" t="s">
        <v>1118</v>
      </c>
      <c r="T22" t="s">
        <v>1119</v>
      </c>
      <c r="U22" t="s">
        <v>1120</v>
      </c>
      <c r="V22" t="s">
        <v>118</v>
      </c>
      <c r="Y22" t="s">
        <v>582</v>
      </c>
      <c r="AB22" t="s">
        <v>264</v>
      </c>
      <c r="AC22" t="s">
        <v>264</v>
      </c>
      <c r="AD22" t="s">
        <v>42</v>
      </c>
      <c r="AE22" t="s">
        <v>265</v>
      </c>
      <c r="AF22" t="s">
        <v>264</v>
      </c>
      <c r="AG22">
        <v>21</v>
      </c>
      <c r="AH22" s="2">
        <f t="shared" si="0"/>
        <v>41681.392951388887</v>
      </c>
      <c r="AI22" s="2" t="e">
        <f t="shared" si="1"/>
        <v>#VALUE!</v>
      </c>
      <c r="AJ22" s="3" t="e">
        <f t="shared" si="2"/>
        <v>#VALUE!</v>
      </c>
    </row>
    <row r="23" spans="1:36" x14ac:dyDescent="0.25">
      <c r="A23">
        <v>1677</v>
      </c>
      <c r="B23" t="s">
        <v>266</v>
      </c>
      <c r="C23" s="3">
        <v>39.573125000002619</v>
      </c>
      <c r="D23" t="s">
        <v>267</v>
      </c>
      <c r="H23" t="s">
        <v>110</v>
      </c>
      <c r="K23" t="s">
        <v>268</v>
      </c>
      <c r="L23" t="s">
        <v>268</v>
      </c>
      <c r="M23" t="s">
        <v>42</v>
      </c>
      <c r="N23" t="s">
        <v>269</v>
      </c>
      <c r="O23" t="s">
        <v>268</v>
      </c>
      <c r="P23">
        <v>22</v>
      </c>
      <c r="Q23">
        <v>0</v>
      </c>
      <c r="R23">
        <f>IF(P23=0,Q23,P23)</f>
        <v>22</v>
      </c>
      <c r="S23" t="s">
        <v>1121</v>
      </c>
      <c r="T23" t="s">
        <v>1122</v>
      </c>
      <c r="U23" t="s">
        <v>1123</v>
      </c>
      <c r="V23" t="s">
        <v>1105</v>
      </c>
      <c r="Y23" t="s">
        <v>168</v>
      </c>
      <c r="Z23" t="s">
        <v>1124</v>
      </c>
      <c r="AA23" t="s">
        <v>1125</v>
      </c>
      <c r="AB23" t="s">
        <v>268</v>
      </c>
      <c r="AC23" t="s">
        <v>268</v>
      </c>
      <c r="AD23" t="s">
        <v>42</v>
      </c>
      <c r="AE23" t="s">
        <v>269</v>
      </c>
      <c r="AF23" t="s">
        <v>1126</v>
      </c>
      <c r="AG23">
        <v>22</v>
      </c>
      <c r="AH23" s="2">
        <f t="shared" si="0"/>
        <v>41690.574479166666</v>
      </c>
      <c r="AI23" s="2" t="e">
        <f t="shared" si="1"/>
        <v>#VALUE!</v>
      </c>
      <c r="AJ23" s="3" t="e">
        <f t="shared" si="2"/>
        <v>#VALUE!</v>
      </c>
    </row>
    <row r="24" spans="1:36" x14ac:dyDescent="0.25">
      <c r="A24">
        <v>1712</v>
      </c>
      <c r="B24" t="s">
        <v>270</v>
      </c>
      <c r="C24" s="3">
        <v>35.706064814810816</v>
      </c>
      <c r="D24" t="s">
        <v>271</v>
      </c>
      <c r="E24" t="s">
        <v>272</v>
      </c>
      <c r="K24" t="s">
        <v>273</v>
      </c>
      <c r="L24" t="s">
        <v>273</v>
      </c>
      <c r="M24" t="s">
        <v>42</v>
      </c>
      <c r="N24" t="s">
        <v>274</v>
      </c>
      <c r="O24" t="s">
        <v>273</v>
      </c>
      <c r="P24">
        <v>23</v>
      </c>
      <c r="Q24">
        <v>0</v>
      </c>
      <c r="R24">
        <f>IF(P24=0,Q24,P24)</f>
        <v>23</v>
      </c>
      <c r="S24" t="s">
        <v>1127</v>
      </c>
      <c r="T24" t="s">
        <v>1128</v>
      </c>
      <c r="U24" t="s">
        <v>1129</v>
      </c>
      <c r="V24" t="s">
        <v>1130</v>
      </c>
      <c r="Y24" t="s">
        <v>78</v>
      </c>
      <c r="Z24">
        <v>88722</v>
      </c>
      <c r="AA24" t="s">
        <v>1131</v>
      </c>
      <c r="AB24" t="s">
        <v>273</v>
      </c>
      <c r="AC24" t="s">
        <v>273</v>
      </c>
      <c r="AD24" t="s">
        <v>42</v>
      </c>
      <c r="AE24" t="s">
        <v>274</v>
      </c>
      <c r="AF24" t="s">
        <v>1132</v>
      </c>
      <c r="AG24">
        <v>23</v>
      </c>
      <c r="AH24" s="2">
        <f t="shared" si="0"/>
        <v>41686.829733796294</v>
      </c>
      <c r="AI24" s="2" t="e">
        <f t="shared" si="1"/>
        <v>#VALUE!</v>
      </c>
      <c r="AJ24" s="3" t="e">
        <f t="shared" si="2"/>
        <v>#VALUE!</v>
      </c>
    </row>
    <row r="25" spans="1:36" x14ac:dyDescent="0.25">
      <c r="A25">
        <v>1739</v>
      </c>
      <c r="B25" t="s">
        <v>275</v>
      </c>
      <c r="C25" s="3">
        <v>33.139537037037371</v>
      </c>
      <c r="D25" t="s">
        <v>276</v>
      </c>
      <c r="E25" t="s">
        <v>277</v>
      </c>
      <c r="H25" t="s">
        <v>110</v>
      </c>
      <c r="K25" t="s">
        <v>278</v>
      </c>
      <c r="L25" t="s">
        <v>278</v>
      </c>
      <c r="M25" t="s">
        <v>18</v>
      </c>
      <c r="N25" t="s">
        <v>279</v>
      </c>
      <c r="O25" t="s">
        <v>278</v>
      </c>
      <c r="P25">
        <v>24</v>
      </c>
      <c r="Q25">
        <v>24</v>
      </c>
      <c r="R25">
        <f>IF(P25=0,Q25,P25)</f>
        <v>24</v>
      </c>
      <c r="S25" t="s">
        <v>1133</v>
      </c>
      <c r="T25" t="s">
        <v>1134</v>
      </c>
      <c r="U25" t="s">
        <v>1135</v>
      </c>
      <c r="V25" t="s">
        <v>581</v>
      </c>
      <c r="Y25" t="s">
        <v>55</v>
      </c>
      <c r="AB25" t="s">
        <v>278</v>
      </c>
      <c r="AC25" t="s">
        <v>278</v>
      </c>
      <c r="AD25" t="s">
        <v>18</v>
      </c>
      <c r="AE25" t="s">
        <v>279</v>
      </c>
      <c r="AF25" t="s">
        <v>278</v>
      </c>
      <c r="AG25">
        <v>24</v>
      </c>
      <c r="AH25" s="2">
        <f t="shared" si="0"/>
        <v>41684.356770833336</v>
      </c>
      <c r="AI25" s="2" t="e">
        <f t="shared" si="1"/>
        <v>#VALUE!</v>
      </c>
      <c r="AJ25" s="3" t="e">
        <f t="shared" si="2"/>
        <v>#VALUE!</v>
      </c>
    </row>
    <row r="26" spans="1:36" x14ac:dyDescent="0.25">
      <c r="A26">
        <v>1790</v>
      </c>
      <c r="B26" t="s">
        <v>288</v>
      </c>
      <c r="C26" s="3">
        <v>40.373796296298678</v>
      </c>
      <c r="D26" t="s">
        <v>289</v>
      </c>
      <c r="K26" t="s">
        <v>290</v>
      </c>
      <c r="L26" t="s">
        <v>290</v>
      </c>
      <c r="M26" t="s">
        <v>18</v>
      </c>
      <c r="N26" t="s">
        <v>291</v>
      </c>
      <c r="O26" t="s">
        <v>290</v>
      </c>
      <c r="P26">
        <v>25</v>
      </c>
      <c r="Q26">
        <v>0</v>
      </c>
      <c r="R26">
        <f>IF(P26=0,Q26,P26)</f>
        <v>25</v>
      </c>
      <c r="S26" t="s">
        <v>1136</v>
      </c>
      <c r="T26" t="s">
        <v>1137</v>
      </c>
      <c r="U26" t="s">
        <v>147</v>
      </c>
      <c r="V26" t="s">
        <v>1138</v>
      </c>
      <c r="X26" t="s">
        <v>1139</v>
      </c>
      <c r="Y26" t="s">
        <v>844</v>
      </c>
      <c r="Z26">
        <v>59270</v>
      </c>
      <c r="AA26" t="s">
        <v>1140</v>
      </c>
      <c r="AB26" t="s">
        <v>290</v>
      </c>
      <c r="AC26" t="s">
        <v>290</v>
      </c>
      <c r="AD26" t="s">
        <v>18</v>
      </c>
      <c r="AE26" t="s">
        <v>291</v>
      </c>
      <c r="AF26" t="s">
        <v>1141</v>
      </c>
      <c r="AG26">
        <v>25</v>
      </c>
      <c r="AH26" s="2">
        <f t="shared" si="0"/>
        <v>41691.770682870374</v>
      </c>
      <c r="AI26" s="2" t="e">
        <f t="shared" si="1"/>
        <v>#VALUE!</v>
      </c>
      <c r="AJ26" s="3" t="e">
        <f t="shared" si="2"/>
        <v>#VALUE!</v>
      </c>
    </row>
    <row r="27" spans="1:36" x14ac:dyDescent="0.25">
      <c r="A27">
        <v>1843</v>
      </c>
      <c r="B27" t="s">
        <v>310</v>
      </c>
      <c r="C27" s="3">
        <v>38.658576388887013</v>
      </c>
      <c r="D27" t="s">
        <v>311</v>
      </c>
      <c r="E27" t="s">
        <v>312</v>
      </c>
      <c r="K27" t="s">
        <v>313</v>
      </c>
      <c r="L27" t="s">
        <v>313</v>
      </c>
      <c r="M27" t="s">
        <v>18</v>
      </c>
      <c r="N27" t="s">
        <v>314</v>
      </c>
      <c r="O27" t="s">
        <v>313</v>
      </c>
      <c r="P27">
        <v>26</v>
      </c>
      <c r="Q27">
        <v>26</v>
      </c>
      <c r="R27">
        <f>IF(P27=0,Q27,P27)</f>
        <v>26</v>
      </c>
      <c r="S27" t="s">
        <v>1142</v>
      </c>
      <c r="T27" t="s">
        <v>1143</v>
      </c>
      <c r="U27" t="s">
        <v>1144</v>
      </c>
      <c r="V27" t="s">
        <v>1145</v>
      </c>
      <c r="Z27">
        <v>65258</v>
      </c>
      <c r="AB27" t="s">
        <v>313</v>
      </c>
      <c r="AC27" t="s">
        <v>313</v>
      </c>
      <c r="AD27" t="s">
        <v>18</v>
      </c>
      <c r="AE27" t="s">
        <v>314</v>
      </c>
      <c r="AF27" t="s">
        <v>313</v>
      </c>
      <c r="AG27">
        <v>26</v>
      </c>
      <c r="AH27" s="2">
        <f t="shared" si="0"/>
        <v>41690.239074074074</v>
      </c>
      <c r="AI27" s="2" t="e">
        <f t="shared" si="1"/>
        <v>#VALUE!</v>
      </c>
      <c r="AJ27" s="3" t="e">
        <f t="shared" si="2"/>
        <v>#VALUE!</v>
      </c>
    </row>
    <row r="28" spans="1:36" x14ac:dyDescent="0.25">
      <c r="A28">
        <v>1947</v>
      </c>
      <c r="B28" t="s">
        <v>315</v>
      </c>
      <c r="C28" s="3">
        <v>62.8805902777749</v>
      </c>
      <c r="D28" t="s">
        <v>316</v>
      </c>
      <c r="K28" t="s">
        <v>317</v>
      </c>
      <c r="L28" t="s">
        <v>317</v>
      </c>
      <c r="M28" t="s">
        <v>18</v>
      </c>
      <c r="N28" t="s">
        <v>318</v>
      </c>
      <c r="O28" t="s">
        <v>317</v>
      </c>
      <c r="P28">
        <v>27</v>
      </c>
      <c r="Q28">
        <v>27</v>
      </c>
      <c r="R28">
        <f>IF(P28=0,Q28,P28)</f>
        <v>27</v>
      </c>
      <c r="S28" t="s">
        <v>1146</v>
      </c>
      <c r="T28" t="s">
        <v>1147</v>
      </c>
      <c r="U28" t="s">
        <v>1148</v>
      </c>
      <c r="AB28" t="s">
        <v>317</v>
      </c>
      <c r="AC28" t="s">
        <v>317</v>
      </c>
      <c r="AD28" t="s">
        <v>18</v>
      </c>
      <c r="AE28" t="s">
        <v>318</v>
      </c>
      <c r="AF28" t="s">
        <v>317</v>
      </c>
      <c r="AG28">
        <v>27</v>
      </c>
      <c r="AH28" s="2">
        <f t="shared" si="0"/>
        <v>41714.824791666666</v>
      </c>
      <c r="AI28" s="2" t="e">
        <f t="shared" si="1"/>
        <v>#VALUE!</v>
      </c>
      <c r="AJ28" s="3" t="e">
        <f t="shared" si="2"/>
        <v>#VALUE!</v>
      </c>
    </row>
    <row r="29" spans="1:36" x14ac:dyDescent="0.25">
      <c r="A29">
        <v>1952</v>
      </c>
      <c r="B29" t="s">
        <v>319</v>
      </c>
      <c r="C29" s="3">
        <v>40.89704861111386</v>
      </c>
      <c r="D29" t="s">
        <v>320</v>
      </c>
      <c r="K29" t="s">
        <v>321</v>
      </c>
      <c r="L29" t="s">
        <v>321</v>
      </c>
      <c r="M29" t="s">
        <v>18</v>
      </c>
      <c r="N29" t="s">
        <v>322</v>
      </c>
      <c r="O29" t="s">
        <v>321</v>
      </c>
      <c r="P29">
        <v>28</v>
      </c>
      <c r="Q29">
        <v>0</v>
      </c>
      <c r="R29">
        <f>IF(P29=0,Q29,P29)</f>
        <v>28</v>
      </c>
      <c r="S29" t="s">
        <v>1149</v>
      </c>
      <c r="T29" t="s">
        <v>1150</v>
      </c>
      <c r="U29" t="s">
        <v>1151</v>
      </c>
      <c r="V29" t="s">
        <v>257</v>
      </c>
      <c r="Y29" t="s">
        <v>258</v>
      </c>
      <c r="AA29" t="s">
        <v>1152</v>
      </c>
      <c r="AB29" t="s">
        <v>321</v>
      </c>
      <c r="AC29" t="s">
        <v>321</v>
      </c>
      <c r="AD29" t="s">
        <v>18</v>
      </c>
      <c r="AE29" t="s">
        <v>322</v>
      </c>
      <c r="AF29" t="s">
        <v>1153</v>
      </c>
      <c r="AG29">
        <v>28</v>
      </c>
      <c r="AH29" s="2">
        <f t="shared" si="0"/>
        <v>41692.856990740744</v>
      </c>
      <c r="AI29" s="2" t="e">
        <f t="shared" si="1"/>
        <v>#VALUE!</v>
      </c>
      <c r="AJ29" s="3" t="e">
        <f t="shared" si="2"/>
        <v>#VALUE!</v>
      </c>
    </row>
    <row r="30" spans="1:36" x14ac:dyDescent="0.25">
      <c r="A30">
        <v>1969</v>
      </c>
      <c r="B30" t="s">
        <v>323</v>
      </c>
      <c r="C30" s="3">
        <v>42.163460648145701</v>
      </c>
      <c r="D30" t="s">
        <v>324</v>
      </c>
      <c r="E30" t="s">
        <v>325</v>
      </c>
      <c r="K30" t="s">
        <v>326</v>
      </c>
      <c r="L30" t="s">
        <v>326</v>
      </c>
      <c r="M30" t="s">
        <v>18</v>
      </c>
      <c r="N30" t="s">
        <v>327</v>
      </c>
      <c r="O30" t="s">
        <v>326</v>
      </c>
      <c r="P30">
        <v>29</v>
      </c>
      <c r="Q30">
        <v>29</v>
      </c>
      <c r="R30">
        <f>IF(P30=0,Q30,P30)</f>
        <v>29</v>
      </c>
      <c r="S30" t="s">
        <v>1154</v>
      </c>
      <c r="T30" t="s">
        <v>1155</v>
      </c>
      <c r="U30" t="s">
        <v>1156</v>
      </c>
      <c r="V30" t="s">
        <v>638</v>
      </c>
      <c r="Y30" t="s">
        <v>853</v>
      </c>
      <c r="AB30" t="s">
        <v>326</v>
      </c>
      <c r="AC30" t="s">
        <v>326</v>
      </c>
      <c r="AD30" t="s">
        <v>18</v>
      </c>
      <c r="AE30" t="s">
        <v>327</v>
      </c>
      <c r="AF30" t="s">
        <v>326</v>
      </c>
      <c r="AG30">
        <v>29</v>
      </c>
      <c r="AH30" s="2">
        <f t="shared" si="0"/>
        <v>41694.1796875</v>
      </c>
      <c r="AI30" s="2" t="e">
        <f t="shared" si="1"/>
        <v>#VALUE!</v>
      </c>
      <c r="AJ30" s="3" t="e">
        <f t="shared" si="2"/>
        <v>#VALUE!</v>
      </c>
    </row>
    <row r="31" spans="1:36" x14ac:dyDescent="0.25">
      <c r="A31">
        <v>2002</v>
      </c>
      <c r="B31" t="s">
        <v>339</v>
      </c>
      <c r="C31" s="3">
        <v>40.912407407406135</v>
      </c>
      <c r="D31" t="s">
        <v>340</v>
      </c>
      <c r="E31" t="s">
        <v>341</v>
      </c>
      <c r="H31" t="s">
        <v>342</v>
      </c>
      <c r="K31" t="s">
        <v>343</v>
      </c>
      <c r="L31" t="s">
        <v>343</v>
      </c>
      <c r="M31" t="s">
        <v>18</v>
      </c>
      <c r="N31" t="s">
        <v>344</v>
      </c>
      <c r="O31" t="s">
        <v>343</v>
      </c>
      <c r="P31">
        <v>30</v>
      </c>
      <c r="Q31">
        <v>30</v>
      </c>
      <c r="R31">
        <f>IF(P31=0,Q31,P31)</f>
        <v>30</v>
      </c>
      <c r="S31" t="s">
        <v>1157</v>
      </c>
      <c r="T31" t="s">
        <v>1158</v>
      </c>
      <c r="U31" t="s">
        <v>1159</v>
      </c>
      <c r="V31" t="s">
        <v>1160</v>
      </c>
      <c r="Y31" t="s">
        <v>348</v>
      </c>
      <c r="AB31" t="s">
        <v>343</v>
      </c>
      <c r="AC31" t="s">
        <v>343</v>
      </c>
      <c r="AD31" t="s">
        <v>18</v>
      </c>
      <c r="AE31" t="s">
        <v>344</v>
      </c>
      <c r="AF31" t="s">
        <v>343</v>
      </c>
      <c r="AG31">
        <v>30</v>
      </c>
      <c r="AH31" s="2">
        <f t="shared" si="0"/>
        <v>41693.045289351852</v>
      </c>
      <c r="AI31" s="2" t="e">
        <f t="shared" si="1"/>
        <v>#VALUE!</v>
      </c>
      <c r="AJ31" s="3" t="e">
        <f t="shared" si="2"/>
        <v>#VALUE!</v>
      </c>
    </row>
    <row r="32" spans="1:36" x14ac:dyDescent="0.25">
      <c r="A32">
        <v>2034</v>
      </c>
      <c r="B32" t="s">
        <v>353</v>
      </c>
      <c r="C32" s="3">
        <v>31.489722222220735</v>
      </c>
      <c r="D32" t="s">
        <v>354</v>
      </c>
      <c r="H32" t="s">
        <v>355</v>
      </c>
      <c r="K32" t="s">
        <v>356</v>
      </c>
      <c r="L32" t="s">
        <v>356</v>
      </c>
      <c r="M32" t="s">
        <v>18</v>
      </c>
      <c r="N32" t="s">
        <v>357</v>
      </c>
      <c r="O32" t="s">
        <v>356</v>
      </c>
      <c r="P32">
        <v>31</v>
      </c>
      <c r="Q32">
        <v>0</v>
      </c>
      <c r="R32">
        <f>IF(P32=0,Q32,P32)</f>
        <v>31</v>
      </c>
      <c r="S32" t="s">
        <v>1161</v>
      </c>
      <c r="T32" t="s">
        <v>1162</v>
      </c>
      <c r="U32" t="s">
        <v>1163</v>
      </c>
      <c r="V32" t="s">
        <v>1164</v>
      </c>
      <c r="Y32" t="s">
        <v>387</v>
      </c>
      <c r="AA32" t="s">
        <v>1165</v>
      </c>
      <c r="AB32" t="s">
        <v>356</v>
      </c>
      <c r="AC32" t="s">
        <v>356</v>
      </c>
      <c r="AD32" t="s">
        <v>18</v>
      </c>
      <c r="AE32" t="s">
        <v>357</v>
      </c>
      <c r="AF32" t="s">
        <v>1166</v>
      </c>
      <c r="AG32">
        <v>31</v>
      </c>
      <c r="AH32" s="2">
        <f t="shared" si="0"/>
        <v>41683.727800925924</v>
      </c>
      <c r="AI32" s="2" t="e">
        <f t="shared" si="1"/>
        <v>#VALUE!</v>
      </c>
      <c r="AJ32" s="3" t="e">
        <f t="shared" si="2"/>
        <v>#VALUE!</v>
      </c>
    </row>
    <row r="33" spans="1:36" x14ac:dyDescent="0.25">
      <c r="A33">
        <v>2060</v>
      </c>
      <c r="B33" t="s">
        <v>358</v>
      </c>
      <c r="C33" s="3">
        <v>26.582337962965539</v>
      </c>
      <c r="D33" t="s">
        <v>359</v>
      </c>
      <c r="E33" t="s">
        <v>360</v>
      </c>
      <c r="F33" t="s">
        <v>361</v>
      </c>
      <c r="G33" t="s">
        <v>362</v>
      </c>
      <c r="H33" t="s">
        <v>90</v>
      </c>
      <c r="I33" t="s">
        <v>363</v>
      </c>
      <c r="J33" t="s">
        <v>364</v>
      </c>
      <c r="K33" t="s">
        <v>365</v>
      </c>
      <c r="L33" t="s">
        <v>365</v>
      </c>
      <c r="M33" t="s">
        <v>42</v>
      </c>
      <c r="N33" t="s">
        <v>366</v>
      </c>
      <c r="O33" t="s">
        <v>367</v>
      </c>
      <c r="P33">
        <v>32</v>
      </c>
      <c r="Q33">
        <v>32</v>
      </c>
      <c r="R33">
        <f>IF(P33=0,Q33,P33)</f>
        <v>32</v>
      </c>
      <c r="S33" t="s">
        <v>1167</v>
      </c>
      <c r="T33" t="s">
        <v>1168</v>
      </c>
      <c r="U33" t="s">
        <v>1169</v>
      </c>
      <c r="V33" t="s">
        <v>1170</v>
      </c>
      <c r="W33" t="s">
        <v>1171</v>
      </c>
      <c r="X33" t="s">
        <v>1172</v>
      </c>
      <c r="Y33" t="s">
        <v>137</v>
      </c>
      <c r="Z33" t="s">
        <v>1173</v>
      </c>
      <c r="AA33" t="s">
        <v>364</v>
      </c>
      <c r="AB33" t="s">
        <v>365</v>
      </c>
      <c r="AC33" t="s">
        <v>365</v>
      </c>
      <c r="AD33" t="s">
        <v>42</v>
      </c>
      <c r="AE33" t="s">
        <v>366</v>
      </c>
      <c r="AF33" t="s">
        <v>367</v>
      </c>
      <c r="AG33">
        <v>32</v>
      </c>
      <c r="AH33" s="2">
        <f t="shared" si="0"/>
        <v>41678.91846064815</v>
      </c>
      <c r="AI33" s="2" t="e">
        <f t="shared" si="1"/>
        <v>#VALUE!</v>
      </c>
      <c r="AJ33" s="3" t="e">
        <f t="shared" si="2"/>
        <v>#VALUE!</v>
      </c>
    </row>
    <row r="34" spans="1:36" x14ac:dyDescent="0.25">
      <c r="A34">
        <v>2132</v>
      </c>
      <c r="B34" t="s">
        <v>368</v>
      </c>
      <c r="C34" s="3">
        <v>78.712037037039408</v>
      </c>
      <c r="D34" t="s">
        <v>369</v>
      </c>
      <c r="E34" t="s">
        <v>370</v>
      </c>
      <c r="H34" t="s">
        <v>371</v>
      </c>
      <c r="I34">
        <v>46820</v>
      </c>
      <c r="J34" t="s">
        <v>372</v>
      </c>
      <c r="K34" t="s">
        <v>373</v>
      </c>
      <c r="L34" t="s">
        <v>373</v>
      </c>
      <c r="M34" t="s">
        <v>18</v>
      </c>
      <c r="N34" t="s">
        <v>374</v>
      </c>
      <c r="O34" t="s">
        <v>375</v>
      </c>
      <c r="P34">
        <v>33</v>
      </c>
      <c r="Q34">
        <v>33</v>
      </c>
      <c r="R34">
        <f>IF(P34=0,Q34,P34)</f>
        <v>33</v>
      </c>
      <c r="S34" t="s">
        <v>1174</v>
      </c>
      <c r="T34" t="s">
        <v>1175</v>
      </c>
      <c r="U34" t="s">
        <v>1176</v>
      </c>
      <c r="V34" t="s">
        <v>887</v>
      </c>
      <c r="Y34" t="s">
        <v>168</v>
      </c>
      <c r="Z34" t="s">
        <v>1177</v>
      </c>
      <c r="AA34" t="s">
        <v>372</v>
      </c>
      <c r="AB34" t="s">
        <v>373</v>
      </c>
      <c r="AC34" t="s">
        <v>373</v>
      </c>
      <c r="AD34" t="s">
        <v>18</v>
      </c>
      <c r="AE34" t="s">
        <v>374</v>
      </c>
      <c r="AF34" t="s">
        <v>375</v>
      </c>
      <c r="AG34">
        <v>33</v>
      </c>
      <c r="AH34" s="2">
        <f t="shared" si="0"/>
        <v>41731.302291666667</v>
      </c>
      <c r="AI34" s="2" t="e">
        <f t="shared" si="1"/>
        <v>#VALUE!</v>
      </c>
      <c r="AJ34" s="3" t="e">
        <f t="shared" si="2"/>
        <v>#VALUE!</v>
      </c>
    </row>
    <row r="35" spans="1:36" x14ac:dyDescent="0.25">
      <c r="A35">
        <v>2278</v>
      </c>
      <c r="B35" t="s">
        <v>390</v>
      </c>
      <c r="C35" s="3">
        <v>42.936331018514466</v>
      </c>
      <c r="D35" t="s">
        <v>391</v>
      </c>
      <c r="K35" t="s">
        <v>392</v>
      </c>
      <c r="L35" t="s">
        <v>392</v>
      </c>
      <c r="M35" t="s">
        <v>18</v>
      </c>
      <c r="N35" t="s">
        <v>393</v>
      </c>
      <c r="O35" t="s">
        <v>392</v>
      </c>
      <c r="P35">
        <v>34</v>
      </c>
      <c r="Q35">
        <v>34</v>
      </c>
      <c r="R35">
        <f>IF(P35=0,Q35,P35)</f>
        <v>34</v>
      </c>
      <c r="S35" t="s">
        <v>1178</v>
      </c>
      <c r="T35" t="s">
        <v>1179</v>
      </c>
      <c r="U35" t="s">
        <v>1180</v>
      </c>
      <c r="V35" t="s">
        <v>1181</v>
      </c>
      <c r="Y35" t="s">
        <v>305</v>
      </c>
      <c r="Z35">
        <v>84043</v>
      </c>
      <c r="AB35" t="s">
        <v>392</v>
      </c>
      <c r="AC35" t="s">
        <v>392</v>
      </c>
      <c r="AD35" t="s">
        <v>18</v>
      </c>
      <c r="AE35" t="s">
        <v>393</v>
      </c>
      <c r="AF35" t="s">
        <v>392</v>
      </c>
      <c r="AG35">
        <v>34</v>
      </c>
      <c r="AH35" s="2">
        <f t="shared" si="0"/>
        <v>41696.044432870367</v>
      </c>
      <c r="AI35" s="2" t="e">
        <f t="shared" si="1"/>
        <v>#VALUE!</v>
      </c>
      <c r="AJ35" s="3" t="e">
        <f t="shared" si="2"/>
        <v>#VALUE!</v>
      </c>
    </row>
    <row r="36" spans="1:36" x14ac:dyDescent="0.25">
      <c r="A36">
        <v>2411</v>
      </c>
      <c r="B36" t="s">
        <v>421</v>
      </c>
      <c r="C36" s="3">
        <v>37.25001157407678</v>
      </c>
      <c r="D36" t="s">
        <v>422</v>
      </c>
      <c r="H36" t="s">
        <v>40</v>
      </c>
      <c r="K36" t="s">
        <v>423</v>
      </c>
      <c r="L36" t="s">
        <v>423</v>
      </c>
      <c r="M36" t="s">
        <v>42</v>
      </c>
      <c r="N36" t="s">
        <v>424</v>
      </c>
      <c r="O36" t="s">
        <v>423</v>
      </c>
      <c r="P36">
        <v>35</v>
      </c>
      <c r="Q36">
        <v>0</v>
      </c>
      <c r="R36">
        <f>IF(P36=0,Q36,P36)</f>
        <v>35</v>
      </c>
      <c r="S36" t="s">
        <v>1182</v>
      </c>
      <c r="T36" t="s">
        <v>1183</v>
      </c>
      <c r="U36" t="s">
        <v>1184</v>
      </c>
      <c r="V36" t="s">
        <v>1185</v>
      </c>
      <c r="W36" t="s">
        <v>1186</v>
      </c>
      <c r="X36" t="s">
        <v>1187</v>
      </c>
      <c r="Y36" t="s">
        <v>611</v>
      </c>
      <c r="Z36">
        <v>31361</v>
      </c>
      <c r="AA36" t="s">
        <v>1188</v>
      </c>
      <c r="AB36" t="s">
        <v>423</v>
      </c>
      <c r="AC36" t="s">
        <v>423</v>
      </c>
      <c r="AD36" t="s">
        <v>42</v>
      </c>
      <c r="AE36" t="s">
        <v>424</v>
      </c>
      <c r="AF36" t="s">
        <v>1189</v>
      </c>
      <c r="AG36">
        <v>35</v>
      </c>
      <c r="AH36" s="2">
        <f t="shared" si="0"/>
        <v>41690.799710648149</v>
      </c>
      <c r="AI36" s="2" t="e">
        <f t="shared" si="1"/>
        <v>#VALUE!</v>
      </c>
      <c r="AJ36" s="3" t="e">
        <f t="shared" si="2"/>
        <v>#VALUE!</v>
      </c>
    </row>
    <row r="37" spans="1:36" x14ac:dyDescent="0.25">
      <c r="A37">
        <v>2518</v>
      </c>
      <c r="B37" t="s">
        <v>425</v>
      </c>
      <c r="C37" s="3">
        <v>43.558078703703359</v>
      </c>
      <c r="D37" t="s">
        <v>426</v>
      </c>
      <c r="K37" t="s">
        <v>427</v>
      </c>
      <c r="L37" t="s">
        <v>427</v>
      </c>
      <c r="M37" t="s">
        <v>18</v>
      </c>
      <c r="N37" t="s">
        <v>428</v>
      </c>
      <c r="O37" t="s">
        <v>427</v>
      </c>
      <c r="P37">
        <v>36</v>
      </c>
      <c r="Q37">
        <v>0</v>
      </c>
      <c r="R37">
        <f>IF(P37=0,Q37,P37)</f>
        <v>36</v>
      </c>
      <c r="S37" t="s">
        <v>1190</v>
      </c>
      <c r="T37" t="s">
        <v>1191</v>
      </c>
      <c r="U37" t="s">
        <v>1192</v>
      </c>
      <c r="V37" t="s">
        <v>904</v>
      </c>
      <c r="Y37" t="s">
        <v>1193</v>
      </c>
      <c r="Z37">
        <v>79833</v>
      </c>
      <c r="AA37" t="s">
        <v>1194</v>
      </c>
      <c r="AB37" t="s">
        <v>427</v>
      </c>
      <c r="AC37" t="s">
        <v>427</v>
      </c>
      <c r="AD37" t="s">
        <v>18</v>
      </c>
      <c r="AE37" t="s">
        <v>428</v>
      </c>
      <c r="AF37" t="s">
        <v>1195</v>
      </c>
      <c r="AG37">
        <v>36</v>
      </c>
      <c r="AH37" s="2">
        <f t="shared" si="0"/>
        <v>41697.491527777776</v>
      </c>
      <c r="AI37" s="2" t="e">
        <f t="shared" si="1"/>
        <v>#VALUE!</v>
      </c>
      <c r="AJ37" s="3" t="e">
        <f t="shared" si="2"/>
        <v>#VALUE!</v>
      </c>
    </row>
    <row r="38" spans="1:36" x14ac:dyDescent="0.25">
      <c r="A38">
        <v>2522</v>
      </c>
      <c r="B38" t="s">
        <v>429</v>
      </c>
      <c r="C38" s="3">
        <v>43.649050925931078</v>
      </c>
      <c r="D38" t="s">
        <v>430</v>
      </c>
      <c r="K38" t="s">
        <v>431</v>
      </c>
      <c r="L38" t="s">
        <v>431</v>
      </c>
      <c r="M38" t="s">
        <v>18</v>
      </c>
      <c r="N38" t="s">
        <v>432</v>
      </c>
      <c r="O38" t="s">
        <v>431</v>
      </c>
      <c r="P38">
        <v>37</v>
      </c>
      <c r="Q38">
        <v>0</v>
      </c>
      <c r="R38">
        <f>IF(P38=0,Q38,P38)</f>
        <v>37</v>
      </c>
      <c r="S38" t="s">
        <v>1196</v>
      </c>
      <c r="T38" t="s">
        <v>1197</v>
      </c>
      <c r="U38" t="s">
        <v>1198</v>
      </c>
      <c r="V38" t="s">
        <v>1199</v>
      </c>
      <c r="Y38" t="s">
        <v>49</v>
      </c>
      <c r="Z38">
        <v>16229</v>
      </c>
      <c r="AA38" t="s">
        <v>1200</v>
      </c>
      <c r="AB38" t="s">
        <v>431</v>
      </c>
      <c r="AC38" t="s">
        <v>431</v>
      </c>
      <c r="AD38" t="s">
        <v>18</v>
      </c>
      <c r="AE38" t="s">
        <v>432</v>
      </c>
      <c r="AF38" t="s">
        <v>1201</v>
      </c>
      <c r="AG38">
        <v>37</v>
      </c>
      <c r="AH38" s="2">
        <f t="shared" si="0"/>
        <v>41697.596932870372</v>
      </c>
      <c r="AI38" s="2" t="e">
        <f t="shared" si="1"/>
        <v>#VALUE!</v>
      </c>
      <c r="AJ38" s="3" t="e">
        <f t="shared" si="2"/>
        <v>#VALUE!</v>
      </c>
    </row>
    <row r="39" spans="1:36" x14ac:dyDescent="0.25">
      <c r="A39">
        <v>2540</v>
      </c>
      <c r="B39" t="s">
        <v>433</v>
      </c>
      <c r="C39" s="3">
        <v>43.914398148146574</v>
      </c>
      <c r="D39" t="s">
        <v>434</v>
      </c>
      <c r="G39" t="s">
        <v>435</v>
      </c>
      <c r="H39" t="s">
        <v>213</v>
      </c>
      <c r="I39">
        <v>69841</v>
      </c>
      <c r="K39" t="s">
        <v>436</v>
      </c>
      <c r="L39" t="s">
        <v>436</v>
      </c>
      <c r="M39" t="s">
        <v>18</v>
      </c>
      <c r="N39" t="s">
        <v>437</v>
      </c>
      <c r="O39" t="s">
        <v>436</v>
      </c>
      <c r="P39">
        <v>38</v>
      </c>
      <c r="Q39">
        <v>38</v>
      </c>
      <c r="R39">
        <f>IF(P39=0,Q39,P39)</f>
        <v>38</v>
      </c>
      <c r="S39" t="s">
        <v>1202</v>
      </c>
      <c r="T39" t="s">
        <v>1203</v>
      </c>
      <c r="U39" t="s">
        <v>1204</v>
      </c>
      <c r="X39" t="s">
        <v>1205</v>
      </c>
      <c r="Y39" t="s">
        <v>219</v>
      </c>
      <c r="Z39">
        <v>56428</v>
      </c>
      <c r="AB39" t="s">
        <v>436</v>
      </c>
      <c r="AC39" t="s">
        <v>436</v>
      </c>
      <c r="AD39" t="s">
        <v>18</v>
      </c>
      <c r="AE39" t="s">
        <v>437</v>
      </c>
      <c r="AF39" t="s">
        <v>436</v>
      </c>
      <c r="AG39">
        <v>38</v>
      </c>
      <c r="AH39" s="2">
        <f t="shared" si="0"/>
        <v>41697.929722222223</v>
      </c>
      <c r="AI39" s="2" t="e">
        <f t="shared" si="1"/>
        <v>#VALUE!</v>
      </c>
      <c r="AJ39" s="3" t="e">
        <f t="shared" si="2"/>
        <v>#VALUE!</v>
      </c>
    </row>
    <row r="40" spans="1:36" x14ac:dyDescent="0.25">
      <c r="A40">
        <v>2561</v>
      </c>
      <c r="B40" t="s">
        <v>438</v>
      </c>
      <c r="C40" s="3">
        <v>43.809502314819838</v>
      </c>
      <c r="D40" t="s">
        <v>439</v>
      </c>
      <c r="K40" t="s">
        <v>440</v>
      </c>
      <c r="L40" t="s">
        <v>440</v>
      </c>
      <c r="M40" t="s">
        <v>18</v>
      </c>
      <c r="N40" t="s">
        <v>441</v>
      </c>
      <c r="O40" t="s">
        <v>440</v>
      </c>
      <c r="P40">
        <v>39</v>
      </c>
      <c r="Q40">
        <v>0</v>
      </c>
      <c r="R40">
        <f>IF(P40=0,Q40,P40)</f>
        <v>39</v>
      </c>
      <c r="S40" t="s">
        <v>1206</v>
      </c>
      <c r="T40" t="s">
        <v>1207</v>
      </c>
      <c r="U40" t="s">
        <v>618</v>
      </c>
      <c r="V40" t="s">
        <v>1208</v>
      </c>
      <c r="Y40" t="s">
        <v>632</v>
      </c>
      <c r="AA40" t="s">
        <v>1209</v>
      </c>
      <c r="AB40" t="s">
        <v>440</v>
      </c>
      <c r="AC40" t="s">
        <v>440</v>
      </c>
      <c r="AD40" t="s">
        <v>18</v>
      </c>
      <c r="AE40" t="s">
        <v>441</v>
      </c>
      <c r="AF40" t="s">
        <v>1210</v>
      </c>
      <c r="AG40">
        <v>39</v>
      </c>
      <c r="AH40" s="2">
        <f t="shared" si="0"/>
        <v>41697.900034722225</v>
      </c>
      <c r="AI40" s="2" t="e">
        <f t="shared" si="1"/>
        <v>#VALUE!</v>
      </c>
      <c r="AJ40" s="3" t="e">
        <f t="shared" si="2"/>
        <v>#VALUE!</v>
      </c>
    </row>
    <row r="41" spans="1:36" x14ac:dyDescent="0.25">
      <c r="A41">
        <v>2581</v>
      </c>
      <c r="B41" t="s">
        <v>442</v>
      </c>
      <c r="C41" s="3">
        <v>49.534282407403225</v>
      </c>
      <c r="D41" t="s">
        <v>443</v>
      </c>
      <c r="E41" t="s">
        <v>302</v>
      </c>
      <c r="F41" t="s">
        <v>444</v>
      </c>
      <c r="G41" t="s">
        <v>445</v>
      </c>
      <c r="H41" t="s">
        <v>446</v>
      </c>
      <c r="I41" t="s">
        <v>447</v>
      </c>
      <c r="J41" t="s">
        <v>448</v>
      </c>
      <c r="K41" t="s">
        <v>449</v>
      </c>
      <c r="L41" t="s">
        <v>449</v>
      </c>
      <c r="M41" t="s">
        <v>18</v>
      </c>
      <c r="N41" t="s">
        <v>450</v>
      </c>
      <c r="O41" t="s">
        <v>451</v>
      </c>
      <c r="P41">
        <v>40</v>
      </c>
      <c r="Q41">
        <v>0</v>
      </c>
      <c r="R41">
        <f>IF(P41=0,Q41,P41)</f>
        <v>40</v>
      </c>
      <c r="S41" t="s">
        <v>1211</v>
      </c>
      <c r="T41" t="s">
        <v>1212</v>
      </c>
      <c r="U41" t="s">
        <v>1213</v>
      </c>
      <c r="X41" t="s">
        <v>1214</v>
      </c>
      <c r="Y41" t="s">
        <v>219</v>
      </c>
      <c r="AB41" t="s">
        <v>449</v>
      </c>
      <c r="AC41" t="s">
        <v>449</v>
      </c>
      <c r="AD41" t="s">
        <v>18</v>
      </c>
      <c r="AE41" t="s">
        <v>450</v>
      </c>
      <c r="AF41" t="s">
        <v>449</v>
      </c>
      <c r="AG41">
        <v>40</v>
      </c>
      <c r="AH41" s="2">
        <f t="shared" si="0"/>
        <v>41703.697476851848</v>
      </c>
      <c r="AI41" s="2" t="e">
        <f t="shared" si="1"/>
        <v>#VALUE!</v>
      </c>
      <c r="AJ41" s="3" t="e">
        <f t="shared" si="2"/>
        <v>#VALUE!</v>
      </c>
    </row>
    <row r="42" spans="1:36" x14ac:dyDescent="0.25">
      <c r="A42">
        <v>2587</v>
      </c>
      <c r="B42" t="s">
        <v>452</v>
      </c>
      <c r="C42" s="3">
        <v>44.068449074067757</v>
      </c>
      <c r="D42" t="s">
        <v>453</v>
      </c>
      <c r="H42" t="s">
        <v>258</v>
      </c>
      <c r="K42" t="s">
        <v>454</v>
      </c>
      <c r="L42" t="s">
        <v>454</v>
      </c>
      <c r="M42" t="s">
        <v>18</v>
      </c>
      <c r="N42" t="s">
        <v>455</v>
      </c>
      <c r="O42" t="s">
        <v>454</v>
      </c>
      <c r="P42">
        <v>41</v>
      </c>
      <c r="Q42">
        <v>0</v>
      </c>
      <c r="R42">
        <f>IF(P42=0,Q42,P42)</f>
        <v>41</v>
      </c>
      <c r="S42" t="s">
        <v>1215</v>
      </c>
      <c r="T42" t="s">
        <v>1216</v>
      </c>
      <c r="U42" t="s">
        <v>1217</v>
      </c>
      <c r="V42" t="s">
        <v>1218</v>
      </c>
      <c r="Y42" t="s">
        <v>342</v>
      </c>
      <c r="AA42" t="s">
        <v>1219</v>
      </c>
      <c r="AB42" t="s">
        <v>454</v>
      </c>
      <c r="AC42" t="s">
        <v>454</v>
      </c>
      <c r="AD42" t="s">
        <v>18</v>
      </c>
      <c r="AE42" t="s">
        <v>455</v>
      </c>
      <c r="AF42" t="s">
        <v>1220</v>
      </c>
      <c r="AG42">
        <v>41</v>
      </c>
      <c r="AH42" s="2">
        <f t="shared" si="0"/>
        <v>41698.253159722219</v>
      </c>
      <c r="AI42" s="2" t="e">
        <f t="shared" si="1"/>
        <v>#VALUE!</v>
      </c>
      <c r="AJ42" s="3" t="e">
        <f t="shared" si="2"/>
        <v>#VALUE!</v>
      </c>
    </row>
    <row r="43" spans="1:36" x14ac:dyDescent="0.25">
      <c r="A43">
        <v>2791</v>
      </c>
      <c r="B43" t="s">
        <v>461</v>
      </c>
      <c r="C43" s="3">
        <v>44.951215277775191</v>
      </c>
      <c r="D43" t="s">
        <v>462</v>
      </c>
      <c r="K43" t="s">
        <v>463</v>
      </c>
      <c r="L43" t="s">
        <v>464</v>
      </c>
      <c r="M43" t="s">
        <v>18</v>
      </c>
      <c r="N43" t="s">
        <v>465</v>
      </c>
      <c r="O43" t="s">
        <v>463</v>
      </c>
      <c r="P43">
        <v>42</v>
      </c>
      <c r="Q43">
        <v>0</v>
      </c>
      <c r="R43">
        <f>IF(P43=0,Q43,P43)</f>
        <v>42</v>
      </c>
      <c r="S43" t="s">
        <v>1221</v>
      </c>
      <c r="T43" t="s">
        <v>1222</v>
      </c>
      <c r="U43" t="s">
        <v>395</v>
      </c>
      <c r="V43" t="s">
        <v>1223</v>
      </c>
      <c r="Y43" t="s">
        <v>84</v>
      </c>
      <c r="Z43">
        <v>32741</v>
      </c>
      <c r="AA43" t="s">
        <v>1224</v>
      </c>
      <c r="AB43" t="s">
        <v>463</v>
      </c>
      <c r="AC43" t="s">
        <v>464</v>
      </c>
      <c r="AD43" t="s">
        <v>18</v>
      </c>
      <c r="AE43" t="s">
        <v>465</v>
      </c>
      <c r="AF43" t="s">
        <v>1225</v>
      </c>
      <c r="AG43">
        <v>42</v>
      </c>
      <c r="AH43" s="2">
        <f t="shared" si="0"/>
        <v>41699.835243055553</v>
      </c>
      <c r="AI43" s="2" t="e">
        <f t="shared" si="1"/>
        <v>#VALUE!</v>
      </c>
      <c r="AJ43" s="3" t="e">
        <f t="shared" si="2"/>
        <v>#VALUE!</v>
      </c>
    </row>
    <row r="44" spans="1:36" x14ac:dyDescent="0.25">
      <c r="A44">
        <v>2826</v>
      </c>
      <c r="B44" t="s">
        <v>466</v>
      </c>
      <c r="C44" s="3">
        <v>45.386261574079981</v>
      </c>
      <c r="D44" t="s">
        <v>21</v>
      </c>
      <c r="H44" t="s">
        <v>224</v>
      </c>
      <c r="I44" t="s">
        <v>467</v>
      </c>
      <c r="K44" t="s">
        <v>468</v>
      </c>
      <c r="L44" t="s">
        <v>468</v>
      </c>
      <c r="M44" t="s">
        <v>18</v>
      </c>
      <c r="N44" t="s">
        <v>469</v>
      </c>
      <c r="O44" t="s">
        <v>468</v>
      </c>
      <c r="P44">
        <v>43</v>
      </c>
      <c r="Q44">
        <v>43</v>
      </c>
      <c r="R44">
        <f>IF(P44=0,Q44,P44)</f>
        <v>43</v>
      </c>
      <c r="S44" t="s">
        <v>1226</v>
      </c>
      <c r="T44" t="s">
        <v>1227</v>
      </c>
      <c r="U44" t="s">
        <v>1228</v>
      </c>
      <c r="Y44" t="s">
        <v>582</v>
      </c>
      <c r="Z44">
        <v>59929</v>
      </c>
      <c r="AB44" t="s">
        <v>468</v>
      </c>
      <c r="AC44" t="s">
        <v>468</v>
      </c>
      <c r="AD44" t="s">
        <v>18</v>
      </c>
      <c r="AE44" t="s">
        <v>469</v>
      </c>
      <c r="AF44" t="s">
        <v>468</v>
      </c>
      <c r="AG44">
        <v>43</v>
      </c>
      <c r="AH44" s="2">
        <f t="shared" si="0"/>
        <v>41700.387962962966</v>
      </c>
      <c r="AI44" s="2" t="e">
        <f t="shared" si="1"/>
        <v>#VALUE!</v>
      </c>
      <c r="AJ44" s="3" t="e">
        <f t="shared" si="2"/>
        <v>#VALUE!</v>
      </c>
    </row>
    <row r="45" spans="1:36" x14ac:dyDescent="0.25">
      <c r="A45">
        <v>2965</v>
      </c>
      <c r="B45" t="s">
        <v>474</v>
      </c>
      <c r="C45" s="3">
        <v>46.008101851854008</v>
      </c>
      <c r="D45" t="s">
        <v>475</v>
      </c>
      <c r="K45" t="s">
        <v>476</v>
      </c>
      <c r="L45" t="s">
        <v>476</v>
      </c>
      <c r="M45" t="s">
        <v>18</v>
      </c>
      <c r="N45" t="s">
        <v>477</v>
      </c>
      <c r="O45" t="s">
        <v>476</v>
      </c>
      <c r="P45">
        <v>44</v>
      </c>
      <c r="Q45">
        <v>0</v>
      </c>
      <c r="R45">
        <f>IF(P45=0,Q45,P45)</f>
        <v>44</v>
      </c>
      <c r="S45" t="s">
        <v>1229</v>
      </c>
      <c r="T45" t="s">
        <v>1230</v>
      </c>
      <c r="U45" t="s">
        <v>1231</v>
      </c>
      <c r="V45" t="s">
        <v>1232</v>
      </c>
      <c r="W45" t="s">
        <v>1233</v>
      </c>
      <c r="X45" t="s">
        <v>1234</v>
      </c>
      <c r="Y45" t="s">
        <v>481</v>
      </c>
      <c r="Z45">
        <v>43138</v>
      </c>
      <c r="AA45" t="s">
        <v>1235</v>
      </c>
      <c r="AB45" t="s">
        <v>476</v>
      </c>
      <c r="AC45" t="s">
        <v>476</v>
      </c>
      <c r="AD45" t="s">
        <v>18</v>
      </c>
      <c r="AE45" t="s">
        <v>477</v>
      </c>
      <c r="AF45" t="s">
        <v>1236</v>
      </c>
      <c r="AG45">
        <v>44</v>
      </c>
      <c r="AH45" s="2">
        <f t="shared" si="0"/>
        <v>41701.486932870372</v>
      </c>
      <c r="AI45" s="2" t="e">
        <f t="shared" si="1"/>
        <v>#VALUE!</v>
      </c>
      <c r="AJ45" s="3" t="e">
        <f t="shared" si="2"/>
        <v>#VALUE!</v>
      </c>
    </row>
    <row r="46" spans="1:36" x14ac:dyDescent="0.25">
      <c r="A46">
        <v>3069</v>
      </c>
      <c r="B46" t="s">
        <v>478</v>
      </c>
      <c r="C46" s="3">
        <v>47.122905092597648</v>
      </c>
      <c r="D46" t="s">
        <v>479</v>
      </c>
      <c r="E46" t="s">
        <v>480</v>
      </c>
      <c r="H46" t="s">
        <v>481</v>
      </c>
      <c r="K46" t="s">
        <v>482</v>
      </c>
      <c r="L46" t="s">
        <v>482</v>
      </c>
      <c r="M46" t="s">
        <v>18</v>
      </c>
      <c r="N46" t="s">
        <v>483</v>
      </c>
      <c r="O46" t="s">
        <v>482</v>
      </c>
      <c r="P46">
        <v>45</v>
      </c>
      <c r="Q46">
        <v>0</v>
      </c>
      <c r="R46">
        <f>IF(P46=0,Q46,P46)</f>
        <v>45</v>
      </c>
      <c r="S46" t="s">
        <v>1237</v>
      </c>
      <c r="T46" t="s">
        <v>1238</v>
      </c>
      <c r="U46" t="s">
        <v>1239</v>
      </c>
      <c r="V46" t="s">
        <v>1240</v>
      </c>
      <c r="Y46" t="s">
        <v>632</v>
      </c>
      <c r="Z46">
        <v>15837</v>
      </c>
      <c r="AA46" t="s">
        <v>1241</v>
      </c>
      <c r="AB46" t="s">
        <v>482</v>
      </c>
      <c r="AC46" t="s">
        <v>482</v>
      </c>
      <c r="AD46" t="s">
        <v>18</v>
      </c>
      <c r="AE46" t="s">
        <v>483</v>
      </c>
      <c r="AF46" t="s">
        <v>1242</v>
      </c>
      <c r="AG46">
        <v>45</v>
      </c>
      <c r="AH46" s="2">
        <f t="shared" si="0"/>
        <v>41702.951516203706</v>
      </c>
      <c r="AI46" s="2" t="e">
        <f t="shared" si="1"/>
        <v>#VALUE!</v>
      </c>
      <c r="AJ46" s="3" t="e">
        <f t="shared" si="2"/>
        <v>#VALUE!</v>
      </c>
    </row>
    <row r="47" spans="1:36" x14ac:dyDescent="0.25">
      <c r="A47">
        <v>3080</v>
      </c>
      <c r="B47" t="s">
        <v>484</v>
      </c>
      <c r="C47" s="3">
        <v>50.147592592591536</v>
      </c>
      <c r="D47" t="s">
        <v>485</v>
      </c>
      <c r="E47" t="s">
        <v>486</v>
      </c>
      <c r="H47" t="s">
        <v>55</v>
      </c>
      <c r="J47" t="s">
        <v>487</v>
      </c>
      <c r="K47" t="s">
        <v>488</v>
      </c>
      <c r="L47" t="s">
        <v>488</v>
      </c>
      <c r="M47" t="s">
        <v>18</v>
      </c>
      <c r="N47" t="s">
        <v>489</v>
      </c>
      <c r="O47" t="s">
        <v>490</v>
      </c>
      <c r="P47">
        <v>46</v>
      </c>
      <c r="Q47">
        <v>46</v>
      </c>
      <c r="R47">
        <f>IF(P47=0,Q47,P47)</f>
        <v>46</v>
      </c>
      <c r="S47" t="s">
        <v>1243</v>
      </c>
      <c r="T47" t="s">
        <v>1244</v>
      </c>
      <c r="U47" t="s">
        <v>1245</v>
      </c>
      <c r="V47" t="s">
        <v>1246</v>
      </c>
      <c r="Y47" t="s">
        <v>844</v>
      </c>
      <c r="AA47" t="s">
        <v>487</v>
      </c>
      <c r="AB47" t="s">
        <v>488</v>
      </c>
      <c r="AC47" t="s">
        <v>488</v>
      </c>
      <c r="AD47" t="s">
        <v>18</v>
      </c>
      <c r="AE47" t="s">
        <v>489</v>
      </c>
      <c r="AF47" t="s">
        <v>490</v>
      </c>
      <c r="AG47">
        <v>46</v>
      </c>
      <c r="AH47" s="2">
        <f t="shared" si="0"/>
        <v>41706.014722222222</v>
      </c>
      <c r="AI47" s="2" t="e">
        <f t="shared" si="1"/>
        <v>#VALUE!</v>
      </c>
      <c r="AJ47" s="3" t="e">
        <f t="shared" si="2"/>
        <v>#VALUE!</v>
      </c>
    </row>
    <row r="48" spans="1:36" x14ac:dyDescent="0.25">
      <c r="A48">
        <v>3219</v>
      </c>
      <c r="B48" t="s">
        <v>500</v>
      </c>
      <c r="C48" s="3">
        <v>47.620740740741894</v>
      </c>
      <c r="D48" t="s">
        <v>501</v>
      </c>
      <c r="H48" t="s">
        <v>90</v>
      </c>
      <c r="I48" t="s">
        <v>502</v>
      </c>
      <c r="K48" t="s">
        <v>503</v>
      </c>
      <c r="L48" t="s">
        <v>503</v>
      </c>
      <c r="M48" t="s">
        <v>42</v>
      </c>
      <c r="N48" t="s">
        <v>504</v>
      </c>
      <c r="O48" t="s">
        <v>503</v>
      </c>
      <c r="P48">
        <v>47</v>
      </c>
      <c r="Q48">
        <v>47</v>
      </c>
      <c r="R48">
        <f>IF(P48=0,Q48,P48)</f>
        <v>47</v>
      </c>
      <c r="S48" t="s">
        <v>1247</v>
      </c>
      <c r="T48" t="s">
        <v>1248</v>
      </c>
      <c r="U48" t="s">
        <v>1249</v>
      </c>
      <c r="Y48" t="s">
        <v>149</v>
      </c>
      <c r="Z48" t="s">
        <v>1250</v>
      </c>
      <c r="AB48" t="s">
        <v>503</v>
      </c>
      <c r="AC48" t="s">
        <v>503</v>
      </c>
      <c r="AD48" t="s">
        <v>42</v>
      </c>
      <c r="AE48" t="s">
        <v>504</v>
      </c>
      <c r="AF48" t="s">
        <v>503</v>
      </c>
      <c r="AG48">
        <v>47</v>
      </c>
      <c r="AH48" s="2">
        <f t="shared" si="0"/>
        <v>41703.979085648149</v>
      </c>
      <c r="AI48" s="2" t="e">
        <f t="shared" si="1"/>
        <v>#VALUE!</v>
      </c>
      <c r="AJ48" s="3" t="e">
        <f t="shared" si="2"/>
        <v>#VALUE!</v>
      </c>
    </row>
    <row r="49" spans="1:36" x14ac:dyDescent="0.25">
      <c r="A49">
        <v>3407</v>
      </c>
      <c r="B49" t="s">
        <v>521</v>
      </c>
      <c r="C49" s="3">
        <v>79.212881944440596</v>
      </c>
      <c r="D49" t="s">
        <v>522</v>
      </c>
      <c r="K49" t="s">
        <v>523</v>
      </c>
      <c r="L49" t="s">
        <v>523</v>
      </c>
      <c r="M49" t="s">
        <v>18</v>
      </c>
      <c r="N49" t="s">
        <v>524</v>
      </c>
      <c r="O49" t="s">
        <v>523</v>
      </c>
      <c r="P49">
        <v>48</v>
      </c>
      <c r="Q49">
        <v>0</v>
      </c>
      <c r="R49">
        <f>IF(P49=0,Q49,P49)</f>
        <v>48</v>
      </c>
      <c r="S49" t="s">
        <v>1251</v>
      </c>
      <c r="T49" t="s">
        <v>1252</v>
      </c>
      <c r="U49" t="s">
        <v>987</v>
      </c>
      <c r="V49" t="s">
        <v>1253</v>
      </c>
      <c r="Y49" t="s">
        <v>305</v>
      </c>
      <c r="Z49">
        <v>61626</v>
      </c>
      <c r="AA49" t="s">
        <v>1254</v>
      </c>
      <c r="AB49" t="s">
        <v>523</v>
      </c>
      <c r="AC49" t="s">
        <v>523</v>
      </c>
      <c r="AD49" t="s">
        <v>18</v>
      </c>
      <c r="AE49" t="s">
        <v>524</v>
      </c>
      <c r="AF49" t="s">
        <v>1255</v>
      </c>
      <c r="AG49">
        <v>48</v>
      </c>
      <c r="AH49" s="2">
        <f t="shared" si="0"/>
        <v>41736.231342592589</v>
      </c>
      <c r="AI49" s="2" t="e">
        <f t="shared" si="1"/>
        <v>#VALUE!</v>
      </c>
      <c r="AJ49" s="3" t="e">
        <f t="shared" si="2"/>
        <v>#VALUE!</v>
      </c>
    </row>
    <row r="50" spans="1:36" x14ac:dyDescent="0.25">
      <c r="A50">
        <v>3428</v>
      </c>
      <c r="B50" t="s">
        <v>525</v>
      </c>
      <c r="C50" s="3">
        <v>49.620902777780429</v>
      </c>
      <c r="D50" t="s">
        <v>526</v>
      </c>
      <c r="E50" t="s">
        <v>527</v>
      </c>
      <c r="H50" t="s">
        <v>528</v>
      </c>
      <c r="K50" t="s">
        <v>529</v>
      </c>
      <c r="L50" t="s">
        <v>529</v>
      </c>
      <c r="M50" t="s">
        <v>18</v>
      </c>
      <c r="N50" t="s">
        <v>530</v>
      </c>
      <c r="O50" t="s">
        <v>529</v>
      </c>
      <c r="P50">
        <v>49</v>
      </c>
      <c r="Q50">
        <v>0</v>
      </c>
      <c r="R50">
        <f>IF(P50=0,Q50,P50)</f>
        <v>49</v>
      </c>
      <c r="S50" t="s">
        <v>1256</v>
      </c>
      <c r="T50" t="s">
        <v>1257</v>
      </c>
      <c r="U50" t="s">
        <v>1258</v>
      </c>
      <c r="V50" t="s">
        <v>1259</v>
      </c>
      <c r="Y50" t="s">
        <v>84</v>
      </c>
      <c r="AA50" t="s">
        <v>1260</v>
      </c>
      <c r="AB50" t="s">
        <v>529</v>
      </c>
      <c r="AC50" t="s">
        <v>529</v>
      </c>
      <c r="AD50" t="s">
        <v>18</v>
      </c>
      <c r="AE50" t="s">
        <v>530</v>
      </c>
      <c r="AF50" t="s">
        <v>1261</v>
      </c>
      <c r="AG50">
        <v>49</v>
      </c>
      <c r="AH50" s="2">
        <f t="shared" si="0"/>
        <v>41706.715520833335</v>
      </c>
      <c r="AI50" s="2" t="e">
        <f t="shared" si="1"/>
        <v>#VALUE!</v>
      </c>
      <c r="AJ50" s="3" t="e">
        <f t="shared" si="2"/>
        <v>#VALUE!</v>
      </c>
    </row>
    <row r="51" spans="1:36" x14ac:dyDescent="0.25">
      <c r="A51">
        <v>3559</v>
      </c>
      <c r="B51" t="s">
        <v>537</v>
      </c>
      <c r="C51" s="3">
        <v>50.749120370375749</v>
      </c>
      <c r="D51" t="s">
        <v>166</v>
      </c>
      <c r="K51" t="s">
        <v>538</v>
      </c>
      <c r="L51" t="s">
        <v>538</v>
      </c>
      <c r="M51" t="s">
        <v>18</v>
      </c>
      <c r="N51" t="s">
        <v>539</v>
      </c>
      <c r="O51" t="s">
        <v>538</v>
      </c>
      <c r="P51">
        <v>50</v>
      </c>
      <c r="Q51">
        <v>50</v>
      </c>
      <c r="R51">
        <f>IF(P51=0,Q51,P51)</f>
        <v>50</v>
      </c>
      <c r="S51" t="s">
        <v>1262</v>
      </c>
      <c r="T51" t="s">
        <v>1263</v>
      </c>
      <c r="U51" t="s">
        <v>1264</v>
      </c>
      <c r="V51" t="s">
        <v>1265</v>
      </c>
      <c r="Y51" t="s">
        <v>371</v>
      </c>
      <c r="Z51" t="s">
        <v>1266</v>
      </c>
      <c r="AB51" t="s">
        <v>538</v>
      </c>
      <c r="AC51" t="s">
        <v>538</v>
      </c>
      <c r="AD51" t="s">
        <v>18</v>
      </c>
      <c r="AE51" t="s">
        <v>539</v>
      </c>
      <c r="AF51" t="s">
        <v>538</v>
      </c>
      <c r="AG51">
        <v>50</v>
      </c>
      <c r="AH51" s="2">
        <f t="shared" si="0"/>
        <v>41708.296574074076</v>
      </c>
      <c r="AI51" s="2" t="e">
        <f t="shared" si="1"/>
        <v>#VALUE!</v>
      </c>
      <c r="AJ51" s="3" t="e">
        <f t="shared" si="2"/>
        <v>#VALUE!</v>
      </c>
    </row>
    <row r="52" spans="1:36" x14ac:dyDescent="0.25">
      <c r="A52">
        <v>3601</v>
      </c>
      <c r="B52" t="s">
        <v>549</v>
      </c>
      <c r="C52" s="3">
        <v>50.702881944445835</v>
      </c>
      <c r="D52" t="s">
        <v>550</v>
      </c>
      <c r="K52" t="s">
        <v>551</v>
      </c>
      <c r="L52" t="s">
        <v>551</v>
      </c>
      <c r="M52" t="s">
        <v>18</v>
      </c>
      <c r="N52" t="s">
        <v>552</v>
      </c>
      <c r="O52" t="s">
        <v>551</v>
      </c>
      <c r="P52">
        <v>51</v>
      </c>
      <c r="Q52">
        <v>51</v>
      </c>
      <c r="R52">
        <f>IF(P52=0,Q52,P52)</f>
        <v>51</v>
      </c>
      <c r="S52" t="s">
        <v>1267</v>
      </c>
      <c r="T52" t="s">
        <v>1268</v>
      </c>
      <c r="U52" t="s">
        <v>1269</v>
      </c>
      <c r="AB52" t="s">
        <v>551</v>
      </c>
      <c r="AC52" t="s">
        <v>551</v>
      </c>
      <c r="AD52" t="s">
        <v>18</v>
      </c>
      <c r="AE52" t="s">
        <v>552</v>
      </c>
      <c r="AF52" t="s">
        <v>551</v>
      </c>
      <c r="AG52">
        <v>51</v>
      </c>
      <c r="AH52" s="2">
        <f t="shared" si="0"/>
        <v>41708.396631944444</v>
      </c>
      <c r="AI52" s="2" t="e">
        <f t="shared" si="1"/>
        <v>#VALUE!</v>
      </c>
      <c r="AJ52" s="3" t="e">
        <f t="shared" si="2"/>
        <v>#VALUE!</v>
      </c>
    </row>
    <row r="53" spans="1:36" x14ac:dyDescent="0.25">
      <c r="A53">
        <v>3744</v>
      </c>
      <c r="B53" t="s">
        <v>560</v>
      </c>
      <c r="C53" s="3">
        <v>20.042627314818674</v>
      </c>
      <c r="D53" t="s">
        <v>561</v>
      </c>
      <c r="H53" t="s">
        <v>110</v>
      </c>
      <c r="K53" t="s">
        <v>562</v>
      </c>
      <c r="L53" t="s">
        <v>562</v>
      </c>
      <c r="M53" t="s">
        <v>42</v>
      </c>
      <c r="N53" t="s">
        <v>563</v>
      </c>
      <c r="O53" t="s">
        <v>562</v>
      </c>
      <c r="P53">
        <v>52</v>
      </c>
      <c r="Q53">
        <v>0</v>
      </c>
      <c r="R53">
        <f>IF(P53=0,Q53,P53)</f>
        <v>52</v>
      </c>
      <c r="S53" t="s">
        <v>1270</v>
      </c>
      <c r="T53" t="s">
        <v>1271</v>
      </c>
      <c r="U53" t="s">
        <v>1272</v>
      </c>
      <c r="V53" t="s">
        <v>896</v>
      </c>
      <c r="Y53" t="s">
        <v>348</v>
      </c>
      <c r="Z53" t="s">
        <v>1273</v>
      </c>
      <c r="AA53" t="s">
        <v>1274</v>
      </c>
      <c r="AB53" t="s">
        <v>562</v>
      </c>
      <c r="AC53" t="s">
        <v>562</v>
      </c>
      <c r="AD53" t="s">
        <v>42</v>
      </c>
      <c r="AE53" t="s">
        <v>563</v>
      </c>
      <c r="AF53" t="s">
        <v>1275</v>
      </c>
      <c r="AG53">
        <v>52</v>
      </c>
      <c r="AH53" s="2">
        <f t="shared" si="0"/>
        <v>41678.230486111112</v>
      </c>
      <c r="AI53" s="2" t="e">
        <f t="shared" si="1"/>
        <v>#VALUE!</v>
      </c>
      <c r="AJ53" s="3" t="e">
        <f t="shared" si="2"/>
        <v>#VALUE!</v>
      </c>
    </row>
    <row r="54" spans="1:36" x14ac:dyDescent="0.25">
      <c r="A54">
        <v>3784</v>
      </c>
      <c r="B54" t="s">
        <v>564</v>
      </c>
      <c r="C54" s="3">
        <v>51.419259259258979</v>
      </c>
      <c r="D54" t="s">
        <v>565</v>
      </c>
      <c r="H54" t="s">
        <v>168</v>
      </c>
      <c r="K54" t="s">
        <v>566</v>
      </c>
      <c r="L54" t="s">
        <v>566</v>
      </c>
      <c r="M54" t="s">
        <v>18</v>
      </c>
      <c r="N54" t="s">
        <v>567</v>
      </c>
      <c r="O54" t="s">
        <v>566</v>
      </c>
      <c r="P54">
        <v>53</v>
      </c>
      <c r="Q54">
        <v>53</v>
      </c>
      <c r="R54">
        <f>IF(P54=0,Q54,P54)</f>
        <v>53</v>
      </c>
      <c r="S54" t="s">
        <v>1276</v>
      </c>
      <c r="T54" t="s">
        <v>1277</v>
      </c>
      <c r="U54" t="s">
        <v>1278</v>
      </c>
      <c r="Y54" t="s">
        <v>26</v>
      </c>
      <c r="AB54" t="s">
        <v>566</v>
      </c>
      <c r="AC54" t="s">
        <v>566</v>
      </c>
      <c r="AD54" t="s">
        <v>18</v>
      </c>
      <c r="AE54" t="s">
        <v>567</v>
      </c>
      <c r="AF54" t="s">
        <v>566</v>
      </c>
      <c r="AG54">
        <v>53</v>
      </c>
      <c r="AH54" s="2">
        <f t="shared" si="0"/>
        <v>41709.738807870373</v>
      </c>
      <c r="AI54" s="2" t="e">
        <f t="shared" si="1"/>
        <v>#VALUE!</v>
      </c>
      <c r="AJ54" s="3" t="e">
        <f t="shared" si="2"/>
        <v>#VALUE!</v>
      </c>
    </row>
    <row r="55" spans="1:36" x14ac:dyDescent="0.25">
      <c r="A55">
        <v>3845</v>
      </c>
      <c r="B55" t="s">
        <v>568</v>
      </c>
      <c r="C55" s="3">
        <v>51.920578703706269</v>
      </c>
      <c r="D55" t="s">
        <v>569</v>
      </c>
      <c r="E55" t="s">
        <v>570</v>
      </c>
      <c r="H55" t="s">
        <v>348</v>
      </c>
      <c r="K55" t="s">
        <v>571</v>
      </c>
      <c r="L55" t="s">
        <v>571</v>
      </c>
      <c r="M55" t="s">
        <v>18</v>
      </c>
      <c r="N55" t="s">
        <v>572</v>
      </c>
      <c r="O55" t="s">
        <v>571</v>
      </c>
      <c r="P55">
        <v>54</v>
      </c>
      <c r="Q55">
        <v>0</v>
      </c>
      <c r="R55">
        <f>IF(P55=0,Q55,P55)</f>
        <v>54</v>
      </c>
      <c r="S55" t="s">
        <v>1279</v>
      </c>
      <c r="T55" t="s">
        <v>1280</v>
      </c>
      <c r="U55" t="s">
        <v>1281</v>
      </c>
      <c r="V55" t="s">
        <v>1240</v>
      </c>
      <c r="Y55" t="s">
        <v>342</v>
      </c>
      <c r="Z55" t="s">
        <v>1282</v>
      </c>
      <c r="AA55" t="s">
        <v>1283</v>
      </c>
      <c r="AB55" t="s">
        <v>571</v>
      </c>
      <c r="AC55" t="s">
        <v>571</v>
      </c>
      <c r="AD55" t="s">
        <v>18</v>
      </c>
      <c r="AE55" t="s">
        <v>572</v>
      </c>
      <c r="AF55" t="s">
        <v>1284</v>
      </c>
      <c r="AG55">
        <v>54</v>
      </c>
      <c r="AH55" s="2">
        <f t="shared" si="0"/>
        <v>41710.449733796297</v>
      </c>
      <c r="AI55" s="2" t="e">
        <f t="shared" si="1"/>
        <v>#VALUE!</v>
      </c>
      <c r="AJ55" s="3" t="e">
        <f t="shared" si="2"/>
        <v>#VALUE!</v>
      </c>
    </row>
    <row r="56" spans="1:36" x14ac:dyDescent="0.25">
      <c r="A56">
        <v>3974</v>
      </c>
      <c r="B56" t="s">
        <v>579</v>
      </c>
      <c r="C56" s="3">
        <v>34.514988425929914</v>
      </c>
      <c r="D56" t="s">
        <v>580</v>
      </c>
      <c r="E56" t="s">
        <v>581</v>
      </c>
      <c r="H56" t="s">
        <v>582</v>
      </c>
      <c r="I56" t="s">
        <v>583</v>
      </c>
      <c r="J56" t="s">
        <v>584</v>
      </c>
      <c r="K56" t="s">
        <v>585</v>
      </c>
      <c r="L56" t="s">
        <v>586</v>
      </c>
      <c r="M56" t="s">
        <v>18</v>
      </c>
      <c r="N56" t="s">
        <v>587</v>
      </c>
      <c r="O56" t="s">
        <v>588</v>
      </c>
      <c r="P56">
        <v>55</v>
      </c>
      <c r="Q56">
        <v>55</v>
      </c>
      <c r="R56">
        <f>IF(P56=0,Q56,P56)</f>
        <v>55</v>
      </c>
      <c r="S56" t="s">
        <v>1285</v>
      </c>
      <c r="T56" t="s">
        <v>1286</v>
      </c>
      <c r="U56" t="s">
        <v>1287</v>
      </c>
      <c r="V56" t="s">
        <v>1288</v>
      </c>
      <c r="Y56" t="s">
        <v>90</v>
      </c>
      <c r="Z56">
        <v>96472</v>
      </c>
      <c r="AA56" t="s">
        <v>584</v>
      </c>
      <c r="AB56" t="s">
        <v>585</v>
      </c>
      <c r="AC56" t="s">
        <v>586</v>
      </c>
      <c r="AD56" t="s">
        <v>18</v>
      </c>
      <c r="AE56" t="s">
        <v>587</v>
      </c>
      <c r="AF56" t="s">
        <v>588</v>
      </c>
      <c r="AG56">
        <v>55</v>
      </c>
      <c r="AH56" s="2">
        <f t="shared" si="0"/>
        <v>41693.496087962965</v>
      </c>
      <c r="AI56" s="2" t="e">
        <f t="shared" si="1"/>
        <v>#VALUE!</v>
      </c>
      <c r="AJ56" s="3" t="e">
        <f t="shared" si="2"/>
        <v>#VALUE!</v>
      </c>
    </row>
    <row r="57" spans="1:36" x14ac:dyDescent="0.25">
      <c r="A57">
        <v>4054</v>
      </c>
      <c r="B57" t="s">
        <v>598</v>
      </c>
      <c r="C57" s="3">
        <v>53.348587962966121</v>
      </c>
      <c r="D57" t="s">
        <v>599</v>
      </c>
      <c r="H57" t="s">
        <v>600</v>
      </c>
      <c r="K57" t="s">
        <v>601</v>
      </c>
      <c r="L57" t="s">
        <v>601</v>
      </c>
      <c r="M57" t="s">
        <v>18</v>
      </c>
      <c r="N57" t="s">
        <v>602</v>
      </c>
      <c r="O57" t="s">
        <v>601</v>
      </c>
      <c r="P57">
        <v>56</v>
      </c>
      <c r="Q57">
        <v>56</v>
      </c>
      <c r="R57">
        <f>IF(P57=0,Q57,P57)</f>
        <v>56</v>
      </c>
      <c r="S57" t="s">
        <v>1289</v>
      </c>
      <c r="T57" t="s">
        <v>1290</v>
      </c>
      <c r="U57" t="s">
        <v>1291</v>
      </c>
      <c r="Y57" t="s">
        <v>149</v>
      </c>
      <c r="AB57" t="s">
        <v>601</v>
      </c>
      <c r="AC57" t="s">
        <v>601</v>
      </c>
      <c r="AD57" t="s">
        <v>18</v>
      </c>
      <c r="AE57" t="s">
        <v>602</v>
      </c>
      <c r="AF57" t="s">
        <v>601</v>
      </c>
      <c r="AG57">
        <v>56</v>
      </c>
      <c r="AH57" s="2">
        <f t="shared" si="0"/>
        <v>41712.605810185189</v>
      </c>
      <c r="AI57" s="2" t="e">
        <f t="shared" si="1"/>
        <v>#VALUE!</v>
      </c>
      <c r="AJ57" s="3" t="e">
        <f t="shared" si="2"/>
        <v>#VALUE!</v>
      </c>
    </row>
    <row r="58" spans="1:36" x14ac:dyDescent="0.25">
      <c r="A58">
        <v>4078</v>
      </c>
      <c r="B58" t="s">
        <v>603</v>
      </c>
      <c r="C58" s="3">
        <v>37.5763078703676</v>
      </c>
      <c r="D58" t="s">
        <v>604</v>
      </c>
      <c r="K58" t="s">
        <v>605</v>
      </c>
      <c r="L58" t="s">
        <v>605</v>
      </c>
      <c r="M58" t="s">
        <v>42</v>
      </c>
      <c r="N58" t="s">
        <v>606</v>
      </c>
      <c r="O58" t="s">
        <v>605</v>
      </c>
      <c r="P58">
        <v>57</v>
      </c>
      <c r="Q58">
        <v>57</v>
      </c>
      <c r="R58">
        <f>IF(P58=0,Q58,P58)</f>
        <v>57</v>
      </c>
      <c r="S58" t="s">
        <v>1292</v>
      </c>
      <c r="T58" t="s">
        <v>1293</v>
      </c>
      <c r="U58" t="s">
        <v>1294</v>
      </c>
      <c r="V58" t="s">
        <v>1295</v>
      </c>
      <c r="Y58" t="s">
        <v>348</v>
      </c>
      <c r="AB58" t="s">
        <v>605</v>
      </c>
      <c r="AC58" t="s">
        <v>605</v>
      </c>
      <c r="AD58" t="s">
        <v>42</v>
      </c>
      <c r="AE58" t="s">
        <v>606</v>
      </c>
      <c r="AF58" t="s">
        <v>605</v>
      </c>
      <c r="AG58">
        <v>57</v>
      </c>
      <c r="AH58" s="2">
        <f t="shared" si="0"/>
        <v>41696.911851851852</v>
      </c>
      <c r="AI58" s="2" t="e">
        <f t="shared" si="1"/>
        <v>#VALUE!</v>
      </c>
      <c r="AJ58" s="3" t="e">
        <f t="shared" si="2"/>
        <v>#VALUE!</v>
      </c>
    </row>
    <row r="59" spans="1:36" x14ac:dyDescent="0.25">
      <c r="A59">
        <v>4092</v>
      </c>
      <c r="B59" t="s">
        <v>617</v>
      </c>
      <c r="C59" s="3">
        <v>53.397118055559986</v>
      </c>
      <c r="D59" t="s">
        <v>618</v>
      </c>
      <c r="E59" t="s">
        <v>619</v>
      </c>
      <c r="H59" t="s">
        <v>168</v>
      </c>
      <c r="K59" t="s">
        <v>620</v>
      </c>
      <c r="L59" t="s">
        <v>620</v>
      </c>
      <c r="M59" t="s">
        <v>18</v>
      </c>
      <c r="N59" t="s">
        <v>621</v>
      </c>
      <c r="O59" t="s">
        <v>620</v>
      </c>
      <c r="P59">
        <v>58</v>
      </c>
      <c r="Q59">
        <v>58</v>
      </c>
      <c r="R59">
        <f>IF(P59=0,Q59,P59)</f>
        <v>58</v>
      </c>
      <c r="S59" t="s">
        <v>1296</v>
      </c>
      <c r="T59" t="s">
        <v>1297</v>
      </c>
      <c r="U59" t="s">
        <v>1298</v>
      </c>
      <c r="V59" t="s">
        <v>1299</v>
      </c>
      <c r="Y59" t="s">
        <v>745</v>
      </c>
      <c r="AB59" t="s">
        <v>620</v>
      </c>
      <c r="AC59" t="s">
        <v>620</v>
      </c>
      <c r="AD59" t="s">
        <v>18</v>
      </c>
      <c r="AE59" t="s">
        <v>621</v>
      </c>
      <c r="AF59" t="s">
        <v>620</v>
      </c>
      <c r="AG59">
        <v>58</v>
      </c>
      <c r="AH59" s="2">
        <f t="shared" si="0"/>
        <v>41712.778298611112</v>
      </c>
      <c r="AI59" s="2" t="e">
        <f t="shared" si="1"/>
        <v>#VALUE!</v>
      </c>
      <c r="AJ59" s="3" t="e">
        <f t="shared" si="2"/>
        <v>#VALUE!</v>
      </c>
    </row>
    <row r="60" spans="1:36" x14ac:dyDescent="0.25">
      <c r="A60">
        <v>4146</v>
      </c>
      <c r="B60" t="s">
        <v>622</v>
      </c>
      <c r="C60" s="3">
        <v>53.524398148147156</v>
      </c>
      <c r="D60" t="s">
        <v>623</v>
      </c>
      <c r="K60" t="s">
        <v>624</v>
      </c>
      <c r="L60" t="s">
        <v>624</v>
      </c>
      <c r="M60" t="s">
        <v>18</v>
      </c>
      <c r="N60" t="s">
        <v>625</v>
      </c>
      <c r="O60" t="s">
        <v>624</v>
      </c>
      <c r="P60">
        <v>59</v>
      </c>
      <c r="Q60">
        <v>0</v>
      </c>
      <c r="R60">
        <f>IF(P60=0,Q60,P60)</f>
        <v>59</v>
      </c>
      <c r="S60" t="s">
        <v>1300</v>
      </c>
      <c r="T60" t="s">
        <v>1301</v>
      </c>
      <c r="U60" t="s">
        <v>1302</v>
      </c>
      <c r="V60" t="s">
        <v>1303</v>
      </c>
      <c r="Y60" t="s">
        <v>90</v>
      </c>
      <c r="Z60" t="s">
        <v>1304</v>
      </c>
      <c r="AA60" t="s">
        <v>1305</v>
      </c>
      <c r="AB60" t="s">
        <v>624</v>
      </c>
      <c r="AC60" t="s">
        <v>624</v>
      </c>
      <c r="AD60" t="s">
        <v>18</v>
      </c>
      <c r="AE60" t="s">
        <v>625</v>
      </c>
      <c r="AF60" t="s">
        <v>1306</v>
      </c>
      <c r="AG60">
        <v>59</v>
      </c>
      <c r="AH60" s="2">
        <f t="shared" si="0"/>
        <v>41713.09511574074</v>
      </c>
      <c r="AI60" s="2" t="e">
        <f t="shared" si="1"/>
        <v>#VALUE!</v>
      </c>
      <c r="AJ60" s="3" t="e">
        <f t="shared" si="2"/>
        <v>#VALUE!</v>
      </c>
    </row>
    <row r="61" spans="1:36" x14ac:dyDescent="0.25">
      <c r="A61">
        <v>4151</v>
      </c>
      <c r="B61" t="s">
        <v>626</v>
      </c>
      <c r="C61" s="3">
        <v>38.918692129627743</v>
      </c>
      <c r="D61" t="s">
        <v>627</v>
      </c>
      <c r="K61" t="s">
        <v>628</v>
      </c>
      <c r="L61" t="s">
        <v>628</v>
      </c>
      <c r="M61" t="s">
        <v>42</v>
      </c>
      <c r="N61" t="s">
        <v>629</v>
      </c>
      <c r="O61" t="s">
        <v>628</v>
      </c>
      <c r="P61">
        <v>60</v>
      </c>
      <c r="Q61">
        <v>0</v>
      </c>
      <c r="R61">
        <f>IF(P61=0,Q61,P61)</f>
        <v>60</v>
      </c>
      <c r="S61" t="s">
        <v>1307</v>
      </c>
      <c r="T61" t="s">
        <v>1308</v>
      </c>
      <c r="U61" t="s">
        <v>1309</v>
      </c>
      <c r="V61" t="s">
        <v>1310</v>
      </c>
      <c r="Y61" t="s">
        <v>250</v>
      </c>
      <c r="Z61">
        <v>47481</v>
      </c>
      <c r="AA61" t="s">
        <v>1311</v>
      </c>
      <c r="AB61" t="s">
        <v>628</v>
      </c>
      <c r="AC61" t="s">
        <v>628</v>
      </c>
      <c r="AD61" t="s">
        <v>42</v>
      </c>
      <c r="AE61" t="s">
        <v>629</v>
      </c>
      <c r="AF61" t="s">
        <v>1312</v>
      </c>
      <c r="AG61">
        <v>60</v>
      </c>
      <c r="AH61" s="2">
        <f t="shared" si="0"/>
        <v>41698.50476851852</v>
      </c>
      <c r="AI61" s="2" t="e">
        <f t="shared" si="1"/>
        <v>#VALUE!</v>
      </c>
      <c r="AJ61" s="3" t="e">
        <f t="shared" si="2"/>
        <v>#VALUE!</v>
      </c>
    </row>
    <row r="62" spans="1:36" x14ac:dyDescent="0.25">
      <c r="A62">
        <v>4184</v>
      </c>
      <c r="B62" t="s">
        <v>630</v>
      </c>
      <c r="C62" s="3">
        <v>22.088483796294895</v>
      </c>
      <c r="D62" t="s">
        <v>631</v>
      </c>
      <c r="H62" t="s">
        <v>632</v>
      </c>
      <c r="I62" t="s">
        <v>633</v>
      </c>
      <c r="K62" t="s">
        <v>634</v>
      </c>
      <c r="L62" t="s">
        <v>634</v>
      </c>
      <c r="M62" t="s">
        <v>18</v>
      </c>
      <c r="N62" t="s">
        <v>635</v>
      </c>
      <c r="O62" t="s">
        <v>634</v>
      </c>
      <c r="P62">
        <v>61</v>
      </c>
      <c r="Q62">
        <v>0</v>
      </c>
      <c r="R62">
        <f>IF(P62=0,Q62,P62)</f>
        <v>61</v>
      </c>
      <c r="S62" t="s">
        <v>1313</v>
      </c>
      <c r="T62" t="s">
        <v>1314</v>
      </c>
      <c r="U62" t="s">
        <v>1315</v>
      </c>
      <c r="V62" t="s">
        <v>1316</v>
      </c>
      <c r="Y62" t="s">
        <v>1065</v>
      </c>
      <c r="Z62">
        <v>26133</v>
      </c>
      <c r="AA62" t="s">
        <v>1317</v>
      </c>
      <c r="AB62" t="s">
        <v>634</v>
      </c>
      <c r="AC62" t="s">
        <v>634</v>
      </c>
      <c r="AD62" t="s">
        <v>18</v>
      </c>
      <c r="AE62" t="s">
        <v>635</v>
      </c>
      <c r="AF62" t="s">
        <v>1318</v>
      </c>
      <c r="AG62">
        <v>61</v>
      </c>
      <c r="AH62" s="2">
        <f t="shared" si="0"/>
        <v>41681.78701388889</v>
      </c>
      <c r="AI62" s="2" t="e">
        <f t="shared" si="1"/>
        <v>#VALUE!</v>
      </c>
      <c r="AJ62" s="3" t="e">
        <f t="shared" si="2"/>
        <v>#VALUE!</v>
      </c>
    </row>
    <row r="63" spans="1:36" x14ac:dyDescent="0.25">
      <c r="A63">
        <v>4220</v>
      </c>
      <c r="B63" t="s">
        <v>636</v>
      </c>
      <c r="C63" s="3">
        <v>83.936909722222481</v>
      </c>
      <c r="D63" t="s">
        <v>637</v>
      </c>
      <c r="E63" t="s">
        <v>638</v>
      </c>
      <c r="H63" t="s">
        <v>639</v>
      </c>
      <c r="I63" t="s">
        <v>640</v>
      </c>
      <c r="J63" t="s">
        <v>641</v>
      </c>
      <c r="K63" t="s">
        <v>642</v>
      </c>
      <c r="L63" t="s">
        <v>643</v>
      </c>
      <c r="M63" t="s">
        <v>18</v>
      </c>
      <c r="N63" t="s">
        <v>644</v>
      </c>
      <c r="O63" t="s">
        <v>645</v>
      </c>
      <c r="P63">
        <v>62</v>
      </c>
      <c r="Q63">
        <v>62</v>
      </c>
      <c r="R63">
        <f>IF(P63=0,Q63,P63)</f>
        <v>62</v>
      </c>
      <c r="S63" t="s">
        <v>1319</v>
      </c>
      <c r="T63" t="s">
        <v>1320</v>
      </c>
      <c r="U63" t="s">
        <v>1321</v>
      </c>
      <c r="V63" t="s">
        <v>1322</v>
      </c>
      <c r="Y63" t="s">
        <v>1193</v>
      </c>
      <c r="Z63">
        <v>77715</v>
      </c>
      <c r="AA63" t="s">
        <v>641</v>
      </c>
      <c r="AB63" t="s">
        <v>642</v>
      </c>
      <c r="AC63" t="s">
        <v>643</v>
      </c>
      <c r="AD63" t="s">
        <v>18</v>
      </c>
      <c r="AE63" t="s">
        <v>644</v>
      </c>
      <c r="AF63" t="s">
        <v>645</v>
      </c>
      <c r="AG63">
        <v>62</v>
      </c>
      <c r="AH63" s="2">
        <f t="shared" si="0"/>
        <v>41743.75880787037</v>
      </c>
      <c r="AI63" s="2" t="e">
        <f t="shared" si="1"/>
        <v>#VALUE!</v>
      </c>
      <c r="AJ63" s="3" t="e">
        <f t="shared" si="2"/>
        <v>#VALUE!</v>
      </c>
    </row>
    <row r="64" spans="1:36" x14ac:dyDescent="0.25">
      <c r="A64">
        <v>4222</v>
      </c>
      <c r="B64" t="s">
        <v>646</v>
      </c>
      <c r="C64" s="3">
        <v>55.194988425930205</v>
      </c>
      <c r="D64" t="s">
        <v>647</v>
      </c>
      <c r="K64" t="s">
        <v>648</v>
      </c>
      <c r="L64" t="s">
        <v>648</v>
      </c>
      <c r="M64" t="s">
        <v>18</v>
      </c>
      <c r="N64" t="s">
        <v>649</v>
      </c>
      <c r="O64" t="s">
        <v>648</v>
      </c>
      <c r="P64">
        <v>63</v>
      </c>
      <c r="Q64">
        <v>63</v>
      </c>
      <c r="R64">
        <f>IF(P64=0,Q64,P64)</f>
        <v>63</v>
      </c>
      <c r="S64" t="s">
        <v>1323</v>
      </c>
      <c r="T64" t="s">
        <v>1324</v>
      </c>
      <c r="U64" t="s">
        <v>1325</v>
      </c>
      <c r="V64" t="s">
        <v>1181</v>
      </c>
      <c r="W64" t="s">
        <v>1326</v>
      </c>
      <c r="X64" t="s">
        <v>1327</v>
      </c>
      <c r="Y64" t="s">
        <v>305</v>
      </c>
      <c r="Z64">
        <v>84043</v>
      </c>
      <c r="AB64" t="s">
        <v>648</v>
      </c>
      <c r="AC64" t="s">
        <v>648</v>
      </c>
      <c r="AD64" t="s">
        <v>18</v>
      </c>
      <c r="AE64" t="s">
        <v>649</v>
      </c>
      <c r="AF64" t="s">
        <v>648</v>
      </c>
      <c r="AG64">
        <v>63</v>
      </c>
      <c r="AH64" s="2">
        <f t="shared" si="0"/>
        <v>41715.023287037038</v>
      </c>
      <c r="AI64" s="2" t="e">
        <f t="shared" si="1"/>
        <v>#VALUE!</v>
      </c>
      <c r="AJ64" s="3" t="e">
        <f t="shared" si="2"/>
        <v>#VALUE!</v>
      </c>
    </row>
    <row r="65" spans="1:36" x14ac:dyDescent="0.25">
      <c r="A65">
        <v>4351</v>
      </c>
      <c r="B65" t="s">
        <v>696</v>
      </c>
      <c r="C65" s="3">
        <v>40.852708333331975</v>
      </c>
      <c r="D65" t="s">
        <v>697</v>
      </c>
      <c r="K65" t="s">
        <v>698</v>
      </c>
      <c r="L65" t="s">
        <v>698</v>
      </c>
      <c r="M65" t="s">
        <v>18</v>
      </c>
      <c r="N65" t="s">
        <v>699</v>
      </c>
      <c r="O65" t="s">
        <v>698</v>
      </c>
      <c r="P65">
        <v>64</v>
      </c>
      <c r="Q65">
        <v>64</v>
      </c>
      <c r="R65">
        <f>IF(P65=0,Q65,P65)</f>
        <v>64</v>
      </c>
      <c r="S65" t="s">
        <v>1328</v>
      </c>
      <c r="T65" t="s">
        <v>1329</v>
      </c>
      <c r="U65" t="s">
        <v>1330</v>
      </c>
      <c r="V65" t="s">
        <v>416</v>
      </c>
      <c r="Y65" t="s">
        <v>582</v>
      </c>
      <c r="Z65" t="s">
        <v>1331</v>
      </c>
      <c r="AB65" t="s">
        <v>698</v>
      </c>
      <c r="AC65" t="s">
        <v>698</v>
      </c>
      <c r="AD65" t="s">
        <v>18</v>
      </c>
      <c r="AE65" t="s">
        <v>699</v>
      </c>
      <c r="AF65" t="s">
        <v>698</v>
      </c>
      <c r="AG65">
        <v>64</v>
      </c>
      <c r="AH65" s="2">
        <f t="shared" si="0"/>
        <v>41701.136446759258</v>
      </c>
      <c r="AI65" s="2" t="e">
        <f t="shared" si="1"/>
        <v>#VALUE!</v>
      </c>
      <c r="AJ65" s="3" t="e">
        <f t="shared" si="2"/>
        <v>#VALUE!</v>
      </c>
    </row>
    <row r="66" spans="1:36" x14ac:dyDescent="0.25">
      <c r="A66">
        <v>4353</v>
      </c>
      <c r="B66" t="s">
        <v>700</v>
      </c>
      <c r="C66" s="3">
        <v>37.849814814821002</v>
      </c>
      <c r="D66" t="s">
        <v>701</v>
      </c>
      <c r="E66" t="s">
        <v>702</v>
      </c>
      <c r="F66" t="s">
        <v>703</v>
      </c>
      <c r="G66" t="s">
        <v>704</v>
      </c>
      <c r="H66" t="s">
        <v>26</v>
      </c>
      <c r="I66">
        <v>36659</v>
      </c>
      <c r="J66" t="s">
        <v>705</v>
      </c>
      <c r="K66" t="s">
        <v>706</v>
      </c>
      <c r="L66" t="s">
        <v>706</v>
      </c>
      <c r="M66" t="s">
        <v>42</v>
      </c>
      <c r="N66" t="s">
        <v>707</v>
      </c>
      <c r="O66" t="s">
        <v>708</v>
      </c>
      <c r="P66">
        <v>65</v>
      </c>
      <c r="Q66">
        <v>65</v>
      </c>
      <c r="R66">
        <f>IF(P66=0,Q66,P66)</f>
        <v>65</v>
      </c>
      <c r="S66" t="s">
        <v>1332</v>
      </c>
      <c r="T66" t="s">
        <v>1333</v>
      </c>
      <c r="U66" t="s">
        <v>1334</v>
      </c>
      <c r="V66" t="s">
        <v>1335</v>
      </c>
      <c r="W66" t="s">
        <v>1336</v>
      </c>
      <c r="X66" t="s">
        <v>1337</v>
      </c>
      <c r="Y66" t="s">
        <v>55</v>
      </c>
      <c r="Z66" t="s">
        <v>1338</v>
      </c>
      <c r="AA66" t="s">
        <v>705</v>
      </c>
      <c r="AB66" t="s">
        <v>706</v>
      </c>
      <c r="AC66" t="s">
        <v>706</v>
      </c>
      <c r="AD66" t="s">
        <v>42</v>
      </c>
      <c r="AE66" t="s">
        <v>707</v>
      </c>
      <c r="AF66" t="s">
        <v>708</v>
      </c>
      <c r="AG66">
        <v>65</v>
      </c>
      <c r="AH66" s="2">
        <f t="shared" si="0"/>
        <v>41698.141134259262</v>
      </c>
      <c r="AI66" s="2" t="e">
        <f t="shared" si="1"/>
        <v>#VALUE!</v>
      </c>
      <c r="AJ66" s="3" t="e">
        <f t="shared" si="2"/>
        <v>#VALUE!</v>
      </c>
    </row>
    <row r="67" spans="1:36" x14ac:dyDescent="0.25">
      <c r="A67">
        <v>4485</v>
      </c>
      <c r="B67" t="s">
        <v>718</v>
      </c>
      <c r="C67" s="3">
        <v>54.611817129625706</v>
      </c>
      <c r="D67" t="s">
        <v>719</v>
      </c>
      <c r="K67" t="s">
        <v>720</v>
      </c>
      <c r="L67" t="s">
        <v>720</v>
      </c>
      <c r="M67" t="s">
        <v>18</v>
      </c>
      <c r="N67" t="s">
        <v>721</v>
      </c>
      <c r="O67" t="s">
        <v>720</v>
      </c>
      <c r="P67">
        <v>66</v>
      </c>
      <c r="Q67">
        <v>0</v>
      </c>
      <c r="R67">
        <f>IF(P67=0,Q67,P67)</f>
        <v>66</v>
      </c>
      <c r="S67" t="s">
        <v>1339</v>
      </c>
      <c r="T67" t="s">
        <v>1340</v>
      </c>
      <c r="U67" t="s">
        <v>807</v>
      </c>
      <c r="V67" t="s">
        <v>1341</v>
      </c>
      <c r="Y67" t="s">
        <v>342</v>
      </c>
      <c r="Z67">
        <v>71131</v>
      </c>
      <c r="AA67" t="s">
        <v>1342</v>
      </c>
      <c r="AB67" t="s">
        <v>720</v>
      </c>
      <c r="AC67" t="s">
        <v>720</v>
      </c>
      <c r="AD67" t="s">
        <v>18</v>
      </c>
      <c r="AE67" t="s">
        <v>721</v>
      </c>
      <c r="AF67" t="s">
        <v>1343</v>
      </c>
      <c r="AG67">
        <v>66</v>
      </c>
      <c r="AH67" s="2">
        <f t="shared" ref="AH67:AH130" si="3">DATE(LEFT(T67,4),MID(T67,6,2),MID(T67,9,2))+TIME(MID(T67,12,2),MID(T67,15,2),MID(T67,18,2))</f>
        <v>41715.374988425923</v>
      </c>
      <c r="AI67" s="2" t="e">
        <f t="shared" ref="AI67:AI130" si="4">DATE(LEFT(C67,4),MID(C67,6,2),MID(C67,9,2))+TIME(MID(C67,12,2),MID(C67,15,2),MID(C67,18,2))</f>
        <v>#VALUE!</v>
      </c>
      <c r="AJ67" s="3" t="e">
        <f t="shared" ref="AJ67:AJ130" si="5">AH67-AI67</f>
        <v>#VALUE!</v>
      </c>
    </row>
    <row r="68" spans="1:36" x14ac:dyDescent="0.25">
      <c r="A68">
        <v>4490</v>
      </c>
      <c r="B68" t="s">
        <v>722</v>
      </c>
      <c r="C68" s="3">
        <v>54.651678240741603</v>
      </c>
      <c r="D68" t="s">
        <v>311</v>
      </c>
      <c r="E68" t="s">
        <v>723</v>
      </c>
      <c r="H68" t="s">
        <v>682</v>
      </c>
      <c r="K68" t="s">
        <v>724</v>
      </c>
      <c r="L68" t="s">
        <v>724</v>
      </c>
      <c r="M68" t="s">
        <v>18</v>
      </c>
      <c r="N68" t="s">
        <v>725</v>
      </c>
      <c r="O68" t="s">
        <v>724</v>
      </c>
      <c r="P68">
        <v>67</v>
      </c>
      <c r="Q68">
        <v>0</v>
      </c>
      <c r="R68">
        <f>IF(P68=0,Q68,P68)</f>
        <v>67</v>
      </c>
      <c r="S68" t="s">
        <v>1344</v>
      </c>
      <c r="T68" t="s">
        <v>1345</v>
      </c>
      <c r="U68" t="s">
        <v>1346</v>
      </c>
      <c r="V68" t="s">
        <v>1347</v>
      </c>
      <c r="W68" t="s">
        <v>1348</v>
      </c>
      <c r="X68" t="s">
        <v>1349</v>
      </c>
      <c r="Y68" t="s">
        <v>371</v>
      </c>
      <c r="Z68">
        <v>52460</v>
      </c>
      <c r="AA68" t="s">
        <v>1350</v>
      </c>
      <c r="AB68" t="s">
        <v>724</v>
      </c>
      <c r="AC68" t="s">
        <v>724</v>
      </c>
      <c r="AD68" t="s">
        <v>18</v>
      </c>
      <c r="AE68" t="s">
        <v>725</v>
      </c>
      <c r="AF68" t="s">
        <v>1351</v>
      </c>
      <c r="AG68">
        <v>67</v>
      </c>
      <c r="AH68" s="2">
        <f t="shared" si="3"/>
        <v>41715.434861111113</v>
      </c>
      <c r="AI68" s="2" t="e">
        <f t="shared" si="4"/>
        <v>#VALUE!</v>
      </c>
      <c r="AJ68" s="3" t="e">
        <f t="shared" si="5"/>
        <v>#VALUE!</v>
      </c>
    </row>
    <row r="69" spans="1:36" x14ac:dyDescent="0.25">
      <c r="A69">
        <v>4525</v>
      </c>
      <c r="B69" t="s">
        <v>726</v>
      </c>
      <c r="C69" s="3">
        <v>54.704155092593282</v>
      </c>
      <c r="D69" t="s">
        <v>727</v>
      </c>
      <c r="H69" t="s">
        <v>639</v>
      </c>
      <c r="K69" t="s">
        <v>728</v>
      </c>
      <c r="L69" t="s">
        <v>728</v>
      </c>
      <c r="M69" t="s">
        <v>18</v>
      </c>
      <c r="N69" t="s">
        <v>729</v>
      </c>
      <c r="O69" t="s">
        <v>728</v>
      </c>
      <c r="P69">
        <v>68</v>
      </c>
      <c r="Q69">
        <v>68</v>
      </c>
      <c r="R69">
        <f>IF(P69=0,Q69,P69)</f>
        <v>68</v>
      </c>
      <c r="S69" t="s">
        <v>1352</v>
      </c>
      <c r="T69" t="s">
        <v>1353</v>
      </c>
      <c r="U69" t="s">
        <v>1354</v>
      </c>
      <c r="AB69" t="s">
        <v>728</v>
      </c>
      <c r="AC69" t="s">
        <v>728</v>
      </c>
      <c r="AD69" t="s">
        <v>18</v>
      </c>
      <c r="AE69" t="s">
        <v>729</v>
      </c>
      <c r="AF69" t="s">
        <v>728</v>
      </c>
      <c r="AG69">
        <v>68</v>
      </c>
      <c r="AH69" s="2">
        <f t="shared" si="3"/>
        <v>41715.60359953704</v>
      </c>
      <c r="AI69" s="2" t="e">
        <f t="shared" si="4"/>
        <v>#VALUE!</v>
      </c>
      <c r="AJ69" s="3" t="e">
        <f t="shared" si="5"/>
        <v>#VALUE!</v>
      </c>
    </row>
    <row r="70" spans="1:36" x14ac:dyDescent="0.25">
      <c r="A70">
        <v>4579</v>
      </c>
      <c r="B70" t="s">
        <v>730</v>
      </c>
      <c r="C70" s="3">
        <v>54.796226851853135</v>
      </c>
      <c r="D70" t="s">
        <v>731</v>
      </c>
      <c r="K70" t="s">
        <v>732</v>
      </c>
      <c r="L70" t="s">
        <v>732</v>
      </c>
      <c r="M70" t="s">
        <v>18</v>
      </c>
      <c r="N70" t="s">
        <v>733</v>
      </c>
      <c r="O70" t="s">
        <v>732</v>
      </c>
      <c r="P70">
        <v>69</v>
      </c>
      <c r="Q70">
        <v>69</v>
      </c>
      <c r="R70">
        <f>IF(P70=0,Q70,P70)</f>
        <v>69</v>
      </c>
      <c r="S70" t="s">
        <v>1355</v>
      </c>
      <c r="T70" t="s">
        <v>1356</v>
      </c>
      <c r="U70" t="s">
        <v>1357</v>
      </c>
      <c r="Y70" t="s">
        <v>198</v>
      </c>
      <c r="AB70" t="s">
        <v>732</v>
      </c>
      <c r="AC70" t="s">
        <v>732</v>
      </c>
      <c r="AD70" t="s">
        <v>18</v>
      </c>
      <c r="AE70" t="s">
        <v>733</v>
      </c>
      <c r="AF70" t="s">
        <v>732</v>
      </c>
      <c r="AG70">
        <v>69</v>
      </c>
      <c r="AH70" s="2">
        <f t="shared" si="3"/>
        <v>41715.881689814814</v>
      </c>
      <c r="AI70" s="2" t="e">
        <f t="shared" si="4"/>
        <v>#VALUE!</v>
      </c>
      <c r="AJ70" s="3" t="e">
        <f t="shared" si="5"/>
        <v>#VALUE!</v>
      </c>
    </row>
    <row r="71" spans="1:36" x14ac:dyDescent="0.25">
      <c r="A71">
        <v>4589</v>
      </c>
      <c r="B71" t="s">
        <v>734</v>
      </c>
      <c r="C71" s="3">
        <v>54.813715277778101</v>
      </c>
      <c r="D71" t="s">
        <v>735</v>
      </c>
      <c r="H71" t="s">
        <v>121</v>
      </c>
      <c r="K71" t="s">
        <v>736</v>
      </c>
      <c r="L71" t="s">
        <v>736</v>
      </c>
      <c r="M71" t="s">
        <v>18</v>
      </c>
      <c r="N71" t="s">
        <v>737</v>
      </c>
      <c r="O71" t="s">
        <v>736</v>
      </c>
      <c r="P71">
        <v>70</v>
      </c>
      <c r="Q71">
        <v>70</v>
      </c>
      <c r="R71">
        <f>IF(P71=0,Q71,P71)</f>
        <v>70</v>
      </c>
      <c r="S71" t="s">
        <v>1358</v>
      </c>
      <c r="T71" t="s">
        <v>1359</v>
      </c>
      <c r="U71" t="s">
        <v>1360</v>
      </c>
      <c r="AB71" t="s">
        <v>736</v>
      </c>
      <c r="AC71" t="s">
        <v>736</v>
      </c>
      <c r="AD71" t="s">
        <v>18</v>
      </c>
      <c r="AE71" t="s">
        <v>737</v>
      </c>
      <c r="AF71" t="s">
        <v>736</v>
      </c>
      <c r="AG71">
        <v>70</v>
      </c>
      <c r="AH71" s="2">
        <f t="shared" si="3"/>
        <v>41715.931701388887</v>
      </c>
      <c r="AI71" s="2" t="e">
        <f t="shared" si="4"/>
        <v>#VALUE!</v>
      </c>
      <c r="AJ71" s="3" t="e">
        <f t="shared" si="5"/>
        <v>#VALUE!</v>
      </c>
    </row>
    <row r="72" spans="1:36" x14ac:dyDescent="0.25">
      <c r="A72">
        <v>4613</v>
      </c>
      <c r="B72" t="s">
        <v>738</v>
      </c>
      <c r="C72" s="3">
        <v>54.886041666672099</v>
      </c>
      <c r="D72" t="s">
        <v>739</v>
      </c>
      <c r="K72" t="s">
        <v>740</v>
      </c>
      <c r="L72" t="s">
        <v>740</v>
      </c>
      <c r="M72" t="s">
        <v>18</v>
      </c>
      <c r="N72" t="s">
        <v>741</v>
      </c>
      <c r="O72" t="s">
        <v>740</v>
      </c>
      <c r="P72">
        <v>71</v>
      </c>
      <c r="Q72">
        <v>0</v>
      </c>
      <c r="R72">
        <f>IF(P72=0,Q72,P72)</f>
        <v>71</v>
      </c>
      <c r="S72" t="s">
        <v>1361</v>
      </c>
      <c r="T72" t="s">
        <v>1362</v>
      </c>
      <c r="U72" t="s">
        <v>1363</v>
      </c>
      <c r="V72" t="s">
        <v>652</v>
      </c>
      <c r="Y72" t="s">
        <v>639</v>
      </c>
      <c r="AA72" t="s">
        <v>1364</v>
      </c>
      <c r="AB72" t="s">
        <v>740</v>
      </c>
      <c r="AC72" t="s">
        <v>740</v>
      </c>
      <c r="AD72" t="s">
        <v>18</v>
      </c>
      <c r="AE72" t="s">
        <v>741</v>
      </c>
      <c r="AF72" t="s">
        <v>1365</v>
      </c>
      <c r="AG72">
        <v>71</v>
      </c>
      <c r="AH72" s="2">
        <f t="shared" si="3"/>
        <v>41716.088530092595</v>
      </c>
      <c r="AI72" s="2" t="e">
        <f t="shared" si="4"/>
        <v>#VALUE!</v>
      </c>
      <c r="AJ72" s="3" t="e">
        <f t="shared" si="5"/>
        <v>#VALUE!</v>
      </c>
    </row>
    <row r="73" spans="1:36" x14ac:dyDescent="0.25">
      <c r="A73">
        <v>4716</v>
      </c>
      <c r="B73" t="s">
        <v>749</v>
      </c>
      <c r="C73" s="3">
        <v>21.568148148144246</v>
      </c>
      <c r="D73" t="s">
        <v>750</v>
      </c>
      <c r="K73" t="s">
        <v>751</v>
      </c>
      <c r="L73" t="s">
        <v>751</v>
      </c>
      <c r="M73" t="s">
        <v>18</v>
      </c>
      <c r="N73" t="s">
        <v>752</v>
      </c>
      <c r="O73" t="s">
        <v>751</v>
      </c>
      <c r="P73">
        <v>72</v>
      </c>
      <c r="Q73">
        <v>72</v>
      </c>
      <c r="R73">
        <f>IF(P73=0,Q73,P73)</f>
        <v>72</v>
      </c>
      <c r="S73" t="s">
        <v>1366</v>
      </c>
      <c r="T73" t="s">
        <v>1367</v>
      </c>
      <c r="U73" t="s">
        <v>1368</v>
      </c>
      <c r="Y73" t="s">
        <v>263</v>
      </c>
      <c r="AB73" t="s">
        <v>751</v>
      </c>
      <c r="AC73" t="s">
        <v>751</v>
      </c>
      <c r="AD73" t="s">
        <v>18</v>
      </c>
      <c r="AE73" t="s">
        <v>752</v>
      </c>
      <c r="AF73" t="s">
        <v>751</v>
      </c>
      <c r="AG73">
        <v>72</v>
      </c>
      <c r="AH73" s="2">
        <f t="shared" si="3"/>
        <v>41683.132997685185</v>
      </c>
      <c r="AI73" s="2" t="e">
        <f t="shared" si="4"/>
        <v>#VALUE!</v>
      </c>
      <c r="AJ73" s="3" t="e">
        <f t="shared" si="5"/>
        <v>#VALUE!</v>
      </c>
    </row>
    <row r="74" spans="1:36" x14ac:dyDescent="0.25">
      <c r="A74">
        <v>4734</v>
      </c>
      <c r="B74" t="s">
        <v>753</v>
      </c>
      <c r="C74" s="3">
        <v>55.645740740743349</v>
      </c>
      <c r="K74" t="s">
        <v>754</v>
      </c>
      <c r="L74" t="s">
        <v>754</v>
      </c>
      <c r="M74" t="s">
        <v>42</v>
      </c>
      <c r="N74" t="s">
        <v>755</v>
      </c>
      <c r="O74" t="s">
        <v>754</v>
      </c>
      <c r="P74">
        <v>73</v>
      </c>
      <c r="Q74">
        <v>0</v>
      </c>
      <c r="R74">
        <f>IF(P74=0,Q74,P74)</f>
        <v>73</v>
      </c>
      <c r="S74" t="s">
        <v>1369</v>
      </c>
      <c r="T74" t="s">
        <v>1370</v>
      </c>
      <c r="U74" t="s">
        <v>1371</v>
      </c>
      <c r="V74" t="s">
        <v>1372</v>
      </c>
      <c r="Y74" t="s">
        <v>16</v>
      </c>
      <c r="Z74">
        <v>57625</v>
      </c>
      <c r="AA74" t="s">
        <v>1373</v>
      </c>
      <c r="AB74" t="s">
        <v>754</v>
      </c>
      <c r="AC74" t="s">
        <v>754</v>
      </c>
      <c r="AD74" t="s">
        <v>42</v>
      </c>
      <c r="AE74" t="s">
        <v>755</v>
      </c>
      <c r="AF74" t="s">
        <v>1374</v>
      </c>
      <c r="AG74">
        <v>73</v>
      </c>
      <c r="AH74" s="2">
        <f t="shared" si="3"/>
        <v>41717.277118055557</v>
      </c>
      <c r="AI74" s="2" t="e">
        <f t="shared" si="4"/>
        <v>#VALUE!</v>
      </c>
      <c r="AJ74" s="3" t="e">
        <f t="shared" si="5"/>
        <v>#VALUE!</v>
      </c>
    </row>
    <row r="75" spans="1:36" x14ac:dyDescent="0.25">
      <c r="A75">
        <v>4761</v>
      </c>
      <c r="B75" t="s">
        <v>756</v>
      </c>
      <c r="C75" s="3">
        <v>55.604097222218115</v>
      </c>
      <c r="D75" t="s">
        <v>757</v>
      </c>
      <c r="H75" t="s">
        <v>355</v>
      </c>
      <c r="I75">
        <v>77172</v>
      </c>
      <c r="K75" t="s">
        <v>758</v>
      </c>
      <c r="L75" t="s">
        <v>759</v>
      </c>
      <c r="M75" t="s">
        <v>18</v>
      </c>
      <c r="N75" t="s">
        <v>760</v>
      </c>
      <c r="O75" t="s">
        <v>758</v>
      </c>
      <c r="P75">
        <v>74</v>
      </c>
      <c r="Q75">
        <v>0</v>
      </c>
      <c r="R75">
        <f>IF(P75=0,Q75,P75)</f>
        <v>74</v>
      </c>
      <c r="S75" t="s">
        <v>1375</v>
      </c>
      <c r="T75" t="s">
        <v>1376</v>
      </c>
      <c r="U75" t="s">
        <v>1377</v>
      </c>
      <c r="V75" t="s">
        <v>1378</v>
      </c>
      <c r="Y75" t="s">
        <v>198</v>
      </c>
      <c r="Z75">
        <v>34994</v>
      </c>
      <c r="AA75" t="s">
        <v>1379</v>
      </c>
      <c r="AB75" t="s">
        <v>758</v>
      </c>
      <c r="AC75" t="s">
        <v>759</v>
      </c>
      <c r="AD75" t="s">
        <v>18</v>
      </c>
      <c r="AE75" t="s">
        <v>760</v>
      </c>
      <c r="AF75" t="s">
        <v>1380</v>
      </c>
      <c r="AG75">
        <v>74</v>
      </c>
      <c r="AH75" s="2">
        <f t="shared" si="3"/>
        <v>41717.333310185182</v>
      </c>
      <c r="AI75" s="2" t="e">
        <f t="shared" si="4"/>
        <v>#VALUE!</v>
      </c>
      <c r="AJ75" s="3" t="e">
        <f t="shared" si="5"/>
        <v>#VALUE!</v>
      </c>
    </row>
    <row r="76" spans="1:36" x14ac:dyDescent="0.25">
      <c r="A76">
        <v>4767</v>
      </c>
      <c r="B76" t="s">
        <v>761</v>
      </c>
      <c r="C76" s="3">
        <v>55.683923611111823</v>
      </c>
      <c r="K76" t="s">
        <v>762</v>
      </c>
      <c r="L76" t="s">
        <v>762</v>
      </c>
      <c r="M76" t="s">
        <v>18</v>
      </c>
      <c r="N76" t="s">
        <v>763</v>
      </c>
      <c r="O76" t="s">
        <v>762</v>
      </c>
      <c r="P76">
        <v>75</v>
      </c>
      <c r="Q76">
        <v>75</v>
      </c>
      <c r="R76">
        <f>IF(P76=0,Q76,P76)</f>
        <v>75</v>
      </c>
      <c r="S76" t="s">
        <v>1381</v>
      </c>
      <c r="T76" t="s">
        <v>1382</v>
      </c>
      <c r="U76" t="s">
        <v>1383</v>
      </c>
      <c r="V76" t="s">
        <v>1384</v>
      </c>
      <c r="Y76" t="s">
        <v>379</v>
      </c>
      <c r="Z76">
        <v>31758</v>
      </c>
      <c r="AB76" t="s">
        <v>762</v>
      </c>
      <c r="AC76" t="s">
        <v>762</v>
      </c>
      <c r="AD76" t="s">
        <v>18</v>
      </c>
      <c r="AE76" t="s">
        <v>763</v>
      </c>
      <c r="AF76" t="s">
        <v>762</v>
      </c>
      <c r="AG76">
        <v>75</v>
      </c>
      <c r="AH76" s="2">
        <f t="shared" si="3"/>
        <v>41717.43408564815</v>
      </c>
      <c r="AI76" s="2" t="e">
        <f t="shared" si="4"/>
        <v>#VALUE!</v>
      </c>
      <c r="AJ76" s="3" t="e">
        <f t="shared" si="5"/>
        <v>#VALUE!</v>
      </c>
    </row>
    <row r="77" spans="1:36" x14ac:dyDescent="0.25">
      <c r="A77">
        <v>4858</v>
      </c>
      <c r="B77" t="s">
        <v>764</v>
      </c>
      <c r="C77" s="3">
        <v>33.900520833332848</v>
      </c>
      <c r="D77" t="s">
        <v>765</v>
      </c>
      <c r="K77" t="s">
        <v>766</v>
      </c>
      <c r="L77" t="s">
        <v>766</v>
      </c>
      <c r="M77" t="s">
        <v>42</v>
      </c>
      <c r="N77" t="s">
        <v>767</v>
      </c>
      <c r="O77" t="s">
        <v>766</v>
      </c>
      <c r="P77">
        <v>76</v>
      </c>
      <c r="Q77">
        <v>76</v>
      </c>
      <c r="R77">
        <f>IF(P77=0,Q77,P77)</f>
        <v>76</v>
      </c>
      <c r="S77" t="s">
        <v>1385</v>
      </c>
      <c r="T77" t="s">
        <v>1386</v>
      </c>
      <c r="U77" t="s">
        <v>1387</v>
      </c>
      <c r="Y77" t="s">
        <v>371</v>
      </c>
      <c r="AB77" t="s">
        <v>766</v>
      </c>
      <c r="AC77" t="s">
        <v>766</v>
      </c>
      <c r="AD77" t="s">
        <v>42</v>
      </c>
      <c r="AE77" t="s">
        <v>767</v>
      </c>
      <c r="AF77" t="s">
        <v>766</v>
      </c>
      <c r="AG77">
        <v>76</v>
      </c>
      <c r="AH77" s="2">
        <f t="shared" si="3"/>
        <v>41695.961157407408</v>
      </c>
      <c r="AI77" s="2" t="e">
        <f t="shared" si="4"/>
        <v>#VALUE!</v>
      </c>
      <c r="AJ77" s="3" t="e">
        <f t="shared" si="5"/>
        <v>#VALUE!</v>
      </c>
    </row>
    <row r="78" spans="1:36" x14ac:dyDescent="0.25">
      <c r="A78">
        <v>4953</v>
      </c>
      <c r="B78" t="s">
        <v>768</v>
      </c>
      <c r="C78" s="3">
        <v>55.685983796298387</v>
      </c>
      <c r="D78" t="s">
        <v>769</v>
      </c>
      <c r="K78" t="s">
        <v>770</v>
      </c>
      <c r="L78" t="s">
        <v>770</v>
      </c>
      <c r="M78" t="s">
        <v>42</v>
      </c>
      <c r="N78" t="s">
        <v>771</v>
      </c>
      <c r="O78" t="s">
        <v>770</v>
      </c>
      <c r="P78">
        <v>77</v>
      </c>
      <c r="Q78">
        <v>77</v>
      </c>
      <c r="R78">
        <f>IF(P78=0,Q78,P78)</f>
        <v>77</v>
      </c>
      <c r="S78" t="s">
        <v>1388</v>
      </c>
      <c r="T78" t="s">
        <v>1389</v>
      </c>
      <c r="U78" t="s">
        <v>1390</v>
      </c>
      <c r="Y78" t="s">
        <v>258</v>
      </c>
      <c r="AB78" t="s">
        <v>770</v>
      </c>
      <c r="AC78" t="s">
        <v>770</v>
      </c>
      <c r="AD78" t="s">
        <v>42</v>
      </c>
      <c r="AE78" t="s">
        <v>771</v>
      </c>
      <c r="AF78" t="s">
        <v>770</v>
      </c>
      <c r="AG78">
        <v>77</v>
      </c>
      <c r="AH78" s="2">
        <f t="shared" si="3"/>
        <v>41718.067326388889</v>
      </c>
      <c r="AI78" s="2" t="e">
        <f t="shared" si="4"/>
        <v>#VALUE!</v>
      </c>
      <c r="AJ78" s="3" t="e">
        <f t="shared" si="5"/>
        <v>#VALUE!</v>
      </c>
    </row>
    <row r="79" spans="1:36" x14ac:dyDescent="0.25">
      <c r="A79">
        <v>5062</v>
      </c>
      <c r="B79" t="s">
        <v>785</v>
      </c>
      <c r="C79" s="3">
        <v>53.200057870373712</v>
      </c>
      <c r="D79" t="s">
        <v>786</v>
      </c>
      <c r="E79" t="s">
        <v>787</v>
      </c>
      <c r="K79" t="s">
        <v>788</v>
      </c>
      <c r="L79" t="s">
        <v>788</v>
      </c>
      <c r="M79" t="s">
        <v>42</v>
      </c>
      <c r="N79" t="s">
        <v>789</v>
      </c>
      <c r="O79" t="s">
        <v>788</v>
      </c>
      <c r="P79">
        <v>78</v>
      </c>
      <c r="Q79">
        <v>0</v>
      </c>
      <c r="R79">
        <f>IF(P79=0,Q79,P79)</f>
        <v>78</v>
      </c>
      <c r="S79" t="s">
        <v>1391</v>
      </c>
      <c r="T79" t="s">
        <v>1392</v>
      </c>
      <c r="U79" t="s">
        <v>669</v>
      </c>
      <c r="V79" t="s">
        <v>1393</v>
      </c>
      <c r="Y79" t="s">
        <v>84</v>
      </c>
      <c r="Z79">
        <v>29147</v>
      </c>
      <c r="AA79" t="s">
        <v>1394</v>
      </c>
      <c r="AB79" t="s">
        <v>788</v>
      </c>
      <c r="AC79" t="s">
        <v>788</v>
      </c>
      <c r="AD79" t="s">
        <v>42</v>
      </c>
      <c r="AE79" t="s">
        <v>789</v>
      </c>
      <c r="AF79" t="s">
        <v>1395</v>
      </c>
      <c r="AG79">
        <v>78</v>
      </c>
      <c r="AH79" s="2">
        <f t="shared" si="3"/>
        <v>41715.953263888892</v>
      </c>
      <c r="AI79" s="2" t="e">
        <f t="shared" si="4"/>
        <v>#VALUE!</v>
      </c>
      <c r="AJ79" s="3" t="e">
        <f t="shared" si="5"/>
        <v>#VALUE!</v>
      </c>
    </row>
    <row r="80" spans="1:36" x14ac:dyDescent="0.25">
      <c r="A80">
        <v>5127</v>
      </c>
      <c r="B80" t="s">
        <v>790</v>
      </c>
      <c r="C80" s="3">
        <v>57.22427083333605</v>
      </c>
      <c r="D80" t="s">
        <v>791</v>
      </c>
      <c r="H80" t="s">
        <v>26</v>
      </c>
      <c r="K80" t="s">
        <v>792</v>
      </c>
      <c r="L80" t="s">
        <v>792</v>
      </c>
      <c r="M80" t="s">
        <v>42</v>
      </c>
      <c r="N80" t="s">
        <v>793</v>
      </c>
      <c r="O80" t="s">
        <v>792</v>
      </c>
      <c r="P80">
        <v>79</v>
      </c>
      <c r="Q80">
        <v>79</v>
      </c>
      <c r="R80">
        <f>IF(P80=0,Q80,P80)</f>
        <v>79</v>
      </c>
      <c r="S80" t="s">
        <v>1396</v>
      </c>
      <c r="T80" t="s">
        <v>1397</v>
      </c>
      <c r="U80" t="s">
        <v>1398</v>
      </c>
      <c r="V80" t="s">
        <v>1399</v>
      </c>
      <c r="AB80" t="s">
        <v>792</v>
      </c>
      <c r="AC80" t="s">
        <v>792</v>
      </c>
      <c r="AD80" t="s">
        <v>42</v>
      </c>
      <c r="AE80" t="s">
        <v>793</v>
      </c>
      <c r="AF80" t="s">
        <v>792</v>
      </c>
      <c r="AG80">
        <v>79</v>
      </c>
      <c r="AH80" s="2">
        <f t="shared" si="3"/>
        <v>41720.21570601852</v>
      </c>
      <c r="AI80" s="2" t="e">
        <f t="shared" si="4"/>
        <v>#VALUE!</v>
      </c>
      <c r="AJ80" s="3" t="e">
        <f t="shared" si="5"/>
        <v>#VALUE!</v>
      </c>
    </row>
    <row r="81" spans="1:36" x14ac:dyDescent="0.25">
      <c r="A81">
        <v>5268</v>
      </c>
      <c r="B81" t="s">
        <v>794</v>
      </c>
      <c r="C81" s="3">
        <v>77.742303240738693</v>
      </c>
      <c r="D81" t="s">
        <v>795</v>
      </c>
      <c r="E81" t="s">
        <v>796</v>
      </c>
      <c r="H81" t="s">
        <v>371</v>
      </c>
      <c r="I81">
        <v>91672</v>
      </c>
      <c r="J81" t="s">
        <v>797</v>
      </c>
      <c r="L81" t="s">
        <v>798</v>
      </c>
      <c r="M81" t="s">
        <v>18</v>
      </c>
      <c r="N81" t="s">
        <v>798</v>
      </c>
      <c r="O81" t="s">
        <v>797</v>
      </c>
      <c r="P81">
        <v>80</v>
      </c>
      <c r="Q81">
        <v>0</v>
      </c>
      <c r="R81">
        <f>IF(P81=0,Q81,P81)</f>
        <v>80</v>
      </c>
      <c r="S81" t="s">
        <v>1400</v>
      </c>
      <c r="T81" t="s">
        <v>1401</v>
      </c>
      <c r="U81" t="s">
        <v>1402</v>
      </c>
      <c r="V81" t="s">
        <v>1295</v>
      </c>
      <c r="Y81" t="s">
        <v>219</v>
      </c>
      <c r="Z81">
        <v>48819</v>
      </c>
      <c r="AA81" t="s">
        <v>1403</v>
      </c>
      <c r="AC81" t="s">
        <v>798</v>
      </c>
      <c r="AD81" t="s">
        <v>18</v>
      </c>
      <c r="AE81" t="s">
        <v>798</v>
      </c>
      <c r="AF81" t="s">
        <v>1403</v>
      </c>
      <c r="AG81">
        <v>80</v>
      </c>
      <c r="AH81" s="2">
        <f t="shared" si="3"/>
        <v>41741.547083333331</v>
      </c>
      <c r="AI81" s="2" t="e">
        <f t="shared" si="4"/>
        <v>#VALUE!</v>
      </c>
      <c r="AJ81" s="3" t="e">
        <f t="shared" si="5"/>
        <v>#VALUE!</v>
      </c>
    </row>
    <row r="82" spans="1:36" x14ac:dyDescent="0.25">
      <c r="A82">
        <v>5297</v>
      </c>
      <c r="B82" t="s">
        <v>799</v>
      </c>
      <c r="C82" s="3">
        <v>65.943124999997963</v>
      </c>
      <c r="D82" t="s">
        <v>800</v>
      </c>
      <c r="E82" t="s">
        <v>801</v>
      </c>
      <c r="F82" t="s">
        <v>802</v>
      </c>
      <c r="G82" t="s">
        <v>803</v>
      </c>
      <c r="H82" t="s">
        <v>219</v>
      </c>
      <c r="I82">
        <v>40272</v>
      </c>
      <c r="J82" t="s">
        <v>804</v>
      </c>
      <c r="L82" t="s">
        <v>805</v>
      </c>
      <c r="M82" t="s">
        <v>18</v>
      </c>
      <c r="N82" t="s">
        <v>805</v>
      </c>
      <c r="O82" t="s">
        <v>804</v>
      </c>
      <c r="P82">
        <v>81</v>
      </c>
      <c r="Q82">
        <v>0</v>
      </c>
      <c r="R82">
        <f>IF(P82=0,Q82,P82)</f>
        <v>81</v>
      </c>
      <c r="S82" t="s">
        <v>1404</v>
      </c>
      <c r="T82" t="s">
        <v>1405</v>
      </c>
      <c r="U82" t="s">
        <v>1406</v>
      </c>
      <c r="V82" t="s">
        <v>1407</v>
      </c>
      <c r="W82" t="s">
        <v>1408</v>
      </c>
      <c r="X82" t="s">
        <v>1409</v>
      </c>
      <c r="Y82" t="s">
        <v>26</v>
      </c>
      <c r="Z82">
        <v>99430</v>
      </c>
      <c r="AA82" t="s">
        <v>804</v>
      </c>
      <c r="AB82" t="s">
        <v>805</v>
      </c>
      <c r="AD82" t="s">
        <v>18</v>
      </c>
      <c r="AE82" t="s">
        <v>805</v>
      </c>
      <c r="AF82" t="s">
        <v>1410</v>
      </c>
      <c r="AG82">
        <v>81</v>
      </c>
      <c r="AH82" s="2">
        <f t="shared" si="3"/>
        <v>41730.336956018517</v>
      </c>
      <c r="AI82" s="2" t="e">
        <f t="shared" si="4"/>
        <v>#VALUE!</v>
      </c>
      <c r="AJ82" s="3" t="e">
        <f t="shared" si="5"/>
        <v>#VALUE!</v>
      </c>
    </row>
    <row r="83" spans="1:36" x14ac:dyDescent="0.25">
      <c r="A83">
        <v>5312</v>
      </c>
      <c r="B83" t="s">
        <v>806</v>
      </c>
      <c r="C83" s="3">
        <v>53.154398148144537</v>
      </c>
      <c r="D83" t="s">
        <v>807</v>
      </c>
      <c r="E83" t="s">
        <v>808</v>
      </c>
      <c r="F83" t="s">
        <v>809</v>
      </c>
      <c r="G83" t="s">
        <v>810</v>
      </c>
      <c r="H83" t="s">
        <v>121</v>
      </c>
      <c r="I83">
        <v>50504</v>
      </c>
      <c r="J83" t="s">
        <v>811</v>
      </c>
      <c r="L83" t="s">
        <v>812</v>
      </c>
      <c r="M83" t="s">
        <v>42</v>
      </c>
      <c r="N83" t="s">
        <v>812</v>
      </c>
      <c r="O83" t="s">
        <v>811</v>
      </c>
      <c r="P83">
        <v>82</v>
      </c>
      <c r="Q83">
        <v>0</v>
      </c>
      <c r="R83">
        <f>IF(P83=0,Q83,P83)</f>
        <v>82</v>
      </c>
      <c r="S83" t="s">
        <v>1411</v>
      </c>
      <c r="T83" t="s">
        <v>1412</v>
      </c>
      <c r="U83" t="s">
        <v>1413</v>
      </c>
      <c r="V83" t="s">
        <v>1414</v>
      </c>
      <c r="Y83" t="s">
        <v>90</v>
      </c>
      <c r="Z83" t="s">
        <v>1415</v>
      </c>
      <c r="AA83" t="s">
        <v>1416</v>
      </c>
      <c r="AB83" t="s">
        <v>812</v>
      </c>
      <c r="AD83" t="s">
        <v>42</v>
      </c>
      <c r="AE83" t="s">
        <v>812</v>
      </c>
      <c r="AF83" t="s">
        <v>1417</v>
      </c>
      <c r="AG83">
        <v>82</v>
      </c>
      <c r="AH83" s="2">
        <f t="shared" si="3"/>
        <v>41717.624027777776</v>
      </c>
      <c r="AI83" s="2" t="e">
        <f t="shared" si="4"/>
        <v>#VALUE!</v>
      </c>
      <c r="AJ83" s="3" t="e">
        <f t="shared" si="5"/>
        <v>#VALUE!</v>
      </c>
    </row>
    <row r="84" spans="1:36" x14ac:dyDescent="0.25">
      <c r="A84">
        <v>5366</v>
      </c>
      <c r="B84" t="s">
        <v>813</v>
      </c>
      <c r="C84" s="3">
        <v>19.205266203702195</v>
      </c>
      <c r="D84" t="s">
        <v>814</v>
      </c>
      <c r="K84" t="s">
        <v>815</v>
      </c>
      <c r="L84" t="s">
        <v>815</v>
      </c>
      <c r="M84" t="s">
        <v>18</v>
      </c>
      <c r="N84" t="s">
        <v>816</v>
      </c>
      <c r="O84" t="s">
        <v>815</v>
      </c>
      <c r="P84">
        <v>83</v>
      </c>
      <c r="Q84">
        <v>0</v>
      </c>
      <c r="R84">
        <f>IF(P84=0,Q84,P84)</f>
        <v>83</v>
      </c>
      <c r="S84" t="s">
        <v>1418</v>
      </c>
      <c r="T84" t="s">
        <v>1419</v>
      </c>
      <c r="U84" t="s">
        <v>1420</v>
      </c>
      <c r="V84" t="s">
        <v>1421</v>
      </c>
      <c r="Y84" t="s">
        <v>213</v>
      </c>
      <c r="Z84">
        <v>60110</v>
      </c>
      <c r="AA84" t="s">
        <v>1422</v>
      </c>
      <c r="AB84" t="s">
        <v>815</v>
      </c>
      <c r="AC84" t="s">
        <v>815</v>
      </c>
      <c r="AD84" t="s">
        <v>18</v>
      </c>
      <c r="AE84" t="s">
        <v>816</v>
      </c>
      <c r="AF84" t="s">
        <v>1423</v>
      </c>
      <c r="AG84">
        <v>83</v>
      </c>
      <c r="AH84" s="2">
        <f t="shared" si="3"/>
        <v>41684.823263888888</v>
      </c>
      <c r="AI84" s="2" t="e">
        <f t="shared" si="4"/>
        <v>#VALUE!</v>
      </c>
      <c r="AJ84" s="3" t="e">
        <f t="shared" si="5"/>
        <v>#VALUE!</v>
      </c>
    </row>
    <row r="85" spans="1:36" x14ac:dyDescent="0.25">
      <c r="A85">
        <v>5384</v>
      </c>
      <c r="B85" t="s">
        <v>817</v>
      </c>
      <c r="C85" s="3">
        <v>61.496666666665988</v>
      </c>
      <c r="D85" t="s">
        <v>818</v>
      </c>
      <c r="H85" t="s">
        <v>149</v>
      </c>
      <c r="K85" t="s">
        <v>819</v>
      </c>
      <c r="L85" t="s">
        <v>819</v>
      </c>
      <c r="M85" t="s">
        <v>18</v>
      </c>
      <c r="N85" t="s">
        <v>820</v>
      </c>
      <c r="O85" t="s">
        <v>819</v>
      </c>
      <c r="P85">
        <v>84</v>
      </c>
      <c r="Q85">
        <v>84</v>
      </c>
      <c r="R85">
        <f>IF(P85=0,Q85,P85)</f>
        <v>84</v>
      </c>
      <c r="S85" t="s">
        <v>1424</v>
      </c>
      <c r="T85" t="s">
        <v>1425</v>
      </c>
      <c r="U85" t="s">
        <v>1426</v>
      </c>
      <c r="Y85" t="s">
        <v>1193</v>
      </c>
      <c r="AB85" t="s">
        <v>819</v>
      </c>
      <c r="AC85" t="s">
        <v>819</v>
      </c>
      <c r="AD85" t="s">
        <v>18</v>
      </c>
      <c r="AE85" t="s">
        <v>820</v>
      </c>
      <c r="AF85" t="s">
        <v>819</v>
      </c>
      <c r="AG85">
        <v>84</v>
      </c>
      <c r="AH85" s="2">
        <f t="shared" si="3"/>
        <v>41727.177893518521</v>
      </c>
      <c r="AI85" s="2" t="e">
        <f t="shared" si="4"/>
        <v>#VALUE!</v>
      </c>
      <c r="AJ85" s="3" t="e">
        <f t="shared" si="5"/>
        <v>#VALUE!</v>
      </c>
    </row>
    <row r="86" spans="1:36" x14ac:dyDescent="0.25">
      <c r="A86">
        <v>5535</v>
      </c>
      <c r="B86" t="s">
        <v>827</v>
      </c>
      <c r="C86" s="3">
        <v>63.049201388887013</v>
      </c>
      <c r="D86" t="s">
        <v>828</v>
      </c>
      <c r="K86" t="s">
        <v>829</v>
      </c>
      <c r="L86" t="s">
        <v>829</v>
      </c>
      <c r="M86" t="s">
        <v>18</v>
      </c>
      <c r="N86" t="s">
        <v>830</v>
      </c>
      <c r="O86" t="s">
        <v>829</v>
      </c>
      <c r="P86">
        <v>85</v>
      </c>
      <c r="Q86">
        <v>0</v>
      </c>
      <c r="R86">
        <f>IF(P86=0,Q86,P86)</f>
        <v>85</v>
      </c>
      <c r="S86" t="s">
        <v>1427</v>
      </c>
      <c r="T86" t="s">
        <v>1428</v>
      </c>
      <c r="U86" t="s">
        <v>1429</v>
      </c>
      <c r="V86" t="s">
        <v>1430</v>
      </c>
      <c r="Y86" t="s">
        <v>528</v>
      </c>
      <c r="Z86" t="s">
        <v>1431</v>
      </c>
      <c r="AA86" t="s">
        <v>1432</v>
      </c>
      <c r="AB86" t="s">
        <v>829</v>
      </c>
      <c r="AC86" t="s">
        <v>829</v>
      </c>
      <c r="AD86" t="s">
        <v>18</v>
      </c>
      <c r="AE86" t="s">
        <v>830</v>
      </c>
      <c r="AF86" t="s">
        <v>1433</v>
      </c>
      <c r="AG86">
        <v>85</v>
      </c>
      <c r="AH86" s="2">
        <f t="shared" si="3"/>
        <v>41730.087638888886</v>
      </c>
      <c r="AI86" s="2" t="e">
        <f t="shared" si="4"/>
        <v>#VALUE!</v>
      </c>
      <c r="AJ86" s="3" t="e">
        <f t="shared" si="5"/>
        <v>#VALUE!</v>
      </c>
    </row>
    <row r="87" spans="1:36" x14ac:dyDescent="0.25">
      <c r="A87">
        <v>5633</v>
      </c>
      <c r="B87" t="s">
        <v>831</v>
      </c>
      <c r="C87" s="3">
        <v>39.109525462961756</v>
      </c>
      <c r="D87" t="s">
        <v>832</v>
      </c>
      <c r="K87" t="s">
        <v>833</v>
      </c>
      <c r="L87" t="s">
        <v>833</v>
      </c>
      <c r="M87" t="s">
        <v>18</v>
      </c>
      <c r="N87" t="s">
        <v>834</v>
      </c>
      <c r="O87" t="s">
        <v>833</v>
      </c>
      <c r="P87">
        <v>86</v>
      </c>
      <c r="Q87">
        <v>0</v>
      </c>
      <c r="R87">
        <f>IF(P87=0,Q87,P87)</f>
        <v>86</v>
      </c>
      <c r="S87" t="s">
        <v>1434</v>
      </c>
      <c r="T87" t="s">
        <v>1435</v>
      </c>
      <c r="U87" t="s">
        <v>1436</v>
      </c>
      <c r="V87" t="s">
        <v>334</v>
      </c>
      <c r="Y87" t="s">
        <v>387</v>
      </c>
      <c r="AA87" t="s">
        <v>1437</v>
      </c>
      <c r="AB87" t="s">
        <v>833</v>
      </c>
      <c r="AC87" t="s">
        <v>833</v>
      </c>
      <c r="AD87" t="s">
        <v>18</v>
      </c>
      <c r="AE87" t="s">
        <v>834</v>
      </c>
      <c r="AF87" t="s">
        <v>1438</v>
      </c>
      <c r="AG87">
        <v>86</v>
      </c>
      <c r="AH87" s="2">
        <f t="shared" si="3"/>
        <v>41706.48878472222</v>
      </c>
      <c r="AI87" s="2" t="e">
        <f t="shared" si="4"/>
        <v>#VALUE!</v>
      </c>
      <c r="AJ87" s="3" t="e">
        <f t="shared" si="5"/>
        <v>#VALUE!</v>
      </c>
    </row>
    <row r="88" spans="1:36" x14ac:dyDescent="0.25">
      <c r="A88">
        <v>5785</v>
      </c>
      <c r="B88" t="s">
        <v>835</v>
      </c>
      <c r="C88" s="3">
        <v>64.00913194444729</v>
      </c>
      <c r="D88" t="s">
        <v>836</v>
      </c>
      <c r="K88" t="s">
        <v>837</v>
      </c>
      <c r="L88" t="s">
        <v>837</v>
      </c>
      <c r="M88" t="s">
        <v>42</v>
      </c>
      <c r="N88" t="s">
        <v>838</v>
      </c>
      <c r="O88" t="s">
        <v>837</v>
      </c>
      <c r="P88">
        <v>87</v>
      </c>
      <c r="Q88">
        <v>87</v>
      </c>
      <c r="R88">
        <f>IF(P88=0,Q88,P88)</f>
        <v>87</v>
      </c>
      <c r="S88" t="s">
        <v>1439</v>
      </c>
      <c r="T88" t="s">
        <v>1440</v>
      </c>
      <c r="U88" t="s">
        <v>1441</v>
      </c>
      <c r="V88" t="s">
        <v>702</v>
      </c>
      <c r="Y88" t="s">
        <v>528</v>
      </c>
      <c r="AB88" t="s">
        <v>837</v>
      </c>
      <c r="AC88" t="s">
        <v>837</v>
      </c>
      <c r="AD88" t="s">
        <v>42</v>
      </c>
      <c r="AE88" t="s">
        <v>838</v>
      </c>
      <c r="AF88" t="s">
        <v>837</v>
      </c>
      <c r="AG88">
        <v>87</v>
      </c>
      <c r="AH88" s="2">
        <f t="shared" si="3"/>
        <v>41731.909097222226</v>
      </c>
      <c r="AI88" s="2" t="e">
        <f t="shared" si="4"/>
        <v>#VALUE!</v>
      </c>
      <c r="AJ88" s="3" t="e">
        <f t="shared" si="5"/>
        <v>#VALUE!</v>
      </c>
    </row>
    <row r="89" spans="1:36" x14ac:dyDescent="0.25">
      <c r="A89">
        <v>5868</v>
      </c>
      <c r="B89" t="s">
        <v>850</v>
      </c>
      <c r="C89" s="3">
        <v>62.615694444444671</v>
      </c>
      <c r="D89" t="s">
        <v>851</v>
      </c>
      <c r="E89" t="s">
        <v>852</v>
      </c>
      <c r="H89" t="s">
        <v>853</v>
      </c>
      <c r="J89" t="s">
        <v>854</v>
      </c>
      <c r="K89" t="s">
        <v>855</v>
      </c>
      <c r="L89" t="s">
        <v>855</v>
      </c>
      <c r="M89" t="s">
        <v>42</v>
      </c>
      <c r="N89" t="s">
        <v>856</v>
      </c>
      <c r="O89" t="s">
        <v>857</v>
      </c>
      <c r="P89">
        <v>88</v>
      </c>
      <c r="Q89">
        <v>88</v>
      </c>
      <c r="R89">
        <f>IF(P89=0,Q89,P89)</f>
        <v>88</v>
      </c>
      <c r="S89" t="s">
        <v>1442</v>
      </c>
      <c r="T89" t="s">
        <v>1443</v>
      </c>
      <c r="U89" t="s">
        <v>1444</v>
      </c>
      <c r="V89" t="s">
        <v>1445</v>
      </c>
      <c r="Y89" t="s">
        <v>26</v>
      </c>
      <c r="Z89">
        <v>74672</v>
      </c>
      <c r="AA89" t="s">
        <v>854</v>
      </c>
      <c r="AB89" t="s">
        <v>855</v>
      </c>
      <c r="AC89" t="s">
        <v>855</v>
      </c>
      <c r="AD89" t="s">
        <v>42</v>
      </c>
      <c r="AE89" t="s">
        <v>856</v>
      </c>
      <c r="AF89" t="s">
        <v>857</v>
      </c>
      <c r="AG89">
        <v>88</v>
      </c>
      <c r="AH89" s="2">
        <f t="shared" si="3"/>
        <v>41730.804155092592</v>
      </c>
      <c r="AI89" s="2" t="e">
        <f t="shared" si="4"/>
        <v>#VALUE!</v>
      </c>
      <c r="AJ89" s="3" t="e">
        <f t="shared" si="5"/>
        <v>#VALUE!</v>
      </c>
    </row>
    <row r="90" spans="1:36" x14ac:dyDescent="0.25">
      <c r="A90">
        <v>5938</v>
      </c>
      <c r="B90" t="s">
        <v>858</v>
      </c>
      <c r="C90" s="3">
        <v>65.047233796292858</v>
      </c>
      <c r="K90" t="s">
        <v>859</v>
      </c>
      <c r="L90" t="s">
        <v>859</v>
      </c>
      <c r="M90" t="s">
        <v>18</v>
      </c>
      <c r="N90" t="s">
        <v>860</v>
      </c>
      <c r="O90" t="s">
        <v>859</v>
      </c>
      <c r="P90">
        <v>89</v>
      </c>
      <c r="Q90">
        <v>89</v>
      </c>
      <c r="R90">
        <f>IF(P90=0,Q90,P90)</f>
        <v>89</v>
      </c>
      <c r="S90" t="s">
        <v>1446</v>
      </c>
      <c r="T90" t="s">
        <v>1447</v>
      </c>
      <c r="U90" t="s">
        <v>1169</v>
      </c>
      <c r="V90" t="s">
        <v>960</v>
      </c>
      <c r="Y90" t="s">
        <v>219</v>
      </c>
      <c r="AB90" t="s">
        <v>859</v>
      </c>
      <c r="AC90" t="s">
        <v>859</v>
      </c>
      <c r="AD90" t="s">
        <v>18</v>
      </c>
      <c r="AE90" t="s">
        <v>860</v>
      </c>
      <c r="AF90" t="s">
        <v>859</v>
      </c>
      <c r="AG90">
        <v>89</v>
      </c>
      <c r="AH90" s="2">
        <f t="shared" si="3"/>
        <v>41733.482835648145</v>
      </c>
      <c r="AI90" s="2" t="e">
        <f t="shared" si="4"/>
        <v>#VALUE!</v>
      </c>
      <c r="AJ90" s="3" t="e">
        <f t="shared" si="5"/>
        <v>#VALUE!</v>
      </c>
    </row>
    <row r="91" spans="1:36" x14ac:dyDescent="0.25">
      <c r="A91">
        <v>5944</v>
      </c>
      <c r="B91" t="s">
        <v>861</v>
      </c>
      <c r="C91" s="3">
        <v>9.0153009259302053</v>
      </c>
      <c r="D91" t="s">
        <v>862</v>
      </c>
      <c r="K91" t="s">
        <v>863</v>
      </c>
      <c r="L91" t="s">
        <v>863</v>
      </c>
      <c r="M91" t="s">
        <v>18</v>
      </c>
      <c r="N91" t="s">
        <v>864</v>
      </c>
      <c r="O91" t="s">
        <v>863</v>
      </c>
      <c r="P91">
        <v>90</v>
      </c>
      <c r="Q91">
        <v>0</v>
      </c>
      <c r="R91">
        <f>IF(P91=0,Q91,P91)</f>
        <v>90</v>
      </c>
      <c r="S91" t="s">
        <v>1448</v>
      </c>
      <c r="T91" t="s">
        <v>1449</v>
      </c>
      <c r="U91" t="s">
        <v>1450</v>
      </c>
      <c r="V91" t="s">
        <v>1451</v>
      </c>
      <c r="Y91" t="s">
        <v>263</v>
      </c>
      <c r="Z91" t="s">
        <v>1452</v>
      </c>
      <c r="AA91" t="s">
        <v>1453</v>
      </c>
      <c r="AB91" t="s">
        <v>863</v>
      </c>
      <c r="AC91" t="s">
        <v>863</v>
      </c>
      <c r="AD91" t="s">
        <v>18</v>
      </c>
      <c r="AE91" t="s">
        <v>864</v>
      </c>
      <c r="AF91" t="s">
        <v>1454</v>
      </c>
      <c r="AG91">
        <v>90</v>
      </c>
      <c r="AH91" s="2">
        <f t="shared" si="3"/>
        <v>41677.469189814816</v>
      </c>
      <c r="AI91" s="2" t="e">
        <f t="shared" si="4"/>
        <v>#VALUE!</v>
      </c>
      <c r="AJ91" s="3" t="e">
        <f t="shared" si="5"/>
        <v>#VALUE!</v>
      </c>
    </row>
    <row r="92" spans="1:36" x14ac:dyDescent="0.25">
      <c r="A92">
        <v>6013</v>
      </c>
      <c r="B92" t="s">
        <v>870</v>
      </c>
      <c r="C92" s="3">
        <v>58.191319444442343</v>
      </c>
      <c r="D92" t="s">
        <v>871</v>
      </c>
      <c r="H92" t="s">
        <v>250</v>
      </c>
      <c r="K92" t="s">
        <v>872</v>
      </c>
      <c r="M92" t="s">
        <v>18</v>
      </c>
      <c r="N92" t="s">
        <v>872</v>
      </c>
      <c r="O92" t="s">
        <v>872</v>
      </c>
      <c r="P92">
        <v>91</v>
      </c>
      <c r="Q92">
        <v>0</v>
      </c>
      <c r="R92">
        <f>IF(P92=0,Q92,P92)</f>
        <v>91</v>
      </c>
      <c r="S92" t="s">
        <v>1455</v>
      </c>
      <c r="T92" t="s">
        <v>1456</v>
      </c>
      <c r="U92" t="s">
        <v>1457</v>
      </c>
      <c r="V92" t="s">
        <v>887</v>
      </c>
      <c r="W92" t="s">
        <v>1458</v>
      </c>
      <c r="X92" t="s">
        <v>1459</v>
      </c>
      <c r="Y92" t="s">
        <v>110</v>
      </c>
      <c r="Z92">
        <v>18529</v>
      </c>
      <c r="AA92" t="s">
        <v>1460</v>
      </c>
      <c r="AB92" t="s">
        <v>872</v>
      </c>
      <c r="AD92" t="s">
        <v>18</v>
      </c>
      <c r="AE92" t="s">
        <v>872</v>
      </c>
      <c r="AF92" t="s">
        <v>1461</v>
      </c>
      <c r="AG92">
        <v>91</v>
      </c>
      <c r="AH92" s="2">
        <f t="shared" si="3"/>
        <v>41726.887164351851</v>
      </c>
      <c r="AI92" s="2" t="e">
        <f t="shared" si="4"/>
        <v>#VALUE!</v>
      </c>
      <c r="AJ92" s="3" t="e">
        <f t="shared" si="5"/>
        <v>#VALUE!</v>
      </c>
    </row>
    <row r="93" spans="1:36" x14ac:dyDescent="0.25">
      <c r="A93">
        <v>6089</v>
      </c>
      <c r="B93" t="s">
        <v>873</v>
      </c>
      <c r="C93" s="3">
        <v>66.290034722223936</v>
      </c>
      <c r="D93" t="s">
        <v>874</v>
      </c>
      <c r="H93" t="s">
        <v>110</v>
      </c>
      <c r="I93" t="s">
        <v>875</v>
      </c>
      <c r="K93" t="s">
        <v>876</v>
      </c>
      <c r="L93" t="s">
        <v>877</v>
      </c>
      <c r="M93" t="s">
        <v>18</v>
      </c>
      <c r="N93" t="s">
        <v>878</v>
      </c>
      <c r="O93" t="s">
        <v>876</v>
      </c>
      <c r="P93">
        <v>92</v>
      </c>
      <c r="Q93">
        <v>92</v>
      </c>
      <c r="R93">
        <f>IF(P93=0,Q93,P93)</f>
        <v>92</v>
      </c>
      <c r="S93" t="s">
        <v>1462</v>
      </c>
      <c r="T93" t="s">
        <v>1463</v>
      </c>
      <c r="U93" t="s">
        <v>1464</v>
      </c>
      <c r="Y93" t="s">
        <v>55</v>
      </c>
      <c r="Z93">
        <v>54034</v>
      </c>
      <c r="AB93" t="s">
        <v>876</v>
      </c>
      <c r="AC93" t="s">
        <v>877</v>
      </c>
      <c r="AD93" t="s">
        <v>18</v>
      </c>
      <c r="AE93" t="s">
        <v>878</v>
      </c>
      <c r="AF93" t="s">
        <v>876</v>
      </c>
      <c r="AG93">
        <v>92</v>
      </c>
      <c r="AH93" s="2">
        <f t="shared" si="3"/>
        <v>41735.259340277778</v>
      </c>
      <c r="AI93" s="2" t="e">
        <f t="shared" si="4"/>
        <v>#VALUE!</v>
      </c>
      <c r="AJ93" s="3" t="e">
        <f t="shared" si="5"/>
        <v>#VALUE!</v>
      </c>
    </row>
    <row r="94" spans="1:36" x14ac:dyDescent="0.25">
      <c r="A94">
        <v>6252</v>
      </c>
      <c r="B94" t="s">
        <v>879</v>
      </c>
      <c r="C94" s="3">
        <v>61.932465277779556</v>
      </c>
      <c r="D94" t="s">
        <v>880</v>
      </c>
      <c r="E94" t="s">
        <v>881</v>
      </c>
      <c r="H94" t="s">
        <v>882</v>
      </c>
      <c r="K94" t="s">
        <v>883</v>
      </c>
      <c r="L94" t="s">
        <v>883</v>
      </c>
      <c r="M94" t="s">
        <v>18</v>
      </c>
      <c r="N94" t="s">
        <v>884</v>
      </c>
      <c r="O94" t="s">
        <v>883</v>
      </c>
      <c r="P94">
        <v>93</v>
      </c>
      <c r="Q94">
        <v>0</v>
      </c>
      <c r="R94">
        <f>IF(P94=0,Q94,P94)</f>
        <v>93</v>
      </c>
      <c r="S94" t="s">
        <v>1465</v>
      </c>
      <c r="T94" t="s">
        <v>1466</v>
      </c>
      <c r="U94" t="s">
        <v>1467</v>
      </c>
      <c r="V94" t="s">
        <v>218</v>
      </c>
      <c r="Y94" t="s">
        <v>64</v>
      </c>
      <c r="AA94" t="s">
        <v>1468</v>
      </c>
      <c r="AB94" t="s">
        <v>883</v>
      </c>
      <c r="AC94" t="s">
        <v>883</v>
      </c>
      <c r="AD94" t="s">
        <v>18</v>
      </c>
      <c r="AE94" t="s">
        <v>884</v>
      </c>
      <c r="AF94" t="s">
        <v>1469</v>
      </c>
      <c r="AG94">
        <v>93</v>
      </c>
      <c r="AH94" s="2">
        <f t="shared" si="3"/>
        <v>41731.468715277777</v>
      </c>
      <c r="AI94" s="2" t="e">
        <f t="shared" si="4"/>
        <v>#VALUE!</v>
      </c>
      <c r="AJ94" s="3" t="e">
        <f t="shared" si="5"/>
        <v>#VALUE!</v>
      </c>
    </row>
    <row r="95" spans="1:36" x14ac:dyDescent="0.25">
      <c r="A95">
        <v>6259</v>
      </c>
      <c r="B95" t="s">
        <v>885</v>
      </c>
      <c r="C95" s="3">
        <v>67.20081018518249</v>
      </c>
      <c r="D95" t="s">
        <v>886</v>
      </c>
      <c r="E95" t="s">
        <v>887</v>
      </c>
      <c r="H95" t="s">
        <v>371</v>
      </c>
      <c r="K95" t="s">
        <v>888</v>
      </c>
      <c r="L95" t="s">
        <v>888</v>
      </c>
      <c r="M95" t="s">
        <v>18</v>
      </c>
      <c r="N95" t="s">
        <v>889</v>
      </c>
      <c r="O95" t="s">
        <v>888</v>
      </c>
      <c r="P95">
        <v>94</v>
      </c>
      <c r="Q95">
        <v>94</v>
      </c>
      <c r="R95">
        <f>IF(P95=0,Q95,P95)</f>
        <v>94</v>
      </c>
      <c r="S95" t="s">
        <v>1470</v>
      </c>
      <c r="T95" t="s">
        <v>1471</v>
      </c>
      <c r="U95" t="s">
        <v>1472</v>
      </c>
      <c r="V95" t="s">
        <v>1473</v>
      </c>
      <c r="Y95" t="s">
        <v>745</v>
      </c>
      <c r="AB95" t="s">
        <v>888</v>
      </c>
      <c r="AC95" t="s">
        <v>888</v>
      </c>
      <c r="AD95" t="s">
        <v>18</v>
      </c>
      <c r="AE95" t="s">
        <v>889</v>
      </c>
      <c r="AF95" t="s">
        <v>888</v>
      </c>
      <c r="AG95">
        <v>94</v>
      </c>
      <c r="AH95" s="2">
        <f t="shared" si="3"/>
        <v>41736.760636574072</v>
      </c>
      <c r="AI95" s="2" t="e">
        <f t="shared" si="4"/>
        <v>#VALUE!</v>
      </c>
      <c r="AJ95" s="3" t="e">
        <f t="shared" si="5"/>
        <v>#VALUE!</v>
      </c>
    </row>
    <row r="96" spans="1:36" x14ac:dyDescent="0.25">
      <c r="A96">
        <v>6288</v>
      </c>
      <c r="B96" t="s">
        <v>890</v>
      </c>
      <c r="C96" s="3">
        <v>67.420763888891088</v>
      </c>
      <c r="D96" t="s">
        <v>891</v>
      </c>
      <c r="K96" t="s">
        <v>892</v>
      </c>
      <c r="L96" t="s">
        <v>892</v>
      </c>
      <c r="M96" t="s">
        <v>18</v>
      </c>
      <c r="N96" t="s">
        <v>893</v>
      </c>
      <c r="O96" t="s">
        <v>892</v>
      </c>
      <c r="P96">
        <v>95</v>
      </c>
      <c r="Q96">
        <v>0</v>
      </c>
      <c r="R96">
        <f>IF(P96=0,Q96,P96)</f>
        <v>95</v>
      </c>
      <c r="S96" t="s">
        <v>1474</v>
      </c>
      <c r="T96" t="s">
        <v>1475</v>
      </c>
      <c r="U96" t="s">
        <v>1476</v>
      </c>
      <c r="V96" t="s">
        <v>1477</v>
      </c>
      <c r="W96" t="s">
        <v>1478</v>
      </c>
      <c r="X96" t="s">
        <v>1479</v>
      </c>
      <c r="Y96" t="s">
        <v>882</v>
      </c>
      <c r="Z96">
        <v>49334</v>
      </c>
      <c r="AA96" t="s">
        <v>1480</v>
      </c>
      <c r="AB96" t="s">
        <v>892</v>
      </c>
      <c r="AC96" t="s">
        <v>892</v>
      </c>
      <c r="AD96" t="s">
        <v>18</v>
      </c>
      <c r="AE96" t="s">
        <v>893</v>
      </c>
      <c r="AF96" t="s">
        <v>1481</v>
      </c>
      <c r="AG96">
        <v>95</v>
      </c>
      <c r="AH96" s="2">
        <f t="shared" si="3"/>
        <v>41737.083275462966</v>
      </c>
      <c r="AI96" s="2" t="e">
        <f t="shared" si="4"/>
        <v>#VALUE!</v>
      </c>
      <c r="AJ96" s="3" t="e">
        <f t="shared" si="5"/>
        <v>#VALUE!</v>
      </c>
    </row>
    <row r="97" spans="1:36" x14ac:dyDescent="0.25">
      <c r="A97">
        <v>6316</v>
      </c>
      <c r="B97" t="s">
        <v>894</v>
      </c>
      <c r="C97" s="3">
        <v>39.15165509259532</v>
      </c>
      <c r="D97" t="s">
        <v>895</v>
      </c>
      <c r="E97" t="s">
        <v>896</v>
      </c>
      <c r="F97" t="s">
        <v>897</v>
      </c>
      <c r="G97" t="s">
        <v>898</v>
      </c>
      <c r="H97" t="s">
        <v>582</v>
      </c>
      <c r="I97" t="s">
        <v>899</v>
      </c>
      <c r="K97" t="s">
        <v>900</v>
      </c>
      <c r="L97" t="s">
        <v>900</v>
      </c>
      <c r="M97" t="s">
        <v>18</v>
      </c>
      <c r="N97" t="s">
        <v>901</v>
      </c>
      <c r="O97" t="s">
        <v>900</v>
      </c>
      <c r="P97">
        <v>96</v>
      </c>
      <c r="Q97">
        <v>0</v>
      </c>
      <c r="R97">
        <f>IF(P97=0,Q97,P97)</f>
        <v>96</v>
      </c>
      <c r="S97" t="s">
        <v>1482</v>
      </c>
      <c r="T97" t="s">
        <v>1483</v>
      </c>
      <c r="U97" t="s">
        <v>1484</v>
      </c>
      <c r="V97" t="s">
        <v>1485</v>
      </c>
      <c r="W97" t="s">
        <v>1486</v>
      </c>
      <c r="X97" t="s">
        <v>1487</v>
      </c>
      <c r="Y97" t="s">
        <v>745</v>
      </c>
      <c r="Z97">
        <v>95359</v>
      </c>
      <c r="AA97" t="s">
        <v>1488</v>
      </c>
      <c r="AB97" t="s">
        <v>900</v>
      </c>
      <c r="AC97" t="s">
        <v>900</v>
      </c>
      <c r="AD97" t="s">
        <v>18</v>
      </c>
      <c r="AE97" t="s">
        <v>901</v>
      </c>
      <c r="AF97" t="s">
        <v>1489</v>
      </c>
      <c r="AG97">
        <v>96</v>
      </c>
      <c r="AH97" s="2">
        <f t="shared" si="3"/>
        <v>41708.902708333335</v>
      </c>
      <c r="AI97" s="2" t="e">
        <f t="shared" si="4"/>
        <v>#VALUE!</v>
      </c>
      <c r="AJ97" s="3" t="e">
        <f t="shared" si="5"/>
        <v>#VALUE!</v>
      </c>
    </row>
    <row r="98" spans="1:36" x14ac:dyDescent="0.25">
      <c r="A98">
        <v>6352</v>
      </c>
      <c r="B98" t="s">
        <v>912</v>
      </c>
      <c r="C98" s="3">
        <v>68.048564814816928</v>
      </c>
      <c r="D98" t="s">
        <v>913</v>
      </c>
      <c r="E98" t="s">
        <v>914</v>
      </c>
      <c r="H98" t="s">
        <v>110</v>
      </c>
      <c r="K98" t="s">
        <v>915</v>
      </c>
      <c r="L98" t="s">
        <v>915</v>
      </c>
      <c r="M98" t="s">
        <v>18</v>
      </c>
      <c r="N98" t="s">
        <v>916</v>
      </c>
      <c r="O98" t="s">
        <v>915</v>
      </c>
      <c r="P98">
        <v>97</v>
      </c>
      <c r="Q98">
        <v>97</v>
      </c>
      <c r="R98">
        <f>IF(P98=0,Q98,P98)</f>
        <v>97</v>
      </c>
      <c r="S98" t="s">
        <v>1490</v>
      </c>
      <c r="T98" t="s">
        <v>1491</v>
      </c>
      <c r="U98" t="s">
        <v>1492</v>
      </c>
      <c r="V98" t="s">
        <v>1493</v>
      </c>
      <c r="Y98" t="s">
        <v>600</v>
      </c>
      <c r="AB98" t="s">
        <v>915</v>
      </c>
      <c r="AC98" t="s">
        <v>915</v>
      </c>
      <c r="AD98" t="s">
        <v>18</v>
      </c>
      <c r="AE98" t="s">
        <v>916</v>
      </c>
      <c r="AF98" t="s">
        <v>915</v>
      </c>
      <c r="AG98">
        <v>97</v>
      </c>
      <c r="AH98" s="2">
        <f t="shared" si="3"/>
        <v>41737.921967592592</v>
      </c>
      <c r="AI98" s="2" t="e">
        <f t="shared" si="4"/>
        <v>#VALUE!</v>
      </c>
      <c r="AJ98" s="3" t="e">
        <f t="shared" si="5"/>
        <v>#VALUE!</v>
      </c>
    </row>
    <row r="99" spans="1:36" x14ac:dyDescent="0.25">
      <c r="A99">
        <v>6353</v>
      </c>
      <c r="B99" t="s">
        <v>917</v>
      </c>
      <c r="C99" s="3">
        <v>68.1037847222251</v>
      </c>
      <c r="D99" t="s">
        <v>918</v>
      </c>
      <c r="H99" t="s">
        <v>198</v>
      </c>
      <c r="K99" t="s">
        <v>919</v>
      </c>
      <c r="L99" t="s">
        <v>919</v>
      </c>
      <c r="M99" t="s">
        <v>18</v>
      </c>
      <c r="N99" t="s">
        <v>920</v>
      </c>
      <c r="O99" t="s">
        <v>919</v>
      </c>
      <c r="P99">
        <v>98</v>
      </c>
      <c r="Q99">
        <v>0</v>
      </c>
      <c r="R99">
        <f>IF(P99=0,Q99,P99)</f>
        <v>98</v>
      </c>
      <c r="S99" t="s">
        <v>1494</v>
      </c>
      <c r="T99" t="s">
        <v>1495</v>
      </c>
      <c r="U99" t="s">
        <v>1496</v>
      </c>
      <c r="V99" t="s">
        <v>1497</v>
      </c>
      <c r="Y99" t="s">
        <v>611</v>
      </c>
      <c r="AA99" t="s">
        <v>1498</v>
      </c>
      <c r="AB99" t="s">
        <v>919</v>
      </c>
      <c r="AC99" t="s">
        <v>919</v>
      </c>
      <c r="AD99" t="s">
        <v>18</v>
      </c>
      <c r="AE99" t="s">
        <v>920</v>
      </c>
      <c r="AF99" t="s">
        <v>1499</v>
      </c>
      <c r="AG99">
        <v>98</v>
      </c>
      <c r="AH99" s="2">
        <f t="shared" si="3"/>
        <v>41737.979768518519</v>
      </c>
      <c r="AI99" s="2" t="e">
        <f t="shared" si="4"/>
        <v>#VALUE!</v>
      </c>
      <c r="AJ99" s="3" t="e">
        <f t="shared" si="5"/>
        <v>#VALUE!</v>
      </c>
    </row>
    <row r="100" spans="1:36" x14ac:dyDescent="0.25">
      <c r="A100">
        <v>6464</v>
      </c>
      <c r="B100" t="s">
        <v>921</v>
      </c>
      <c r="C100" s="3">
        <v>68.251435185185983</v>
      </c>
      <c r="D100" t="s">
        <v>922</v>
      </c>
      <c r="E100" t="s">
        <v>923</v>
      </c>
      <c r="H100" t="s">
        <v>782</v>
      </c>
      <c r="K100" t="s">
        <v>924</v>
      </c>
      <c r="L100" t="s">
        <v>924</v>
      </c>
      <c r="M100" t="s">
        <v>18</v>
      </c>
      <c r="N100" t="s">
        <v>925</v>
      </c>
      <c r="O100" t="s">
        <v>924</v>
      </c>
      <c r="P100">
        <v>99</v>
      </c>
      <c r="Q100">
        <v>99</v>
      </c>
      <c r="R100">
        <f>IF(P100=0,Q100,P100)</f>
        <v>99</v>
      </c>
      <c r="S100" t="s">
        <v>1500</v>
      </c>
      <c r="T100" t="s">
        <v>1501</v>
      </c>
      <c r="U100" t="s">
        <v>1502</v>
      </c>
      <c r="V100" t="s">
        <v>1503</v>
      </c>
      <c r="Y100" t="s">
        <v>213</v>
      </c>
      <c r="AB100" t="s">
        <v>924</v>
      </c>
      <c r="AC100" t="s">
        <v>924</v>
      </c>
      <c r="AD100" t="s">
        <v>18</v>
      </c>
      <c r="AE100" t="s">
        <v>925</v>
      </c>
      <c r="AF100" t="s">
        <v>924</v>
      </c>
      <c r="AG100">
        <v>99</v>
      </c>
      <c r="AH100" s="2">
        <f t="shared" si="3"/>
        <v>41738.509826388887</v>
      </c>
      <c r="AI100" s="2" t="e">
        <f t="shared" si="4"/>
        <v>#VALUE!</v>
      </c>
      <c r="AJ100" s="3" t="e">
        <f t="shared" si="5"/>
        <v>#VALUE!</v>
      </c>
    </row>
    <row r="101" spans="1:36" x14ac:dyDescent="0.25">
      <c r="A101">
        <v>6589</v>
      </c>
      <c r="B101" t="s">
        <v>926</v>
      </c>
      <c r="C101" s="3">
        <v>4.9251388888878864</v>
      </c>
      <c r="K101" t="s">
        <v>927</v>
      </c>
      <c r="L101" t="s">
        <v>927</v>
      </c>
      <c r="M101" t="s">
        <v>18</v>
      </c>
      <c r="N101" t="s">
        <v>928</v>
      </c>
      <c r="O101" t="s">
        <v>927</v>
      </c>
      <c r="P101">
        <v>100</v>
      </c>
      <c r="Q101">
        <v>0</v>
      </c>
      <c r="R101">
        <f>IF(P101=0,Q101,P101)</f>
        <v>100</v>
      </c>
      <c r="S101" t="s">
        <v>1504</v>
      </c>
      <c r="T101" t="s">
        <v>1505</v>
      </c>
      <c r="U101" t="s">
        <v>1506</v>
      </c>
      <c r="V101" t="s">
        <v>1507</v>
      </c>
      <c r="Y101" t="s">
        <v>446</v>
      </c>
      <c r="Z101">
        <v>22475</v>
      </c>
      <c r="AA101" t="s">
        <v>1508</v>
      </c>
      <c r="AB101" t="s">
        <v>927</v>
      </c>
      <c r="AC101" t="s">
        <v>927</v>
      </c>
      <c r="AD101" t="s">
        <v>18</v>
      </c>
      <c r="AE101" t="s">
        <v>928</v>
      </c>
      <c r="AF101" t="s">
        <v>1509</v>
      </c>
      <c r="AG101">
        <v>100</v>
      </c>
      <c r="AH101" s="2">
        <f t="shared" si="3"/>
        <v>41675.624884259261</v>
      </c>
      <c r="AI101" s="2" t="e">
        <f t="shared" si="4"/>
        <v>#VALUE!</v>
      </c>
      <c r="AJ101" s="3" t="e">
        <f t="shared" si="5"/>
        <v>#VALUE!</v>
      </c>
    </row>
    <row r="102" spans="1:36" x14ac:dyDescent="0.25">
      <c r="A102">
        <v>6630</v>
      </c>
      <c r="B102" t="s">
        <v>929</v>
      </c>
      <c r="C102" s="3">
        <v>54.372951388890215</v>
      </c>
      <c r="D102" t="s">
        <v>930</v>
      </c>
      <c r="E102" t="s">
        <v>931</v>
      </c>
      <c r="H102" t="s">
        <v>305</v>
      </c>
      <c r="I102">
        <v>90496</v>
      </c>
      <c r="J102" t="s">
        <v>932</v>
      </c>
      <c r="L102" t="s">
        <v>933</v>
      </c>
      <c r="M102" t="s">
        <v>18</v>
      </c>
      <c r="N102" t="s">
        <v>933</v>
      </c>
      <c r="O102" t="s">
        <v>932</v>
      </c>
      <c r="P102">
        <v>101</v>
      </c>
      <c r="Q102">
        <v>101</v>
      </c>
      <c r="R102">
        <f>IF(P102=0,Q102,P102)</f>
        <v>101</v>
      </c>
      <c r="S102" t="s">
        <v>1510</v>
      </c>
      <c r="T102" t="s">
        <v>1511</v>
      </c>
      <c r="U102" t="s">
        <v>1512</v>
      </c>
      <c r="V102" t="s">
        <v>896</v>
      </c>
      <c r="Y102" t="s">
        <v>882</v>
      </c>
      <c r="Z102" t="s">
        <v>1513</v>
      </c>
      <c r="AA102" t="s">
        <v>932</v>
      </c>
      <c r="AC102" t="s">
        <v>933</v>
      </c>
      <c r="AD102" t="s">
        <v>18</v>
      </c>
      <c r="AE102" t="s">
        <v>933</v>
      </c>
      <c r="AF102" t="s">
        <v>932</v>
      </c>
      <c r="AG102">
        <v>101</v>
      </c>
      <c r="AH102" s="2">
        <f t="shared" si="3"/>
        <v>41725.672939814816</v>
      </c>
      <c r="AI102" s="2" t="e">
        <f t="shared" si="4"/>
        <v>#VALUE!</v>
      </c>
      <c r="AJ102" s="3" t="e">
        <f t="shared" si="5"/>
        <v>#VALUE!</v>
      </c>
    </row>
    <row r="103" spans="1:36" x14ac:dyDescent="0.25">
      <c r="A103">
        <v>6633</v>
      </c>
      <c r="B103" t="s">
        <v>934</v>
      </c>
      <c r="C103" s="3">
        <v>78.55839120370365</v>
      </c>
      <c r="D103" t="s">
        <v>935</v>
      </c>
      <c r="E103" t="s">
        <v>936</v>
      </c>
      <c r="H103" t="s">
        <v>40</v>
      </c>
      <c r="I103">
        <v>50168</v>
      </c>
      <c r="J103" t="s">
        <v>937</v>
      </c>
      <c r="L103" t="s">
        <v>938</v>
      </c>
      <c r="M103" t="s">
        <v>18</v>
      </c>
      <c r="N103" t="s">
        <v>938</v>
      </c>
      <c r="O103" t="s">
        <v>937</v>
      </c>
      <c r="P103">
        <v>102</v>
      </c>
      <c r="Q103">
        <v>0</v>
      </c>
      <c r="R103">
        <f>IF(P103=0,Q103,P103)</f>
        <v>102</v>
      </c>
      <c r="S103" t="s">
        <v>1514</v>
      </c>
      <c r="T103" t="s">
        <v>1515</v>
      </c>
      <c r="U103" t="s">
        <v>1516</v>
      </c>
      <c r="V103" t="s">
        <v>1517</v>
      </c>
      <c r="Y103" t="s">
        <v>782</v>
      </c>
      <c r="Z103">
        <v>88996</v>
      </c>
      <c r="AA103" t="s">
        <v>937</v>
      </c>
      <c r="AB103" t="s">
        <v>938</v>
      </c>
      <c r="AD103" t="s">
        <v>18</v>
      </c>
      <c r="AE103" t="s">
        <v>938</v>
      </c>
      <c r="AF103" t="s">
        <v>1518</v>
      </c>
      <c r="AG103">
        <v>102</v>
      </c>
      <c r="AH103" s="2">
        <f t="shared" si="3"/>
        <v>41749.917604166665</v>
      </c>
      <c r="AI103" s="2" t="e">
        <f t="shared" si="4"/>
        <v>#VALUE!</v>
      </c>
      <c r="AJ103" s="3" t="e">
        <f t="shared" si="5"/>
        <v>#VALUE!</v>
      </c>
    </row>
    <row r="104" spans="1:36" x14ac:dyDescent="0.25">
      <c r="A104">
        <v>6657</v>
      </c>
      <c r="B104" t="s">
        <v>939</v>
      </c>
      <c r="C104" s="3">
        <v>48.233680555553292</v>
      </c>
      <c r="D104" t="s">
        <v>940</v>
      </c>
      <c r="E104" t="s">
        <v>941</v>
      </c>
      <c r="K104" t="s">
        <v>942</v>
      </c>
      <c r="L104" t="s">
        <v>942</v>
      </c>
      <c r="M104" t="s">
        <v>18</v>
      </c>
      <c r="N104" t="s">
        <v>943</v>
      </c>
      <c r="O104" t="s">
        <v>942</v>
      </c>
      <c r="P104">
        <v>103</v>
      </c>
      <c r="Q104">
        <v>0</v>
      </c>
      <c r="R104">
        <f>IF(P104=0,Q104,P104)</f>
        <v>103</v>
      </c>
      <c r="S104" t="s">
        <v>1519</v>
      </c>
      <c r="T104" t="s">
        <v>1520</v>
      </c>
      <c r="U104" t="s">
        <v>1516</v>
      </c>
      <c r="V104" t="s">
        <v>1521</v>
      </c>
      <c r="Y104" t="s">
        <v>409</v>
      </c>
      <c r="Z104">
        <v>80096</v>
      </c>
      <c r="AA104" t="s">
        <v>1522</v>
      </c>
      <c r="AB104" t="s">
        <v>942</v>
      </c>
      <c r="AC104" t="s">
        <v>942</v>
      </c>
      <c r="AD104" t="s">
        <v>18</v>
      </c>
      <c r="AE104" t="s">
        <v>943</v>
      </c>
      <c r="AF104" t="s">
        <v>1523</v>
      </c>
      <c r="AG104">
        <v>103</v>
      </c>
      <c r="AH104" s="2">
        <f t="shared" si="3"/>
        <v>41719.989733796298</v>
      </c>
      <c r="AI104" s="2" t="e">
        <f t="shared" si="4"/>
        <v>#VALUE!</v>
      </c>
      <c r="AJ104" s="3" t="e">
        <f t="shared" si="5"/>
        <v>#VALUE!</v>
      </c>
    </row>
    <row r="105" spans="1:36" x14ac:dyDescent="0.25">
      <c r="A105">
        <v>6703</v>
      </c>
      <c r="B105" t="s">
        <v>944</v>
      </c>
      <c r="C105" s="3">
        <v>67.389398148152395</v>
      </c>
      <c r="D105" t="s">
        <v>945</v>
      </c>
      <c r="H105" t="s">
        <v>70</v>
      </c>
      <c r="K105" t="s">
        <v>946</v>
      </c>
      <c r="L105" t="s">
        <v>946</v>
      </c>
      <c r="M105" t="s">
        <v>42</v>
      </c>
      <c r="N105" t="s">
        <v>947</v>
      </c>
      <c r="O105" t="s">
        <v>946</v>
      </c>
      <c r="P105">
        <v>104</v>
      </c>
      <c r="Q105">
        <v>0</v>
      </c>
      <c r="R105">
        <f>IF(P105=0,Q105,P105)</f>
        <v>104</v>
      </c>
      <c r="S105" t="s">
        <v>1524</v>
      </c>
      <c r="T105" t="s">
        <v>1525</v>
      </c>
      <c r="U105" t="s">
        <v>1526</v>
      </c>
      <c r="V105" t="s">
        <v>1527</v>
      </c>
      <c r="Y105" t="s">
        <v>745</v>
      </c>
      <c r="Z105">
        <v>20851</v>
      </c>
      <c r="AA105" t="s">
        <v>1528</v>
      </c>
      <c r="AB105" t="s">
        <v>946</v>
      </c>
      <c r="AC105" t="s">
        <v>946</v>
      </c>
      <c r="AD105" t="s">
        <v>42</v>
      </c>
      <c r="AE105" t="s">
        <v>947</v>
      </c>
      <c r="AF105" t="s">
        <v>1529</v>
      </c>
      <c r="AG105">
        <v>104</v>
      </c>
      <c r="AH105" s="2">
        <f t="shared" si="3"/>
        <v>41739.315312500003</v>
      </c>
      <c r="AI105" s="2" t="e">
        <f t="shared" si="4"/>
        <v>#VALUE!</v>
      </c>
      <c r="AJ105" s="3" t="e">
        <f t="shared" si="5"/>
        <v>#VALUE!</v>
      </c>
    </row>
    <row r="106" spans="1:36" x14ac:dyDescent="0.25">
      <c r="A106">
        <v>6916</v>
      </c>
      <c r="B106" t="s">
        <v>965</v>
      </c>
      <c r="C106" s="3">
        <v>73.815243055556493</v>
      </c>
      <c r="D106" t="s">
        <v>966</v>
      </c>
      <c r="E106" t="s">
        <v>967</v>
      </c>
      <c r="H106" t="s">
        <v>64</v>
      </c>
      <c r="K106" t="s">
        <v>968</v>
      </c>
      <c r="L106" t="s">
        <v>968</v>
      </c>
      <c r="M106" t="s">
        <v>18</v>
      </c>
      <c r="N106" t="s">
        <v>969</v>
      </c>
      <c r="O106" t="s">
        <v>968</v>
      </c>
      <c r="P106">
        <v>105</v>
      </c>
      <c r="Q106">
        <v>105</v>
      </c>
      <c r="R106">
        <f>IF(P106=0,Q106,P106)</f>
        <v>105</v>
      </c>
      <c r="S106" t="s">
        <v>1530</v>
      </c>
      <c r="T106" t="s">
        <v>1531</v>
      </c>
      <c r="U106" t="s">
        <v>385</v>
      </c>
      <c r="V106" t="s">
        <v>1100</v>
      </c>
      <c r="Y106" t="s">
        <v>371</v>
      </c>
      <c r="AB106" t="s">
        <v>968</v>
      </c>
      <c r="AC106" t="s">
        <v>968</v>
      </c>
      <c r="AD106" t="s">
        <v>18</v>
      </c>
      <c r="AE106" t="s">
        <v>969</v>
      </c>
      <c r="AF106" t="s">
        <v>968</v>
      </c>
      <c r="AG106">
        <v>105</v>
      </c>
      <c r="AH106" s="2">
        <f t="shared" si="3"/>
        <v>41746.478263888886</v>
      </c>
      <c r="AI106" s="2" t="e">
        <f t="shared" si="4"/>
        <v>#VALUE!</v>
      </c>
      <c r="AJ106" s="3" t="e">
        <f t="shared" si="5"/>
        <v>#VALUE!</v>
      </c>
    </row>
    <row r="107" spans="1:36" x14ac:dyDescent="0.25">
      <c r="A107">
        <v>7077</v>
      </c>
      <c r="B107" t="s">
        <v>978</v>
      </c>
      <c r="C107" s="3">
        <v>74.101296296299552</v>
      </c>
      <c r="D107" t="s">
        <v>979</v>
      </c>
      <c r="H107" t="s">
        <v>782</v>
      </c>
      <c r="K107" t="s">
        <v>980</v>
      </c>
      <c r="L107" t="s">
        <v>980</v>
      </c>
      <c r="M107" t="s">
        <v>18</v>
      </c>
      <c r="N107" t="s">
        <v>981</v>
      </c>
      <c r="O107" t="s">
        <v>980</v>
      </c>
      <c r="P107">
        <v>106</v>
      </c>
      <c r="Q107">
        <v>106</v>
      </c>
      <c r="R107">
        <f>IF(P107=0,Q107,P107)</f>
        <v>106</v>
      </c>
      <c r="S107" t="s">
        <v>1532</v>
      </c>
      <c r="T107" t="s">
        <v>1533</v>
      </c>
      <c r="U107" t="s">
        <v>1534</v>
      </c>
      <c r="V107" t="s">
        <v>1535</v>
      </c>
      <c r="AB107" t="s">
        <v>980</v>
      </c>
      <c r="AC107" t="s">
        <v>980</v>
      </c>
      <c r="AD107" t="s">
        <v>18</v>
      </c>
      <c r="AE107" t="s">
        <v>981</v>
      </c>
      <c r="AF107" t="s">
        <v>980</v>
      </c>
      <c r="AG107">
        <v>106</v>
      </c>
      <c r="AH107" s="2">
        <f t="shared" si="3"/>
        <v>41747.330185185187</v>
      </c>
      <c r="AI107" s="2" t="e">
        <f t="shared" si="4"/>
        <v>#VALUE!</v>
      </c>
      <c r="AJ107" s="3" t="e">
        <f t="shared" si="5"/>
        <v>#VALUE!</v>
      </c>
    </row>
    <row r="108" spans="1:36" x14ac:dyDescent="0.25">
      <c r="A108">
        <v>7116</v>
      </c>
      <c r="B108" t="s">
        <v>982</v>
      </c>
      <c r="C108" s="3">
        <v>40.046111111107166</v>
      </c>
      <c r="D108" t="s">
        <v>983</v>
      </c>
      <c r="H108" t="s">
        <v>213</v>
      </c>
      <c r="K108" t="s">
        <v>984</v>
      </c>
      <c r="L108" t="s">
        <v>984</v>
      </c>
      <c r="M108" t="s">
        <v>18</v>
      </c>
      <c r="N108" t="s">
        <v>985</v>
      </c>
      <c r="O108" t="s">
        <v>984</v>
      </c>
      <c r="P108">
        <v>107</v>
      </c>
      <c r="Q108">
        <v>0</v>
      </c>
      <c r="R108">
        <f>IF(P108=0,Q108,P108)</f>
        <v>107</v>
      </c>
      <c r="S108" t="s">
        <v>1536</v>
      </c>
      <c r="T108" t="s">
        <v>1537</v>
      </c>
      <c r="U108" t="s">
        <v>1538</v>
      </c>
      <c r="V108" t="s">
        <v>1265</v>
      </c>
      <c r="Y108" t="s">
        <v>1539</v>
      </c>
      <c r="Z108">
        <v>65875</v>
      </c>
      <c r="AA108" t="s">
        <v>1540</v>
      </c>
      <c r="AB108" t="s">
        <v>984</v>
      </c>
      <c r="AC108" t="s">
        <v>984</v>
      </c>
      <c r="AD108" t="s">
        <v>18</v>
      </c>
      <c r="AE108" t="s">
        <v>985</v>
      </c>
      <c r="AF108" t="s">
        <v>1541</v>
      </c>
      <c r="AG108">
        <v>107</v>
      </c>
      <c r="AH108" s="2">
        <f t="shared" si="3"/>
        <v>41713.411041666666</v>
      </c>
      <c r="AI108" s="2" t="e">
        <f t="shared" si="4"/>
        <v>#VALUE!</v>
      </c>
      <c r="AJ108" s="3" t="e">
        <f t="shared" si="5"/>
        <v>#VALUE!</v>
      </c>
    </row>
    <row r="109" spans="1:36" x14ac:dyDescent="0.25">
      <c r="A109">
        <v>7149</v>
      </c>
      <c r="B109" t="s">
        <v>986</v>
      </c>
      <c r="C109" s="3">
        <v>75.737303240741312</v>
      </c>
      <c r="D109" t="s">
        <v>987</v>
      </c>
      <c r="K109" t="s">
        <v>988</v>
      </c>
      <c r="L109" t="s">
        <v>988</v>
      </c>
      <c r="M109" t="s">
        <v>18</v>
      </c>
      <c r="N109" t="s">
        <v>989</v>
      </c>
      <c r="O109" t="s">
        <v>988</v>
      </c>
      <c r="P109">
        <v>108</v>
      </c>
      <c r="Q109">
        <v>0</v>
      </c>
      <c r="R109">
        <f>IF(P109=0,Q109,P109)</f>
        <v>108</v>
      </c>
      <c r="S109" t="s">
        <v>1542</v>
      </c>
      <c r="T109" t="s">
        <v>1543</v>
      </c>
      <c r="U109" t="s">
        <v>1544</v>
      </c>
      <c r="V109" t="s">
        <v>1545</v>
      </c>
      <c r="Y109" t="s">
        <v>250</v>
      </c>
      <c r="Z109">
        <v>64461</v>
      </c>
      <c r="AA109" t="s">
        <v>1546</v>
      </c>
      <c r="AB109" t="s">
        <v>988</v>
      </c>
      <c r="AC109" t="s">
        <v>988</v>
      </c>
      <c r="AD109" t="s">
        <v>18</v>
      </c>
      <c r="AE109" t="s">
        <v>989</v>
      </c>
      <c r="AF109" t="s">
        <v>1547</v>
      </c>
      <c r="AG109">
        <v>108</v>
      </c>
      <c r="AH109" s="2">
        <f t="shared" si="3"/>
        <v>41749.215381944443</v>
      </c>
      <c r="AI109" s="2" t="e">
        <f t="shared" si="4"/>
        <v>#VALUE!</v>
      </c>
      <c r="AJ109" s="3" t="e">
        <f t="shared" si="5"/>
        <v>#VALUE!</v>
      </c>
    </row>
    <row r="110" spans="1:36" x14ac:dyDescent="0.25">
      <c r="A110">
        <v>7230</v>
      </c>
      <c r="B110" t="s">
        <v>990</v>
      </c>
      <c r="C110" s="3">
        <v>76.218159722222481</v>
      </c>
      <c r="D110" t="s">
        <v>991</v>
      </c>
      <c r="H110" t="s">
        <v>149</v>
      </c>
      <c r="K110" t="s">
        <v>992</v>
      </c>
      <c r="L110" t="s">
        <v>992</v>
      </c>
      <c r="M110" t="s">
        <v>18</v>
      </c>
      <c r="N110" t="s">
        <v>993</v>
      </c>
      <c r="O110" t="s">
        <v>992</v>
      </c>
      <c r="P110">
        <v>109</v>
      </c>
      <c r="Q110">
        <v>0</v>
      </c>
      <c r="R110">
        <f>IF(P110=0,Q110,P110)</f>
        <v>109</v>
      </c>
      <c r="S110" t="s">
        <v>1548</v>
      </c>
      <c r="T110" t="s">
        <v>1549</v>
      </c>
      <c r="U110" t="s">
        <v>1550</v>
      </c>
      <c r="V110" t="s">
        <v>1551</v>
      </c>
      <c r="AA110" t="s">
        <v>1552</v>
      </c>
      <c r="AB110" t="s">
        <v>992</v>
      </c>
      <c r="AC110" t="s">
        <v>992</v>
      </c>
      <c r="AD110" t="s">
        <v>18</v>
      </c>
      <c r="AE110" t="s">
        <v>993</v>
      </c>
      <c r="AF110" t="s">
        <v>1553</v>
      </c>
      <c r="AG110">
        <v>109</v>
      </c>
      <c r="AH110" s="2">
        <f t="shared" si="3"/>
        <v>41749.976886574077</v>
      </c>
      <c r="AI110" s="2" t="e">
        <f t="shared" si="4"/>
        <v>#VALUE!</v>
      </c>
      <c r="AJ110" s="3" t="e">
        <f t="shared" si="5"/>
        <v>#VALUE!</v>
      </c>
    </row>
    <row r="111" spans="1:36" x14ac:dyDescent="0.25">
      <c r="A111">
        <v>7233</v>
      </c>
      <c r="B111" t="s">
        <v>994</v>
      </c>
      <c r="C111" s="3">
        <v>45.396249999997963</v>
      </c>
      <c r="D111" t="s">
        <v>995</v>
      </c>
      <c r="E111" t="s">
        <v>996</v>
      </c>
      <c r="H111" t="s">
        <v>160</v>
      </c>
      <c r="K111" t="s">
        <v>997</v>
      </c>
      <c r="L111" t="s">
        <v>997</v>
      </c>
      <c r="M111" t="s">
        <v>18</v>
      </c>
      <c r="N111" t="s">
        <v>998</v>
      </c>
      <c r="O111" t="s">
        <v>997</v>
      </c>
      <c r="P111">
        <v>110</v>
      </c>
      <c r="Q111">
        <v>110</v>
      </c>
      <c r="R111">
        <f>IF(P111=0,Q111,P111)</f>
        <v>110</v>
      </c>
      <c r="S111" t="s">
        <v>1554</v>
      </c>
      <c r="T111" t="s">
        <v>1555</v>
      </c>
      <c r="U111" t="s">
        <v>1556</v>
      </c>
      <c r="V111" t="s">
        <v>787</v>
      </c>
      <c r="AB111" t="s">
        <v>997</v>
      </c>
      <c r="AC111" t="s">
        <v>997</v>
      </c>
      <c r="AD111" t="s">
        <v>18</v>
      </c>
      <c r="AE111" t="s">
        <v>998</v>
      </c>
      <c r="AF111" t="s">
        <v>997</v>
      </c>
      <c r="AG111">
        <v>110</v>
      </c>
      <c r="AH111" s="2">
        <f t="shared" si="3"/>
        <v>41719.163877314815</v>
      </c>
      <c r="AI111" s="2" t="e">
        <f t="shared" si="4"/>
        <v>#VALUE!</v>
      </c>
      <c r="AJ111" s="3" t="e">
        <f t="shared" si="5"/>
        <v>#VALUE!</v>
      </c>
    </row>
    <row r="112" spans="1:36" x14ac:dyDescent="0.25">
      <c r="A112">
        <v>212</v>
      </c>
      <c r="B112" t="s">
        <v>29</v>
      </c>
      <c r="C112" s="3">
        <v>30.314479166663659</v>
      </c>
      <c r="D112" t="s">
        <v>30</v>
      </c>
      <c r="K112" t="s">
        <v>31</v>
      </c>
      <c r="L112" t="s">
        <v>32</v>
      </c>
      <c r="M112" t="s">
        <v>18</v>
      </c>
      <c r="N112" t="s">
        <v>33</v>
      </c>
      <c r="O112" t="s">
        <v>31</v>
      </c>
      <c r="P112">
        <v>0</v>
      </c>
      <c r="Q112">
        <v>111</v>
      </c>
      <c r="R112">
        <f>IF(P112=0,Q112,P112)</f>
        <v>111</v>
      </c>
      <c r="S112" t="s">
        <v>1557</v>
      </c>
      <c r="T112" t="s">
        <v>1558</v>
      </c>
      <c r="U112" t="s">
        <v>1559</v>
      </c>
      <c r="V112" t="s">
        <v>1560</v>
      </c>
      <c r="W112" t="s">
        <v>1561</v>
      </c>
      <c r="Y112" t="s">
        <v>600</v>
      </c>
      <c r="AB112" t="s">
        <v>31</v>
      </c>
      <c r="AC112" t="s">
        <v>1562</v>
      </c>
      <c r="AD112" t="s">
        <v>18</v>
      </c>
      <c r="AE112" t="s">
        <v>1563</v>
      </c>
      <c r="AF112" t="s">
        <v>31</v>
      </c>
      <c r="AG112">
        <v>111</v>
      </c>
      <c r="AH112" s="2">
        <f t="shared" si="3"/>
        <v>41676.225127314814</v>
      </c>
      <c r="AI112" s="2" t="e">
        <f t="shared" si="4"/>
        <v>#VALUE!</v>
      </c>
      <c r="AJ112" s="3" t="e">
        <f t="shared" si="5"/>
        <v>#VALUE!</v>
      </c>
    </row>
    <row r="113" spans="1:36" x14ac:dyDescent="0.25">
      <c r="A113">
        <v>323</v>
      </c>
      <c r="B113" t="s">
        <v>47</v>
      </c>
      <c r="C113" s="3">
        <v>30.901099537040864</v>
      </c>
      <c r="D113" t="s">
        <v>48</v>
      </c>
      <c r="H113" t="s">
        <v>49</v>
      </c>
      <c r="K113" t="s">
        <v>50</v>
      </c>
      <c r="L113" t="s">
        <v>50</v>
      </c>
      <c r="M113" t="s">
        <v>18</v>
      </c>
      <c r="N113" t="s">
        <v>51</v>
      </c>
      <c r="O113" t="s">
        <v>50</v>
      </c>
      <c r="P113">
        <v>0</v>
      </c>
      <c r="Q113">
        <v>112</v>
      </c>
      <c r="R113">
        <f>IF(P113=0,Q113,P113)</f>
        <v>112</v>
      </c>
      <c r="S113" t="s">
        <v>1564</v>
      </c>
      <c r="T113" t="s">
        <v>1565</v>
      </c>
      <c r="U113" t="s">
        <v>1566</v>
      </c>
      <c r="V113" t="s">
        <v>1567</v>
      </c>
      <c r="Y113" t="s">
        <v>387</v>
      </c>
      <c r="AB113" t="s">
        <v>50</v>
      </c>
      <c r="AD113" t="s">
        <v>18</v>
      </c>
      <c r="AE113" t="s">
        <v>50</v>
      </c>
      <c r="AF113" t="s">
        <v>50</v>
      </c>
      <c r="AG113">
        <v>112</v>
      </c>
      <c r="AH113" s="2">
        <f t="shared" si="3"/>
        <v>41677.196192129632</v>
      </c>
      <c r="AI113" s="2" t="e">
        <f t="shared" si="4"/>
        <v>#VALUE!</v>
      </c>
      <c r="AJ113" s="3" t="e">
        <f t="shared" si="5"/>
        <v>#VALUE!</v>
      </c>
    </row>
    <row r="114" spans="1:36" x14ac:dyDescent="0.25">
      <c r="A114">
        <v>354</v>
      </c>
      <c r="B114" t="s">
        <v>52</v>
      </c>
      <c r="C114" s="3">
        <v>30.880972222221317</v>
      </c>
      <c r="D114" t="s">
        <v>53</v>
      </c>
      <c r="E114" t="s">
        <v>54</v>
      </c>
      <c r="H114" t="s">
        <v>55</v>
      </c>
      <c r="I114" t="s">
        <v>56</v>
      </c>
      <c r="J114" t="s">
        <v>57</v>
      </c>
      <c r="K114" t="s">
        <v>58</v>
      </c>
      <c r="L114" t="s">
        <v>58</v>
      </c>
      <c r="M114" t="s">
        <v>18</v>
      </c>
      <c r="N114" t="s">
        <v>59</v>
      </c>
      <c r="O114" t="s">
        <v>60</v>
      </c>
      <c r="P114">
        <v>0</v>
      </c>
      <c r="Q114">
        <v>113</v>
      </c>
      <c r="R114">
        <f>IF(P114=0,Q114,P114)</f>
        <v>113</v>
      </c>
      <c r="S114" t="s">
        <v>1568</v>
      </c>
      <c r="T114" t="s">
        <v>1569</v>
      </c>
      <c r="U114" t="s">
        <v>1570</v>
      </c>
      <c r="V114" t="s">
        <v>1571</v>
      </c>
      <c r="Y114" t="s">
        <v>16</v>
      </c>
      <c r="Z114">
        <v>67709</v>
      </c>
      <c r="AA114" t="s">
        <v>57</v>
      </c>
      <c r="AB114" t="s">
        <v>58</v>
      </c>
      <c r="AD114" t="s">
        <v>18</v>
      </c>
      <c r="AE114" t="s">
        <v>58</v>
      </c>
      <c r="AF114" t="s">
        <v>60</v>
      </c>
      <c r="AG114">
        <v>113</v>
      </c>
      <c r="AH114" s="2">
        <f t="shared" si="3"/>
        <v>41677.284432870372</v>
      </c>
      <c r="AI114" s="2" t="e">
        <f t="shared" si="4"/>
        <v>#VALUE!</v>
      </c>
      <c r="AJ114" s="3" t="e">
        <f t="shared" si="5"/>
        <v>#VALUE!</v>
      </c>
    </row>
    <row r="115" spans="1:36" x14ac:dyDescent="0.25">
      <c r="A115">
        <v>436</v>
      </c>
      <c r="B115" t="s">
        <v>67</v>
      </c>
      <c r="C115" s="3">
        <v>31.68561342592875</v>
      </c>
      <c r="D115" t="s">
        <v>68</v>
      </c>
      <c r="E115" t="s">
        <v>69</v>
      </c>
      <c r="H115" t="s">
        <v>70</v>
      </c>
      <c r="J115" t="s">
        <v>71</v>
      </c>
      <c r="K115" t="s">
        <v>72</v>
      </c>
      <c r="L115" t="s">
        <v>72</v>
      </c>
      <c r="M115" t="s">
        <v>18</v>
      </c>
      <c r="N115" t="s">
        <v>73</v>
      </c>
      <c r="O115" t="s">
        <v>74</v>
      </c>
      <c r="P115">
        <v>0</v>
      </c>
      <c r="Q115">
        <v>114</v>
      </c>
      <c r="R115">
        <f>IF(P115=0,Q115,P115)</f>
        <v>114</v>
      </c>
      <c r="S115" t="s">
        <v>1572</v>
      </c>
      <c r="T115" t="s">
        <v>1573</v>
      </c>
      <c r="U115" t="s">
        <v>1574</v>
      </c>
      <c r="V115" t="s">
        <v>1575</v>
      </c>
      <c r="Y115" t="s">
        <v>142</v>
      </c>
      <c r="Z115" t="s">
        <v>1576</v>
      </c>
      <c r="AA115" t="s">
        <v>71</v>
      </c>
      <c r="AB115" t="s">
        <v>72</v>
      </c>
      <c r="AD115" t="s">
        <v>18</v>
      </c>
      <c r="AE115" t="s">
        <v>72</v>
      </c>
      <c r="AF115" t="s">
        <v>74</v>
      </c>
      <c r="AG115">
        <v>114</v>
      </c>
      <c r="AH115" s="2">
        <f t="shared" si="3"/>
        <v>41678.369027777779</v>
      </c>
      <c r="AI115" s="2" t="e">
        <f t="shared" si="4"/>
        <v>#VALUE!</v>
      </c>
      <c r="AJ115" s="3" t="e">
        <f t="shared" si="5"/>
        <v>#VALUE!</v>
      </c>
    </row>
    <row r="116" spans="1:36" x14ac:dyDescent="0.25">
      <c r="A116">
        <v>493</v>
      </c>
      <c r="B116" t="s">
        <v>87</v>
      </c>
      <c r="C116" s="3">
        <v>31.926678240743058</v>
      </c>
      <c r="D116" t="s">
        <v>88</v>
      </c>
      <c r="E116" t="s">
        <v>89</v>
      </c>
      <c r="H116" t="s">
        <v>90</v>
      </c>
      <c r="J116" t="s">
        <v>91</v>
      </c>
      <c r="K116" t="s">
        <v>92</v>
      </c>
      <c r="L116" t="s">
        <v>92</v>
      </c>
      <c r="M116" t="s">
        <v>18</v>
      </c>
      <c r="N116" t="s">
        <v>93</v>
      </c>
      <c r="O116" t="s">
        <v>94</v>
      </c>
      <c r="P116">
        <v>0</v>
      </c>
      <c r="Q116">
        <v>116</v>
      </c>
      <c r="R116">
        <f>IF(P116=0,Q116,P116)</f>
        <v>116</v>
      </c>
      <c r="S116" t="s">
        <v>1577</v>
      </c>
      <c r="T116" t="s">
        <v>1578</v>
      </c>
      <c r="U116" t="s">
        <v>1579</v>
      </c>
      <c r="V116" t="s">
        <v>416</v>
      </c>
      <c r="Y116" t="s">
        <v>263</v>
      </c>
      <c r="Z116">
        <v>92791</v>
      </c>
      <c r="AA116" t="s">
        <v>91</v>
      </c>
      <c r="AB116" t="s">
        <v>92</v>
      </c>
      <c r="AD116" t="s">
        <v>18</v>
      </c>
      <c r="AE116" t="s">
        <v>92</v>
      </c>
      <c r="AF116" t="s">
        <v>94</v>
      </c>
      <c r="AG116">
        <v>116</v>
      </c>
      <c r="AH116" s="2">
        <f t="shared" si="3"/>
        <v>41678.806122685186</v>
      </c>
      <c r="AI116" s="2" t="e">
        <f t="shared" si="4"/>
        <v>#VALUE!</v>
      </c>
      <c r="AJ116" s="3" t="e">
        <f t="shared" si="5"/>
        <v>#VALUE!</v>
      </c>
    </row>
    <row r="117" spans="1:36" x14ac:dyDescent="0.25">
      <c r="A117">
        <v>657</v>
      </c>
      <c r="B117" t="s">
        <v>107</v>
      </c>
      <c r="C117" s="3">
        <v>35.341562499997963</v>
      </c>
      <c r="D117" t="s">
        <v>108</v>
      </c>
      <c r="E117" t="s">
        <v>109</v>
      </c>
      <c r="H117" t="s">
        <v>110</v>
      </c>
      <c r="I117" t="s">
        <v>111</v>
      </c>
      <c r="J117" t="s">
        <v>112</v>
      </c>
      <c r="K117" t="s">
        <v>113</v>
      </c>
      <c r="L117" t="s">
        <v>113</v>
      </c>
      <c r="M117" t="s">
        <v>18</v>
      </c>
      <c r="N117" t="s">
        <v>114</v>
      </c>
      <c r="O117" t="s">
        <v>115</v>
      </c>
      <c r="P117">
        <v>0</v>
      </c>
      <c r="Q117">
        <v>117</v>
      </c>
      <c r="R117">
        <f>IF(P117=0,Q117,P117)</f>
        <v>117</v>
      </c>
      <c r="S117" t="s">
        <v>1580</v>
      </c>
      <c r="T117" t="s">
        <v>1581</v>
      </c>
      <c r="U117" t="s">
        <v>1582</v>
      </c>
      <c r="V117" t="s">
        <v>1583</v>
      </c>
      <c r="Y117" t="s">
        <v>348</v>
      </c>
      <c r="Z117">
        <v>38349</v>
      </c>
      <c r="AA117" t="s">
        <v>112</v>
      </c>
      <c r="AB117" t="s">
        <v>113</v>
      </c>
      <c r="AD117" t="s">
        <v>18</v>
      </c>
      <c r="AE117" t="s">
        <v>113</v>
      </c>
      <c r="AF117" t="s">
        <v>115</v>
      </c>
      <c r="AG117">
        <v>117</v>
      </c>
      <c r="AH117" s="2">
        <f t="shared" si="3"/>
        <v>41682.800659722219</v>
      </c>
      <c r="AI117" s="2" t="e">
        <f t="shared" si="4"/>
        <v>#VALUE!</v>
      </c>
      <c r="AJ117" s="3" t="e">
        <f t="shared" si="5"/>
        <v>#VALUE!</v>
      </c>
    </row>
    <row r="118" spans="1:36" x14ac:dyDescent="0.25">
      <c r="A118">
        <v>666</v>
      </c>
      <c r="B118" t="s">
        <v>116</v>
      </c>
      <c r="C118" s="3">
        <v>31.584780092598521</v>
      </c>
      <c r="D118" t="s">
        <v>117</v>
      </c>
      <c r="E118" t="s">
        <v>118</v>
      </c>
      <c r="F118" t="s">
        <v>119</v>
      </c>
      <c r="G118" t="s">
        <v>120</v>
      </c>
      <c r="H118" t="s">
        <v>121</v>
      </c>
      <c r="I118" t="s">
        <v>122</v>
      </c>
      <c r="J118" t="s">
        <v>123</v>
      </c>
      <c r="K118" t="s">
        <v>124</v>
      </c>
      <c r="L118" t="s">
        <v>124</v>
      </c>
      <c r="M118" t="s">
        <v>42</v>
      </c>
      <c r="N118" t="s">
        <v>125</v>
      </c>
      <c r="O118" t="s">
        <v>126</v>
      </c>
      <c r="P118">
        <v>0</v>
      </c>
      <c r="Q118">
        <v>118</v>
      </c>
      <c r="R118">
        <f>IF(P118=0,Q118,P118)</f>
        <v>118</v>
      </c>
      <c r="S118" t="s">
        <v>1584</v>
      </c>
      <c r="T118" t="s">
        <v>1585</v>
      </c>
      <c r="U118" t="s">
        <v>1586</v>
      </c>
      <c r="V118" t="s">
        <v>1587</v>
      </c>
      <c r="W118" t="s">
        <v>1588</v>
      </c>
      <c r="X118" t="s">
        <v>1589</v>
      </c>
      <c r="Y118" t="s">
        <v>600</v>
      </c>
      <c r="Z118">
        <v>53924</v>
      </c>
      <c r="AA118" t="s">
        <v>123</v>
      </c>
      <c r="AB118" t="s">
        <v>124</v>
      </c>
      <c r="AD118" t="s">
        <v>42</v>
      </c>
      <c r="AE118" t="s">
        <v>124</v>
      </c>
      <c r="AF118" t="s">
        <v>126</v>
      </c>
      <c r="AG118">
        <v>118</v>
      </c>
      <c r="AH118" s="2">
        <f t="shared" si="3"/>
        <v>41679.073564814818</v>
      </c>
      <c r="AI118" s="2" t="e">
        <f t="shared" si="4"/>
        <v>#VALUE!</v>
      </c>
      <c r="AJ118" s="3" t="e">
        <f t="shared" si="5"/>
        <v>#VALUE!</v>
      </c>
    </row>
    <row r="119" spans="1:36" x14ac:dyDescent="0.25">
      <c r="A119">
        <v>677</v>
      </c>
      <c r="B119" t="s">
        <v>127</v>
      </c>
      <c r="C119" s="3">
        <v>37.33362268518249</v>
      </c>
      <c r="D119" t="s">
        <v>128</v>
      </c>
      <c r="E119" t="s">
        <v>129</v>
      </c>
      <c r="H119" t="s">
        <v>70</v>
      </c>
      <c r="I119" t="s">
        <v>130</v>
      </c>
      <c r="J119" t="s">
        <v>131</v>
      </c>
      <c r="K119" t="s">
        <v>132</v>
      </c>
      <c r="L119" t="s">
        <v>132</v>
      </c>
      <c r="M119" t="s">
        <v>18</v>
      </c>
      <c r="N119" t="s">
        <v>133</v>
      </c>
      <c r="O119" t="s">
        <v>134</v>
      </c>
      <c r="P119">
        <v>0</v>
      </c>
      <c r="Q119">
        <v>119</v>
      </c>
      <c r="R119">
        <f>IF(P119=0,Q119,P119)</f>
        <v>119</v>
      </c>
      <c r="S119" t="s">
        <v>1590</v>
      </c>
      <c r="T119" t="s">
        <v>1591</v>
      </c>
      <c r="U119" t="s">
        <v>1592</v>
      </c>
      <c r="V119" t="s">
        <v>480</v>
      </c>
      <c r="Y119" t="s">
        <v>446</v>
      </c>
      <c r="Z119">
        <v>23836</v>
      </c>
      <c r="AA119" t="s">
        <v>131</v>
      </c>
      <c r="AB119" t="s">
        <v>132</v>
      </c>
      <c r="AD119" t="s">
        <v>18</v>
      </c>
      <c r="AE119" t="s">
        <v>132</v>
      </c>
      <c r="AF119" t="s">
        <v>134</v>
      </c>
      <c r="AG119">
        <v>119</v>
      </c>
      <c r="AH119" s="2">
        <f t="shared" si="3"/>
        <v>41684.858784722222</v>
      </c>
      <c r="AI119" s="2" t="e">
        <f t="shared" si="4"/>
        <v>#VALUE!</v>
      </c>
      <c r="AJ119" s="3" t="e">
        <f t="shared" si="5"/>
        <v>#VALUE!</v>
      </c>
    </row>
    <row r="120" spans="1:36" x14ac:dyDescent="0.25">
      <c r="A120">
        <v>908</v>
      </c>
      <c r="B120" t="s">
        <v>146</v>
      </c>
      <c r="C120" s="3">
        <v>34.453090277776937</v>
      </c>
      <c r="D120" t="s">
        <v>147</v>
      </c>
      <c r="E120" t="s">
        <v>148</v>
      </c>
      <c r="H120" t="s">
        <v>149</v>
      </c>
      <c r="I120" t="s">
        <v>150</v>
      </c>
      <c r="J120" t="s">
        <v>151</v>
      </c>
      <c r="K120" t="s">
        <v>152</v>
      </c>
      <c r="L120" t="s">
        <v>152</v>
      </c>
      <c r="M120" t="s">
        <v>18</v>
      </c>
      <c r="N120" t="s">
        <v>153</v>
      </c>
      <c r="O120" t="s">
        <v>154</v>
      </c>
      <c r="P120">
        <v>0</v>
      </c>
      <c r="Q120">
        <v>120</v>
      </c>
      <c r="R120">
        <f>IF(P120=0,Q120,P120)</f>
        <v>120</v>
      </c>
      <c r="S120" t="s">
        <v>1593</v>
      </c>
      <c r="T120" t="s">
        <v>1594</v>
      </c>
      <c r="U120" t="s">
        <v>1595</v>
      </c>
      <c r="V120" t="s">
        <v>619</v>
      </c>
      <c r="Y120" t="s">
        <v>371</v>
      </c>
      <c r="Z120" t="s">
        <v>1596</v>
      </c>
      <c r="AA120" t="s">
        <v>151</v>
      </c>
      <c r="AB120" t="s">
        <v>152</v>
      </c>
      <c r="AD120" t="s">
        <v>18</v>
      </c>
      <c r="AE120" t="s">
        <v>152</v>
      </c>
      <c r="AF120" t="s">
        <v>154</v>
      </c>
      <c r="AG120">
        <v>120</v>
      </c>
      <c r="AH120" s="2">
        <f t="shared" si="3"/>
        <v>41682.775868055556</v>
      </c>
      <c r="AI120" s="2" t="e">
        <f t="shared" si="4"/>
        <v>#VALUE!</v>
      </c>
      <c r="AJ120" s="3" t="e">
        <f t="shared" si="5"/>
        <v>#VALUE!</v>
      </c>
    </row>
    <row r="121" spans="1:36" x14ac:dyDescent="0.25">
      <c r="A121">
        <v>944</v>
      </c>
      <c r="B121" t="s">
        <v>155</v>
      </c>
      <c r="C121" s="3">
        <v>38.309907407405262</v>
      </c>
      <c r="D121" t="s">
        <v>156</v>
      </c>
      <c r="E121" t="s">
        <v>157</v>
      </c>
      <c r="F121" t="s">
        <v>158</v>
      </c>
      <c r="G121" t="s">
        <v>159</v>
      </c>
      <c r="H121" t="s">
        <v>160</v>
      </c>
      <c r="I121">
        <v>79688</v>
      </c>
      <c r="J121" t="s">
        <v>161</v>
      </c>
      <c r="K121" t="s">
        <v>162</v>
      </c>
      <c r="L121" t="s">
        <v>162</v>
      </c>
      <c r="M121" t="s">
        <v>18</v>
      </c>
      <c r="N121" t="s">
        <v>163</v>
      </c>
      <c r="O121" t="s">
        <v>164</v>
      </c>
      <c r="P121">
        <v>0</v>
      </c>
      <c r="Q121">
        <v>121</v>
      </c>
      <c r="R121">
        <f>IF(P121=0,Q121,P121)</f>
        <v>121</v>
      </c>
      <c r="S121" t="s">
        <v>1597</v>
      </c>
      <c r="T121" t="s">
        <v>1598</v>
      </c>
      <c r="U121" t="s">
        <v>1599</v>
      </c>
      <c r="V121" t="s">
        <v>1600</v>
      </c>
      <c r="W121" t="s">
        <v>1601</v>
      </c>
      <c r="X121" t="s">
        <v>1602</v>
      </c>
      <c r="Y121" t="s">
        <v>64</v>
      </c>
      <c r="Z121">
        <v>56011</v>
      </c>
      <c r="AA121" t="s">
        <v>161</v>
      </c>
      <c r="AB121" t="s">
        <v>162</v>
      </c>
      <c r="AD121" t="s">
        <v>18</v>
      </c>
      <c r="AE121" t="s">
        <v>162</v>
      </c>
      <c r="AF121" t="s">
        <v>164</v>
      </c>
      <c r="AG121">
        <v>121</v>
      </c>
      <c r="AH121" s="2">
        <f t="shared" si="3"/>
        <v>41686.757314814815</v>
      </c>
      <c r="AI121" s="2" t="e">
        <f t="shared" si="4"/>
        <v>#VALUE!</v>
      </c>
      <c r="AJ121" s="3" t="e">
        <f t="shared" si="5"/>
        <v>#VALUE!</v>
      </c>
    </row>
    <row r="122" spans="1:36" x14ac:dyDescent="0.25">
      <c r="A122">
        <v>970</v>
      </c>
      <c r="B122" t="s">
        <v>165</v>
      </c>
      <c r="C122" s="3">
        <v>34.849398148144246</v>
      </c>
      <c r="D122" t="s">
        <v>166</v>
      </c>
      <c r="E122" t="s">
        <v>167</v>
      </c>
      <c r="H122" t="s">
        <v>168</v>
      </c>
      <c r="I122" t="s">
        <v>169</v>
      </c>
      <c r="J122" t="s">
        <v>170</v>
      </c>
      <c r="K122" t="s">
        <v>171</v>
      </c>
      <c r="L122" t="s">
        <v>171</v>
      </c>
      <c r="M122" t="s">
        <v>18</v>
      </c>
      <c r="N122" t="s">
        <v>172</v>
      </c>
      <c r="O122" t="s">
        <v>173</v>
      </c>
      <c r="P122">
        <v>0</v>
      </c>
      <c r="Q122">
        <v>122</v>
      </c>
      <c r="R122">
        <f>IF(P122=0,Q122,P122)</f>
        <v>122</v>
      </c>
      <c r="S122" t="s">
        <v>1603</v>
      </c>
      <c r="T122" t="s">
        <v>1604</v>
      </c>
      <c r="U122" t="s">
        <v>1605</v>
      </c>
      <c r="V122" t="s">
        <v>1606</v>
      </c>
      <c r="Y122" t="s">
        <v>371</v>
      </c>
      <c r="Z122" t="s">
        <v>1607</v>
      </c>
      <c r="AA122" t="s">
        <v>170</v>
      </c>
      <c r="AB122" t="s">
        <v>171</v>
      </c>
      <c r="AD122" t="s">
        <v>18</v>
      </c>
      <c r="AE122" t="s">
        <v>171</v>
      </c>
      <c r="AF122" t="s">
        <v>173</v>
      </c>
      <c r="AG122">
        <v>122</v>
      </c>
      <c r="AH122" s="2">
        <f t="shared" si="3"/>
        <v>41683.385231481479</v>
      </c>
      <c r="AI122" s="2" t="e">
        <f t="shared" si="4"/>
        <v>#VALUE!</v>
      </c>
      <c r="AJ122" s="3" t="e">
        <f t="shared" si="5"/>
        <v>#VALUE!</v>
      </c>
    </row>
    <row r="123" spans="1:36" x14ac:dyDescent="0.25">
      <c r="A123">
        <v>984</v>
      </c>
      <c r="B123" t="s">
        <v>174</v>
      </c>
      <c r="C123" s="3">
        <v>27.32672453703708</v>
      </c>
      <c r="D123" t="s">
        <v>175</v>
      </c>
      <c r="E123" t="s">
        <v>176</v>
      </c>
      <c r="J123" t="s">
        <v>177</v>
      </c>
      <c r="K123" t="s">
        <v>178</v>
      </c>
      <c r="L123" t="s">
        <v>178</v>
      </c>
      <c r="M123" t="s">
        <v>42</v>
      </c>
      <c r="N123" t="s">
        <v>179</v>
      </c>
      <c r="O123" t="s">
        <v>180</v>
      </c>
      <c r="P123">
        <v>0</v>
      </c>
      <c r="Q123">
        <v>123</v>
      </c>
      <c r="R123">
        <f>IF(P123=0,Q123,P123)</f>
        <v>123</v>
      </c>
      <c r="S123" t="s">
        <v>1608</v>
      </c>
      <c r="T123" t="s">
        <v>1609</v>
      </c>
      <c r="U123" t="s">
        <v>880</v>
      </c>
      <c r="V123" t="s">
        <v>1610</v>
      </c>
      <c r="Y123" t="s">
        <v>258</v>
      </c>
      <c r="Z123">
        <v>82215</v>
      </c>
      <c r="AA123" t="s">
        <v>177</v>
      </c>
      <c r="AB123" t="s">
        <v>178</v>
      </c>
      <c r="AD123" t="s">
        <v>42</v>
      </c>
      <c r="AE123" t="s">
        <v>178</v>
      </c>
      <c r="AF123" t="s">
        <v>180</v>
      </c>
      <c r="AG123">
        <v>123</v>
      </c>
      <c r="AH123" s="2">
        <f t="shared" si="3"/>
        <v>41675.912731481483</v>
      </c>
      <c r="AI123" s="2" t="e">
        <f t="shared" si="4"/>
        <v>#VALUE!</v>
      </c>
      <c r="AJ123" s="3" t="e">
        <f t="shared" si="5"/>
        <v>#VALUE!</v>
      </c>
    </row>
    <row r="124" spans="1:36" x14ac:dyDescent="0.25">
      <c r="A124">
        <v>1038</v>
      </c>
      <c r="B124" t="s">
        <v>186</v>
      </c>
      <c r="C124" s="3">
        <v>32.394837962965539</v>
      </c>
      <c r="D124" t="s">
        <v>187</v>
      </c>
      <c r="E124" t="s">
        <v>188</v>
      </c>
      <c r="F124" t="s">
        <v>189</v>
      </c>
      <c r="G124" t="s">
        <v>190</v>
      </c>
      <c r="H124" t="s">
        <v>121</v>
      </c>
      <c r="I124">
        <v>87309</v>
      </c>
      <c r="J124" t="s">
        <v>191</v>
      </c>
      <c r="K124" t="s">
        <v>192</v>
      </c>
      <c r="L124" t="s">
        <v>192</v>
      </c>
      <c r="M124" t="s">
        <v>18</v>
      </c>
      <c r="N124" t="s">
        <v>193</v>
      </c>
      <c r="O124" t="s">
        <v>194</v>
      </c>
      <c r="P124">
        <v>0</v>
      </c>
      <c r="Q124">
        <v>124</v>
      </c>
      <c r="R124">
        <f>IF(P124=0,Q124,P124)</f>
        <v>124</v>
      </c>
      <c r="S124" t="s">
        <v>1611</v>
      </c>
      <c r="T124" t="s">
        <v>1612</v>
      </c>
      <c r="U124" t="s">
        <v>1613</v>
      </c>
      <c r="V124" t="s">
        <v>1614</v>
      </c>
      <c r="W124" t="s">
        <v>1615</v>
      </c>
      <c r="X124" t="s">
        <v>1616</v>
      </c>
      <c r="Y124" t="s">
        <v>263</v>
      </c>
      <c r="Z124" t="s">
        <v>1617</v>
      </c>
      <c r="AA124" t="s">
        <v>191</v>
      </c>
      <c r="AB124" t="s">
        <v>192</v>
      </c>
      <c r="AD124" t="s">
        <v>18</v>
      </c>
      <c r="AE124" t="s">
        <v>192</v>
      </c>
      <c r="AF124" t="s">
        <v>194</v>
      </c>
      <c r="AG124">
        <v>124</v>
      </c>
      <c r="AH124" s="2">
        <f t="shared" si="3"/>
        <v>41681.161319444444</v>
      </c>
      <c r="AI124" s="2" t="e">
        <f t="shared" si="4"/>
        <v>#VALUE!</v>
      </c>
      <c r="AJ124" s="3" t="e">
        <f t="shared" si="5"/>
        <v>#VALUE!</v>
      </c>
    </row>
    <row r="125" spans="1:36" x14ac:dyDescent="0.25">
      <c r="A125">
        <v>1086</v>
      </c>
      <c r="B125" t="s">
        <v>195</v>
      </c>
      <c r="C125" s="3">
        <v>35.38519675925636</v>
      </c>
      <c r="D125" t="s">
        <v>196</v>
      </c>
      <c r="E125" t="s">
        <v>197</v>
      </c>
      <c r="H125" t="s">
        <v>198</v>
      </c>
      <c r="J125" t="s">
        <v>199</v>
      </c>
      <c r="K125" t="s">
        <v>200</v>
      </c>
      <c r="L125" t="s">
        <v>200</v>
      </c>
      <c r="M125" t="s">
        <v>18</v>
      </c>
      <c r="N125" t="s">
        <v>201</v>
      </c>
      <c r="O125" t="s">
        <v>202</v>
      </c>
      <c r="P125">
        <v>0</v>
      </c>
      <c r="Q125">
        <v>125</v>
      </c>
      <c r="R125">
        <f>IF(P125=0,Q125,P125)</f>
        <v>125</v>
      </c>
      <c r="S125" t="s">
        <v>1618</v>
      </c>
      <c r="T125" t="s">
        <v>1619</v>
      </c>
      <c r="U125" t="s">
        <v>1620</v>
      </c>
      <c r="V125" t="s">
        <v>1199</v>
      </c>
      <c r="Y125" t="s">
        <v>84</v>
      </c>
      <c r="Z125" t="s">
        <v>1621</v>
      </c>
      <c r="AA125" t="s">
        <v>199</v>
      </c>
      <c r="AB125" t="s">
        <v>200</v>
      </c>
      <c r="AD125" t="s">
        <v>18</v>
      </c>
      <c r="AE125" t="s">
        <v>200</v>
      </c>
      <c r="AF125" t="s">
        <v>202</v>
      </c>
      <c r="AG125">
        <v>125</v>
      </c>
      <c r="AH125" s="2">
        <f t="shared" si="3"/>
        <v>41684.316516203704</v>
      </c>
      <c r="AI125" s="2" t="e">
        <f t="shared" si="4"/>
        <v>#VALUE!</v>
      </c>
      <c r="AJ125" s="3" t="e">
        <f t="shared" si="5"/>
        <v>#VALUE!</v>
      </c>
    </row>
    <row r="126" spans="1:36" x14ac:dyDescent="0.25">
      <c r="A126">
        <v>1137</v>
      </c>
      <c r="B126" t="s">
        <v>207</v>
      </c>
      <c r="C126" s="3">
        <v>56.380335648151231</v>
      </c>
      <c r="K126" t="s">
        <v>208</v>
      </c>
      <c r="L126" t="s">
        <v>208</v>
      </c>
      <c r="M126" t="s">
        <v>18</v>
      </c>
      <c r="N126" t="s">
        <v>209</v>
      </c>
      <c r="O126" t="s">
        <v>208</v>
      </c>
      <c r="P126">
        <v>0</v>
      </c>
      <c r="Q126">
        <v>126</v>
      </c>
      <c r="R126">
        <f>IF(P126=0,Q126,P126)</f>
        <v>126</v>
      </c>
      <c r="S126" t="s">
        <v>1622</v>
      </c>
      <c r="T126" t="s">
        <v>1623</v>
      </c>
      <c r="U126" t="s">
        <v>1624</v>
      </c>
      <c r="V126" t="s">
        <v>1625</v>
      </c>
      <c r="Y126" t="s">
        <v>481</v>
      </c>
      <c r="Z126">
        <v>82130</v>
      </c>
      <c r="AB126" t="s">
        <v>208</v>
      </c>
      <c r="AD126" t="s">
        <v>18</v>
      </c>
      <c r="AE126" t="s">
        <v>208</v>
      </c>
      <c r="AF126" t="s">
        <v>208</v>
      </c>
      <c r="AG126">
        <v>126</v>
      </c>
      <c r="AH126" s="2">
        <f t="shared" si="3"/>
        <v>41705.483564814815</v>
      </c>
      <c r="AI126" s="2" t="e">
        <f t="shared" si="4"/>
        <v>#VALUE!</v>
      </c>
      <c r="AJ126" s="3" t="e">
        <f t="shared" si="5"/>
        <v>#VALUE!</v>
      </c>
    </row>
    <row r="127" spans="1:36" x14ac:dyDescent="0.25">
      <c r="A127">
        <v>1198</v>
      </c>
      <c r="B127" t="s">
        <v>216</v>
      </c>
      <c r="C127" s="3">
        <v>28.839745370372839</v>
      </c>
      <c r="D127" t="s">
        <v>217</v>
      </c>
      <c r="E127" t="s">
        <v>218</v>
      </c>
      <c r="H127" t="s">
        <v>219</v>
      </c>
      <c r="K127" t="s">
        <v>220</v>
      </c>
      <c r="L127" t="s">
        <v>220</v>
      </c>
      <c r="M127" t="s">
        <v>18</v>
      </c>
      <c r="N127" t="s">
        <v>221</v>
      </c>
      <c r="O127" t="s">
        <v>220</v>
      </c>
      <c r="P127">
        <v>0</v>
      </c>
      <c r="Q127">
        <v>127</v>
      </c>
      <c r="R127">
        <f>IF(P127=0,Q127,P127)</f>
        <v>127</v>
      </c>
      <c r="S127" t="s">
        <v>1626</v>
      </c>
      <c r="T127" t="s">
        <v>1627</v>
      </c>
      <c r="U127" t="s">
        <v>1628</v>
      </c>
      <c r="V127" t="s">
        <v>1629</v>
      </c>
      <c r="Y127" t="s">
        <v>213</v>
      </c>
      <c r="AB127" t="s">
        <v>220</v>
      </c>
      <c r="AC127" t="s">
        <v>1630</v>
      </c>
      <c r="AD127" t="s">
        <v>18</v>
      </c>
      <c r="AE127" t="s">
        <v>1631</v>
      </c>
      <c r="AF127" t="s">
        <v>220</v>
      </c>
      <c r="AG127">
        <v>127</v>
      </c>
      <c r="AH127" s="2">
        <f t="shared" si="3"/>
        <v>41678.152824074074</v>
      </c>
      <c r="AI127" s="2" t="e">
        <f t="shared" si="4"/>
        <v>#VALUE!</v>
      </c>
      <c r="AJ127" s="3" t="e">
        <f t="shared" si="5"/>
        <v>#VALUE!</v>
      </c>
    </row>
    <row r="128" spans="1:36" x14ac:dyDescent="0.25">
      <c r="A128">
        <v>1495</v>
      </c>
      <c r="B128" t="s">
        <v>238</v>
      </c>
      <c r="C128" s="3">
        <v>38.338055555555911</v>
      </c>
      <c r="D128" t="s">
        <v>239</v>
      </c>
      <c r="E128" t="s">
        <v>240</v>
      </c>
      <c r="J128" t="s">
        <v>241</v>
      </c>
      <c r="K128" t="s">
        <v>242</v>
      </c>
      <c r="L128" t="s">
        <v>242</v>
      </c>
      <c r="M128" t="s">
        <v>18</v>
      </c>
      <c r="N128" t="s">
        <v>243</v>
      </c>
      <c r="O128" t="s">
        <v>244</v>
      </c>
      <c r="P128">
        <v>0</v>
      </c>
      <c r="Q128">
        <v>128</v>
      </c>
      <c r="R128">
        <f>IF(P128=0,Q128,P128)</f>
        <v>128</v>
      </c>
      <c r="S128" t="s">
        <v>1632</v>
      </c>
      <c r="T128" t="s">
        <v>1633</v>
      </c>
      <c r="U128" t="s">
        <v>1634</v>
      </c>
      <c r="V128" t="s">
        <v>1635</v>
      </c>
      <c r="Y128" t="s">
        <v>844</v>
      </c>
      <c r="Z128">
        <v>38679</v>
      </c>
      <c r="AA128" t="s">
        <v>241</v>
      </c>
      <c r="AB128" t="s">
        <v>242</v>
      </c>
      <c r="AD128" t="s">
        <v>18</v>
      </c>
      <c r="AE128" t="s">
        <v>242</v>
      </c>
      <c r="AF128" t="s">
        <v>244</v>
      </c>
      <c r="AG128">
        <v>128</v>
      </c>
      <c r="AH128" s="2">
        <f t="shared" si="3"/>
        <v>41688.698645833334</v>
      </c>
      <c r="AI128" s="2" t="e">
        <f t="shared" si="4"/>
        <v>#VALUE!</v>
      </c>
      <c r="AJ128" s="3" t="e">
        <f t="shared" si="5"/>
        <v>#VALUE!</v>
      </c>
    </row>
    <row r="129" spans="1:36" x14ac:dyDescent="0.25">
      <c r="A129">
        <v>1584</v>
      </c>
      <c r="B129" t="s">
        <v>245</v>
      </c>
      <c r="C129" s="3">
        <v>39.106226851850806</v>
      </c>
      <c r="D129" t="s">
        <v>246</v>
      </c>
      <c r="E129" t="s">
        <v>247</v>
      </c>
      <c r="F129" t="s">
        <v>248</v>
      </c>
      <c r="G129" t="s">
        <v>249</v>
      </c>
      <c r="H129" t="s">
        <v>250</v>
      </c>
      <c r="I129">
        <v>67757</v>
      </c>
      <c r="J129" t="s">
        <v>251</v>
      </c>
      <c r="K129" t="s">
        <v>252</v>
      </c>
      <c r="L129" t="s">
        <v>252</v>
      </c>
      <c r="M129" t="s">
        <v>18</v>
      </c>
      <c r="N129" t="s">
        <v>253</v>
      </c>
      <c r="O129" t="s">
        <v>254</v>
      </c>
      <c r="P129">
        <v>0</v>
      </c>
      <c r="Q129">
        <v>129</v>
      </c>
      <c r="R129">
        <f>IF(P129=0,Q129,P129)</f>
        <v>129</v>
      </c>
      <c r="S129" t="s">
        <v>1636</v>
      </c>
      <c r="T129" t="s">
        <v>1637</v>
      </c>
      <c r="U129" t="s">
        <v>1638</v>
      </c>
      <c r="V129" t="s">
        <v>1507</v>
      </c>
      <c r="W129" t="s">
        <v>1639</v>
      </c>
      <c r="X129" t="s">
        <v>1640</v>
      </c>
      <c r="Y129" t="s">
        <v>582</v>
      </c>
      <c r="Z129" t="s">
        <v>1641</v>
      </c>
      <c r="AA129" t="s">
        <v>251</v>
      </c>
      <c r="AB129" t="s">
        <v>252</v>
      </c>
      <c r="AD129" t="s">
        <v>18</v>
      </c>
      <c r="AE129" t="s">
        <v>252</v>
      </c>
      <c r="AF129" t="s">
        <v>254</v>
      </c>
      <c r="AG129">
        <v>129</v>
      </c>
      <c r="AH129" s="2">
        <f t="shared" si="3"/>
        <v>41689.784618055557</v>
      </c>
      <c r="AI129" s="2" t="e">
        <f t="shared" si="4"/>
        <v>#VALUE!</v>
      </c>
      <c r="AJ129" s="3" t="e">
        <f t="shared" si="5"/>
        <v>#VALUE!</v>
      </c>
    </row>
    <row r="130" spans="1:36" x14ac:dyDescent="0.25">
      <c r="A130">
        <v>1754</v>
      </c>
      <c r="B130" t="s">
        <v>280</v>
      </c>
      <c r="C130" s="3">
        <v>39.860057870369928</v>
      </c>
      <c r="D130" t="s">
        <v>68</v>
      </c>
      <c r="E130" t="s">
        <v>281</v>
      </c>
      <c r="H130" t="s">
        <v>64</v>
      </c>
      <c r="I130" t="s">
        <v>282</v>
      </c>
      <c r="J130" t="s">
        <v>283</v>
      </c>
      <c r="K130" t="s">
        <v>284</v>
      </c>
      <c r="L130" t="s">
        <v>285</v>
      </c>
      <c r="M130" t="s">
        <v>18</v>
      </c>
      <c r="N130" t="s">
        <v>286</v>
      </c>
      <c r="O130" t="s">
        <v>287</v>
      </c>
      <c r="P130">
        <v>0</v>
      </c>
      <c r="Q130">
        <v>130</v>
      </c>
      <c r="R130">
        <f>IF(P130=0,Q130,P130)</f>
        <v>130</v>
      </c>
      <c r="S130" t="s">
        <v>1642</v>
      </c>
      <c r="T130" t="s">
        <v>1643</v>
      </c>
      <c r="U130" t="s">
        <v>1644</v>
      </c>
      <c r="V130" t="s">
        <v>1384</v>
      </c>
      <c r="Y130" t="s">
        <v>160</v>
      </c>
      <c r="Z130" t="s">
        <v>1645</v>
      </c>
      <c r="AA130" t="s">
        <v>283</v>
      </c>
      <c r="AB130" t="s">
        <v>284</v>
      </c>
      <c r="AD130" t="s">
        <v>18</v>
      </c>
      <c r="AE130" t="s">
        <v>284</v>
      </c>
      <c r="AF130" t="s">
        <v>287</v>
      </c>
      <c r="AG130">
        <v>130</v>
      </c>
      <c r="AH130" s="2">
        <f t="shared" si="3"/>
        <v>41691.12767361111</v>
      </c>
      <c r="AI130" s="2" t="e">
        <f t="shared" si="4"/>
        <v>#VALUE!</v>
      </c>
      <c r="AJ130" s="3" t="e">
        <f t="shared" si="5"/>
        <v>#VALUE!</v>
      </c>
    </row>
    <row r="131" spans="1:36" x14ac:dyDescent="0.25">
      <c r="A131">
        <v>1791</v>
      </c>
      <c r="B131" t="s">
        <v>292</v>
      </c>
      <c r="C131" s="3">
        <v>62.092488425929332</v>
      </c>
      <c r="D131" t="s">
        <v>293</v>
      </c>
      <c r="E131" t="s">
        <v>294</v>
      </c>
      <c r="H131" t="s">
        <v>219</v>
      </c>
      <c r="I131" t="s">
        <v>295</v>
      </c>
      <c r="J131" t="s">
        <v>296</v>
      </c>
      <c r="K131" t="s">
        <v>297</v>
      </c>
      <c r="L131" t="s">
        <v>297</v>
      </c>
      <c r="M131" t="s">
        <v>18</v>
      </c>
      <c r="N131" t="s">
        <v>298</v>
      </c>
      <c r="O131" t="s">
        <v>299</v>
      </c>
      <c r="P131">
        <v>0</v>
      </c>
      <c r="Q131">
        <v>131</v>
      </c>
      <c r="R131">
        <f>IF(P131=0,Q131,P131)</f>
        <v>131</v>
      </c>
      <c r="S131" t="s">
        <v>1646</v>
      </c>
      <c r="T131" t="s">
        <v>1647</v>
      </c>
      <c r="U131" t="s">
        <v>1648</v>
      </c>
      <c r="V131" t="s">
        <v>1001</v>
      </c>
      <c r="Y131" t="s">
        <v>110</v>
      </c>
      <c r="Z131" t="s">
        <v>1649</v>
      </c>
      <c r="AA131" t="s">
        <v>296</v>
      </c>
      <c r="AB131" t="s">
        <v>297</v>
      </c>
      <c r="AD131" t="s">
        <v>18</v>
      </c>
      <c r="AE131" t="s">
        <v>297</v>
      </c>
      <c r="AF131" t="s">
        <v>299</v>
      </c>
      <c r="AG131">
        <v>131</v>
      </c>
      <c r="AH131" s="2">
        <f t="shared" ref="AH131:AH170" si="6">DATE(LEFT(T131,4),MID(T131,6,2),MID(T131,9,2))+TIME(MID(T131,12,2),MID(T131,15,2),MID(T131,18,2))</f>
        <v>41713.492789351854</v>
      </c>
      <c r="AI131" s="2" t="e">
        <f t="shared" ref="AI131:AI170" si="7">DATE(LEFT(C131,4),MID(C131,6,2),MID(C131,9,2))+TIME(MID(C131,12,2),MID(C131,15,2),MID(C131,18,2))</f>
        <v>#VALUE!</v>
      </c>
      <c r="AJ131" s="3" t="e">
        <f t="shared" ref="AJ131:AJ170" si="8">AH131-AI131</f>
        <v>#VALUE!</v>
      </c>
    </row>
    <row r="132" spans="1:36" x14ac:dyDescent="0.25">
      <c r="A132">
        <v>1831</v>
      </c>
      <c r="B132" t="s">
        <v>300</v>
      </c>
      <c r="C132" s="3">
        <v>36.121736111112114</v>
      </c>
      <c r="D132" t="s">
        <v>301</v>
      </c>
      <c r="E132" t="s">
        <v>302</v>
      </c>
      <c r="F132" t="s">
        <v>303</v>
      </c>
      <c r="G132" t="s">
        <v>304</v>
      </c>
      <c r="H132" t="s">
        <v>305</v>
      </c>
      <c r="I132">
        <v>27693</v>
      </c>
      <c r="J132" t="s">
        <v>306</v>
      </c>
      <c r="K132" t="s">
        <v>307</v>
      </c>
      <c r="L132" t="s">
        <v>307</v>
      </c>
      <c r="M132" t="s">
        <v>18</v>
      </c>
      <c r="N132" t="s">
        <v>308</v>
      </c>
      <c r="O132" t="s">
        <v>309</v>
      </c>
      <c r="P132">
        <v>0</v>
      </c>
      <c r="Q132">
        <v>132</v>
      </c>
      <c r="R132">
        <f>IF(P132=0,Q132,P132)</f>
        <v>132</v>
      </c>
      <c r="S132" t="s">
        <v>1650</v>
      </c>
      <c r="T132" t="s">
        <v>1651</v>
      </c>
      <c r="U132" t="s">
        <v>1652</v>
      </c>
      <c r="V132" t="s">
        <v>1653</v>
      </c>
      <c r="W132" t="s">
        <v>1654</v>
      </c>
      <c r="X132" t="s">
        <v>1655</v>
      </c>
      <c r="Y132" t="s">
        <v>250</v>
      </c>
      <c r="Z132">
        <v>38816</v>
      </c>
      <c r="AA132" t="s">
        <v>306</v>
      </c>
      <c r="AB132" t="s">
        <v>307</v>
      </c>
      <c r="AD132" t="s">
        <v>18</v>
      </c>
      <c r="AE132" t="s">
        <v>307</v>
      </c>
      <c r="AF132" t="s">
        <v>309</v>
      </c>
      <c r="AG132">
        <v>132</v>
      </c>
      <c r="AH132" s="2">
        <f t="shared" si="6"/>
        <v>41687.660543981481</v>
      </c>
      <c r="AI132" s="2" t="e">
        <f t="shared" si="7"/>
        <v>#VALUE!</v>
      </c>
      <c r="AJ132" s="3" t="e">
        <f t="shared" si="8"/>
        <v>#VALUE!</v>
      </c>
    </row>
    <row r="133" spans="1:36" x14ac:dyDescent="0.25">
      <c r="A133">
        <v>1973</v>
      </c>
      <c r="B133" t="s">
        <v>328</v>
      </c>
      <c r="C133" s="3">
        <v>38.644027777780138</v>
      </c>
      <c r="D133" t="s">
        <v>329</v>
      </c>
      <c r="K133" t="s">
        <v>330</v>
      </c>
      <c r="L133" t="s">
        <v>330</v>
      </c>
      <c r="M133" t="s">
        <v>42</v>
      </c>
      <c r="N133" t="s">
        <v>331</v>
      </c>
      <c r="O133" t="s">
        <v>330</v>
      </c>
      <c r="P133">
        <v>0</v>
      </c>
      <c r="Q133">
        <v>133</v>
      </c>
      <c r="R133">
        <f>IF(P133=0,Q133,P133)</f>
        <v>133</v>
      </c>
      <c r="S133" t="s">
        <v>1656</v>
      </c>
      <c r="T133" t="s">
        <v>1657</v>
      </c>
      <c r="U133" t="s">
        <v>1658</v>
      </c>
      <c r="V133" t="s">
        <v>1659</v>
      </c>
      <c r="Y133" t="s">
        <v>219</v>
      </c>
      <c r="AB133" t="s">
        <v>330</v>
      </c>
      <c r="AC133" t="s">
        <v>1660</v>
      </c>
      <c r="AD133" t="s">
        <v>42</v>
      </c>
      <c r="AE133" t="s">
        <v>1661</v>
      </c>
      <c r="AF133" t="s">
        <v>330</v>
      </c>
      <c r="AG133">
        <v>133</v>
      </c>
      <c r="AH133" s="2">
        <f t="shared" si="6"/>
        <v>41690.673159722224</v>
      </c>
      <c r="AI133" s="2" t="e">
        <f t="shared" si="7"/>
        <v>#VALUE!</v>
      </c>
      <c r="AJ133" s="3" t="e">
        <f t="shared" si="8"/>
        <v>#VALUE!</v>
      </c>
    </row>
    <row r="134" spans="1:36" x14ac:dyDescent="0.25">
      <c r="A134">
        <v>1997</v>
      </c>
      <c r="B134" t="s">
        <v>332</v>
      </c>
      <c r="C134" s="3">
        <v>41.104641203703068</v>
      </c>
      <c r="D134" t="s">
        <v>333</v>
      </c>
      <c r="E134" t="s">
        <v>334</v>
      </c>
      <c r="H134" t="s">
        <v>49</v>
      </c>
      <c r="J134" t="s">
        <v>335</v>
      </c>
      <c r="K134" t="s">
        <v>336</v>
      </c>
      <c r="L134" t="s">
        <v>336</v>
      </c>
      <c r="M134" t="s">
        <v>18</v>
      </c>
      <c r="N134" t="s">
        <v>337</v>
      </c>
      <c r="O134" t="s">
        <v>338</v>
      </c>
      <c r="P134">
        <v>0</v>
      </c>
      <c r="Q134">
        <v>134</v>
      </c>
      <c r="R134">
        <f>IF(P134=0,Q134,P134)</f>
        <v>134</v>
      </c>
      <c r="S134" t="s">
        <v>1662</v>
      </c>
      <c r="T134" t="s">
        <v>1663</v>
      </c>
      <c r="U134" t="s">
        <v>1664</v>
      </c>
      <c r="V134" t="s">
        <v>896</v>
      </c>
      <c r="Y134" t="s">
        <v>355</v>
      </c>
      <c r="AA134" t="s">
        <v>335</v>
      </c>
      <c r="AB134" t="s">
        <v>336</v>
      </c>
      <c r="AC134" t="s">
        <v>1665</v>
      </c>
      <c r="AD134" t="s">
        <v>18</v>
      </c>
      <c r="AE134" t="s">
        <v>1666</v>
      </c>
      <c r="AF134" t="s">
        <v>338</v>
      </c>
      <c r="AG134">
        <v>134</v>
      </c>
      <c r="AH134" s="2">
        <f t="shared" si="6"/>
        <v>41693.219641203701</v>
      </c>
      <c r="AI134" s="2" t="e">
        <f t="shared" si="7"/>
        <v>#VALUE!</v>
      </c>
      <c r="AJ134" s="3" t="e">
        <f t="shared" si="8"/>
        <v>#VALUE!</v>
      </c>
    </row>
    <row r="135" spans="1:36" x14ac:dyDescent="0.25">
      <c r="A135">
        <v>2009</v>
      </c>
      <c r="B135" t="s">
        <v>345</v>
      </c>
      <c r="C135" s="3">
        <v>40.912337962967285</v>
      </c>
      <c r="D135" t="s">
        <v>346</v>
      </c>
      <c r="E135" t="s">
        <v>347</v>
      </c>
      <c r="H135" t="s">
        <v>348</v>
      </c>
      <c r="J135" t="s">
        <v>349</v>
      </c>
      <c r="K135" t="s">
        <v>350</v>
      </c>
      <c r="L135" t="s">
        <v>350</v>
      </c>
      <c r="M135" t="s">
        <v>42</v>
      </c>
      <c r="N135" t="s">
        <v>351</v>
      </c>
      <c r="O135" t="s">
        <v>352</v>
      </c>
      <c r="P135">
        <v>0</v>
      </c>
      <c r="Q135">
        <v>135</v>
      </c>
      <c r="R135">
        <f>IF(P135=0,Q135,P135)</f>
        <v>135</v>
      </c>
      <c r="S135" t="s">
        <v>1667</v>
      </c>
      <c r="T135" t="s">
        <v>1668</v>
      </c>
      <c r="U135" t="s">
        <v>1669</v>
      </c>
      <c r="V135" t="s">
        <v>1587</v>
      </c>
      <c r="W135" t="s">
        <v>1670</v>
      </c>
      <c r="X135" t="s">
        <v>1671</v>
      </c>
      <c r="Y135" t="s">
        <v>263</v>
      </c>
      <c r="Z135" t="s">
        <v>1672</v>
      </c>
      <c r="AA135" t="s">
        <v>349</v>
      </c>
      <c r="AB135" t="s">
        <v>350</v>
      </c>
      <c r="AD135" t="s">
        <v>42</v>
      </c>
      <c r="AE135" t="s">
        <v>350</v>
      </c>
      <c r="AF135" t="s">
        <v>352</v>
      </c>
      <c r="AG135">
        <v>135</v>
      </c>
      <c r="AH135" s="2">
        <f t="shared" si="6"/>
        <v>41693.070069444446</v>
      </c>
      <c r="AI135" s="2" t="e">
        <f t="shared" si="7"/>
        <v>#VALUE!</v>
      </c>
      <c r="AJ135" s="3" t="e">
        <f t="shared" si="8"/>
        <v>#VALUE!</v>
      </c>
    </row>
    <row r="136" spans="1:36" x14ac:dyDescent="0.25">
      <c r="A136">
        <v>2246</v>
      </c>
      <c r="B136" t="s">
        <v>376</v>
      </c>
      <c r="C136" s="3">
        <v>42.53766203703708</v>
      </c>
      <c r="D136" t="s">
        <v>377</v>
      </c>
      <c r="E136" t="s">
        <v>378</v>
      </c>
      <c r="H136" t="s">
        <v>379</v>
      </c>
      <c r="I136">
        <v>19705</v>
      </c>
      <c r="J136" t="s">
        <v>380</v>
      </c>
      <c r="K136" t="s">
        <v>381</v>
      </c>
      <c r="L136" t="s">
        <v>381</v>
      </c>
      <c r="M136" t="s">
        <v>18</v>
      </c>
      <c r="N136" t="s">
        <v>382</v>
      </c>
      <c r="O136" t="s">
        <v>383</v>
      </c>
      <c r="P136">
        <v>0</v>
      </c>
      <c r="Q136">
        <v>136</v>
      </c>
      <c r="R136">
        <f>IF(P136=0,Q136,P136)</f>
        <v>136</v>
      </c>
      <c r="S136" t="s">
        <v>1673</v>
      </c>
      <c r="T136" t="s">
        <v>1674</v>
      </c>
      <c r="U136" t="s">
        <v>1675</v>
      </c>
      <c r="V136" t="s">
        <v>1676</v>
      </c>
      <c r="Y136" t="s">
        <v>853</v>
      </c>
      <c r="Z136" t="s">
        <v>1677</v>
      </c>
      <c r="AA136" t="s">
        <v>380</v>
      </c>
      <c r="AB136" t="s">
        <v>381</v>
      </c>
      <c r="AD136" t="s">
        <v>18</v>
      </c>
      <c r="AE136" t="s">
        <v>381</v>
      </c>
      <c r="AF136" t="s">
        <v>383</v>
      </c>
      <c r="AG136">
        <v>136</v>
      </c>
      <c r="AH136" s="2">
        <f t="shared" si="6"/>
        <v>41695.535543981481</v>
      </c>
      <c r="AI136" s="2" t="e">
        <f t="shared" si="7"/>
        <v>#VALUE!</v>
      </c>
      <c r="AJ136" s="3" t="e">
        <f t="shared" si="8"/>
        <v>#VALUE!</v>
      </c>
    </row>
    <row r="137" spans="1:36" x14ac:dyDescent="0.25">
      <c r="A137">
        <v>2258</v>
      </c>
      <c r="B137" t="s">
        <v>384</v>
      </c>
      <c r="C137" s="3">
        <v>58.501180555555038</v>
      </c>
      <c r="D137" t="s">
        <v>385</v>
      </c>
      <c r="E137" t="s">
        <v>386</v>
      </c>
      <c r="H137" t="s">
        <v>387</v>
      </c>
      <c r="K137" t="s">
        <v>388</v>
      </c>
      <c r="L137" t="s">
        <v>388</v>
      </c>
      <c r="M137" t="s">
        <v>18</v>
      </c>
      <c r="N137" t="s">
        <v>389</v>
      </c>
      <c r="O137" t="s">
        <v>388</v>
      </c>
      <c r="P137">
        <v>0</v>
      </c>
      <c r="Q137">
        <v>137</v>
      </c>
      <c r="R137">
        <f>IF(P137=0,Q137,P137)</f>
        <v>137</v>
      </c>
      <c r="S137" t="s">
        <v>1678</v>
      </c>
      <c r="T137" t="s">
        <v>1679</v>
      </c>
      <c r="U137" t="s">
        <v>1680</v>
      </c>
      <c r="V137" t="s">
        <v>1681</v>
      </c>
      <c r="Y137" t="s">
        <v>639</v>
      </c>
      <c r="AB137" t="s">
        <v>388</v>
      </c>
      <c r="AC137" t="s">
        <v>1682</v>
      </c>
      <c r="AD137" t="s">
        <v>18</v>
      </c>
      <c r="AE137" t="s">
        <v>1683</v>
      </c>
      <c r="AF137" t="s">
        <v>388</v>
      </c>
      <c r="AG137">
        <v>137</v>
      </c>
      <c r="AH137" s="2">
        <f t="shared" si="6"/>
        <v>41711.538599537038</v>
      </c>
      <c r="AI137" s="2" t="e">
        <f t="shared" si="7"/>
        <v>#VALUE!</v>
      </c>
      <c r="AJ137" s="3" t="e">
        <f t="shared" si="8"/>
        <v>#VALUE!</v>
      </c>
    </row>
    <row r="138" spans="1:36" x14ac:dyDescent="0.25">
      <c r="A138">
        <v>2304</v>
      </c>
      <c r="B138" t="s">
        <v>394</v>
      </c>
      <c r="C138" s="3">
        <v>42.904108796297805</v>
      </c>
      <c r="D138" t="s">
        <v>395</v>
      </c>
      <c r="E138" t="s">
        <v>396</v>
      </c>
      <c r="F138" t="s">
        <v>397</v>
      </c>
      <c r="G138" t="s">
        <v>398</v>
      </c>
      <c r="H138" t="s">
        <v>49</v>
      </c>
      <c r="I138" t="s">
        <v>399</v>
      </c>
      <c r="J138" t="s">
        <v>400</v>
      </c>
      <c r="K138" t="s">
        <v>401</v>
      </c>
      <c r="L138" t="s">
        <v>401</v>
      </c>
      <c r="M138" t="s">
        <v>18</v>
      </c>
      <c r="N138" t="s">
        <v>402</v>
      </c>
      <c r="O138" t="s">
        <v>403</v>
      </c>
      <c r="P138">
        <v>0</v>
      </c>
      <c r="Q138">
        <v>138</v>
      </c>
      <c r="R138">
        <f>IF(P138=0,Q138,P138)</f>
        <v>138</v>
      </c>
      <c r="S138" t="s">
        <v>1684</v>
      </c>
      <c r="T138" t="s">
        <v>1685</v>
      </c>
      <c r="U138" t="s">
        <v>1686</v>
      </c>
      <c r="V138" t="s">
        <v>1687</v>
      </c>
      <c r="W138" t="s">
        <v>1688</v>
      </c>
      <c r="X138" t="s">
        <v>1689</v>
      </c>
      <c r="Y138" t="s">
        <v>213</v>
      </c>
      <c r="Z138">
        <v>14909</v>
      </c>
      <c r="AA138" t="s">
        <v>400</v>
      </c>
      <c r="AB138" t="s">
        <v>401</v>
      </c>
      <c r="AD138" t="s">
        <v>18</v>
      </c>
      <c r="AE138" t="s">
        <v>401</v>
      </c>
      <c r="AF138" t="s">
        <v>403</v>
      </c>
      <c r="AG138">
        <v>138</v>
      </c>
      <c r="AH138" s="2">
        <f t="shared" si="6"/>
        <v>41696.102210648147</v>
      </c>
      <c r="AI138" s="2" t="e">
        <f t="shared" si="7"/>
        <v>#VALUE!</v>
      </c>
      <c r="AJ138" s="3" t="e">
        <f t="shared" si="8"/>
        <v>#VALUE!</v>
      </c>
    </row>
    <row r="139" spans="1:36" x14ac:dyDescent="0.25">
      <c r="A139">
        <v>2386</v>
      </c>
      <c r="B139" t="s">
        <v>404</v>
      </c>
      <c r="C139" s="3">
        <v>52.95674768518802</v>
      </c>
      <c r="D139" t="s">
        <v>405</v>
      </c>
      <c r="E139" t="s">
        <v>406</v>
      </c>
      <c r="F139" t="s">
        <v>407</v>
      </c>
      <c r="G139" t="s">
        <v>408</v>
      </c>
      <c r="H139" t="s">
        <v>409</v>
      </c>
      <c r="I139">
        <v>22200</v>
      </c>
      <c r="J139" t="s">
        <v>410</v>
      </c>
      <c r="K139" t="s">
        <v>411</v>
      </c>
      <c r="L139" t="s">
        <v>411</v>
      </c>
      <c r="M139" t="s">
        <v>18</v>
      </c>
      <c r="N139" t="s">
        <v>412</v>
      </c>
      <c r="O139" t="s">
        <v>413</v>
      </c>
      <c r="P139">
        <v>0</v>
      </c>
      <c r="Q139">
        <v>139</v>
      </c>
      <c r="R139">
        <f>IF(P139=0,Q139,P139)</f>
        <v>139</v>
      </c>
      <c r="S139" t="s">
        <v>1690</v>
      </c>
      <c r="T139" t="s">
        <v>1691</v>
      </c>
      <c r="U139" t="s">
        <v>1692</v>
      </c>
      <c r="V139" t="s">
        <v>1050</v>
      </c>
      <c r="W139" t="s">
        <v>1693</v>
      </c>
      <c r="X139" t="s">
        <v>1694</v>
      </c>
      <c r="Y139" t="s">
        <v>110</v>
      </c>
      <c r="Z139" t="s">
        <v>1695</v>
      </c>
      <c r="AA139" t="s">
        <v>410</v>
      </c>
      <c r="AB139" t="s">
        <v>411</v>
      </c>
      <c r="AD139" t="s">
        <v>18</v>
      </c>
      <c r="AE139" t="s">
        <v>411</v>
      </c>
      <c r="AF139" t="s">
        <v>413</v>
      </c>
      <c r="AG139">
        <v>139</v>
      </c>
      <c r="AH139" s="2">
        <f t="shared" si="6"/>
        <v>41706.423587962963</v>
      </c>
      <c r="AI139" s="2" t="e">
        <f t="shared" si="7"/>
        <v>#VALUE!</v>
      </c>
      <c r="AJ139" s="3" t="e">
        <f t="shared" si="8"/>
        <v>#VALUE!</v>
      </c>
    </row>
    <row r="140" spans="1:36" x14ac:dyDescent="0.25">
      <c r="A140">
        <v>2390</v>
      </c>
      <c r="B140" t="s">
        <v>414</v>
      </c>
      <c r="C140" s="3">
        <v>32.944224537037371</v>
      </c>
      <c r="D140" t="s">
        <v>415</v>
      </c>
      <c r="E140" t="s">
        <v>416</v>
      </c>
      <c r="H140" t="s">
        <v>149</v>
      </c>
      <c r="J140" t="s">
        <v>417</v>
      </c>
      <c r="K140" t="s">
        <v>418</v>
      </c>
      <c r="L140" t="s">
        <v>418</v>
      </c>
      <c r="M140" t="s">
        <v>18</v>
      </c>
      <c r="N140" t="s">
        <v>419</v>
      </c>
      <c r="O140" t="s">
        <v>420</v>
      </c>
      <c r="P140">
        <v>0</v>
      </c>
      <c r="Q140">
        <v>140</v>
      </c>
      <c r="R140">
        <f>IF(P140=0,Q140,P140)</f>
        <v>140</v>
      </c>
      <c r="S140" t="s">
        <v>1696</v>
      </c>
      <c r="T140" t="s">
        <v>1697</v>
      </c>
      <c r="U140" t="s">
        <v>1698</v>
      </c>
      <c r="V140" t="s">
        <v>570</v>
      </c>
      <c r="W140" t="s">
        <v>1699</v>
      </c>
      <c r="X140" t="s">
        <v>1700</v>
      </c>
      <c r="Y140" t="s">
        <v>121</v>
      </c>
      <c r="Z140">
        <v>21026</v>
      </c>
      <c r="AA140" t="s">
        <v>417</v>
      </c>
      <c r="AB140" t="s">
        <v>418</v>
      </c>
      <c r="AD140" t="s">
        <v>18</v>
      </c>
      <c r="AE140" t="s">
        <v>418</v>
      </c>
      <c r="AF140" t="s">
        <v>420</v>
      </c>
      <c r="AG140">
        <v>140</v>
      </c>
      <c r="AH140" s="2">
        <f t="shared" si="6"/>
        <v>41686.424513888887</v>
      </c>
      <c r="AI140" s="2" t="e">
        <f t="shared" si="7"/>
        <v>#VALUE!</v>
      </c>
      <c r="AJ140" s="3" t="e">
        <f t="shared" si="8"/>
        <v>#VALUE!</v>
      </c>
    </row>
    <row r="141" spans="1:36" x14ac:dyDescent="0.25">
      <c r="A141">
        <v>2598</v>
      </c>
      <c r="B141" t="s">
        <v>456</v>
      </c>
      <c r="C141" s="3">
        <v>44.156956018516212</v>
      </c>
      <c r="D141" t="s">
        <v>457</v>
      </c>
      <c r="E141" t="s">
        <v>458</v>
      </c>
      <c r="H141" t="s">
        <v>84</v>
      </c>
      <c r="K141" t="s">
        <v>459</v>
      </c>
      <c r="L141" t="s">
        <v>459</v>
      </c>
      <c r="M141" t="s">
        <v>18</v>
      </c>
      <c r="N141" t="s">
        <v>460</v>
      </c>
      <c r="O141" t="s">
        <v>459</v>
      </c>
      <c r="P141">
        <v>0</v>
      </c>
      <c r="Q141">
        <v>141</v>
      </c>
      <c r="R141">
        <f>IF(P141=0,Q141,P141)</f>
        <v>141</v>
      </c>
      <c r="S141" t="s">
        <v>1701</v>
      </c>
      <c r="T141" t="s">
        <v>1702</v>
      </c>
      <c r="U141" t="s">
        <v>1703</v>
      </c>
      <c r="V141" t="s">
        <v>1704</v>
      </c>
      <c r="AB141" t="s">
        <v>459</v>
      </c>
      <c r="AD141" t="s">
        <v>18</v>
      </c>
      <c r="AE141" t="s">
        <v>459</v>
      </c>
      <c r="AF141" t="s">
        <v>459</v>
      </c>
      <c r="AG141">
        <v>141</v>
      </c>
      <c r="AH141" s="2">
        <f t="shared" si="6"/>
        <v>41698.377210648148</v>
      </c>
      <c r="AI141" s="2" t="e">
        <f t="shared" si="7"/>
        <v>#VALUE!</v>
      </c>
      <c r="AJ141" s="3" t="e">
        <f t="shared" si="8"/>
        <v>#VALUE!</v>
      </c>
    </row>
    <row r="142" spans="1:36" x14ac:dyDescent="0.25">
      <c r="A142">
        <v>2836</v>
      </c>
      <c r="B142" t="s">
        <v>470</v>
      </c>
      <c r="C142" s="3">
        <v>43.588206018517667</v>
      </c>
      <c r="D142" t="s">
        <v>471</v>
      </c>
      <c r="H142" t="s">
        <v>371</v>
      </c>
      <c r="K142" t="s">
        <v>472</v>
      </c>
      <c r="L142" t="s">
        <v>472</v>
      </c>
      <c r="M142" t="s">
        <v>42</v>
      </c>
      <c r="N142" t="s">
        <v>473</v>
      </c>
      <c r="O142" t="s">
        <v>472</v>
      </c>
      <c r="P142">
        <v>0</v>
      </c>
      <c r="Q142">
        <v>142</v>
      </c>
      <c r="R142">
        <f>IF(P142=0,Q142,P142)</f>
        <v>142</v>
      </c>
      <c r="S142" t="s">
        <v>1705</v>
      </c>
      <c r="T142" t="s">
        <v>1706</v>
      </c>
      <c r="U142" t="s">
        <v>1707</v>
      </c>
      <c r="V142" t="s">
        <v>1708</v>
      </c>
      <c r="Y142" t="s">
        <v>409</v>
      </c>
      <c r="Z142">
        <v>39728</v>
      </c>
      <c r="AB142" t="s">
        <v>472</v>
      </c>
      <c r="AD142" t="s">
        <v>42</v>
      </c>
      <c r="AE142" t="s">
        <v>472</v>
      </c>
      <c r="AF142" t="s">
        <v>472</v>
      </c>
      <c r="AG142">
        <v>142</v>
      </c>
      <c r="AH142" s="2">
        <f t="shared" si="6"/>
        <v>41698.62400462963</v>
      </c>
      <c r="AI142" s="2" t="e">
        <f t="shared" si="7"/>
        <v>#VALUE!</v>
      </c>
      <c r="AJ142" s="3" t="e">
        <f t="shared" si="8"/>
        <v>#VALUE!</v>
      </c>
    </row>
    <row r="143" spans="1:36" x14ac:dyDescent="0.25">
      <c r="A143">
        <v>3217</v>
      </c>
      <c r="B143" t="s">
        <v>491</v>
      </c>
      <c r="C143" s="3">
        <v>46.162280092590663</v>
      </c>
      <c r="D143" t="s">
        <v>492</v>
      </c>
      <c r="E143" t="s">
        <v>493</v>
      </c>
      <c r="F143" t="s">
        <v>494</v>
      </c>
      <c r="G143" t="s">
        <v>495</v>
      </c>
      <c r="H143" t="s">
        <v>49</v>
      </c>
      <c r="I143">
        <v>44916</v>
      </c>
      <c r="J143" t="s">
        <v>496</v>
      </c>
      <c r="K143" t="s">
        <v>497</v>
      </c>
      <c r="L143" t="s">
        <v>497</v>
      </c>
      <c r="M143" t="s">
        <v>18</v>
      </c>
      <c r="N143" t="s">
        <v>498</v>
      </c>
      <c r="O143" t="s">
        <v>499</v>
      </c>
      <c r="P143">
        <v>0</v>
      </c>
      <c r="Q143">
        <v>143</v>
      </c>
      <c r="R143">
        <f>IF(P143=0,Q143,P143)</f>
        <v>143</v>
      </c>
      <c r="S143" t="s">
        <v>1709</v>
      </c>
      <c r="T143" t="s">
        <v>1710</v>
      </c>
      <c r="U143" t="s">
        <v>1711</v>
      </c>
      <c r="V143" t="s">
        <v>1712</v>
      </c>
      <c r="W143" t="s">
        <v>1713</v>
      </c>
      <c r="X143" t="s">
        <v>1714</v>
      </c>
      <c r="Y143" t="s">
        <v>745</v>
      </c>
      <c r="Z143" t="s">
        <v>1715</v>
      </c>
      <c r="AA143" t="s">
        <v>496</v>
      </c>
      <c r="AB143" t="s">
        <v>497</v>
      </c>
      <c r="AD143" t="s">
        <v>18</v>
      </c>
      <c r="AE143" t="s">
        <v>497</v>
      </c>
      <c r="AF143" t="s">
        <v>499</v>
      </c>
      <c r="AG143">
        <v>143</v>
      </c>
      <c r="AH143" s="2">
        <f t="shared" si="6"/>
        <v>41702.511041666665</v>
      </c>
      <c r="AI143" s="2" t="e">
        <f t="shared" si="7"/>
        <v>#VALUE!</v>
      </c>
      <c r="AJ143" s="3" t="e">
        <f t="shared" si="8"/>
        <v>#VALUE!</v>
      </c>
    </row>
    <row r="144" spans="1:36" x14ac:dyDescent="0.25">
      <c r="A144">
        <v>3291</v>
      </c>
      <c r="B144" t="s">
        <v>505</v>
      </c>
      <c r="C144" s="3">
        <v>25.050925925927004</v>
      </c>
      <c r="D144" t="s">
        <v>506</v>
      </c>
      <c r="E144" t="s">
        <v>507</v>
      </c>
      <c r="F144" t="s">
        <v>508</v>
      </c>
      <c r="G144" t="s">
        <v>509</v>
      </c>
      <c r="H144" t="s">
        <v>348</v>
      </c>
      <c r="I144">
        <v>30363</v>
      </c>
      <c r="J144" t="s">
        <v>510</v>
      </c>
      <c r="K144" t="s">
        <v>511</v>
      </c>
      <c r="L144" t="s">
        <v>511</v>
      </c>
      <c r="M144" t="s">
        <v>42</v>
      </c>
      <c r="N144" t="s">
        <v>512</v>
      </c>
      <c r="O144" t="s">
        <v>513</v>
      </c>
      <c r="P144">
        <v>0</v>
      </c>
      <c r="Q144">
        <v>144</v>
      </c>
      <c r="R144">
        <f>IF(P144=0,Q144,P144)</f>
        <v>144</v>
      </c>
      <c r="S144" t="s">
        <v>1716</v>
      </c>
      <c r="T144" t="s">
        <v>1717</v>
      </c>
      <c r="U144" t="s">
        <v>1718</v>
      </c>
      <c r="V144" t="s">
        <v>1587</v>
      </c>
      <c r="Y144" t="s">
        <v>882</v>
      </c>
      <c r="AA144" t="s">
        <v>510</v>
      </c>
      <c r="AB144" t="s">
        <v>511</v>
      </c>
      <c r="AD144" t="s">
        <v>42</v>
      </c>
      <c r="AE144" t="s">
        <v>511</v>
      </c>
      <c r="AF144" t="s">
        <v>513</v>
      </c>
      <c r="AG144">
        <v>144</v>
      </c>
      <c r="AH144" s="2">
        <f t="shared" si="6"/>
        <v>41681.662870370368</v>
      </c>
      <c r="AI144" s="2" t="e">
        <f t="shared" si="7"/>
        <v>#VALUE!</v>
      </c>
      <c r="AJ144" s="3" t="e">
        <f t="shared" si="8"/>
        <v>#VALUE!</v>
      </c>
    </row>
    <row r="145" spans="1:36" x14ac:dyDescent="0.25">
      <c r="A145">
        <v>3314</v>
      </c>
      <c r="B145" t="s">
        <v>514</v>
      </c>
      <c r="C145" s="3">
        <v>51.067696759258979</v>
      </c>
      <c r="D145" t="s">
        <v>515</v>
      </c>
      <c r="E145" t="s">
        <v>516</v>
      </c>
      <c r="H145" t="s">
        <v>224</v>
      </c>
      <c r="J145" t="s">
        <v>517</v>
      </c>
      <c r="K145" t="s">
        <v>518</v>
      </c>
      <c r="L145" t="s">
        <v>518</v>
      </c>
      <c r="M145" t="s">
        <v>18</v>
      </c>
      <c r="N145" t="s">
        <v>519</v>
      </c>
      <c r="O145" t="s">
        <v>520</v>
      </c>
      <c r="P145">
        <v>0</v>
      </c>
      <c r="Q145">
        <v>145</v>
      </c>
      <c r="R145">
        <f>IF(P145=0,Q145,P145)</f>
        <v>145</v>
      </c>
      <c r="S145" t="s">
        <v>1719</v>
      </c>
      <c r="T145" t="s">
        <v>1720</v>
      </c>
      <c r="U145" t="s">
        <v>1721</v>
      </c>
      <c r="V145" t="s">
        <v>1722</v>
      </c>
      <c r="Y145" t="s">
        <v>250</v>
      </c>
      <c r="AA145" t="s">
        <v>517</v>
      </c>
      <c r="AB145" t="s">
        <v>518</v>
      </c>
      <c r="AC145" t="s">
        <v>1723</v>
      </c>
      <c r="AD145" t="s">
        <v>18</v>
      </c>
      <c r="AE145" t="s">
        <v>1724</v>
      </c>
      <c r="AF145" t="s">
        <v>520</v>
      </c>
      <c r="AG145">
        <v>145</v>
      </c>
      <c r="AH145" s="2">
        <f t="shared" si="6"/>
        <v>41707.765277777777</v>
      </c>
      <c r="AI145" s="2" t="e">
        <f t="shared" si="7"/>
        <v>#VALUE!</v>
      </c>
      <c r="AJ145" s="3" t="e">
        <f t="shared" si="8"/>
        <v>#VALUE!</v>
      </c>
    </row>
    <row r="146" spans="1:36" x14ac:dyDescent="0.25">
      <c r="A146">
        <v>3551</v>
      </c>
      <c r="B146" t="s">
        <v>531</v>
      </c>
      <c r="C146" s="3">
        <v>49.652835648150358</v>
      </c>
      <c r="D146" t="s">
        <v>532</v>
      </c>
      <c r="E146" t="s">
        <v>229</v>
      </c>
      <c r="H146" t="s">
        <v>258</v>
      </c>
      <c r="J146" t="s">
        <v>533</v>
      </c>
      <c r="K146" t="s">
        <v>534</v>
      </c>
      <c r="L146" t="s">
        <v>534</v>
      </c>
      <c r="M146" t="s">
        <v>18</v>
      </c>
      <c r="N146" t="s">
        <v>535</v>
      </c>
      <c r="O146" t="s">
        <v>536</v>
      </c>
      <c r="P146">
        <v>0</v>
      </c>
      <c r="Q146">
        <v>146</v>
      </c>
      <c r="R146">
        <f>IF(P146=0,Q146,P146)</f>
        <v>146</v>
      </c>
      <c r="S146" t="s">
        <v>1725</v>
      </c>
      <c r="T146" t="s">
        <v>1726</v>
      </c>
      <c r="U146" t="s">
        <v>1727</v>
      </c>
      <c r="V146" t="s">
        <v>1653</v>
      </c>
      <c r="W146" t="s">
        <v>1728</v>
      </c>
      <c r="X146" t="s">
        <v>1729</v>
      </c>
      <c r="Y146" t="s">
        <v>64</v>
      </c>
      <c r="Z146" t="s">
        <v>1730</v>
      </c>
      <c r="AA146" t="s">
        <v>533</v>
      </c>
      <c r="AB146" t="s">
        <v>534</v>
      </c>
      <c r="AD146" t="s">
        <v>18</v>
      </c>
      <c r="AE146" t="s">
        <v>534</v>
      </c>
      <c r="AF146" t="s">
        <v>536</v>
      </c>
      <c r="AG146">
        <v>146</v>
      </c>
      <c r="AH146" s="2">
        <f t="shared" si="6"/>
        <v>41707.170613425929</v>
      </c>
      <c r="AI146" s="2" t="e">
        <f t="shared" si="7"/>
        <v>#VALUE!</v>
      </c>
      <c r="AJ146" s="3" t="e">
        <f t="shared" si="8"/>
        <v>#VALUE!</v>
      </c>
    </row>
    <row r="147" spans="1:36" x14ac:dyDescent="0.25">
      <c r="A147">
        <v>3562</v>
      </c>
      <c r="B147" t="s">
        <v>540</v>
      </c>
      <c r="C147" s="3">
        <v>44.738553240742476</v>
      </c>
      <c r="D147" t="s">
        <v>541</v>
      </c>
      <c r="E147" t="s">
        <v>148</v>
      </c>
      <c r="F147" t="s">
        <v>542</v>
      </c>
      <c r="G147" t="s">
        <v>543</v>
      </c>
      <c r="H147" t="s">
        <v>387</v>
      </c>
      <c r="I147" t="s">
        <v>544</v>
      </c>
      <c r="J147" t="s">
        <v>545</v>
      </c>
      <c r="K147" t="s">
        <v>546</v>
      </c>
      <c r="L147" t="s">
        <v>546</v>
      </c>
      <c r="M147" t="s">
        <v>18</v>
      </c>
      <c r="N147" t="s">
        <v>547</v>
      </c>
      <c r="O147" t="s">
        <v>548</v>
      </c>
      <c r="P147">
        <v>0</v>
      </c>
      <c r="Q147">
        <v>147</v>
      </c>
      <c r="R147">
        <f>IF(P147=0,Q147,P147)</f>
        <v>147</v>
      </c>
      <c r="S147" t="s">
        <v>1731</v>
      </c>
      <c r="T147" t="s">
        <v>1732</v>
      </c>
      <c r="U147" t="s">
        <v>1733</v>
      </c>
      <c r="V147" t="s">
        <v>1734</v>
      </c>
      <c r="W147" t="s">
        <v>1735</v>
      </c>
      <c r="X147" t="s">
        <v>1736</v>
      </c>
      <c r="Y147" t="s">
        <v>348</v>
      </c>
      <c r="Z147">
        <v>24162</v>
      </c>
      <c r="AA147" t="s">
        <v>545</v>
      </c>
      <c r="AB147" t="s">
        <v>546</v>
      </c>
      <c r="AD147" t="s">
        <v>18</v>
      </c>
      <c r="AE147" t="s">
        <v>546</v>
      </c>
      <c r="AF147" t="s">
        <v>548</v>
      </c>
      <c r="AG147">
        <v>147</v>
      </c>
      <c r="AH147" s="2">
        <f t="shared" si="6"/>
        <v>41702.296793981484</v>
      </c>
      <c r="AI147" s="2" t="e">
        <f t="shared" si="7"/>
        <v>#VALUE!</v>
      </c>
      <c r="AJ147" s="3" t="e">
        <f t="shared" si="8"/>
        <v>#VALUE!</v>
      </c>
    </row>
    <row r="148" spans="1:36" x14ac:dyDescent="0.25">
      <c r="A148">
        <v>3606</v>
      </c>
      <c r="B148" t="s">
        <v>553</v>
      </c>
      <c r="C148" s="3">
        <v>50.937349537038244</v>
      </c>
      <c r="D148" t="s">
        <v>554</v>
      </c>
      <c r="E148" t="s">
        <v>555</v>
      </c>
      <c r="H148" t="s">
        <v>49</v>
      </c>
      <c r="I148">
        <v>85651</v>
      </c>
      <c r="J148" t="s">
        <v>556</v>
      </c>
      <c r="K148" t="s">
        <v>557</v>
      </c>
      <c r="L148" t="s">
        <v>557</v>
      </c>
      <c r="M148" t="s">
        <v>18</v>
      </c>
      <c r="N148" t="s">
        <v>558</v>
      </c>
      <c r="O148" t="s">
        <v>559</v>
      </c>
      <c r="P148">
        <v>0</v>
      </c>
      <c r="Q148">
        <v>148</v>
      </c>
      <c r="R148">
        <f>IF(P148=0,Q148,P148)</f>
        <v>148</v>
      </c>
      <c r="S148" t="s">
        <v>1737</v>
      </c>
      <c r="T148" t="s">
        <v>1738</v>
      </c>
      <c r="U148" t="s">
        <v>1739</v>
      </c>
      <c r="V148" t="s">
        <v>1740</v>
      </c>
      <c r="Y148" t="s">
        <v>355</v>
      </c>
      <c r="Z148">
        <v>56768</v>
      </c>
      <c r="AA148" t="s">
        <v>556</v>
      </c>
      <c r="AB148" t="s">
        <v>557</v>
      </c>
      <c r="AD148" t="s">
        <v>18</v>
      </c>
      <c r="AE148" t="s">
        <v>557</v>
      </c>
      <c r="AF148" t="s">
        <v>559</v>
      </c>
      <c r="AG148">
        <v>148</v>
      </c>
      <c r="AH148" s="2">
        <f t="shared" si="6"/>
        <v>41708.65016203704</v>
      </c>
      <c r="AI148" s="2" t="e">
        <f t="shared" si="7"/>
        <v>#VALUE!</v>
      </c>
      <c r="AJ148" s="3" t="e">
        <f t="shared" si="8"/>
        <v>#VALUE!</v>
      </c>
    </row>
    <row r="149" spans="1:36" x14ac:dyDescent="0.25">
      <c r="A149">
        <v>3925</v>
      </c>
      <c r="B149" t="s">
        <v>573</v>
      </c>
      <c r="C149" s="3">
        <v>59.461423611115606</v>
      </c>
      <c r="D149" t="s">
        <v>574</v>
      </c>
      <c r="E149" t="s">
        <v>575</v>
      </c>
      <c r="H149" t="s">
        <v>78</v>
      </c>
      <c r="K149" t="s">
        <v>576</v>
      </c>
      <c r="L149" t="s">
        <v>577</v>
      </c>
      <c r="M149" t="s">
        <v>42</v>
      </c>
      <c r="N149" t="s">
        <v>578</v>
      </c>
      <c r="O149" t="s">
        <v>576</v>
      </c>
      <c r="P149">
        <v>0</v>
      </c>
      <c r="Q149">
        <v>149</v>
      </c>
      <c r="R149">
        <f>IF(P149=0,Q149,P149)</f>
        <v>149</v>
      </c>
      <c r="S149" t="s">
        <v>1741</v>
      </c>
      <c r="T149" t="s">
        <v>1742</v>
      </c>
      <c r="U149" t="s">
        <v>1743</v>
      </c>
      <c r="V149" t="s">
        <v>1744</v>
      </c>
      <c r="Y149" t="s">
        <v>219</v>
      </c>
      <c r="Z149" t="s">
        <v>1745</v>
      </c>
      <c r="AB149" t="s">
        <v>576</v>
      </c>
      <c r="AC149" t="s">
        <v>576</v>
      </c>
      <c r="AD149" t="s">
        <v>42</v>
      </c>
      <c r="AE149" t="s">
        <v>1746</v>
      </c>
      <c r="AF149" t="s">
        <v>576</v>
      </c>
      <c r="AG149">
        <v>149</v>
      </c>
      <c r="AH149" s="2">
        <f t="shared" si="6"/>
        <v>41718.280798611115</v>
      </c>
      <c r="AI149" s="2" t="e">
        <f t="shared" si="7"/>
        <v>#VALUE!</v>
      </c>
      <c r="AJ149" s="3" t="e">
        <f t="shared" si="8"/>
        <v>#VALUE!</v>
      </c>
    </row>
    <row r="150" spans="1:36" x14ac:dyDescent="0.25">
      <c r="A150">
        <v>4010</v>
      </c>
      <c r="B150" t="s">
        <v>589</v>
      </c>
      <c r="C150" s="3">
        <v>51.079988425924967</v>
      </c>
      <c r="D150" t="s">
        <v>590</v>
      </c>
      <c r="E150" t="s">
        <v>188</v>
      </c>
      <c r="F150" t="s">
        <v>591</v>
      </c>
      <c r="G150" t="s">
        <v>592</v>
      </c>
      <c r="H150" t="s">
        <v>110</v>
      </c>
      <c r="I150" t="s">
        <v>593</v>
      </c>
      <c r="J150" t="s">
        <v>594</v>
      </c>
      <c r="K150" t="s">
        <v>595</v>
      </c>
      <c r="L150" t="s">
        <v>595</v>
      </c>
      <c r="M150" t="s">
        <v>18</v>
      </c>
      <c r="N150" t="s">
        <v>596</v>
      </c>
      <c r="O150" t="s">
        <v>597</v>
      </c>
      <c r="P150">
        <v>0</v>
      </c>
      <c r="Q150">
        <v>150</v>
      </c>
      <c r="R150">
        <f>IF(P150=0,Q150,P150)</f>
        <v>150</v>
      </c>
      <c r="S150" t="s">
        <v>1747</v>
      </c>
      <c r="T150" t="s">
        <v>1748</v>
      </c>
      <c r="U150" t="s">
        <v>141</v>
      </c>
      <c r="V150" t="s">
        <v>1749</v>
      </c>
      <c r="W150" t="s">
        <v>1750</v>
      </c>
      <c r="X150" t="s">
        <v>1751</v>
      </c>
      <c r="Y150" t="s">
        <v>782</v>
      </c>
      <c r="Z150" t="s">
        <v>1752</v>
      </c>
      <c r="AA150" t="s">
        <v>594</v>
      </c>
      <c r="AB150" t="s">
        <v>595</v>
      </c>
      <c r="AD150" t="s">
        <v>18</v>
      </c>
      <c r="AE150" t="s">
        <v>595</v>
      </c>
      <c r="AF150" t="s">
        <v>597</v>
      </c>
      <c r="AG150">
        <v>150</v>
      </c>
      <c r="AH150" s="2">
        <f t="shared" si="6"/>
        <v>41710.180277777778</v>
      </c>
      <c r="AI150" s="2" t="e">
        <f t="shared" si="7"/>
        <v>#VALUE!</v>
      </c>
      <c r="AJ150" s="3" t="e">
        <f t="shared" si="8"/>
        <v>#VALUE!</v>
      </c>
    </row>
    <row r="151" spans="1:36" x14ac:dyDescent="0.25">
      <c r="A151">
        <v>4081</v>
      </c>
      <c r="B151" t="s">
        <v>607</v>
      </c>
      <c r="C151" s="3">
        <v>47.24539351851854</v>
      </c>
      <c r="D151" t="s">
        <v>608</v>
      </c>
      <c r="E151" t="s">
        <v>486</v>
      </c>
      <c r="F151" t="s">
        <v>609</v>
      </c>
      <c r="G151" t="s">
        <v>610</v>
      </c>
      <c r="H151" t="s">
        <v>611</v>
      </c>
      <c r="I151" t="s">
        <v>612</v>
      </c>
      <c r="J151" t="s">
        <v>613</v>
      </c>
      <c r="K151" t="s">
        <v>614</v>
      </c>
      <c r="L151" t="s">
        <v>614</v>
      </c>
      <c r="M151" t="s">
        <v>18</v>
      </c>
      <c r="N151" t="s">
        <v>615</v>
      </c>
      <c r="O151" t="s">
        <v>616</v>
      </c>
      <c r="P151">
        <v>0</v>
      </c>
      <c r="Q151">
        <v>151</v>
      </c>
      <c r="R151">
        <f>IF(P151=0,Q151,P151)</f>
        <v>151</v>
      </c>
      <c r="S151" t="s">
        <v>1753</v>
      </c>
      <c r="T151" t="s">
        <v>1754</v>
      </c>
      <c r="U151" t="s">
        <v>329</v>
      </c>
      <c r="V151" t="s">
        <v>1755</v>
      </c>
      <c r="W151" t="s">
        <v>1756</v>
      </c>
      <c r="X151" t="s">
        <v>1757</v>
      </c>
      <c r="Y151" t="s">
        <v>782</v>
      </c>
      <c r="Z151">
        <v>21243</v>
      </c>
      <c r="AA151" t="s">
        <v>613</v>
      </c>
      <c r="AB151" t="s">
        <v>614</v>
      </c>
      <c r="AD151" t="s">
        <v>18</v>
      </c>
      <c r="AE151" t="s">
        <v>614</v>
      </c>
      <c r="AF151" t="s">
        <v>616</v>
      </c>
      <c r="AG151">
        <v>151</v>
      </c>
      <c r="AH151" s="2">
        <f t="shared" si="6"/>
        <v>41706.589166666665</v>
      </c>
      <c r="AI151" s="2" t="e">
        <f t="shared" si="7"/>
        <v>#VALUE!</v>
      </c>
      <c r="AJ151" s="3" t="e">
        <f t="shared" si="8"/>
        <v>#VALUE!</v>
      </c>
    </row>
    <row r="152" spans="1:36" x14ac:dyDescent="0.25">
      <c r="A152">
        <v>4235</v>
      </c>
      <c r="B152" t="s">
        <v>650</v>
      </c>
      <c r="C152" s="3">
        <v>53.174849537033879</v>
      </c>
      <c r="D152" t="s">
        <v>651</v>
      </c>
      <c r="E152" t="s">
        <v>652</v>
      </c>
      <c r="K152" t="s">
        <v>653</v>
      </c>
      <c r="L152" t="s">
        <v>653</v>
      </c>
      <c r="M152" t="s">
        <v>18</v>
      </c>
      <c r="N152" t="s">
        <v>654</v>
      </c>
      <c r="O152" t="s">
        <v>653</v>
      </c>
      <c r="P152">
        <v>0</v>
      </c>
      <c r="Q152">
        <v>152</v>
      </c>
      <c r="R152">
        <f>IF(P152=0,Q152,P152)</f>
        <v>152</v>
      </c>
      <c r="S152" t="s">
        <v>1758</v>
      </c>
      <c r="T152" t="s">
        <v>1759</v>
      </c>
      <c r="U152" t="s">
        <v>1760</v>
      </c>
      <c r="V152" t="s">
        <v>89</v>
      </c>
      <c r="Y152" t="s">
        <v>882</v>
      </c>
      <c r="AB152" t="s">
        <v>653</v>
      </c>
      <c r="AD152" t="s">
        <v>18</v>
      </c>
      <c r="AE152" t="s">
        <v>653</v>
      </c>
      <c r="AF152" t="s">
        <v>653</v>
      </c>
      <c r="AG152">
        <v>152</v>
      </c>
      <c r="AH152" s="2">
        <f t="shared" si="6"/>
        <v>41713.053379629629</v>
      </c>
      <c r="AI152" s="2" t="e">
        <f t="shared" si="7"/>
        <v>#VALUE!</v>
      </c>
      <c r="AJ152" s="3" t="e">
        <f t="shared" si="8"/>
        <v>#VALUE!</v>
      </c>
    </row>
    <row r="153" spans="1:36" x14ac:dyDescent="0.25">
      <c r="A153">
        <v>4236</v>
      </c>
      <c r="B153" t="s">
        <v>655</v>
      </c>
      <c r="C153" s="3">
        <v>46.445520833331102</v>
      </c>
      <c r="D153" t="s">
        <v>656</v>
      </c>
      <c r="E153" t="s">
        <v>188</v>
      </c>
      <c r="J153" t="s">
        <v>657</v>
      </c>
      <c r="K153" t="s">
        <v>658</v>
      </c>
      <c r="L153" t="s">
        <v>658</v>
      </c>
      <c r="M153" t="s">
        <v>42</v>
      </c>
      <c r="N153" t="s">
        <v>659</v>
      </c>
      <c r="O153" t="s">
        <v>660</v>
      </c>
      <c r="P153">
        <v>0</v>
      </c>
      <c r="Q153">
        <v>153</v>
      </c>
      <c r="R153">
        <f>IF(P153=0,Q153,P153)</f>
        <v>153</v>
      </c>
      <c r="S153" t="s">
        <v>1761</v>
      </c>
      <c r="T153" t="s">
        <v>1762</v>
      </c>
      <c r="U153" t="s">
        <v>1492</v>
      </c>
      <c r="V153" t="s">
        <v>1763</v>
      </c>
      <c r="Y153" t="s">
        <v>219</v>
      </c>
      <c r="Z153">
        <v>15720</v>
      </c>
      <c r="AA153" t="s">
        <v>657</v>
      </c>
      <c r="AB153" t="s">
        <v>658</v>
      </c>
      <c r="AD153" t="s">
        <v>42</v>
      </c>
      <c r="AE153" t="s">
        <v>658</v>
      </c>
      <c r="AF153" t="s">
        <v>660</v>
      </c>
      <c r="AG153">
        <v>153</v>
      </c>
      <c r="AH153" s="2">
        <f t="shared" si="6"/>
        <v>41706.327905092592</v>
      </c>
      <c r="AI153" s="2" t="e">
        <f t="shared" si="7"/>
        <v>#VALUE!</v>
      </c>
      <c r="AJ153" s="3" t="e">
        <f t="shared" si="8"/>
        <v>#VALUE!</v>
      </c>
    </row>
    <row r="154" spans="1:36" x14ac:dyDescent="0.25">
      <c r="A154">
        <v>4255</v>
      </c>
      <c r="B154" t="s">
        <v>661</v>
      </c>
      <c r="C154" s="3">
        <v>53.060150462966703</v>
      </c>
      <c r="D154" t="s">
        <v>662</v>
      </c>
      <c r="E154" t="s">
        <v>663</v>
      </c>
      <c r="H154" t="s">
        <v>600</v>
      </c>
      <c r="I154">
        <v>52455</v>
      </c>
      <c r="J154" t="s">
        <v>664</v>
      </c>
      <c r="K154" t="s">
        <v>665</v>
      </c>
      <c r="L154" t="s">
        <v>665</v>
      </c>
      <c r="M154" t="s">
        <v>18</v>
      </c>
      <c r="N154" t="s">
        <v>666</v>
      </c>
      <c r="O154" t="s">
        <v>667</v>
      </c>
      <c r="P154">
        <v>0</v>
      </c>
      <c r="Q154">
        <v>154</v>
      </c>
      <c r="R154">
        <f>IF(P154=0,Q154,P154)</f>
        <v>154</v>
      </c>
      <c r="S154" t="s">
        <v>1764</v>
      </c>
      <c r="T154" t="s">
        <v>1765</v>
      </c>
      <c r="U154" t="s">
        <v>1093</v>
      </c>
      <c r="V154" t="s">
        <v>1766</v>
      </c>
      <c r="Y154" t="s">
        <v>582</v>
      </c>
      <c r="Z154" t="s">
        <v>1767</v>
      </c>
      <c r="AA154" t="s">
        <v>664</v>
      </c>
      <c r="AB154" t="s">
        <v>665</v>
      </c>
      <c r="AD154" t="s">
        <v>18</v>
      </c>
      <c r="AE154" t="s">
        <v>665</v>
      </c>
      <c r="AF154" t="s">
        <v>667</v>
      </c>
      <c r="AG154">
        <v>154</v>
      </c>
      <c r="AH154" s="2">
        <f t="shared" si="6"/>
        <v>41713.006111111114</v>
      </c>
      <c r="AI154" s="2" t="e">
        <f t="shared" si="7"/>
        <v>#VALUE!</v>
      </c>
      <c r="AJ154" s="3" t="e">
        <f t="shared" si="8"/>
        <v>#VALUE!</v>
      </c>
    </row>
    <row r="155" spans="1:36" x14ac:dyDescent="0.25">
      <c r="A155">
        <v>4259</v>
      </c>
      <c r="B155" t="s">
        <v>668</v>
      </c>
      <c r="C155" s="3">
        <v>53.739548611112696</v>
      </c>
      <c r="D155" t="s">
        <v>669</v>
      </c>
      <c r="E155" t="s">
        <v>670</v>
      </c>
      <c r="F155" t="s">
        <v>671</v>
      </c>
      <c r="G155" t="s">
        <v>672</v>
      </c>
      <c r="H155" t="s">
        <v>611</v>
      </c>
      <c r="I155">
        <v>14009</v>
      </c>
      <c r="J155" t="s">
        <v>673</v>
      </c>
      <c r="K155" t="s">
        <v>674</v>
      </c>
      <c r="L155" t="s">
        <v>674</v>
      </c>
      <c r="M155" t="s">
        <v>18</v>
      </c>
      <c r="N155" t="s">
        <v>675</v>
      </c>
      <c r="O155" t="s">
        <v>676</v>
      </c>
      <c r="P155">
        <v>0</v>
      </c>
      <c r="Q155">
        <v>155</v>
      </c>
      <c r="R155">
        <f>IF(P155=0,Q155,P155)</f>
        <v>155</v>
      </c>
      <c r="S155" t="s">
        <v>1768</v>
      </c>
      <c r="T155" t="s">
        <v>1769</v>
      </c>
      <c r="U155" t="s">
        <v>1770</v>
      </c>
      <c r="V155" t="s">
        <v>670</v>
      </c>
      <c r="W155" t="s">
        <v>1771</v>
      </c>
      <c r="X155" t="s">
        <v>1772</v>
      </c>
      <c r="Y155" t="s">
        <v>49</v>
      </c>
      <c r="Z155" t="s">
        <v>1773</v>
      </c>
      <c r="AA155" t="s">
        <v>673</v>
      </c>
      <c r="AB155" t="s">
        <v>674</v>
      </c>
      <c r="AD155" t="s">
        <v>18</v>
      </c>
      <c r="AE155" t="s">
        <v>674</v>
      </c>
      <c r="AF155" t="s">
        <v>676</v>
      </c>
      <c r="AG155">
        <v>155</v>
      </c>
      <c r="AH155" s="2">
        <f t="shared" si="6"/>
        <v>41713.700729166667</v>
      </c>
      <c r="AI155" s="2" t="e">
        <f t="shared" si="7"/>
        <v>#VALUE!</v>
      </c>
      <c r="AJ155" s="3" t="e">
        <f t="shared" si="8"/>
        <v>#VALUE!</v>
      </c>
    </row>
    <row r="156" spans="1:36" x14ac:dyDescent="0.25">
      <c r="A156">
        <v>4319</v>
      </c>
      <c r="B156" t="s">
        <v>677</v>
      </c>
      <c r="C156" s="3">
        <v>53.997511574074451</v>
      </c>
      <c r="D156" t="s">
        <v>678</v>
      </c>
      <c r="E156" t="s">
        <v>679</v>
      </c>
      <c r="F156" t="s">
        <v>680</v>
      </c>
      <c r="G156" t="s">
        <v>681</v>
      </c>
      <c r="H156" t="s">
        <v>682</v>
      </c>
      <c r="I156" t="s">
        <v>683</v>
      </c>
      <c r="J156" t="s">
        <v>684</v>
      </c>
      <c r="K156" t="s">
        <v>685</v>
      </c>
      <c r="L156" t="s">
        <v>685</v>
      </c>
      <c r="M156" t="s">
        <v>18</v>
      </c>
      <c r="N156" t="s">
        <v>686</v>
      </c>
      <c r="O156" t="s">
        <v>687</v>
      </c>
      <c r="P156">
        <v>0</v>
      </c>
      <c r="Q156">
        <v>156</v>
      </c>
      <c r="R156">
        <f>IF(P156=0,Q156,P156)</f>
        <v>156</v>
      </c>
      <c r="S156" t="s">
        <v>1774</v>
      </c>
      <c r="T156" t="s">
        <v>1775</v>
      </c>
      <c r="U156" t="s">
        <v>1776</v>
      </c>
      <c r="V156" t="s">
        <v>1587</v>
      </c>
      <c r="W156" t="s">
        <v>1777</v>
      </c>
      <c r="X156" t="s">
        <v>1778</v>
      </c>
      <c r="Y156" t="s">
        <v>348</v>
      </c>
      <c r="Z156" t="s">
        <v>1779</v>
      </c>
      <c r="AA156" t="s">
        <v>684</v>
      </c>
      <c r="AB156" t="s">
        <v>685</v>
      </c>
      <c r="AD156" t="s">
        <v>18</v>
      </c>
      <c r="AE156" t="s">
        <v>685</v>
      </c>
      <c r="AF156" t="s">
        <v>687</v>
      </c>
      <c r="AG156">
        <v>156</v>
      </c>
      <c r="AH156" s="2">
        <f t="shared" si="6"/>
        <v>41714.172905092593</v>
      </c>
      <c r="AI156" s="2" t="e">
        <f t="shared" si="7"/>
        <v>#VALUE!</v>
      </c>
      <c r="AJ156" s="3" t="e">
        <f t="shared" si="8"/>
        <v>#VALUE!</v>
      </c>
    </row>
    <row r="157" spans="1:36" x14ac:dyDescent="0.25">
      <c r="A157">
        <v>4340</v>
      </c>
      <c r="B157" t="s">
        <v>688</v>
      </c>
      <c r="C157" s="3">
        <v>53.837685185186274</v>
      </c>
      <c r="D157" t="s">
        <v>689</v>
      </c>
      <c r="E157" t="s">
        <v>690</v>
      </c>
      <c r="H157" t="s">
        <v>446</v>
      </c>
      <c r="I157" t="s">
        <v>691</v>
      </c>
      <c r="J157" t="s">
        <v>692</v>
      </c>
      <c r="K157" t="s">
        <v>693</v>
      </c>
      <c r="L157" t="s">
        <v>693</v>
      </c>
      <c r="M157" t="s">
        <v>18</v>
      </c>
      <c r="N157" t="s">
        <v>694</v>
      </c>
      <c r="O157" t="s">
        <v>695</v>
      </c>
      <c r="P157">
        <v>0</v>
      </c>
      <c r="Q157">
        <v>157</v>
      </c>
      <c r="R157">
        <f>IF(P157=0,Q157,P157)</f>
        <v>157</v>
      </c>
      <c r="S157" t="s">
        <v>1780</v>
      </c>
      <c r="T157" t="s">
        <v>1781</v>
      </c>
      <c r="U157" t="s">
        <v>1782</v>
      </c>
      <c r="V157" t="s">
        <v>1783</v>
      </c>
      <c r="W157" t="s">
        <v>1784</v>
      </c>
      <c r="X157" t="s">
        <v>1785</v>
      </c>
      <c r="Y157" t="s">
        <v>250</v>
      </c>
      <c r="Z157" t="s">
        <v>1786</v>
      </c>
      <c r="AA157" t="s">
        <v>692</v>
      </c>
      <c r="AB157" t="s">
        <v>693</v>
      </c>
      <c r="AD157" t="s">
        <v>18</v>
      </c>
      <c r="AE157" t="s">
        <v>693</v>
      </c>
      <c r="AF157" t="s">
        <v>695</v>
      </c>
      <c r="AG157">
        <v>157</v>
      </c>
      <c r="AH157" s="2">
        <f t="shared" si="6"/>
        <v>41714.079074074078</v>
      </c>
      <c r="AI157" s="2" t="e">
        <f t="shared" si="7"/>
        <v>#VALUE!</v>
      </c>
      <c r="AJ157" s="3" t="e">
        <f t="shared" si="8"/>
        <v>#VALUE!</v>
      </c>
    </row>
    <row r="158" spans="1:36" x14ac:dyDescent="0.25">
      <c r="A158">
        <v>4447</v>
      </c>
      <c r="B158" t="s">
        <v>709</v>
      </c>
      <c r="C158" s="3">
        <v>54.510277777779265</v>
      </c>
      <c r="D158" t="s">
        <v>710</v>
      </c>
      <c r="E158" t="s">
        <v>527</v>
      </c>
      <c r="F158" t="s">
        <v>711</v>
      </c>
      <c r="G158" t="s">
        <v>712</v>
      </c>
      <c r="H158" t="s">
        <v>713</v>
      </c>
      <c r="I158">
        <v>89423</v>
      </c>
      <c r="J158" t="s">
        <v>714</v>
      </c>
      <c r="K158" t="s">
        <v>715</v>
      </c>
      <c r="L158" t="s">
        <v>715</v>
      </c>
      <c r="M158" t="s">
        <v>18</v>
      </c>
      <c r="N158" t="s">
        <v>716</v>
      </c>
      <c r="O158" t="s">
        <v>717</v>
      </c>
      <c r="P158">
        <v>0</v>
      </c>
      <c r="Q158">
        <v>159</v>
      </c>
      <c r="R158">
        <f>IF(P158=0,Q158,P158)</f>
        <v>159</v>
      </c>
      <c r="S158" t="s">
        <v>1787</v>
      </c>
      <c r="T158" t="s">
        <v>1789</v>
      </c>
      <c r="U158" t="s">
        <v>1790</v>
      </c>
      <c r="V158" t="s">
        <v>1791</v>
      </c>
      <c r="W158" t="s">
        <v>1792</v>
      </c>
      <c r="X158" t="s">
        <v>1793</v>
      </c>
      <c r="Y158" t="s">
        <v>387</v>
      </c>
      <c r="Z158" t="s">
        <v>1794</v>
      </c>
      <c r="AA158" t="s">
        <v>714</v>
      </c>
      <c r="AB158" t="s">
        <v>715</v>
      </c>
      <c r="AD158" t="s">
        <v>18</v>
      </c>
      <c r="AE158" t="s">
        <v>715</v>
      </c>
      <c r="AF158" t="s">
        <v>717</v>
      </c>
      <c r="AG158">
        <v>159</v>
      </c>
      <c r="AH158" s="2">
        <f t="shared" si="6"/>
        <v>41715.13484953704</v>
      </c>
      <c r="AI158" s="2" t="e">
        <f t="shared" si="7"/>
        <v>#VALUE!</v>
      </c>
      <c r="AJ158" s="3" t="e">
        <f t="shared" si="8"/>
        <v>#VALUE!</v>
      </c>
    </row>
    <row r="159" spans="1:36" x14ac:dyDescent="0.25">
      <c r="A159">
        <v>4696</v>
      </c>
      <c r="B159" t="s">
        <v>742</v>
      </c>
      <c r="C159" s="3">
        <v>82.672789351847314</v>
      </c>
      <c r="D159" t="s">
        <v>743</v>
      </c>
      <c r="E159" t="s">
        <v>744</v>
      </c>
      <c r="H159" t="s">
        <v>745</v>
      </c>
      <c r="I159">
        <v>53109</v>
      </c>
      <c r="K159" t="s">
        <v>746</v>
      </c>
      <c r="L159" t="s">
        <v>747</v>
      </c>
      <c r="M159" t="s">
        <v>18</v>
      </c>
      <c r="N159" t="s">
        <v>748</v>
      </c>
      <c r="O159" t="s">
        <v>746</v>
      </c>
      <c r="P159">
        <v>0</v>
      </c>
      <c r="Q159">
        <v>160</v>
      </c>
      <c r="R159">
        <f>IF(P159=0,Q159,P159)</f>
        <v>160</v>
      </c>
      <c r="S159" t="s">
        <v>1788</v>
      </c>
      <c r="T159" t="s">
        <v>1796</v>
      </c>
      <c r="U159" t="s">
        <v>1797</v>
      </c>
      <c r="V159" t="s">
        <v>1798</v>
      </c>
      <c r="Y159" t="s">
        <v>582</v>
      </c>
      <c r="AB159" t="s">
        <v>746</v>
      </c>
      <c r="AC159" t="s">
        <v>746</v>
      </c>
      <c r="AD159" t="s">
        <v>18</v>
      </c>
      <c r="AE159" t="s">
        <v>1799</v>
      </c>
      <c r="AF159" t="s">
        <v>746</v>
      </c>
      <c r="AG159">
        <v>160</v>
      </c>
      <c r="AH159" s="2">
        <f t="shared" si="6"/>
        <v>41744.165729166663</v>
      </c>
      <c r="AI159" s="2" t="e">
        <f t="shared" si="7"/>
        <v>#VALUE!</v>
      </c>
      <c r="AJ159" s="3" t="e">
        <f t="shared" si="8"/>
        <v>#VALUE!</v>
      </c>
    </row>
    <row r="160" spans="1:36" x14ac:dyDescent="0.25">
      <c r="A160">
        <v>5006</v>
      </c>
      <c r="B160" t="s">
        <v>772</v>
      </c>
      <c r="C160" s="3">
        <v>56.817696759258979</v>
      </c>
      <c r="D160" t="s">
        <v>773</v>
      </c>
      <c r="E160" t="s">
        <v>774</v>
      </c>
      <c r="J160" t="s">
        <v>775</v>
      </c>
      <c r="K160" t="s">
        <v>776</v>
      </c>
      <c r="L160" t="s">
        <v>776</v>
      </c>
      <c r="M160" t="s">
        <v>18</v>
      </c>
      <c r="N160" t="s">
        <v>777</v>
      </c>
      <c r="O160" t="s">
        <v>778</v>
      </c>
      <c r="P160">
        <v>0</v>
      </c>
      <c r="Q160">
        <v>161</v>
      </c>
      <c r="R160">
        <f>IF(P160=0,Q160,P160)</f>
        <v>161</v>
      </c>
      <c r="S160" t="s">
        <v>1795</v>
      </c>
      <c r="T160" t="s">
        <v>1801</v>
      </c>
      <c r="U160" t="s">
        <v>1802</v>
      </c>
      <c r="V160" t="s">
        <v>1803</v>
      </c>
      <c r="W160" t="s">
        <v>1804</v>
      </c>
      <c r="X160" t="s">
        <v>1805</v>
      </c>
      <c r="Y160" t="s">
        <v>387</v>
      </c>
      <c r="Z160" t="s">
        <v>1806</v>
      </c>
      <c r="AA160" t="s">
        <v>775</v>
      </c>
      <c r="AB160" t="s">
        <v>776</v>
      </c>
      <c r="AD160" t="s">
        <v>18</v>
      </c>
      <c r="AE160" t="s">
        <v>776</v>
      </c>
      <c r="AF160" t="s">
        <v>778</v>
      </c>
      <c r="AG160">
        <v>161</v>
      </c>
      <c r="AH160" s="2">
        <f t="shared" si="6"/>
        <v>41719.374039351853</v>
      </c>
      <c r="AI160" s="2" t="e">
        <f t="shared" si="7"/>
        <v>#VALUE!</v>
      </c>
      <c r="AJ160" s="3" t="e">
        <f t="shared" si="8"/>
        <v>#VALUE!</v>
      </c>
    </row>
    <row r="161" spans="1:36" x14ac:dyDescent="0.25">
      <c r="A161">
        <v>5055</v>
      </c>
      <c r="B161" t="s">
        <v>779</v>
      </c>
      <c r="C161" s="3">
        <v>52.261574074080272</v>
      </c>
      <c r="D161" t="s">
        <v>780</v>
      </c>
      <c r="E161" t="s">
        <v>781</v>
      </c>
      <c r="H161" t="s">
        <v>782</v>
      </c>
      <c r="K161" t="s">
        <v>783</v>
      </c>
      <c r="L161" t="s">
        <v>783</v>
      </c>
      <c r="M161" t="s">
        <v>18</v>
      </c>
      <c r="N161" t="s">
        <v>784</v>
      </c>
      <c r="O161" t="s">
        <v>783</v>
      </c>
      <c r="P161">
        <v>0</v>
      </c>
      <c r="Q161">
        <v>162</v>
      </c>
      <c r="R161">
        <f>IF(P161=0,Q161,P161)</f>
        <v>162</v>
      </c>
      <c r="S161" t="s">
        <v>1800</v>
      </c>
      <c r="T161" t="s">
        <v>1808</v>
      </c>
      <c r="U161" t="s">
        <v>1809</v>
      </c>
      <c r="V161" t="s">
        <v>1810</v>
      </c>
      <c r="Y161" t="s">
        <v>64</v>
      </c>
      <c r="Z161" t="s">
        <v>1811</v>
      </c>
      <c r="AB161" t="s">
        <v>783</v>
      </c>
      <c r="AC161" t="s">
        <v>1812</v>
      </c>
      <c r="AD161" t="s">
        <v>18</v>
      </c>
      <c r="AE161" t="s">
        <v>1813</v>
      </c>
      <c r="AF161" t="s">
        <v>783</v>
      </c>
      <c r="AG161">
        <v>162</v>
      </c>
      <c r="AH161" s="2">
        <f t="shared" si="6"/>
        <v>41714.990428240744</v>
      </c>
      <c r="AI161" s="2" t="e">
        <f t="shared" si="7"/>
        <v>#VALUE!</v>
      </c>
      <c r="AJ161" s="3" t="e">
        <f t="shared" si="8"/>
        <v>#VALUE!</v>
      </c>
    </row>
    <row r="162" spans="1:36" x14ac:dyDescent="0.25">
      <c r="A162">
        <v>5462</v>
      </c>
      <c r="B162" t="s">
        <v>821</v>
      </c>
      <c r="C162" s="3">
        <v>61.577384259253449</v>
      </c>
      <c r="D162" t="s">
        <v>822</v>
      </c>
      <c r="J162" t="s">
        <v>823</v>
      </c>
      <c r="K162" t="s">
        <v>824</v>
      </c>
      <c r="L162" t="s">
        <v>824</v>
      </c>
      <c r="M162" t="s">
        <v>18</v>
      </c>
      <c r="N162" t="s">
        <v>825</v>
      </c>
      <c r="O162" t="s">
        <v>826</v>
      </c>
      <c r="P162">
        <v>0</v>
      </c>
      <c r="Q162">
        <v>163</v>
      </c>
      <c r="R162">
        <f>IF(P162=0,Q162,P162)</f>
        <v>163</v>
      </c>
      <c r="S162" t="s">
        <v>1807</v>
      </c>
      <c r="T162" t="s">
        <v>1815</v>
      </c>
      <c r="U162" t="s">
        <v>1816</v>
      </c>
      <c r="V162" t="s">
        <v>1817</v>
      </c>
      <c r="Y162" t="s">
        <v>219</v>
      </c>
      <c r="Z162" t="s">
        <v>1818</v>
      </c>
      <c r="AA162" t="s">
        <v>823</v>
      </c>
      <c r="AB162" t="s">
        <v>824</v>
      </c>
      <c r="AD162" t="s">
        <v>18</v>
      </c>
      <c r="AE162" t="s">
        <v>824</v>
      </c>
      <c r="AF162" t="s">
        <v>826</v>
      </c>
      <c r="AG162">
        <v>163</v>
      </c>
      <c r="AH162" s="2">
        <f t="shared" si="6"/>
        <v>41727.519629629627</v>
      </c>
      <c r="AI162" s="2" t="e">
        <f t="shared" si="7"/>
        <v>#VALUE!</v>
      </c>
      <c r="AJ162" s="3" t="e">
        <f t="shared" si="8"/>
        <v>#VALUE!</v>
      </c>
    </row>
    <row r="163" spans="1:36" x14ac:dyDescent="0.25">
      <c r="A163">
        <v>5840</v>
      </c>
      <c r="B163" t="s">
        <v>839</v>
      </c>
      <c r="C163" s="3">
        <v>64.108657407407009</v>
      </c>
      <c r="D163" t="s">
        <v>840</v>
      </c>
      <c r="E163" t="s">
        <v>841</v>
      </c>
      <c r="F163" t="s">
        <v>842</v>
      </c>
      <c r="G163" t="s">
        <v>843</v>
      </c>
      <c r="H163" t="s">
        <v>844</v>
      </c>
      <c r="I163" t="s">
        <v>845</v>
      </c>
      <c r="J163" t="s">
        <v>846</v>
      </c>
      <c r="K163" t="s">
        <v>847</v>
      </c>
      <c r="L163" t="s">
        <v>847</v>
      </c>
      <c r="M163" t="s">
        <v>18</v>
      </c>
      <c r="N163" t="s">
        <v>848</v>
      </c>
      <c r="O163" t="s">
        <v>849</v>
      </c>
      <c r="P163">
        <v>0</v>
      </c>
      <c r="Q163">
        <v>164</v>
      </c>
      <c r="R163">
        <f>IF(P163=0,Q163,P163)</f>
        <v>164</v>
      </c>
      <c r="S163" t="s">
        <v>1814</v>
      </c>
      <c r="T163" t="s">
        <v>1820</v>
      </c>
      <c r="U163" t="s">
        <v>1821</v>
      </c>
      <c r="V163" t="s">
        <v>1822</v>
      </c>
      <c r="W163" t="s">
        <v>1823</v>
      </c>
      <c r="X163" t="s">
        <v>1824</v>
      </c>
      <c r="Y163" t="s">
        <v>110</v>
      </c>
      <c r="Z163" t="s">
        <v>1825</v>
      </c>
      <c r="AA163" t="s">
        <v>846</v>
      </c>
      <c r="AB163" t="s">
        <v>847</v>
      </c>
      <c r="AD163" t="s">
        <v>18</v>
      </c>
      <c r="AE163" t="s">
        <v>847</v>
      </c>
      <c r="AF163" t="s">
        <v>849</v>
      </c>
      <c r="AG163">
        <v>164</v>
      </c>
      <c r="AH163" s="2">
        <f t="shared" si="6"/>
        <v>41732.19258101852</v>
      </c>
      <c r="AI163" s="2" t="e">
        <f t="shared" si="7"/>
        <v>#VALUE!</v>
      </c>
      <c r="AJ163" s="3" t="e">
        <f t="shared" si="8"/>
        <v>#VALUE!</v>
      </c>
    </row>
    <row r="164" spans="1:36" x14ac:dyDescent="0.25">
      <c r="A164">
        <v>5974</v>
      </c>
      <c r="B164" t="s">
        <v>865</v>
      </c>
      <c r="C164" s="3">
        <v>65.366041666668025</v>
      </c>
      <c r="D164" t="s">
        <v>866</v>
      </c>
      <c r="E164" t="s">
        <v>867</v>
      </c>
      <c r="H164" t="s">
        <v>160</v>
      </c>
      <c r="K164" t="s">
        <v>868</v>
      </c>
      <c r="L164" t="s">
        <v>868</v>
      </c>
      <c r="M164" t="s">
        <v>18</v>
      </c>
      <c r="N164" t="s">
        <v>869</v>
      </c>
      <c r="O164" t="s">
        <v>868</v>
      </c>
      <c r="P164">
        <v>0</v>
      </c>
      <c r="Q164">
        <v>165</v>
      </c>
      <c r="R164">
        <f>IF(P164=0,Q164,P164)</f>
        <v>165</v>
      </c>
      <c r="S164" t="s">
        <v>1819</v>
      </c>
      <c r="T164" t="s">
        <v>1826</v>
      </c>
      <c r="U164" t="s">
        <v>1827</v>
      </c>
      <c r="V164" t="s">
        <v>1828</v>
      </c>
      <c r="Y164" t="s">
        <v>16</v>
      </c>
      <c r="AB164" t="s">
        <v>868</v>
      </c>
      <c r="AD164" t="s">
        <v>18</v>
      </c>
      <c r="AE164" t="s">
        <v>868</v>
      </c>
      <c r="AF164" t="s">
        <v>868</v>
      </c>
      <c r="AG164">
        <v>165</v>
      </c>
      <c r="AH164" s="2">
        <f t="shared" si="6"/>
        <v>41733.923275462963</v>
      </c>
      <c r="AI164" s="2" t="e">
        <f t="shared" si="7"/>
        <v>#VALUE!</v>
      </c>
      <c r="AJ164" s="3" t="e">
        <f t="shared" si="8"/>
        <v>#VALUE!</v>
      </c>
    </row>
    <row r="165" spans="1:36" x14ac:dyDescent="0.25">
      <c r="A165">
        <v>6333</v>
      </c>
      <c r="B165" t="s">
        <v>902</v>
      </c>
      <c r="C165" s="3">
        <v>67.962361111109203</v>
      </c>
      <c r="D165" t="s">
        <v>903</v>
      </c>
      <c r="E165" t="s">
        <v>904</v>
      </c>
      <c r="F165" t="s">
        <v>905</v>
      </c>
      <c r="G165" t="s">
        <v>906</v>
      </c>
      <c r="H165" t="s">
        <v>632</v>
      </c>
      <c r="I165" t="s">
        <v>907</v>
      </c>
      <c r="J165" t="s">
        <v>908</v>
      </c>
      <c r="K165" t="s">
        <v>909</v>
      </c>
      <c r="L165" t="s">
        <v>909</v>
      </c>
      <c r="M165" t="s">
        <v>18</v>
      </c>
      <c r="N165" t="s">
        <v>910</v>
      </c>
      <c r="O165" t="s">
        <v>911</v>
      </c>
      <c r="P165">
        <v>0</v>
      </c>
      <c r="Q165">
        <v>167</v>
      </c>
      <c r="R165">
        <f>IF(P165=0,Q165,P165)</f>
        <v>167</v>
      </c>
      <c r="S165" t="s">
        <v>1829</v>
      </c>
      <c r="T165" t="s">
        <v>1831</v>
      </c>
      <c r="U165" t="s">
        <v>1832</v>
      </c>
      <c r="V165" t="s">
        <v>1606</v>
      </c>
      <c r="W165" t="s">
        <v>1833</v>
      </c>
      <c r="X165" t="s">
        <v>1834</v>
      </c>
      <c r="Y165" t="s">
        <v>26</v>
      </c>
      <c r="Z165" t="s">
        <v>1835</v>
      </c>
      <c r="AA165" t="s">
        <v>908</v>
      </c>
      <c r="AB165" t="s">
        <v>909</v>
      </c>
      <c r="AD165" t="s">
        <v>18</v>
      </c>
      <c r="AE165" t="s">
        <v>909</v>
      </c>
      <c r="AF165" t="s">
        <v>911</v>
      </c>
      <c r="AG165">
        <v>167</v>
      </c>
      <c r="AH165" s="2">
        <f t="shared" si="6"/>
        <v>41737.772476851853</v>
      </c>
      <c r="AI165" s="2" t="e">
        <f t="shared" si="7"/>
        <v>#VALUE!</v>
      </c>
      <c r="AJ165" s="3" t="e">
        <f t="shared" si="8"/>
        <v>#VALUE!</v>
      </c>
    </row>
    <row r="166" spans="1:36" x14ac:dyDescent="0.25">
      <c r="A166">
        <v>6765</v>
      </c>
      <c r="B166" t="s">
        <v>948</v>
      </c>
      <c r="C166" s="3">
        <v>72.885914351849351</v>
      </c>
      <c r="D166" t="s">
        <v>949</v>
      </c>
      <c r="E166" t="s">
        <v>950</v>
      </c>
      <c r="F166" t="s">
        <v>951</v>
      </c>
      <c r="G166" t="s">
        <v>952</v>
      </c>
      <c r="H166" t="s">
        <v>213</v>
      </c>
      <c r="I166" t="s">
        <v>953</v>
      </c>
      <c r="J166" t="s">
        <v>954</v>
      </c>
      <c r="K166" t="s">
        <v>955</v>
      </c>
      <c r="L166" t="s">
        <v>955</v>
      </c>
      <c r="M166" t="s">
        <v>18</v>
      </c>
      <c r="N166" t="s">
        <v>956</v>
      </c>
      <c r="O166" t="s">
        <v>957</v>
      </c>
      <c r="P166">
        <v>0</v>
      </c>
      <c r="Q166">
        <v>168</v>
      </c>
      <c r="R166">
        <f>IF(P166=0,Q166,P166)</f>
        <v>168</v>
      </c>
      <c r="S166" t="s">
        <v>1830</v>
      </c>
      <c r="T166" t="s">
        <v>1837</v>
      </c>
      <c r="U166" t="s">
        <v>1838</v>
      </c>
      <c r="V166" t="s">
        <v>1839</v>
      </c>
      <c r="W166" t="s">
        <v>1840</v>
      </c>
      <c r="X166" t="s">
        <v>1841</v>
      </c>
      <c r="Y166" t="s">
        <v>713</v>
      </c>
      <c r="Z166">
        <v>18051</v>
      </c>
      <c r="AA166" t="s">
        <v>954</v>
      </c>
      <c r="AB166" t="s">
        <v>955</v>
      </c>
      <c r="AD166" t="s">
        <v>18</v>
      </c>
      <c r="AE166" t="s">
        <v>955</v>
      </c>
      <c r="AF166" t="s">
        <v>957</v>
      </c>
      <c r="AG166">
        <v>168</v>
      </c>
      <c r="AH166" s="2">
        <f t="shared" si="6"/>
        <v>41745.023553240739</v>
      </c>
      <c r="AI166" s="2" t="e">
        <f t="shared" si="7"/>
        <v>#VALUE!</v>
      </c>
      <c r="AJ166" s="3" t="e">
        <f t="shared" si="8"/>
        <v>#VALUE!</v>
      </c>
    </row>
    <row r="167" spans="1:36" x14ac:dyDescent="0.25">
      <c r="A167">
        <v>6881</v>
      </c>
      <c r="B167" t="s">
        <v>958</v>
      </c>
      <c r="C167" s="3">
        <v>38.407893518517085</v>
      </c>
      <c r="D167" t="s">
        <v>959</v>
      </c>
      <c r="E167" t="s">
        <v>960</v>
      </c>
      <c r="J167" t="s">
        <v>961</v>
      </c>
      <c r="K167" t="s">
        <v>962</v>
      </c>
      <c r="L167" t="s">
        <v>962</v>
      </c>
      <c r="M167" t="s">
        <v>18</v>
      </c>
      <c r="N167" t="s">
        <v>963</v>
      </c>
      <c r="O167" t="s">
        <v>964</v>
      </c>
      <c r="P167">
        <v>0</v>
      </c>
      <c r="Q167">
        <v>169</v>
      </c>
      <c r="R167">
        <f>IF(P167=0,Q167,P167)</f>
        <v>169</v>
      </c>
      <c r="S167" t="s">
        <v>1836</v>
      </c>
      <c r="T167" t="s">
        <v>1843</v>
      </c>
      <c r="U167" t="s">
        <v>1325</v>
      </c>
      <c r="V167" t="s">
        <v>1181</v>
      </c>
      <c r="W167" t="s">
        <v>1844</v>
      </c>
      <c r="X167" t="s">
        <v>1845</v>
      </c>
      <c r="Y167" t="s">
        <v>305</v>
      </c>
      <c r="Z167">
        <v>84043</v>
      </c>
      <c r="AA167" t="s">
        <v>961</v>
      </c>
      <c r="AB167" t="s">
        <v>962</v>
      </c>
      <c r="AD167" t="s">
        <v>18</v>
      </c>
      <c r="AE167" t="s">
        <v>962</v>
      </c>
      <c r="AF167" t="s">
        <v>964</v>
      </c>
      <c r="AG167">
        <v>169</v>
      </c>
      <c r="AH167" s="2">
        <f t="shared" si="6"/>
        <v>41710.954502314817</v>
      </c>
      <c r="AI167" s="2" t="e">
        <f t="shared" si="7"/>
        <v>#VALUE!</v>
      </c>
      <c r="AJ167" s="3" t="e">
        <f t="shared" si="8"/>
        <v>#VALUE!</v>
      </c>
    </row>
    <row r="168" spans="1:36" x14ac:dyDescent="0.25">
      <c r="A168">
        <v>6928</v>
      </c>
      <c r="B168" t="s">
        <v>970</v>
      </c>
      <c r="C168" s="3">
        <v>54.219942129631818</v>
      </c>
      <c r="D168" t="s">
        <v>971</v>
      </c>
      <c r="E168" t="s">
        <v>129</v>
      </c>
      <c r="F168" t="s">
        <v>972</v>
      </c>
      <c r="G168" t="s">
        <v>973</v>
      </c>
      <c r="H168" t="s">
        <v>149</v>
      </c>
      <c r="I168">
        <v>29478</v>
      </c>
      <c r="J168" t="s">
        <v>974</v>
      </c>
      <c r="K168" t="s">
        <v>975</v>
      </c>
      <c r="L168" t="s">
        <v>975</v>
      </c>
      <c r="M168" t="s">
        <v>18</v>
      </c>
      <c r="N168" t="s">
        <v>976</v>
      </c>
      <c r="O168" t="s">
        <v>977</v>
      </c>
      <c r="P168">
        <v>0</v>
      </c>
      <c r="Q168">
        <v>170</v>
      </c>
      <c r="R168">
        <f>IF(P168=0,Q168,P168)</f>
        <v>170</v>
      </c>
      <c r="S168" t="s">
        <v>1842</v>
      </c>
      <c r="T168" t="s">
        <v>1847</v>
      </c>
      <c r="U168" t="s">
        <v>1848</v>
      </c>
      <c r="V168" t="s">
        <v>1265</v>
      </c>
      <c r="W168" t="s">
        <v>1849</v>
      </c>
      <c r="X168" t="s">
        <v>1850</v>
      </c>
      <c r="Y168" t="s">
        <v>632</v>
      </c>
      <c r="Z168" t="s">
        <v>1851</v>
      </c>
      <c r="AA168" t="s">
        <v>974</v>
      </c>
      <c r="AB168" t="s">
        <v>975</v>
      </c>
      <c r="AD168" t="s">
        <v>18</v>
      </c>
      <c r="AE168" t="s">
        <v>975</v>
      </c>
      <c r="AF168" t="s">
        <v>977</v>
      </c>
      <c r="AG168">
        <v>170</v>
      </c>
      <c r="AH168" s="2">
        <f t="shared" si="6"/>
        <v>41726.92763888889</v>
      </c>
      <c r="AI168" s="2" t="e">
        <f t="shared" si="7"/>
        <v>#VALUE!</v>
      </c>
      <c r="AJ168" s="3" t="e">
        <f t="shared" si="8"/>
        <v>#VALUE!</v>
      </c>
    </row>
    <row r="169" spans="1:36" x14ac:dyDescent="0.25">
      <c r="A169">
        <v>7391</v>
      </c>
      <c r="B169" t="s">
        <v>999</v>
      </c>
      <c r="C169" s="3">
        <v>16.836747685185401</v>
      </c>
      <c r="D169" t="s">
        <v>1000</v>
      </c>
      <c r="E169" t="s">
        <v>1001</v>
      </c>
      <c r="F169" t="s">
        <v>1002</v>
      </c>
      <c r="G169" t="s">
        <v>1003</v>
      </c>
      <c r="H169" t="s">
        <v>55</v>
      </c>
      <c r="I169" t="s">
        <v>1004</v>
      </c>
      <c r="J169" t="s">
        <v>1005</v>
      </c>
      <c r="K169" t="s">
        <v>1006</v>
      </c>
      <c r="L169" t="s">
        <v>1007</v>
      </c>
      <c r="M169" t="s">
        <v>18</v>
      </c>
      <c r="N169" t="s">
        <v>1008</v>
      </c>
      <c r="O169" t="s">
        <v>1009</v>
      </c>
      <c r="P169">
        <v>0</v>
      </c>
      <c r="Q169">
        <v>171</v>
      </c>
      <c r="R169">
        <f>IF(P169=0,Q169,P169)</f>
        <v>171</v>
      </c>
      <c r="S169" t="s">
        <v>1846</v>
      </c>
      <c r="T169" t="s">
        <v>1853</v>
      </c>
      <c r="U169" t="s">
        <v>1854</v>
      </c>
      <c r="V169" t="s">
        <v>1625</v>
      </c>
      <c r="W169" t="s">
        <v>1855</v>
      </c>
      <c r="X169" t="s">
        <v>1856</v>
      </c>
      <c r="Y169" t="s">
        <v>168</v>
      </c>
      <c r="Z169">
        <v>60065</v>
      </c>
      <c r="AA169" t="s">
        <v>1005</v>
      </c>
      <c r="AB169" t="s">
        <v>1006</v>
      </c>
      <c r="AD169" t="s">
        <v>18</v>
      </c>
      <c r="AE169" t="s">
        <v>1006</v>
      </c>
      <c r="AF169" t="s">
        <v>1009</v>
      </c>
      <c r="AG169">
        <v>171</v>
      </c>
      <c r="AH169" s="2">
        <f t="shared" si="6"/>
        <v>41691.152048611111</v>
      </c>
      <c r="AI169" s="2" t="e">
        <f t="shared" si="7"/>
        <v>#VALUE!</v>
      </c>
      <c r="AJ169" s="3" t="e">
        <f t="shared" si="8"/>
        <v>#VALUE!</v>
      </c>
    </row>
    <row r="170" spans="1:36" x14ac:dyDescent="0.25">
      <c r="A170">
        <v>7406</v>
      </c>
      <c r="B170" t="s">
        <v>1010</v>
      </c>
      <c r="C170" s="3">
        <v>26.570868055554456</v>
      </c>
      <c r="D170" t="s">
        <v>1011</v>
      </c>
      <c r="E170" t="s">
        <v>1012</v>
      </c>
      <c r="H170" t="s">
        <v>582</v>
      </c>
      <c r="J170" t="s">
        <v>1013</v>
      </c>
      <c r="K170" t="s">
        <v>1014</v>
      </c>
      <c r="L170" t="s">
        <v>1014</v>
      </c>
      <c r="M170" t="s">
        <v>42</v>
      </c>
      <c r="N170" t="s">
        <v>1015</v>
      </c>
      <c r="O170" t="s">
        <v>1016</v>
      </c>
      <c r="P170">
        <v>0</v>
      </c>
      <c r="Q170">
        <v>172</v>
      </c>
      <c r="R170">
        <f>IF(P170=0,Q170,P170)</f>
        <v>172</v>
      </c>
      <c r="S170" t="s">
        <v>1852</v>
      </c>
      <c r="T170" t="s">
        <v>1857</v>
      </c>
      <c r="U170" t="s">
        <v>1858</v>
      </c>
      <c r="V170" t="s">
        <v>1859</v>
      </c>
      <c r="W170" t="s">
        <v>1860</v>
      </c>
      <c r="X170" t="s">
        <v>1861</v>
      </c>
      <c r="Y170" t="s">
        <v>160</v>
      </c>
      <c r="Z170">
        <v>63364</v>
      </c>
      <c r="AA170" t="s">
        <v>1013</v>
      </c>
      <c r="AB170" t="s">
        <v>1014</v>
      </c>
      <c r="AD170" t="s">
        <v>42</v>
      </c>
      <c r="AE170" t="s">
        <v>1014</v>
      </c>
      <c r="AF170" t="s">
        <v>1016</v>
      </c>
      <c r="AG170">
        <v>172</v>
      </c>
      <c r="AH170" s="2">
        <f t="shared" si="6"/>
        <v>41700.937002314815</v>
      </c>
      <c r="AI170" s="2" t="e">
        <f t="shared" si="7"/>
        <v>#VALUE!</v>
      </c>
      <c r="AJ170" s="3" t="e">
        <f t="shared" si="8"/>
        <v>#VALUE!</v>
      </c>
    </row>
  </sheetData>
  <autoFilter ref="A1:R1">
    <sortState ref="A2:R176">
      <sortCondition ref="R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both_matched_v1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Jetley</dc:creator>
  <cp:lastModifiedBy>Gaurav Jetley</cp:lastModifiedBy>
  <dcterms:created xsi:type="dcterms:W3CDTF">2015-09-26T17:34:46Z</dcterms:created>
  <dcterms:modified xsi:type="dcterms:W3CDTF">2015-09-26T17:36:29Z</dcterms:modified>
</cp:coreProperties>
</file>