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930" activeTab="5"/>
  </bookViews>
  <sheets>
    <sheet name="TransactionDefinition" sheetId="44" r:id="rId1"/>
    <sheet name="TestSuiteDefinition" sheetId="5" r:id="rId2"/>
    <sheet name="RunConfig" sheetId="83" r:id="rId3"/>
    <sheet name="DataVariables" sheetId="7" r:id="rId4"/>
    <sheet name="TC01_MSA" sheetId="89" r:id="rId5"/>
    <sheet name="Submitter_Login" sheetId="8" r:id="rId6"/>
    <sheet name="Activity_Overview" sheetId="86" r:id="rId7"/>
    <sheet name="General_Page" sheetId="90" r:id="rId8"/>
    <sheet name="Activity_Category" sheetId="91" r:id="rId9"/>
    <sheet name="ActionKeywords" sheetId="3" r:id="rId10"/>
    <sheet name="FB_RequestorLogin" sheetId="88" r:id="rId11"/>
    <sheet name="Sheet2" sheetId="92" r:id="rId12"/>
  </sheets>
  <definedNames>
    <definedName name="_xlnm._FilterDatabase" localSheetId="5" hidden="1">Submitter_Login!$A$1:$G$49</definedName>
    <definedName name="_xlnm._FilterDatabase" localSheetId="1" hidden="1">TestSuiteDefinition!$A$1:$F$3</definedName>
    <definedName name="Actions">ActionKeywords!$A$2:$A$50</definedName>
  </definedNames>
  <calcPr calcId="144525"/>
</workbook>
</file>

<file path=xl/sharedStrings.xml><?xml version="1.0" encoding="utf-8"?>
<sst xmlns="http://schemas.openxmlformats.org/spreadsheetml/2006/main" count="611" uniqueCount="286">
  <si>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</si>
  <si>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</si>
  <si>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</si>
  <si>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</si>
  <si>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</si>
  <si>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</si>
  <si>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</si>
  <si>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</si>
  <si>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</si>
  <si>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</si>
  <si>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</si>
  <si>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</si>
  <si>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</si>
  <si>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</si>
  <si>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TC01_Login</t>
  </si>
  <si>
    <t>TC01_MSA</t>
  </si>
  <si>
    <t>Field</t>
  </si>
  <si>
    <t>Value</t>
  </si>
  <si>
    <t>GCP_URL</t>
  </si>
  <si>
    <t>https://astrazenecagcpqa.polarisclients.com/AstraZeneca-GCP-QA/</t>
  </si>
  <si>
    <t>GCP_Username</t>
  </si>
  <si>
    <t>vjsub</t>
  </si>
  <si>
    <t>GCP_Password</t>
  </si>
  <si>
    <t>@Polaris1</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</si>
  <si>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</si>
  <si>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</si>
  <si>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</si>
  <si>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</si>
  <si>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</si>
  <si>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</si>
  <si>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</si>
  <si>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</si>
  <si>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</si>
  <si>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</si>
  <si>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</si>
  <si>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</si>
  <si>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</si>
  <si>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</si>
  <si>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</si>
  <si>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</si>
  <si>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</si>
  <si>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</si>
  <si>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</si>
  <si>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</si>
  <si>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</si>
  <si>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</si>
  <si>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</si>
  <si>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</si>
  <si>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</si>
  <si>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</si>
  <si>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</si>
  <si>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</si>
  <si>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</si>
  <si>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</si>
  <si>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</si>
  <si>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</si>
  <si>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</si>
  <si>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</si>
  <si>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</si>
  <si>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</si>
  <si>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</si>
  <si>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</si>
  <si>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</si>
  <si>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</si>
  <si>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</si>
  <si>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</si>
  <si>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</si>
  <si>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</si>
  <si>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</si>
  <si>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TC01_Speaker Program_Submission</t>
  </si>
  <si>
    <t>TC_01</t>
  </si>
  <si>
    <t>Login to GCP and HIP</t>
  </si>
  <si>
    <t>executeFunctionalBlock</t>
  </si>
  <si>
    <t>Submitter_Login</t>
  </si>
  <si>
    <t>TC_02</t>
  </si>
  <si>
    <t>Fill Activity Overview</t>
  </si>
  <si>
    <t>Activity_Overview</t>
  </si>
  <si>
    <t>TC02_Speaker Program_Submission</t>
  </si>
  <si>
    <t>TC_03</t>
  </si>
  <si>
    <t>Fill General Page</t>
  </si>
  <si>
    <t>General_Page</t>
  </si>
  <si>
    <t>TC03_Speaker Program_Submission</t>
  </si>
  <si>
    <t>TC_04</t>
  </si>
  <si>
    <t>Fill Activity Category</t>
  </si>
  <si>
    <t>Activity_Category</t>
  </si>
  <si>
    <t>TC04_Speaker Program_Submission</t>
  </si>
  <si>
    <t>TC_05</t>
  </si>
  <si>
    <t>TC05_Speaker Program_Submission</t>
  </si>
  <si>
    <t>TC_06</t>
  </si>
  <si>
    <t>TS_01</t>
  </si>
  <si>
    <t>Open Browser</t>
  </si>
  <si>
    <t>openBrowser</t>
  </si>
  <si>
    <t>TS_02</t>
  </si>
  <si>
    <t>Launch application</t>
  </si>
  <si>
    <t>launchRunConfig</t>
  </si>
  <si>
    <t>TS_03</t>
  </si>
  <si>
    <t>Provide Username</t>
  </si>
  <si>
    <t>inputRunConfig</t>
  </si>
  <si>
    <t>//input[@id='UserName']</t>
  </si>
  <si>
    <t>TS_04</t>
  </si>
  <si>
    <t>Provide Password</t>
  </si>
  <si>
    <t>//input[@id='Password']</t>
  </si>
  <si>
    <t>TS_05</t>
  </si>
  <si>
    <t>Click on Login</t>
  </si>
  <si>
    <t>click_button</t>
  </si>
  <si>
    <t>//input[@id='LoginButton']</t>
  </si>
  <si>
    <t>TS_06</t>
  </si>
  <si>
    <t>wait for page load</t>
  </si>
  <si>
    <t>waitUntilClickable</t>
  </si>
  <si>
    <t>//span[text()='View Activities']</t>
  </si>
  <si>
    <t>TS_07</t>
  </si>
  <si>
    <t>Click on my actions</t>
  </si>
  <si>
    <t>clickAndSwitchTab</t>
  </si>
  <si>
    <t>//div[@class='text-center']/span</t>
  </si>
  <si>
    <t>TS_08</t>
  </si>
  <si>
    <t>waitForSeconds</t>
  </si>
  <si>
    <t>TC02_Activity_Overview</t>
  </si>
  <si>
    <t>Check I Cretify</t>
  </si>
  <si>
    <t>//*[@id="divCertifyTextValue"]/label</t>
  </si>
  <si>
    <t>Select SET Area</t>
  </si>
  <si>
    <t>drpdwnSelect</t>
  </si>
  <si>
    <t>OBU</t>
  </si>
  <si>
    <t>//select[@id='drpSetarea']</t>
  </si>
  <si>
    <t>Wait for element load</t>
  </si>
  <si>
    <t>Select Country/Region</t>
  </si>
  <si>
    <t>USA</t>
  </si>
  <si>
    <t>//select[@id='drpFundingEntity']</t>
  </si>
  <si>
    <t>Input CC Value</t>
  </si>
  <si>
    <t>input_text</t>
  </si>
  <si>
    <t>0010-0000004708 ICC UK</t>
  </si>
  <si>
    <t>//*[@id="dropdownCostCenter"]/div/div[1]/input</t>
  </si>
  <si>
    <t>TC_07</t>
  </si>
  <si>
    <t>waitForVisible</t>
  </si>
  <si>
    <t>//*[@id="dropdownCostCenter"]/div/div[2]/div/div</t>
  </si>
  <si>
    <t>TC_08</t>
  </si>
  <si>
    <t>Select CC Value</t>
  </si>
  <si>
    <t>TC_09</t>
  </si>
  <si>
    <t>Select WBS Elsement</t>
  </si>
  <si>
    <t>//input[@id='WBSElement']</t>
  </si>
  <si>
    <t>TC_10</t>
  </si>
  <si>
    <t>TC_11</t>
  </si>
  <si>
    <t>Input WBS Value</t>
  </si>
  <si>
    <t>N1151000000 DEL1</t>
  </si>
  <si>
    <t>//*[@id="dropdownWBSElement"]/div/div[1]/input</t>
  </si>
  <si>
    <t>TC_12</t>
  </si>
  <si>
    <t>//*[@id="dropdownWBSElement"]/div/div[2]/div/div</t>
  </si>
  <si>
    <t>TC_13</t>
  </si>
  <si>
    <t>Select WBS Value</t>
  </si>
  <si>
    <t>TC_14</t>
  </si>
  <si>
    <t>Select BU</t>
  </si>
  <si>
    <t>US MC - Commercial</t>
  </si>
  <si>
    <t>//select[@id='drpBusinessUnit']</t>
  </si>
  <si>
    <t>TC_15</t>
  </si>
  <si>
    <t>TC_16</t>
  </si>
  <si>
    <t>Select FA/TA</t>
  </si>
  <si>
    <t>DDR - NF1</t>
  </si>
  <si>
    <t>//select[@id='drpDepartment']</t>
  </si>
  <si>
    <t>TC_17</t>
  </si>
  <si>
    <t>TC_18</t>
  </si>
  <si>
    <t>Select Product field</t>
  </si>
  <si>
    <t>//*[@id="Sec_Product"]/div[2]/div/div[1]/input</t>
  </si>
  <si>
    <t>TC_19</t>
  </si>
  <si>
    <t>Select Product</t>
  </si>
  <si>
    <t>//*[@id="Sec_Product"]/div[2]/div/div[2]/div/div</t>
  </si>
  <si>
    <t>TC_20</t>
  </si>
  <si>
    <t>Click on Save and Advance to next screen</t>
  </si>
  <si>
    <t>//input[@id='btnBusinessNeedActivityOverviewSaveAndNext']</t>
  </si>
  <si>
    <t>TC_21</t>
  </si>
  <si>
    <t>Wait for Create new activity to load</t>
  </si>
  <si>
    <t>//input[@id='ActivityTitle']</t>
  </si>
  <si>
    <t>TC03_General</t>
  </si>
  <si>
    <t>Enter Activity title</t>
  </si>
  <si>
    <t>BVT MSA</t>
  </si>
  <si>
    <t>Click on Calender for start date</t>
  </si>
  <si>
    <t>//*[@id="ErrStartDate"]/img</t>
  </si>
  <si>
    <t>Click on todays date</t>
  </si>
  <si>
    <t>//td[@class=' ui-datepicker-days-cell-over  ui-datepicker-today']/a</t>
  </si>
  <si>
    <t>Click on Calender for end date</t>
  </si>
  <si>
    <t>//*[@id="ErrEndDate"]/img</t>
  </si>
  <si>
    <t>Enter Activity CIty</t>
  </si>
  <si>
    <t>City</t>
  </si>
  <si>
    <t>//input[@id="ActivityCity"]</t>
  </si>
  <si>
    <t>Wait for Page to load</t>
  </si>
  <si>
    <t>Select Activity type</t>
  </si>
  <si>
    <t>Master Service Agreement</t>
  </si>
  <si>
    <t>//select[@id='drpActivityCategory']</t>
  </si>
  <si>
    <t>//input[@id="isActivityPromotionalNo"]</t>
  </si>
  <si>
    <t>Select Is activity Is the activity promotional in nature?</t>
  </si>
  <si>
    <t>Select Is your activity held at a local or global congress?</t>
  </si>
  <si>
    <t>//input[@id="IsActivityLocalOrGlobalCongressNo"]</t>
  </si>
  <si>
    <t>Enter Business Justification</t>
  </si>
  <si>
    <t>Test 1</t>
  </si>
  <si>
    <t>//textarea[@id='BusinessNeed']</t>
  </si>
  <si>
    <t>Enter Activity Description</t>
  </si>
  <si>
    <t>Test 2</t>
  </si>
  <si>
    <t>//textarea[@id='MainObjectives']</t>
  </si>
  <si>
    <t>Set Currency</t>
  </si>
  <si>
    <t>USD-US Dollar</t>
  </si>
  <si>
    <t>//select[@id='drpCurency']</t>
  </si>
  <si>
    <t>Enter Total estimated amount for the Activity</t>
  </si>
  <si>
    <t>//input[@id="txtRequestActualAmount"]</t>
  </si>
  <si>
    <t>//input[@id='btnBNAGeneralsaveAndNext']</t>
  </si>
  <si>
    <t>Wait for OK popup to load</t>
  </si>
  <si>
    <t>//button[contains(text(),'Ok')]</t>
  </si>
  <si>
    <t>Click on OK in the popup</t>
  </si>
  <si>
    <t>//div[@id='GeneralOptionalDialog']//following-sibling::div//div//button[text()='Ok']</t>
  </si>
  <si>
    <t>Wait after OK pop up</t>
  </si>
  <si>
    <t>TC04_Activity Category</t>
  </si>
  <si>
    <t>Test Business Justification1</t>
  </si>
  <si>
    <t>//textarea[@id='txtAsctCatBusinessJustification']</t>
  </si>
  <si>
    <t>Enter type of Service Provider</t>
  </si>
  <si>
    <t>Test Business Justification2</t>
  </si>
  <si>
    <t>//textarea[@id="txtActCatTypeServiceProvider"]</t>
  </si>
  <si>
    <t>Test Business Justification3</t>
  </si>
  <si>
    <t>//textarea[@id="txtActCatExpectedEvidenceOfService"]</t>
  </si>
  <si>
    <t>Test Business Justification4</t>
  </si>
  <si>
    <t>//textarea[@id="txtActCatQualificationSkills"]</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</si>
  <si>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</si>
  <si>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</si>
  <si>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</si>
  <si>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</si>
  <si>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</si>
  <si>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</si>
  <si>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</si>
  <si>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</si>
  <si>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</si>
  <si>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</si>
  <si>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</si>
  <si>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</si>
  <si>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</si>
  <si>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</si>
  <si>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</si>
  <si>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</si>
  <si>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</si>
  <si>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</si>
  <si>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</si>
  <si>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</si>
  <si>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</si>
  <si>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</si>
  <si>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</si>
  <si>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</si>
  <si>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</si>
  <si>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</si>
  <si>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</si>
  <si>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</si>
  <si>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</si>
  <si>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</si>
  <si>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</si>
  <si>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</si>
  <si>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</si>
  <si>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</si>
  <si>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</si>
  <si>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</si>
  <si>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</si>
  <si>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</si>
  <si>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</si>
  <si>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</si>
  <si>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</si>
  <si>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</si>
  <si>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</si>
  <si>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</si>
  <si>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</si>
  <si>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</si>
  <si>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</si>
  <si>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</si>
  <si>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</si>
  <si>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</si>
  <si>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</si>
  <si>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</si>
  <si>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</si>
  <si>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</si>
  <si>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</si>
  <si>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</si>
  <si>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</si>
  <si>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</si>
  <si>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</si>
  <si>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</si>
  <si>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</si>
  <si>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</si>
  <si>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</si>
  <si>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</si>
  <si>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</si>
  <si>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</si>
  <si>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</si>
  <si>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Choose an appropriate option for the Annual Operating Plan</t>
  </si>
  <si>
    <t>//input[@value="NoBusinessPlanexists"]</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</si>
</sst>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s>
  <fonts count="25">
    <font>
      <sz val="11"/>
      <color theme="1"/>
      <name val="Calibri"/>
      <charset val="134"/>
      <scheme val="minor"/>
    </font>
    <font>
      <sz val="11"/>
      <color theme="1"/>
      <name val="Calibri"/>
      <charset val="134"/>
      <scheme val="minor"/>
    </font>
    <font>
      <b/>
      <sz val="11"/>
      <color theme="1"/>
      <name val="Calibri"/>
      <charset val="134"/>
      <scheme val="minor"/>
    </font>
    <font>
      <sz val="8"/>
      <color rgb="FF202124"/>
      <name val="Arial"/>
      <charset val="134"/>
    </font>
    <font>
      <u/>
      <sz val="11"/>
      <color rgb="FF0000FF"/>
      <name val="Calibri"/>
      <charset val="134"/>
      <scheme val="minor"/>
    </font>
    <font>
      <sz val="9.75"/>
      <color rgb="FF263238"/>
      <name val="Arial"/>
      <charset val="134"/>
    </font>
    <font>
      <sz val="9"/>
      <color rgb="FF222222"/>
      <name val="Consolas"/>
      <charset val="134"/>
    </font>
    <font>
      <sz val="11"/>
      <color theme="0"/>
      <name val="Calibri"/>
      <charset val="0"/>
      <scheme val="minor"/>
    </font>
    <font>
      <b/>
      <sz val="18"/>
      <color theme="3"/>
      <name val="Calibri"/>
      <charset val="134"/>
      <scheme val="minor"/>
    </font>
    <font>
      <b/>
      <sz val="13"/>
      <color theme="3"/>
      <name val="Calibri"/>
      <charset val="134"/>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theme="1"/>
      <name val="Calibri"/>
      <charset val="0"/>
      <scheme val="minor"/>
    </font>
    <font>
      <sz val="11"/>
      <color rgb="FF9C6500"/>
      <name val="Calibri"/>
      <charset val="0"/>
      <scheme val="minor"/>
    </font>
    <font>
      <b/>
      <sz val="11"/>
      <color theme="3"/>
      <name val="Calibri"/>
      <charset val="134"/>
      <scheme val="minor"/>
    </font>
    <font>
      <b/>
      <sz val="15"/>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b/>
      <sz val="11"/>
      <color rgb="FF3F3F3F"/>
      <name val="Calibri"/>
      <charset val="0"/>
      <scheme val="minor"/>
    </font>
    <font>
      <sz val="11"/>
      <color rgb="FF3F3F76"/>
      <name val="Calibri"/>
      <charset val="0"/>
      <scheme val="minor"/>
    </font>
    <font>
      <sz val="11"/>
      <color rgb="FFFA7D00"/>
      <name val="Calibri"/>
      <charset val="0"/>
      <scheme val="minor"/>
    </font>
  </fonts>
  <fills count="38">
    <fill>
      <patternFill patternType="none"/>
    </fill>
    <fill>
      <patternFill patternType="gray125"/>
    </fill>
    <fill>
      <patternFill patternType="solid">
        <fgColor theme="4" tint="0.599993896298105"/>
        <bgColor indexed="64"/>
      </patternFill>
    </fill>
    <fill>
      <patternFill patternType="solid">
        <fgColor theme="5" tint="0.799951170384838"/>
        <bgColor indexed="64"/>
      </patternFill>
    </fill>
    <fill>
      <patternFill patternType="solid">
        <fgColor theme="9" tint="0.799951170384838"/>
        <bgColor indexed="64"/>
      </patternFill>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3" fillId="24" borderId="0" applyNumberFormat="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2" borderId="15" applyNumberFormat="0" applyAlignment="0" applyProtection="0">
      <alignment vertical="center"/>
    </xf>
    <xf numFmtId="0" fontId="9" fillId="0" borderId="13" applyNumberFormat="0" applyFill="0" applyAlignment="0" applyProtection="0">
      <alignment vertical="center"/>
    </xf>
    <xf numFmtId="0" fontId="0" fillId="33" borderId="19" applyNumberFormat="0" applyFont="0" applyAlignment="0" applyProtection="0">
      <alignment vertical="center"/>
    </xf>
    <xf numFmtId="0" fontId="4" fillId="0" borderId="0" applyNumberFormat="0" applyFill="0" applyBorder="0" applyAlignment="0" applyProtection="0">
      <alignment vertical="center"/>
    </xf>
    <xf numFmtId="0" fontId="7" fillId="37" borderId="0" applyNumberFormat="0" applyBorder="0" applyAlignment="0" applyProtection="0">
      <alignment vertical="center"/>
    </xf>
    <xf numFmtId="0" fontId="18" fillId="0" borderId="0" applyNumberFormat="0" applyFill="0" applyBorder="0" applyAlignment="0" applyProtection="0">
      <alignment vertical="center"/>
    </xf>
    <xf numFmtId="0" fontId="13" fillId="27" borderId="0" applyNumberFormat="0" applyBorder="0" applyAlignment="0" applyProtection="0">
      <alignment vertical="center"/>
    </xf>
    <xf numFmtId="0" fontId="20" fillId="0" borderId="0" applyNumberFormat="0" applyFill="0" applyBorder="0" applyAlignment="0" applyProtection="0">
      <alignment vertical="center"/>
    </xf>
    <xf numFmtId="0" fontId="13" fillId="23"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13"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23" fillId="32" borderId="14" applyNumberFormat="0" applyAlignment="0" applyProtection="0">
      <alignment vertical="center"/>
    </xf>
    <xf numFmtId="0" fontId="7" fillId="31" borderId="0" applyNumberFormat="0" applyBorder="0" applyAlignment="0" applyProtection="0">
      <alignment vertical="center"/>
    </xf>
    <xf numFmtId="0" fontId="11" fillId="11" borderId="0" applyNumberFormat="0" applyBorder="0" applyAlignment="0" applyProtection="0">
      <alignment vertical="center"/>
    </xf>
    <xf numFmtId="0" fontId="22" fillId="10" borderId="18" applyNumberFormat="0" applyAlignment="0" applyProtection="0">
      <alignment vertical="center"/>
    </xf>
    <xf numFmtId="0" fontId="13" fillId="36" borderId="0" applyNumberFormat="0" applyBorder="0" applyAlignment="0" applyProtection="0">
      <alignment vertical="center"/>
    </xf>
    <xf numFmtId="0" fontId="10" fillId="10" borderId="14" applyNumberFormat="0" applyAlignment="0" applyProtection="0">
      <alignment vertical="center"/>
    </xf>
    <xf numFmtId="0" fontId="24" fillId="0" borderId="20" applyNumberFormat="0" applyFill="0" applyAlignment="0" applyProtection="0">
      <alignment vertical="center"/>
    </xf>
    <xf numFmtId="0" fontId="19" fillId="0" borderId="17" applyNumberFormat="0" applyFill="0" applyAlignment="0" applyProtection="0">
      <alignment vertical="center"/>
    </xf>
    <xf numFmtId="0" fontId="21" fillId="30" borderId="0" applyNumberFormat="0" applyBorder="0" applyAlignment="0" applyProtection="0">
      <alignment vertical="center"/>
    </xf>
    <xf numFmtId="0" fontId="14" fillId="15" borderId="0" applyNumberFormat="0" applyBorder="0" applyAlignment="0" applyProtection="0">
      <alignment vertical="center"/>
    </xf>
    <xf numFmtId="0" fontId="7" fillId="35" borderId="0" applyNumberFormat="0" applyBorder="0" applyAlignment="0" applyProtection="0">
      <alignment vertical="center"/>
    </xf>
    <xf numFmtId="0" fontId="13" fillId="14"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13" fillId="34" borderId="0" applyNumberFormat="0" applyBorder="0" applyAlignment="0" applyProtection="0">
      <alignment vertical="center"/>
    </xf>
    <xf numFmtId="0" fontId="13" fillId="22" borderId="0" applyNumberFormat="0" applyBorder="0" applyAlignment="0" applyProtection="0">
      <alignment vertical="center"/>
    </xf>
    <xf numFmtId="0" fontId="7" fillId="29" borderId="0" applyNumberFormat="0" applyBorder="0" applyAlignment="0" applyProtection="0">
      <alignment vertical="center"/>
    </xf>
    <xf numFmtId="0" fontId="7" fillId="19" borderId="0" applyNumberFormat="0" applyBorder="0" applyAlignment="0" applyProtection="0">
      <alignment vertical="center"/>
    </xf>
    <xf numFmtId="0" fontId="13" fillId="21" borderId="0" applyNumberFormat="0" applyBorder="0" applyAlignment="0" applyProtection="0">
      <alignment vertical="center"/>
    </xf>
    <xf numFmtId="0" fontId="7" fillId="7"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7" fillId="20" borderId="0" applyNumberFormat="0" applyBorder="0" applyAlignment="0" applyProtection="0">
      <alignment vertical="center"/>
    </xf>
    <xf numFmtId="0" fontId="13" fillId="18" borderId="0" applyNumberFormat="0" applyBorder="0" applyAlignment="0" applyProtection="0">
      <alignment vertical="center"/>
    </xf>
    <xf numFmtId="0" fontId="7" fillId="28" borderId="0" applyNumberFormat="0" applyBorder="0" applyAlignment="0" applyProtection="0">
      <alignment vertical="center"/>
    </xf>
    <xf numFmtId="0" fontId="7" fillId="8" borderId="0" applyNumberFormat="0" applyBorder="0" applyAlignment="0" applyProtection="0">
      <alignment vertical="center"/>
    </xf>
    <xf numFmtId="0" fontId="13" fillId="17" borderId="0" applyNumberFormat="0" applyBorder="0" applyAlignment="0" applyProtection="0">
      <alignment vertical="center"/>
    </xf>
    <xf numFmtId="0" fontId="7" fillId="16" borderId="0" applyNumberFormat="0" applyBorder="0" applyAlignment="0" applyProtection="0">
      <alignment vertical="center"/>
    </xf>
  </cellStyleXfs>
  <cellXfs count="49">
    <xf numFmtId="0" fontId="0" fillId="0" borderId="0" xfId="0"/>
    <xf numFmtId="0" fontId="0" fillId="2" borderId="1" xfId="0" applyFill="1" applyBorder="1"/>
    <xf numFmtId="49" fontId="0" fillId="2" borderId="1" xfId="0" applyNumberFormat="1" applyFill="1" applyBorder="1"/>
    <xf numFmtId="0" fontId="1" fillId="0" borderId="1" xfId="0" applyFont="1" applyBorder="1"/>
    <xf numFmtId="0" fontId="0" fillId="0" borderId="1" xfId="0" applyBorder="1"/>
    <xf numFmtId="0" fontId="0" fillId="0" borderId="1" xfId="0" applyBorder="1" applyAlignment="1">
      <alignment wrapText="1"/>
    </xf>
    <xf numFmtId="0" fontId="2" fillId="0" borderId="1" xfId="0" applyFont="1" applyBorder="1"/>
    <xf numFmtId="0" fontId="1" fillId="0" borderId="1" xfId="0" applyFont="1" applyBorder="1" applyAlignment="1">
      <alignment wrapText="1"/>
    </xf>
    <xf numFmtId="0" fontId="0" fillId="0" borderId="1" xfId="0" applyFont="1" applyBorder="1"/>
    <xf numFmtId="0" fontId="0" fillId="0" borderId="1" xfId="0" applyFill="1" applyBorder="1" applyAlignment="1">
      <alignment wrapText="1"/>
    </xf>
    <xf numFmtId="0" fontId="1" fillId="0" borderId="1" xfId="0" applyFont="1" applyFill="1" applyBorder="1" applyAlignment="1">
      <alignment wrapText="1"/>
    </xf>
    <xf numFmtId="0" fontId="3" fillId="0" borderId="0" xfId="0" applyFont="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0" borderId="0" xfId="0" applyAlignment="1">
      <alignment horizontal="left"/>
    </xf>
    <xf numFmtId="49" fontId="0" fillId="2" borderId="1" xfId="0" applyNumberFormat="1" applyFill="1" applyBorder="1" applyAlignment="1">
      <alignment horizontal="left"/>
    </xf>
    <xf numFmtId="0" fontId="1" fillId="0" borderId="1" xfId="0" applyFont="1" applyBorder="1" applyAlignment="1">
      <alignment horizontal="left"/>
    </xf>
    <xf numFmtId="0" fontId="0" fillId="0" borderId="1" xfId="0" applyBorder="1" applyAlignment="1">
      <alignment horizontal="left" wrapText="1"/>
    </xf>
    <xf numFmtId="0" fontId="1" fillId="0" borderId="1" xfId="0" applyFont="1" applyBorder="1" applyAlignment="1">
      <alignment horizontal="left" wrapText="1"/>
    </xf>
    <xf numFmtId="0" fontId="0" fillId="0" borderId="1" xfId="0" applyFill="1" applyBorder="1" applyAlignment="1">
      <alignment horizontal="left" wrapText="1"/>
    </xf>
    <xf numFmtId="0" fontId="1" fillId="0" borderId="1" xfId="0" applyFont="1" applyFill="1" applyBorder="1" applyAlignment="1">
      <alignment horizontal="left" wrapText="1"/>
    </xf>
    <xf numFmtId="0" fontId="0" fillId="0" borderId="1" xfId="0" applyBorder="1" applyAlignment="1">
      <alignment horizontal="left"/>
    </xf>
    <xf numFmtId="0" fontId="0" fillId="0" borderId="2" xfId="0" applyBorder="1"/>
    <xf numFmtId="0" fontId="1" fillId="0" borderId="0" xfId="0" applyFont="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1" xfId="0" applyFill="1" applyBorder="1" applyAlignment="1">
      <alignment vertical="center"/>
    </xf>
    <xf numFmtId="0" fontId="0" fillId="0" borderId="7" xfId="0" applyBorder="1"/>
    <xf numFmtId="0" fontId="0" fillId="0" borderId="8" xfId="0" applyBorder="1"/>
    <xf numFmtId="0" fontId="0" fillId="5" borderId="1" xfId="0" applyFill="1" applyBorder="1"/>
    <xf numFmtId="49" fontId="0" fillId="5" borderId="1" xfId="0" applyNumberFormat="1"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49" fontId="0" fillId="0" borderId="0" xfId="0" applyNumberFormat="1"/>
    <xf numFmtId="0" fontId="4" fillId="0" borderId="1" xfId="10"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6"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399945066682943"/>
        </patternFill>
      </fill>
    </dxf>
    <dxf>
      <fill>
        <patternFill patternType="solid">
          <bgColor theme="9" tint="0.399945066682943"/>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strazenecagcpqa.polarisclients.com/AstraZeneca-GCP-Q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2" sqref="B2"/>
    </sheetView>
  </sheetViews>
  <sheetFormatPr defaultColWidth="9.21904761904762" defaultRowHeight="15" outlineLevelRow="2" outlineLevelCol="1"/>
  <cols>
    <col min="1" max="1" width="22.2190476190476" customWidth="1"/>
    <col min="2" max="2" width="28.6666666666667" customWidth="1"/>
  </cols>
  <sheetData>
    <row r="1" spans="1:2">
      <c r="A1" s="48" t="s">
        <v>0</v>
      </c>
      <c r="B1" s="48" t="s">
        <v>1</v>
      </c>
    </row>
    <row r="2" spans="1:2">
      <c r="A2" s="4" t="s">
        <v>2</v>
      </c>
      <c r="B2" s="4" t="s">
        <v>3</v>
      </c>
    </row>
    <row r="3" spans="1:2">
      <c r="A3" s="4" t="s">
        <v>4</v>
      </c>
      <c r="B3" s="4"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topLeftCell="A14" workbookViewId="0">
      <selection activeCell="B28" sqref="B28"/>
    </sheetView>
  </sheetViews>
  <sheetFormatPr defaultColWidth="9.21904761904762" defaultRowHeight="15" outlineLevelCol="1"/>
  <cols>
    <col min="1" max="1" width="25.2190476190476" customWidth="1"/>
    <col min="2" max="2" width="75.552380952381" style="12" customWidth="1"/>
    <col min="5" max="5" width="24.552380952381" customWidth="1"/>
  </cols>
  <sheetData>
    <row r="1" spans="1:2">
      <c r="A1" s="1" t="s">
        <v>217</v>
      </c>
      <c r="B1" s="13" t="s">
        <v>218</v>
      </c>
    </row>
    <row r="2" ht="135" spans="1:2">
      <c r="A2" s="14" t="s">
        <v>219</v>
      </c>
      <c r="B2" s="5" t="s">
        <v>220</v>
      </c>
    </row>
    <row r="3" ht="135" spans="1:2">
      <c r="A3" s="14" t="s">
        <v>221</v>
      </c>
      <c r="B3" s="5" t="s">
        <v>222</v>
      </c>
    </row>
    <row r="4" ht="120" spans="1:2">
      <c r="A4" s="14" t="s">
        <v>223</v>
      </c>
      <c r="B4" s="5" t="s">
        <v>224</v>
      </c>
    </row>
    <row r="5" ht="120" spans="1:2">
      <c r="A5" s="14" t="s">
        <v>225</v>
      </c>
      <c r="B5" s="5" t="s">
        <v>226</v>
      </c>
    </row>
    <row r="6" ht="135" spans="1:2">
      <c r="A6" s="14" t="s">
        <v>227</v>
      </c>
      <c r="B6" s="5" t="s">
        <v>228</v>
      </c>
    </row>
    <row r="7" spans="1:2">
      <c r="A7" s="14" t="s">
        <v>104</v>
      </c>
      <c r="B7" s="5" t="s">
        <v>229</v>
      </c>
    </row>
    <row r="8" spans="1:2">
      <c r="A8" s="14" t="s">
        <v>112</v>
      </c>
      <c r="B8" s="5"/>
    </row>
    <row r="9" spans="1:2">
      <c r="A9" s="14" t="s">
        <v>230</v>
      </c>
      <c r="B9" s="5"/>
    </row>
    <row r="10" spans="1:2">
      <c r="A10" s="14" t="s">
        <v>231</v>
      </c>
      <c r="B10" s="5"/>
    </row>
    <row r="11" ht="30" spans="1:2">
      <c r="A11" s="14" t="s">
        <v>232</v>
      </c>
      <c r="B11" s="5" t="s">
        <v>233</v>
      </c>
    </row>
    <row r="12" spans="1:2">
      <c r="A12" s="14" t="s">
        <v>234</v>
      </c>
      <c r="B12" s="4"/>
    </row>
    <row r="13" spans="1:2">
      <c r="A13" s="14" t="s">
        <v>235</v>
      </c>
      <c r="B13" s="5" t="s">
        <v>236</v>
      </c>
    </row>
    <row r="14" ht="30" spans="1:2">
      <c r="A14" s="14" t="s">
        <v>120</v>
      </c>
      <c r="B14" s="5" t="s">
        <v>237</v>
      </c>
    </row>
    <row r="15" ht="30" spans="1:2">
      <c r="A15" s="15" t="s">
        <v>238</v>
      </c>
      <c r="B15" s="5" t="s">
        <v>239</v>
      </c>
    </row>
    <row r="16" spans="1:2">
      <c r="A16" s="14" t="s">
        <v>128</v>
      </c>
      <c r="B16" s="5" t="s">
        <v>240</v>
      </c>
    </row>
    <row r="17" spans="1:2">
      <c r="A17" s="14" t="s">
        <v>241</v>
      </c>
      <c r="B17" s="5"/>
    </row>
    <row r="18" spans="1:2">
      <c r="A18" s="14" t="s">
        <v>242</v>
      </c>
      <c r="B18" s="5" t="s">
        <v>243</v>
      </c>
    </row>
    <row r="19" spans="1:2">
      <c r="A19" s="14" t="s">
        <v>244</v>
      </c>
      <c r="B19" s="5"/>
    </row>
    <row r="20" spans="1:2">
      <c r="A20" s="14" t="s">
        <v>91</v>
      </c>
      <c r="B20" s="5" t="s">
        <v>245</v>
      </c>
    </row>
    <row r="21" spans="1:2">
      <c r="A21" s="14" t="s">
        <v>246</v>
      </c>
      <c r="B21" s="4"/>
    </row>
    <row r="22" spans="1:2">
      <c r="A22" s="14" t="s">
        <v>247</v>
      </c>
      <c r="B22" s="4"/>
    </row>
    <row r="23" ht="45" spans="1:2">
      <c r="A23" s="14" t="s">
        <v>248</v>
      </c>
      <c r="B23" s="5" t="s">
        <v>249</v>
      </c>
    </row>
    <row r="24" spans="1:2">
      <c r="A24" s="14" t="s">
        <v>250</v>
      </c>
      <c r="B24" s="5"/>
    </row>
    <row r="25" spans="1:2">
      <c r="A25" s="15" t="s">
        <v>115</v>
      </c>
      <c r="B25" s="5" t="s">
        <v>251</v>
      </c>
    </row>
    <row r="26" ht="30" spans="1:2">
      <c r="A26" s="14" t="s">
        <v>132</v>
      </c>
      <c r="B26" s="5" t="s">
        <v>252</v>
      </c>
    </row>
    <row r="27" ht="45" spans="1:2">
      <c r="A27" s="15" t="s">
        <v>253</v>
      </c>
      <c r="B27" s="5" t="s">
        <v>254</v>
      </c>
    </row>
    <row r="28" spans="1:2">
      <c r="A28" s="14" t="s">
        <v>108</v>
      </c>
      <c r="B28" s="5"/>
    </row>
    <row r="29" spans="1:2">
      <c r="A29" s="15" t="s">
        <v>255</v>
      </c>
      <c r="B29" s="5"/>
    </row>
    <row r="30" spans="1:2">
      <c r="A30" s="14" t="s">
        <v>256</v>
      </c>
      <c r="B30" s="5"/>
    </row>
    <row r="31" spans="1:2">
      <c r="A31" s="14" t="s">
        <v>94</v>
      </c>
      <c r="B31" s="5"/>
    </row>
    <row r="32" spans="1:2">
      <c r="A32" s="14" t="s">
        <v>97</v>
      </c>
      <c r="B32" s="5"/>
    </row>
    <row r="33" spans="1:2">
      <c r="A33" s="14" t="s">
        <v>257</v>
      </c>
      <c r="B33" s="5"/>
    </row>
    <row r="34" spans="1:2">
      <c r="A34" s="14" t="s">
        <v>258</v>
      </c>
      <c r="B34" s="5"/>
    </row>
    <row r="35" spans="1:2">
      <c r="A35" s="14" t="s">
        <v>259</v>
      </c>
      <c r="B35" s="5"/>
    </row>
    <row r="36" spans="1:2">
      <c r="A36" s="14" t="s">
        <v>260</v>
      </c>
      <c r="B36" s="5"/>
    </row>
    <row r="37" spans="1:2">
      <c r="A37" s="14" t="s">
        <v>261</v>
      </c>
      <c r="B37" s="5"/>
    </row>
    <row r="38" spans="1:2">
      <c r="A38" s="4" t="s">
        <v>72</v>
      </c>
      <c r="B38" s="5"/>
    </row>
    <row r="39" ht="30" spans="1:2">
      <c r="A39" s="4" t="s">
        <v>262</v>
      </c>
      <c r="B39" s="5" t="s">
        <v>263</v>
      </c>
    </row>
    <row r="40" ht="45" spans="1:2">
      <c r="A40" s="4" t="s">
        <v>264</v>
      </c>
      <c r="B40" s="5" t="s">
        <v>265</v>
      </c>
    </row>
    <row r="41" ht="30" spans="1:2">
      <c r="A41" s="4" t="s">
        <v>266</v>
      </c>
      <c r="B41" s="5" t="s">
        <v>267</v>
      </c>
    </row>
    <row r="42" spans="1:2">
      <c r="A42" s="4" t="s">
        <v>268</v>
      </c>
      <c r="B42" s="5"/>
    </row>
    <row r="43" spans="1:2">
      <c r="A43" s="4" t="s">
        <v>269</v>
      </c>
      <c r="B43" s="5"/>
    </row>
    <row r="44" ht="240" spans="1:2">
      <c r="A44" s="4" t="s">
        <v>270</v>
      </c>
      <c r="B44" s="5" t="s">
        <v>271</v>
      </c>
    </row>
    <row r="45" ht="270" spans="1:2">
      <c r="A45" s="4" t="s">
        <v>272</v>
      </c>
      <c r="B45" s="5" t="s">
        <v>273</v>
      </c>
    </row>
    <row r="46" ht="105" spans="1:2">
      <c r="A46" s="4" t="s">
        <v>274</v>
      </c>
      <c r="B46" s="5" t="s">
        <v>275</v>
      </c>
    </row>
    <row r="47" ht="105" spans="1:2">
      <c r="A47" s="4" t="s">
        <v>276</v>
      </c>
      <c r="B47" s="5" t="s">
        <v>277</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21904761904762" defaultRowHeight="15" outlineLevelRow="4" outlineLevelCol="6"/>
  <cols>
    <col min="1" max="1" width="15.2190476190476" customWidth="1"/>
    <col min="3" max="3" width="22.552380952381" customWidth="1"/>
    <col min="4" max="4" width="25.7809523809524" customWidth="1"/>
    <col min="5" max="5" width="30.6666666666667" customWidth="1"/>
    <col min="7" max="7" width="47" customWidth="1"/>
  </cols>
  <sheetData>
    <row r="1" spans="1:7">
      <c r="A1" s="1" t="s">
        <v>61</v>
      </c>
      <c r="B1" s="1" t="s">
        <v>62</v>
      </c>
      <c r="C1" s="1" t="s">
        <v>64</v>
      </c>
      <c r="D1" s="1" t="s">
        <v>65</v>
      </c>
      <c r="E1" s="2" t="s">
        <v>66</v>
      </c>
      <c r="F1" s="1" t="s">
        <v>67</v>
      </c>
      <c r="G1" s="1" t="s">
        <v>68</v>
      </c>
    </row>
    <row r="2" spans="1:7">
      <c r="A2" s="4" t="s">
        <v>278</v>
      </c>
      <c r="B2" s="4" t="s">
        <v>95</v>
      </c>
      <c r="C2" s="4" t="s">
        <v>96</v>
      </c>
      <c r="D2" s="4" t="s">
        <v>97</v>
      </c>
      <c r="E2" t="s">
        <v>279</v>
      </c>
      <c r="F2" s="4"/>
      <c r="G2" s="4" t="s">
        <v>280</v>
      </c>
    </row>
    <row r="3" spans="1:7">
      <c r="A3" s="4" t="s">
        <v>278</v>
      </c>
      <c r="B3" s="4" t="s">
        <v>99</v>
      </c>
      <c r="C3" s="4" t="s">
        <v>100</v>
      </c>
      <c r="D3" s="4" t="s">
        <v>97</v>
      </c>
      <c r="E3" t="s">
        <v>281</v>
      </c>
      <c r="F3" s="4"/>
      <c r="G3" s="4" t="s">
        <v>282</v>
      </c>
    </row>
    <row r="4" spans="1:7">
      <c r="A4" s="4" t="s">
        <v>278</v>
      </c>
      <c r="B4" s="4" t="s">
        <v>102</v>
      </c>
      <c r="C4" s="4" t="s">
        <v>103</v>
      </c>
      <c r="D4" s="4" t="s">
        <v>104</v>
      </c>
      <c r="E4" s="4"/>
      <c r="F4" s="4"/>
      <c r="G4" s="4" t="s">
        <v>283</v>
      </c>
    </row>
    <row r="5" spans="1:7">
      <c r="A5" s="4" t="s">
        <v>278</v>
      </c>
      <c r="B5" s="4" t="s">
        <v>110</v>
      </c>
      <c r="C5" s="4" t="s">
        <v>107</v>
      </c>
      <c r="D5" s="4" t="s">
        <v>115</v>
      </c>
      <c r="E5" s="4">
        <v>5</v>
      </c>
      <c r="F5" s="4"/>
      <c r="G5" s="4"/>
    </row>
  </sheetData>
  <conditionalFormatting sqref="D2:D5">
    <cfRule type="cellIs" dxfId="0" priority="3" operator="equal">
      <formula>"Fail"</formula>
    </cfRule>
    <cfRule type="cellIs" dxfId="1" priority="4" operator="equal">
      <formula>"Pass"</formula>
    </cfRule>
  </conditionalFormatting>
  <conditionalFormatting sqref="F2:F5">
    <cfRule type="cellIs" dxfId="0" priority="1" operator="equal">
      <formula>"Fail"</formula>
    </cfRule>
    <cfRule type="cellIs" dxfId="1"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C11" sqref="C11"/>
    </sheetView>
  </sheetViews>
  <sheetFormatPr defaultColWidth="9" defaultRowHeight="15" outlineLevelCol="6"/>
  <cols>
    <col min="1" max="1" width="22.4380952380952" customWidth="1"/>
    <col min="2" max="2" width="25.6666666666667" customWidth="1"/>
    <col min="3" max="3" width="27.4380952380952" customWidth="1"/>
    <col min="4" max="4" width="27.3333333333333" customWidth="1"/>
    <col min="5" max="5" width="61.6666666666667" customWidth="1"/>
    <col min="7" max="7" width="32.552380952381" customWidth="1"/>
  </cols>
  <sheetData>
    <row r="1" spans="1:7">
      <c r="A1" s="1" t="s">
        <v>61</v>
      </c>
      <c r="B1" s="1" t="s">
        <v>62</v>
      </c>
      <c r="C1" s="1" t="s">
        <v>64</v>
      </c>
      <c r="D1" s="1" t="s">
        <v>65</v>
      </c>
      <c r="E1" s="2" t="s">
        <v>66</v>
      </c>
      <c r="F1" s="1" t="s">
        <v>67</v>
      </c>
      <c r="G1" s="1" t="s">
        <v>68</v>
      </c>
    </row>
    <row r="2" spans="1:7">
      <c r="A2" s="3" t="s">
        <v>170</v>
      </c>
      <c r="B2" s="4" t="s">
        <v>70</v>
      </c>
      <c r="C2" s="4" t="s">
        <v>171</v>
      </c>
      <c r="D2" s="4" t="s">
        <v>128</v>
      </c>
      <c r="E2" s="3" t="s">
        <v>172</v>
      </c>
      <c r="F2" s="4"/>
      <c r="G2" s="4" t="s">
        <v>169</v>
      </c>
    </row>
    <row r="3" spans="1:7">
      <c r="A3" s="3" t="s">
        <v>170</v>
      </c>
      <c r="B3" s="4" t="s">
        <v>74</v>
      </c>
      <c r="C3" s="4" t="s">
        <v>173</v>
      </c>
      <c r="D3" s="4" t="s">
        <v>104</v>
      </c>
      <c r="E3" s="5"/>
      <c r="F3" s="4"/>
      <c r="G3" s="4" t="s">
        <v>174</v>
      </c>
    </row>
    <row r="4" spans="1:7">
      <c r="A4" s="3" t="s">
        <v>170</v>
      </c>
      <c r="B4" s="4" t="s">
        <v>78</v>
      </c>
      <c r="C4" s="4" t="s">
        <v>175</v>
      </c>
      <c r="D4" s="4" t="s">
        <v>104</v>
      </c>
      <c r="E4" s="5"/>
      <c r="F4" s="4"/>
      <c r="G4" s="6" t="s">
        <v>176</v>
      </c>
    </row>
    <row r="5" spans="1:7">
      <c r="A5" s="3" t="s">
        <v>170</v>
      </c>
      <c r="B5" s="4" t="s">
        <v>82</v>
      </c>
      <c r="C5" s="4" t="s">
        <v>177</v>
      </c>
      <c r="D5" s="4" t="s">
        <v>104</v>
      </c>
      <c r="E5" s="5"/>
      <c r="F5" s="4"/>
      <c r="G5" s="4" t="s">
        <v>178</v>
      </c>
    </row>
    <row r="6" spans="1:7">
      <c r="A6" s="3" t="s">
        <v>170</v>
      </c>
      <c r="B6" s="4" t="s">
        <v>86</v>
      </c>
      <c r="C6" s="4" t="s">
        <v>175</v>
      </c>
      <c r="D6" s="4" t="s">
        <v>104</v>
      </c>
      <c r="E6" s="5"/>
      <c r="F6" s="4"/>
      <c r="G6" s="6" t="s">
        <v>176</v>
      </c>
    </row>
    <row r="7" spans="1:7">
      <c r="A7" s="3" t="s">
        <v>170</v>
      </c>
      <c r="B7" s="4" t="s">
        <v>88</v>
      </c>
      <c r="C7" s="4" t="s">
        <v>179</v>
      </c>
      <c r="D7" s="4" t="s">
        <v>128</v>
      </c>
      <c r="E7" s="7" t="s">
        <v>180</v>
      </c>
      <c r="F7" s="4"/>
      <c r="G7" s="4" t="s">
        <v>181</v>
      </c>
    </row>
    <row r="8" spans="1:7">
      <c r="A8" s="3" t="s">
        <v>170</v>
      </c>
      <c r="B8" s="4" t="s">
        <v>131</v>
      </c>
      <c r="C8" s="4" t="s">
        <v>182</v>
      </c>
      <c r="D8" s="4" t="s">
        <v>115</v>
      </c>
      <c r="E8" s="5">
        <v>1</v>
      </c>
      <c r="F8" s="4"/>
      <c r="G8" s="4"/>
    </row>
    <row r="9" spans="1:7">
      <c r="A9" s="3" t="s">
        <v>170</v>
      </c>
      <c r="B9" s="4" t="s">
        <v>131</v>
      </c>
      <c r="C9" s="4" t="s">
        <v>183</v>
      </c>
      <c r="D9" s="4" t="s">
        <v>120</v>
      </c>
      <c r="E9" s="7" t="s">
        <v>184</v>
      </c>
      <c r="F9" s="4"/>
      <c r="G9" s="4" t="s">
        <v>185</v>
      </c>
    </row>
    <row r="10" spans="1:7">
      <c r="A10" s="3" t="s">
        <v>170</v>
      </c>
      <c r="B10" s="4" t="s">
        <v>134</v>
      </c>
      <c r="C10" s="4" t="s">
        <v>182</v>
      </c>
      <c r="D10" s="8" t="s">
        <v>115</v>
      </c>
      <c r="E10" s="5">
        <v>1</v>
      </c>
      <c r="F10" s="4"/>
      <c r="G10" s="4" t="s">
        <v>186</v>
      </c>
    </row>
    <row r="11" spans="1:7">
      <c r="A11" s="3" t="s">
        <v>170</v>
      </c>
      <c r="B11" s="4" t="s">
        <v>136</v>
      </c>
      <c r="C11" s="4" t="s">
        <v>187</v>
      </c>
      <c r="D11" s="4" t="s">
        <v>104</v>
      </c>
      <c r="E11" s="9"/>
      <c r="F11" s="4"/>
      <c r="G11" s="4" t="s">
        <v>186</v>
      </c>
    </row>
    <row r="12" spans="1:7">
      <c r="A12" s="3" t="s">
        <v>170</v>
      </c>
      <c r="B12" s="4" t="s">
        <v>139</v>
      </c>
      <c r="C12" s="4" t="s">
        <v>188</v>
      </c>
      <c r="D12" s="4" t="s">
        <v>104</v>
      </c>
      <c r="E12" s="9"/>
      <c r="F12" s="4"/>
      <c r="G12" s="4" t="s">
        <v>189</v>
      </c>
    </row>
    <row r="13" spans="1:7">
      <c r="A13" s="3" t="s">
        <v>170</v>
      </c>
      <c r="B13" s="4" t="s">
        <v>140</v>
      </c>
      <c r="C13" s="4" t="s">
        <v>284</v>
      </c>
      <c r="D13" s="4" t="s">
        <v>104</v>
      </c>
      <c r="E13" s="5"/>
      <c r="F13" s="4"/>
      <c r="G13" s="4" t="s">
        <v>285</v>
      </c>
    </row>
    <row r="14" spans="1:7">
      <c r="A14" s="3" t="s">
        <v>170</v>
      </c>
      <c r="B14" s="4" t="s">
        <v>144</v>
      </c>
      <c r="C14" s="4" t="s">
        <v>190</v>
      </c>
      <c r="D14" s="4" t="s">
        <v>128</v>
      </c>
      <c r="E14" s="10" t="s">
        <v>191</v>
      </c>
      <c r="F14" s="4"/>
      <c r="G14" s="4" t="s">
        <v>192</v>
      </c>
    </row>
    <row r="15" spans="1:7">
      <c r="A15" s="3" t="s">
        <v>170</v>
      </c>
      <c r="B15" s="4" t="s">
        <v>146</v>
      </c>
      <c r="C15" s="4" t="s">
        <v>193</v>
      </c>
      <c r="D15" s="4" t="s">
        <v>128</v>
      </c>
      <c r="E15" s="7" t="s">
        <v>194</v>
      </c>
      <c r="F15" s="4"/>
      <c r="G15" s="4" t="s">
        <v>195</v>
      </c>
    </row>
    <row r="16" spans="1:7">
      <c r="A16" s="3" t="s">
        <v>170</v>
      </c>
      <c r="B16" s="4" t="s">
        <v>148</v>
      </c>
      <c r="C16" s="4" t="s">
        <v>196</v>
      </c>
      <c r="D16" s="4" t="s">
        <v>120</v>
      </c>
      <c r="E16" s="5" t="s">
        <v>197</v>
      </c>
      <c r="F16" s="4"/>
      <c r="G16" s="4" t="s">
        <v>198</v>
      </c>
    </row>
    <row r="17" spans="1:7">
      <c r="A17" s="3" t="s">
        <v>170</v>
      </c>
      <c r="B17" s="4" t="s">
        <v>152</v>
      </c>
      <c r="C17" s="4" t="s">
        <v>199</v>
      </c>
      <c r="D17" s="4" t="s">
        <v>128</v>
      </c>
      <c r="E17" s="9">
        <v>500</v>
      </c>
      <c r="F17" s="4"/>
      <c r="G17" s="4" t="s">
        <v>200</v>
      </c>
    </row>
    <row r="18" spans="1:7">
      <c r="A18" s="3" t="s">
        <v>170</v>
      </c>
      <c r="B18" s="4" t="s">
        <v>153</v>
      </c>
      <c r="C18" s="4" t="s">
        <v>165</v>
      </c>
      <c r="D18" s="4" t="s">
        <v>104</v>
      </c>
      <c r="E18" s="4"/>
      <c r="F18" s="4"/>
      <c r="G18" s="4" t="s">
        <v>201</v>
      </c>
    </row>
    <row r="19" spans="1:7">
      <c r="A19" s="3" t="s">
        <v>170</v>
      </c>
      <c r="B19" s="4" t="s">
        <v>157</v>
      </c>
      <c r="C19" s="4" t="s">
        <v>202</v>
      </c>
      <c r="D19" s="4" t="s">
        <v>132</v>
      </c>
      <c r="E19" s="9"/>
      <c r="F19" s="4"/>
      <c r="G19" s="4" t="s">
        <v>203</v>
      </c>
    </row>
    <row r="20" spans="1:7">
      <c r="A20" s="3" t="s">
        <v>170</v>
      </c>
      <c r="B20" s="4" t="s">
        <v>158</v>
      </c>
      <c r="C20" s="4" t="s">
        <v>204</v>
      </c>
      <c r="D20" s="4" t="s">
        <v>104</v>
      </c>
      <c r="E20" s="9"/>
      <c r="F20" s="4"/>
      <c r="G20" s="11" t="s">
        <v>205</v>
      </c>
    </row>
    <row r="21" spans="1:7">
      <c r="A21" s="3" t="s">
        <v>170</v>
      </c>
      <c r="B21" s="4" t="s">
        <v>161</v>
      </c>
      <c r="C21" s="3" t="s">
        <v>206</v>
      </c>
      <c r="D21" s="4" t="s">
        <v>115</v>
      </c>
      <c r="E21" s="9">
        <v>5</v>
      </c>
      <c r="F21" s="4"/>
      <c r="G21" s="4"/>
    </row>
    <row r="22" spans="1:7">
      <c r="A22" s="4"/>
      <c r="B22" s="4"/>
      <c r="C22" s="4"/>
      <c r="D22" s="4"/>
      <c r="E22" s="4"/>
      <c r="F22" s="4"/>
      <c r="G22" s="4"/>
    </row>
    <row r="23" spans="1:7">
      <c r="A23" s="4"/>
      <c r="B23" s="4"/>
      <c r="C23" s="4"/>
      <c r="D23" s="4"/>
      <c r="E23" s="4"/>
      <c r="F23" s="4"/>
      <c r="G23" s="4"/>
    </row>
  </sheetData>
  <conditionalFormatting sqref="D2">
    <cfRule type="cellIs" dxfId="0" priority="47" operator="equal">
      <formula>"Fail"</formula>
    </cfRule>
    <cfRule type="cellIs" dxfId="1" priority="48" operator="equal">
      <formula>"Pass"</formula>
    </cfRule>
  </conditionalFormatting>
  <conditionalFormatting sqref="D5">
    <cfRule type="cellIs" dxfId="0" priority="13" operator="equal">
      <formula>"Fail"</formula>
    </cfRule>
    <cfRule type="cellIs" dxfId="1" priority="14" operator="equal">
      <formula>"Pass"</formula>
    </cfRule>
  </conditionalFormatting>
  <conditionalFormatting sqref="F5">
    <cfRule type="cellIs" dxfId="0" priority="15" operator="equal">
      <formula>"Fail"</formula>
    </cfRule>
    <cfRule type="cellIs" dxfId="1" priority="16" operator="equal">
      <formula>"Pass"</formula>
    </cfRule>
  </conditionalFormatting>
  <conditionalFormatting sqref="D6">
    <cfRule type="cellIs" dxfId="0" priority="9" operator="equal">
      <formula>"Fail"</formula>
    </cfRule>
    <cfRule type="cellIs" dxfId="1" priority="10" operator="equal">
      <formula>"Pass"</formula>
    </cfRule>
  </conditionalFormatting>
  <conditionalFormatting sqref="F6">
    <cfRule type="cellIs" dxfId="0" priority="11" operator="equal">
      <formula>"Fail"</formula>
    </cfRule>
    <cfRule type="cellIs" dxfId="1" priority="12" operator="equal">
      <formula>"Pass"</formula>
    </cfRule>
  </conditionalFormatting>
  <conditionalFormatting sqref="D9">
    <cfRule type="cellIs" dxfId="0" priority="7" operator="equal">
      <formula>"Fail"</formula>
    </cfRule>
    <cfRule type="cellIs" dxfId="1" priority="8"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5" operator="equal">
      <formula>"Fail"</formula>
    </cfRule>
    <cfRule type="cellIs" dxfId="1" priority="6"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23" operator="equal">
      <formula>"Fail"</formula>
    </cfRule>
    <cfRule type="cellIs" dxfId="1" priority="24" operator="equal">
      <formula>"Pass"</formula>
    </cfRule>
  </conditionalFormatting>
  <conditionalFormatting sqref="D14">
    <cfRule type="cellIs" dxfId="0" priority="25" operator="equal">
      <formula>"Fail"</formula>
    </cfRule>
    <cfRule type="cellIs" dxfId="1" priority="26"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21" operator="equal">
      <formula>"Fail"</formula>
    </cfRule>
    <cfRule type="cellIs" dxfId="1" priority="22" operator="equal">
      <formula>"Pass"</formula>
    </cfRule>
  </conditionalFormatting>
  <conditionalFormatting sqref="D17">
    <cfRule type="cellIs" dxfId="0" priority="35" operator="equal">
      <formula>"Fail"</formula>
    </cfRule>
    <cfRule type="cellIs" dxfId="1" priority="36" operator="equal">
      <formula>"Pass"</formula>
    </cfRule>
  </conditionalFormatting>
  <conditionalFormatting sqref="D18">
    <cfRule type="cellIs" dxfId="0" priority="1" operator="equal">
      <formula>"Fail"</formula>
    </cfRule>
    <cfRule type="cellIs" dxfId="1" priority="2" operator="equal">
      <formula>"Pass"</formula>
    </cfRule>
  </conditionalFormatting>
  <conditionalFormatting sqref="D19">
    <cfRule type="cellIs" dxfId="0" priority="33" operator="equal">
      <formula>"Fail"</formula>
    </cfRule>
    <cfRule type="cellIs" dxfId="1" priority="34"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39" operator="equal">
      <formula>"Fail"</formula>
    </cfRule>
    <cfRule type="cellIs" dxfId="1" priority="4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3:D4">
    <cfRule type="cellIs" dxfId="0" priority="43" operator="equal">
      <formula>"Fail"</formula>
    </cfRule>
    <cfRule type="cellIs" dxfId="1" priority="44" operator="equal">
      <formula>"Pass"</formula>
    </cfRule>
  </conditionalFormatting>
  <conditionalFormatting sqref="D7:D8">
    <cfRule type="cellIs" dxfId="0" priority="29" operator="equal">
      <formula>"Fail"</formula>
    </cfRule>
    <cfRule type="cellIs" dxfId="1" priority="30" operator="equal">
      <formula>"Pass"</formula>
    </cfRule>
  </conditionalFormatting>
  <conditionalFormatting sqref="F3:F4">
    <cfRule type="cellIs" dxfId="0" priority="45" operator="equal">
      <formula>"Fail"</formula>
    </cfRule>
    <cfRule type="cellIs" dxfId="1" priority="46" operator="equal">
      <formula>"Pass"</formula>
    </cfRule>
  </conditionalFormatting>
  <conditionalFormatting sqref="F7:F17 F19:F22">
    <cfRule type="cellIs" dxfId="0" priority="41" operator="equal">
      <formula>"Fail"</formula>
    </cfRule>
    <cfRule type="cellIs" dxfId="1" priority="42" operator="equal">
      <formula>"Pass"</formula>
    </cfRule>
  </conditionalFormatting>
  <dataValidations count="1">
    <dataValidation type="list" showInputMessage="1" showErrorMessage="1" sqref="D2:D23">
      <formula1>Actions</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B3" sqref="B3"/>
    </sheetView>
  </sheetViews>
  <sheetFormatPr defaultColWidth="9.21904761904762" defaultRowHeight="15" outlineLevelRow="2" outlineLevelCol="7"/>
  <cols>
    <col min="1" max="1" width="19.7809523809524" customWidth="1"/>
    <col min="2" max="2" width="35.4380952380952" customWidth="1"/>
    <col min="3" max="3" width="13.552380952381" customWidth="1"/>
    <col min="4" max="4" width="27" customWidth="1"/>
    <col min="5" max="5" width="18.552380952381" customWidth="1"/>
    <col min="6" max="6" width="38" customWidth="1"/>
    <col min="7" max="7" width="13.7809523809524" customWidth="1"/>
    <col min="8" max="8" width="18.4380952380952" customWidth="1"/>
  </cols>
  <sheetData>
    <row r="1" spans="1:8">
      <c r="A1" s="1" t="s">
        <v>6</v>
      </c>
      <c r="B1" s="1" t="s">
        <v>7</v>
      </c>
      <c r="C1" s="1" t="s">
        <v>8</v>
      </c>
      <c r="D1" s="1" t="s">
        <v>9</v>
      </c>
      <c r="E1" s="1" t="s">
        <v>10</v>
      </c>
      <c r="F1" s="1" t="s">
        <v>11</v>
      </c>
      <c r="G1" s="1" t="s">
        <v>12</v>
      </c>
      <c r="H1" s="1" t="s">
        <v>13</v>
      </c>
    </row>
    <row r="2" spans="1:8">
      <c r="A2" s="3" t="s">
        <v>2</v>
      </c>
      <c r="B2" s="4" t="s">
        <v>14</v>
      </c>
      <c r="C2" s="4" t="s">
        <v>5</v>
      </c>
      <c r="D2" s="4"/>
      <c r="E2" s="4"/>
      <c r="F2" s="4"/>
      <c r="G2" s="4"/>
      <c r="H2" s="4"/>
    </row>
    <row r="3" spans="1:8">
      <c r="A3" s="4" t="s">
        <v>2</v>
      </c>
      <c r="B3" s="25" t="s">
        <v>15</v>
      </c>
      <c r="C3" s="4" t="s">
        <v>3</v>
      </c>
      <c r="D3" s="4"/>
      <c r="E3" s="4"/>
      <c r="F3" s="4"/>
      <c r="G3" s="4"/>
      <c r="H3"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B3" sqref="B3"/>
    </sheetView>
  </sheetViews>
  <sheetFormatPr defaultColWidth="9.21904761904762" defaultRowHeight="15" outlineLevelCol="1"/>
  <cols>
    <col min="1" max="1" width="21.552380952381" customWidth="1"/>
    <col min="2" max="2" width="69.4380952380952" style="12" customWidth="1"/>
  </cols>
  <sheetData>
    <row r="1" spans="1:2">
      <c r="A1" s="1" t="s">
        <v>16</v>
      </c>
      <c r="B1" s="13" t="s">
        <v>17</v>
      </c>
    </row>
    <row r="2" spans="1:2">
      <c r="A2" s="4" t="s">
        <v>18</v>
      </c>
      <c r="B2" s="42" t="s">
        <v>19</v>
      </c>
    </row>
    <row r="3" spans="1:2">
      <c r="A3" s="4" t="s">
        <v>20</v>
      </c>
      <c r="B3" s="43" t="s">
        <v>21</v>
      </c>
    </row>
    <row r="4" spans="1:2">
      <c r="A4" s="4" t="s">
        <v>22</v>
      </c>
      <c r="B4" s="44" t="s">
        <v>23</v>
      </c>
    </row>
    <row r="5" ht="45" spans="1:2">
      <c r="A5" s="4" t="s">
        <v>24</v>
      </c>
      <c r="B5" s="5" t="s">
        <v>25</v>
      </c>
    </row>
    <row r="6" spans="1:2">
      <c r="A6" s="4" t="s">
        <v>26</v>
      </c>
      <c r="B6" s="5">
        <v>125000</v>
      </c>
    </row>
    <row r="7" spans="1:2">
      <c r="A7" s="4" t="s">
        <v>27</v>
      </c>
      <c r="B7" s="5">
        <f>B6*0.15</f>
        <v>18750</v>
      </c>
    </row>
    <row r="8" spans="1:2">
      <c r="A8" s="4" t="s">
        <v>28</v>
      </c>
      <c r="B8" s="45">
        <v>1200</v>
      </c>
    </row>
    <row r="9" spans="1:2">
      <c r="A9" s="4" t="s">
        <v>29</v>
      </c>
      <c r="B9" s="5">
        <f t="shared" ref="B9:B12" si="0">$B$8*0.25</f>
        <v>300</v>
      </c>
    </row>
    <row r="10" spans="1:2">
      <c r="A10" s="4" t="s">
        <v>30</v>
      </c>
      <c r="B10" s="5">
        <f t="shared" si="0"/>
        <v>300</v>
      </c>
    </row>
    <row r="11" spans="1:2">
      <c r="A11" s="4" t="s">
        <v>31</v>
      </c>
      <c r="B11" s="5">
        <f t="shared" si="0"/>
        <v>300</v>
      </c>
    </row>
    <row r="12" spans="1:2">
      <c r="A12" s="4" t="s">
        <v>32</v>
      </c>
      <c r="B12" s="5">
        <f t="shared" si="0"/>
        <v>300</v>
      </c>
    </row>
    <row r="13" spans="1:2">
      <c r="A13" s="4" t="s">
        <v>33</v>
      </c>
      <c r="B13" s="5"/>
    </row>
    <row r="14" ht="45" spans="1:2">
      <c r="A14" s="5" t="s">
        <v>34</v>
      </c>
      <c r="B14" s="5" t="s">
        <v>35</v>
      </c>
    </row>
    <row r="15" spans="1:2">
      <c r="A15" s="46" t="s">
        <v>36</v>
      </c>
      <c r="B15" s="5" t="s">
        <v>37</v>
      </c>
    </row>
    <row r="16" spans="1:2">
      <c r="A16" s="46" t="s">
        <v>38</v>
      </c>
      <c r="B16" s="5" t="s">
        <v>39</v>
      </c>
    </row>
    <row r="17" spans="1:2">
      <c r="A17" s="46" t="s">
        <v>40</v>
      </c>
      <c r="B17" s="5" t="s">
        <v>41</v>
      </c>
    </row>
    <row r="18" spans="1:2">
      <c r="A18" s="46" t="s">
        <v>42</v>
      </c>
      <c r="B18" s="5" t="s">
        <v>43</v>
      </c>
    </row>
    <row r="19" spans="1:2">
      <c r="A19" s="46" t="s">
        <v>44</v>
      </c>
      <c r="B19" s="5" t="s">
        <v>45</v>
      </c>
    </row>
    <row r="20" ht="45" spans="1:2">
      <c r="A20" s="46" t="s">
        <v>46</v>
      </c>
      <c r="B20" s="5" t="s">
        <v>47</v>
      </c>
    </row>
    <row r="21" ht="30" spans="1:2">
      <c r="A21" s="46" t="s">
        <v>48</v>
      </c>
      <c r="B21" s="5" t="s">
        <v>49</v>
      </c>
    </row>
    <row r="22" ht="45" spans="1:2">
      <c r="A22" s="46" t="s">
        <v>50</v>
      </c>
      <c r="B22" s="5" t="s">
        <v>51</v>
      </c>
    </row>
    <row r="23" ht="45" spans="1:2">
      <c r="A23" s="46" t="s">
        <v>24</v>
      </c>
      <c r="B23" s="5" t="s">
        <v>25</v>
      </c>
    </row>
    <row r="24" spans="1:2">
      <c r="A24" s="46" t="s">
        <v>52</v>
      </c>
      <c r="B24" s="47" t="s">
        <v>53</v>
      </c>
    </row>
    <row r="25" spans="1:2">
      <c r="A25" s="46" t="s">
        <v>54</v>
      </c>
      <c r="B25" s="47" t="s">
        <v>55</v>
      </c>
    </row>
    <row r="26" spans="1:2">
      <c r="A26" s="46" t="s">
        <v>56</v>
      </c>
      <c r="B26" s="47" t="s">
        <v>57</v>
      </c>
    </row>
    <row r="27" spans="1:2">
      <c r="A27" s="46" t="s">
        <v>58</v>
      </c>
      <c r="B27" s="47" t="s">
        <v>59</v>
      </c>
    </row>
    <row r="28" spans="1:2">
      <c r="A28" s="46" t="s">
        <v>60</v>
      </c>
      <c r="B28" s="5"/>
    </row>
  </sheetData>
  <hyperlinks>
    <hyperlink ref="B2" r:id="rId1" display="https://astrazenecagcpqa.polarisclients.com/AstraZeneca-GCP-QA/"/>
  </hyperlink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4" sqref="A4"/>
    </sheetView>
  </sheetViews>
  <sheetFormatPr defaultColWidth="9.21904761904762" defaultRowHeight="15" outlineLevelCol="3"/>
  <cols>
    <col min="1" max="1" width="23.4380952380952" customWidth="1"/>
    <col min="2" max="2" width="27.2190476190476" customWidth="1"/>
    <col min="3" max="3" width="28.552380952381" customWidth="1"/>
    <col min="4" max="4" width="48" customWidth="1"/>
  </cols>
  <sheetData>
    <row r="1" spans="1:4">
      <c r="A1" s="1" t="s">
        <v>61</v>
      </c>
      <c r="B1" s="1" t="s">
        <v>62</v>
      </c>
      <c r="C1" s="1" t="s">
        <v>63</v>
      </c>
      <c r="D1" s="1" t="s">
        <v>17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workbookViewId="0">
      <selection activeCell="A2" sqref="A2"/>
    </sheetView>
  </sheetViews>
  <sheetFormatPr defaultColWidth="9.21904761904762" defaultRowHeight="15" outlineLevelCol="6"/>
  <cols>
    <col min="1" max="1" width="23.2190476190476" customWidth="1"/>
    <col min="3" max="3" width="38.2190476190476" customWidth="1"/>
    <col min="4" max="4" width="29.7809523809524" customWidth="1"/>
    <col min="5" max="5" width="30" customWidth="1"/>
    <col min="6" max="6" width="17.4380952380952" customWidth="1"/>
    <col min="7" max="7" width="36.7809523809524" customWidth="1"/>
  </cols>
  <sheetData>
    <row r="1" spans="1:7">
      <c r="A1" s="26" t="s">
        <v>61</v>
      </c>
      <c r="B1" s="27" t="s">
        <v>62</v>
      </c>
      <c r="C1" s="27" t="s">
        <v>64</v>
      </c>
      <c r="D1" s="27" t="s">
        <v>65</v>
      </c>
      <c r="E1" s="28" t="s">
        <v>66</v>
      </c>
      <c r="F1" s="27" t="s">
        <v>67</v>
      </c>
      <c r="G1" s="29" t="s">
        <v>68</v>
      </c>
    </row>
    <row r="2" spans="1:7">
      <c r="A2" s="30" t="s">
        <v>69</v>
      </c>
      <c r="B2" s="4" t="s">
        <v>70</v>
      </c>
      <c r="C2" s="4" t="s">
        <v>71</v>
      </c>
      <c r="D2" s="4" t="s">
        <v>72</v>
      </c>
      <c r="E2" s="4" t="s">
        <v>73</v>
      </c>
      <c r="F2" s="4"/>
      <c r="G2" s="4"/>
    </row>
    <row r="3" spans="1:7">
      <c r="A3" s="30" t="s">
        <v>69</v>
      </c>
      <c r="B3" s="4" t="s">
        <v>74</v>
      </c>
      <c r="C3" s="4" t="s">
        <v>75</v>
      </c>
      <c r="D3" s="4" t="s">
        <v>72</v>
      </c>
      <c r="E3" s="4" t="s">
        <v>76</v>
      </c>
      <c r="F3" s="4"/>
      <c r="G3" s="24"/>
    </row>
    <row r="4" spans="1:7">
      <c r="A4" s="30" t="s">
        <v>77</v>
      </c>
      <c r="B4" s="4" t="s">
        <v>78</v>
      </c>
      <c r="C4" s="4" t="s">
        <v>79</v>
      </c>
      <c r="D4" s="4" t="s">
        <v>72</v>
      </c>
      <c r="E4" s="4" t="s">
        <v>80</v>
      </c>
      <c r="F4" s="4"/>
      <c r="G4" s="24"/>
    </row>
    <row r="5" spans="1:7">
      <c r="A5" s="30" t="s">
        <v>81</v>
      </c>
      <c r="B5" s="4" t="s">
        <v>82</v>
      </c>
      <c r="C5" s="3" t="s">
        <v>83</v>
      </c>
      <c r="D5" s="4" t="s">
        <v>72</v>
      </c>
      <c r="E5" s="3" t="s">
        <v>84</v>
      </c>
      <c r="F5" s="4"/>
      <c r="G5" s="24"/>
    </row>
    <row r="6" spans="1:7">
      <c r="A6" s="30" t="s">
        <v>85</v>
      </c>
      <c r="B6" s="4" t="s">
        <v>86</v>
      </c>
      <c r="C6" s="31"/>
      <c r="D6" s="4" t="s">
        <v>72</v>
      </c>
      <c r="E6" s="4"/>
      <c r="F6" s="4"/>
      <c r="G6" s="24"/>
    </row>
    <row r="7" spans="1:7">
      <c r="A7" s="30" t="s">
        <v>87</v>
      </c>
      <c r="B7" s="4" t="s">
        <v>88</v>
      </c>
      <c r="C7" s="31"/>
      <c r="D7" s="4"/>
      <c r="E7" s="4"/>
      <c r="F7" s="4"/>
      <c r="G7" s="24"/>
    </row>
    <row r="8" spans="1:7">
      <c r="A8" s="30"/>
      <c r="B8" s="4"/>
      <c r="C8" s="31"/>
      <c r="D8" s="4"/>
      <c r="E8" s="4"/>
      <c r="F8" s="4"/>
      <c r="G8" s="24"/>
    </row>
    <row r="9" spans="1:7">
      <c r="A9" s="30"/>
      <c r="B9" s="4"/>
      <c r="C9" s="31"/>
      <c r="D9" s="4"/>
      <c r="E9" s="4"/>
      <c r="F9" s="4"/>
      <c r="G9" s="32"/>
    </row>
    <row r="10" spans="1:7">
      <c r="A10" s="30"/>
      <c r="B10" s="4"/>
      <c r="C10" s="31"/>
      <c r="D10" s="4"/>
      <c r="E10" s="4"/>
      <c r="F10" s="4"/>
      <c r="G10" s="32"/>
    </row>
    <row r="11" spans="1:7">
      <c r="A11" s="30"/>
      <c r="B11" s="4"/>
      <c r="C11" s="4"/>
      <c r="D11" s="4"/>
      <c r="E11" s="4"/>
      <c r="F11" s="4"/>
      <c r="G11" s="24"/>
    </row>
    <row r="12" spans="1:7">
      <c r="A12" s="30"/>
      <c r="B12" s="4"/>
      <c r="C12" s="31"/>
      <c r="D12" s="4"/>
      <c r="E12" s="4"/>
      <c r="F12" s="4"/>
      <c r="G12" s="24"/>
    </row>
    <row r="13" spans="1:7">
      <c r="A13" s="30"/>
      <c r="B13" s="4"/>
      <c r="C13" s="33"/>
      <c r="D13" s="33"/>
      <c r="E13" s="33"/>
      <c r="F13" s="33"/>
      <c r="G13" s="32"/>
    </row>
    <row r="14" spans="1:7">
      <c r="A14" s="30"/>
      <c r="B14" s="4"/>
      <c r="C14" s="4"/>
      <c r="D14" s="4"/>
      <c r="E14" s="4"/>
      <c r="F14" s="4"/>
      <c r="G14" s="4"/>
    </row>
    <row r="15" spans="1:7">
      <c r="A15" s="30"/>
      <c r="B15" s="4"/>
      <c r="C15" s="4"/>
      <c r="D15" s="4"/>
      <c r="E15" s="4"/>
      <c r="F15" s="4"/>
      <c r="G15" s="4"/>
    </row>
    <row r="16" spans="1:7">
      <c r="A16" s="30"/>
      <c r="B16" s="4"/>
      <c r="C16" s="4"/>
      <c r="D16" s="4"/>
      <c r="E16" s="4"/>
      <c r="F16" s="4"/>
      <c r="G16" s="4"/>
    </row>
    <row r="17" spans="1:7">
      <c r="A17" s="30"/>
      <c r="B17" s="4"/>
      <c r="C17" s="4"/>
      <c r="D17" s="4"/>
      <c r="E17" s="4"/>
      <c r="F17" s="4"/>
      <c r="G17" s="4"/>
    </row>
    <row r="18" spans="1:7">
      <c r="A18" s="30"/>
      <c r="B18" s="4"/>
      <c r="C18" s="4"/>
      <c r="D18" s="4"/>
      <c r="E18" s="4"/>
      <c r="F18" s="4"/>
      <c r="G18" s="4"/>
    </row>
    <row r="19" spans="1:7">
      <c r="A19" s="30"/>
      <c r="B19" s="4"/>
      <c r="C19" s="4"/>
      <c r="D19" s="4"/>
      <c r="E19" s="4"/>
      <c r="F19" s="4"/>
      <c r="G19" s="4"/>
    </row>
    <row r="20" spans="1:7">
      <c r="A20" s="30"/>
      <c r="B20" s="4"/>
      <c r="C20" s="4"/>
      <c r="D20" s="4"/>
      <c r="E20" s="4"/>
      <c r="F20" s="4"/>
      <c r="G20" s="4"/>
    </row>
    <row r="21" spans="1:7">
      <c r="A21" s="30"/>
      <c r="B21" s="4"/>
      <c r="C21" s="4"/>
      <c r="D21" s="4"/>
      <c r="E21" s="4"/>
      <c r="F21" s="4"/>
      <c r="G21" s="4"/>
    </row>
    <row r="22" spans="1:7">
      <c r="A22" s="30"/>
      <c r="B22" s="4"/>
      <c r="C22" s="4"/>
      <c r="D22" s="4"/>
      <c r="E22" s="34"/>
      <c r="F22" s="4"/>
      <c r="G22" s="4"/>
    </row>
    <row r="23" spans="1:7">
      <c r="A23" s="30"/>
      <c r="B23" s="4"/>
      <c r="C23" s="4"/>
      <c r="D23" s="4"/>
      <c r="E23" s="34"/>
      <c r="F23" s="4"/>
      <c r="G23" s="4"/>
    </row>
    <row r="24" spans="1:7">
      <c r="A24" s="30"/>
      <c r="B24" s="4"/>
      <c r="C24" s="4"/>
      <c r="D24" s="4"/>
      <c r="E24" s="34"/>
      <c r="F24" s="4"/>
      <c r="G24" s="4"/>
    </row>
    <row r="25" spans="1:7">
      <c r="A25" s="30"/>
      <c r="B25" s="4"/>
      <c r="C25" s="4"/>
      <c r="D25" s="4"/>
      <c r="E25" s="35"/>
      <c r="F25" s="4"/>
      <c r="G25" s="4"/>
    </row>
    <row r="26" spans="1:7">
      <c r="A26" s="30"/>
      <c r="B26" s="4"/>
      <c r="C26" s="4"/>
      <c r="D26" s="4"/>
      <c r="E26" s="34"/>
      <c r="F26" s="4"/>
      <c r="G26" s="4"/>
    </row>
    <row r="27" spans="1:7">
      <c r="A27" s="30"/>
      <c r="B27" s="4"/>
      <c r="C27" s="4"/>
      <c r="D27" s="4"/>
      <c r="E27" s="34"/>
      <c r="F27" s="4"/>
      <c r="G27" s="4"/>
    </row>
    <row r="28" spans="1:7">
      <c r="A28" s="30"/>
      <c r="B28" s="4"/>
      <c r="C28" s="4"/>
      <c r="D28" s="4"/>
      <c r="E28" s="4"/>
      <c r="F28" s="4"/>
      <c r="G28" s="4"/>
    </row>
    <row r="29" spans="1:7">
      <c r="A29" s="30"/>
      <c r="B29" s="4"/>
      <c r="C29" s="4"/>
      <c r="D29" s="4"/>
      <c r="E29" s="4"/>
      <c r="F29" s="4"/>
      <c r="G29" s="4"/>
    </row>
    <row r="30" spans="1:7">
      <c r="A30" s="30"/>
      <c r="B30" s="4"/>
      <c r="C30" s="4"/>
      <c r="D30" s="4"/>
      <c r="E30" s="4"/>
      <c r="F30" s="4"/>
      <c r="G30" s="4"/>
    </row>
    <row r="31" spans="1:7">
      <c r="A31" s="30"/>
      <c r="B31" s="4"/>
      <c r="C31" s="4"/>
      <c r="D31" s="4"/>
      <c r="E31" s="4"/>
      <c r="F31" s="4"/>
      <c r="G31" s="4"/>
    </row>
    <row r="32" spans="1:7">
      <c r="A32" s="30"/>
      <c r="B32" s="4"/>
      <c r="C32" s="4"/>
      <c r="D32" s="4"/>
      <c r="E32" s="4"/>
      <c r="F32" s="4"/>
      <c r="G32" s="4"/>
    </row>
    <row r="33" spans="1:7">
      <c r="A33" s="30"/>
      <c r="B33" s="4"/>
      <c r="C33" s="4"/>
      <c r="D33" s="4"/>
      <c r="E33" s="4"/>
      <c r="F33" s="4"/>
      <c r="G33" s="4"/>
    </row>
    <row r="34" spans="1:7">
      <c r="A34" s="30"/>
      <c r="B34" s="4"/>
      <c r="C34" s="36"/>
      <c r="D34" s="36"/>
      <c r="G34" s="32"/>
    </row>
    <row r="35" spans="1:7">
      <c r="A35" s="30"/>
      <c r="B35" s="4"/>
      <c r="D35" s="4"/>
      <c r="G35" s="32"/>
    </row>
    <row r="36" spans="1:7">
      <c r="A36" s="30"/>
      <c r="B36" s="4"/>
      <c r="D36" s="4"/>
      <c r="G36" s="32"/>
    </row>
    <row r="37" spans="1:7">
      <c r="A37" s="30"/>
      <c r="B37" s="4"/>
      <c r="D37" s="4"/>
      <c r="G37" s="32"/>
    </row>
    <row r="38" spans="1:7">
      <c r="A38" s="30"/>
      <c r="B38" s="4"/>
      <c r="D38" s="4"/>
      <c r="G38" s="32"/>
    </row>
    <row r="39" ht="15.75" spans="1:7">
      <c r="A39" s="30"/>
      <c r="B39" s="4"/>
      <c r="C39" s="37"/>
      <c r="D39" s="38"/>
      <c r="E39" s="37"/>
      <c r="F39" s="37"/>
      <c r="G39" s="39"/>
    </row>
    <row r="40" spans="1:7">
      <c r="A40" s="30"/>
      <c r="B40" s="4"/>
      <c r="C40" s="40"/>
      <c r="D40" s="4"/>
      <c r="E40" s="4"/>
      <c r="F40" s="4"/>
      <c r="G40" s="24"/>
    </row>
    <row r="41" spans="1:4">
      <c r="A41" s="30"/>
      <c r="B41" s="4"/>
      <c r="C41" s="4"/>
      <c r="D41" s="4"/>
    </row>
    <row r="42" ht="15.75" spans="1:4">
      <c r="A42" s="30"/>
      <c r="B42" s="4"/>
      <c r="D42" s="38"/>
    </row>
    <row r="43" ht="15.75" spans="1:4">
      <c r="A43" s="30"/>
      <c r="B43" s="4"/>
      <c r="D43" s="38"/>
    </row>
    <row r="44" ht="15.75" spans="1:4">
      <c r="A44" s="30"/>
      <c r="B44" s="4"/>
      <c r="D44" s="38"/>
    </row>
    <row r="45" spans="1:5">
      <c r="A45" s="30"/>
      <c r="B45" s="4"/>
      <c r="D45" s="4"/>
      <c r="E45" s="41"/>
    </row>
    <row r="46" spans="1:5">
      <c r="A46" s="30"/>
      <c r="B46" s="4"/>
      <c r="D46" s="4"/>
      <c r="E46" s="41"/>
    </row>
    <row r="47" ht="15.75" spans="1:4">
      <c r="A47" s="30"/>
      <c r="B47" s="4"/>
      <c r="D47" s="38"/>
    </row>
    <row r="48" ht="15.75" spans="1:4">
      <c r="A48" s="30"/>
      <c r="B48" s="4"/>
      <c r="D48" s="38"/>
    </row>
    <row r="49" spans="1:4">
      <c r="A49" s="30"/>
      <c r="B49" s="4"/>
      <c r="D49" s="4"/>
    </row>
    <row r="50" ht="15.75" spans="1:4">
      <c r="A50" s="30"/>
      <c r="B50" s="4"/>
      <c r="D50" s="38"/>
    </row>
    <row r="51" ht="15.75" spans="1:4">
      <c r="A51" s="30"/>
      <c r="B51" s="4"/>
      <c r="D51" s="38"/>
    </row>
    <row r="52" spans="1:7">
      <c r="A52" s="30"/>
      <c r="B52" s="4"/>
      <c r="C52" s="4"/>
      <c r="D52" s="4"/>
      <c r="E52" s="4"/>
      <c r="F52" s="4"/>
      <c r="G52" s="24"/>
    </row>
    <row r="53" ht="15.75" spans="1:4">
      <c r="A53" s="30"/>
      <c r="B53" s="4"/>
      <c r="D53" s="38"/>
    </row>
    <row r="54" ht="15.75" spans="1:4">
      <c r="A54" s="30"/>
      <c r="B54" s="4"/>
      <c r="D54" s="38"/>
    </row>
    <row r="55" spans="1:4">
      <c r="A55" s="30"/>
      <c r="B55" s="4"/>
      <c r="D55" s="4"/>
    </row>
    <row r="56" spans="1:4">
      <c r="A56" s="30"/>
      <c r="B56" s="4"/>
      <c r="D56" s="4"/>
    </row>
    <row r="57" ht="15.75" spans="1:4">
      <c r="A57" s="30"/>
      <c r="B57" s="4"/>
      <c r="D57" s="38"/>
    </row>
    <row r="58" ht="15.75" spans="1:4">
      <c r="A58" s="30"/>
      <c r="B58" s="4"/>
      <c r="D58" s="38"/>
    </row>
    <row r="59" spans="1:7">
      <c r="A59" s="30"/>
      <c r="B59" s="4"/>
      <c r="C59" s="4"/>
      <c r="D59" s="4"/>
      <c r="E59" s="4"/>
      <c r="F59" s="4"/>
      <c r="G59" s="24"/>
    </row>
    <row r="60" spans="1:4">
      <c r="A60" s="30"/>
      <c r="B60" s="4"/>
      <c r="D60" s="4"/>
    </row>
    <row r="61" ht="15.75" spans="1:4">
      <c r="A61" s="30"/>
      <c r="B61" s="4"/>
      <c r="D61" s="38"/>
    </row>
    <row r="62" spans="1:7">
      <c r="A62" s="30"/>
      <c r="B62" s="4"/>
      <c r="C62" s="4"/>
      <c r="D62" s="4"/>
      <c r="E62" s="4"/>
      <c r="F62" s="4"/>
      <c r="G62" s="24"/>
    </row>
    <row r="63" ht="15.75" spans="1:4">
      <c r="A63" s="30"/>
      <c r="B63" s="4"/>
      <c r="D63" s="38"/>
    </row>
    <row r="64" spans="1:7">
      <c r="A64" s="30"/>
      <c r="B64" s="4"/>
      <c r="C64" s="4"/>
      <c r="D64" s="4"/>
      <c r="E64" s="4"/>
      <c r="F64" s="4"/>
      <c r="G64" s="24"/>
    </row>
    <row r="65" ht="15.75" spans="1:4">
      <c r="A65" s="30"/>
      <c r="B65" s="4"/>
      <c r="D65" s="38"/>
    </row>
    <row r="66" spans="1:4">
      <c r="A66" s="30"/>
      <c r="B66" s="4"/>
      <c r="C66" s="4"/>
      <c r="D66" s="4"/>
    </row>
    <row r="67" ht="15.75" spans="1:4">
      <c r="A67" s="30"/>
      <c r="B67" s="4"/>
      <c r="D67" s="38"/>
    </row>
    <row r="68" spans="1:4">
      <c r="A68" s="30"/>
      <c r="B68" s="4"/>
      <c r="C68" s="4"/>
      <c r="D68" s="4"/>
    </row>
    <row r="69" ht="15.75" spans="1:4">
      <c r="A69" s="30"/>
      <c r="B69" s="4"/>
      <c r="D69" s="38"/>
    </row>
    <row r="70" spans="1:7">
      <c r="A70" s="30"/>
      <c r="B70" s="4"/>
      <c r="C70" s="4"/>
      <c r="D70" s="4"/>
      <c r="E70" s="4"/>
      <c r="F70" s="4"/>
      <c r="G70" s="24"/>
    </row>
    <row r="71" spans="1:4">
      <c r="A71" s="30"/>
      <c r="B71" s="4"/>
      <c r="D71" s="33"/>
    </row>
    <row r="72" spans="1:4">
      <c r="A72" s="30"/>
      <c r="B72" s="4"/>
      <c r="D72" s="33"/>
    </row>
    <row r="73" ht="15.75" spans="1:4">
      <c r="A73" s="30"/>
      <c r="B73" s="4"/>
      <c r="D73" s="38"/>
    </row>
    <row r="74" spans="1:7">
      <c r="A74" s="30"/>
      <c r="B74" s="4"/>
      <c r="C74" s="4"/>
      <c r="D74" s="4"/>
      <c r="E74" s="4"/>
      <c r="F74" s="4"/>
      <c r="G74" s="24"/>
    </row>
    <row r="75" ht="15.75" spans="1:4">
      <c r="A75" s="30"/>
      <c r="B75" s="4"/>
      <c r="D75" s="38"/>
    </row>
    <row r="76" spans="1:4">
      <c r="A76" s="30"/>
      <c r="B76" s="4"/>
      <c r="C76" s="4"/>
      <c r="D76" s="4"/>
    </row>
    <row r="77" ht="15.75" spans="1:4">
      <c r="A77" s="30"/>
      <c r="B77" s="4"/>
      <c r="C77" s="4"/>
      <c r="D77" s="38"/>
    </row>
    <row r="78" spans="1:4">
      <c r="A78" s="30"/>
      <c r="B78" s="4"/>
      <c r="C78" s="4"/>
      <c r="D78" s="4"/>
    </row>
    <row r="79" ht="15.75" spans="1:4">
      <c r="A79" s="30"/>
      <c r="B79" s="4"/>
      <c r="D79" s="38"/>
    </row>
  </sheetData>
  <conditionalFormatting sqref="F2">
    <cfRule type="cellIs" dxfId="0" priority="17" operator="equal">
      <formula>"Fail"</formula>
    </cfRule>
    <cfRule type="cellIs" dxfId="1" priority="18" operator="equal">
      <formula>"Pass"</formula>
    </cfRule>
  </conditionalFormatting>
  <conditionalFormatting sqref="D3">
    <cfRule type="cellIs" dxfId="0" priority="7" operator="equal">
      <formula>"Fail"</formula>
    </cfRule>
    <cfRule type="cellIs" dxfId="1" priority="8" operator="equal">
      <formula>"Pass"</formula>
    </cfRule>
  </conditionalFormatting>
  <conditionalFormatting sqref="D4">
    <cfRule type="cellIs" dxfId="0" priority="5" operator="equal">
      <formula>"Fail"</formula>
    </cfRule>
    <cfRule type="cellIs" dxfId="1" priority="6" operator="equal">
      <formula>"Pass"</formula>
    </cfRule>
  </conditionalFormatting>
  <conditionalFormatting sqref="D5">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89" operator="equal">
      <formula>"Fail"</formula>
    </cfRule>
    <cfRule type="cellIs" dxfId="1" priority="90" operator="equal">
      <formula>"Pass"</formula>
    </cfRule>
  </conditionalFormatting>
  <conditionalFormatting sqref="D10">
    <cfRule type="cellIs" dxfId="0" priority="87" operator="equal">
      <formula>"Fail"</formula>
    </cfRule>
    <cfRule type="cellIs" dxfId="1" priority="88" operator="equal">
      <formula>"Pass"</formula>
    </cfRule>
  </conditionalFormatting>
  <conditionalFormatting sqref="D11">
    <cfRule type="cellIs" dxfId="0" priority="79" operator="equal">
      <formula>"Fail"</formula>
    </cfRule>
    <cfRule type="cellIs" dxfId="1" priority="80" operator="equal">
      <formula>"Pass"</formula>
    </cfRule>
  </conditionalFormatting>
  <conditionalFormatting sqref="D12">
    <cfRule type="cellIs" dxfId="0" priority="85" operator="equal">
      <formula>"Fail"</formula>
    </cfRule>
    <cfRule type="cellIs" dxfId="1" priority="86" operator="equal">
      <formula>"Pass"</formula>
    </cfRule>
  </conditionalFormatting>
  <conditionalFormatting sqref="D13">
    <cfRule type="cellIs" dxfId="0" priority="77" operator="equal">
      <formula>"Fail"</formula>
    </cfRule>
    <cfRule type="cellIs" dxfId="1" priority="78" operator="equal">
      <formula>"Pass"</formula>
    </cfRule>
  </conditionalFormatting>
  <conditionalFormatting sqref="D14">
    <cfRule type="cellIs" dxfId="0" priority="75" operator="equal">
      <formula>"Fail"</formula>
    </cfRule>
    <cfRule type="cellIs" dxfId="1" priority="76" operator="equal">
      <formula>"Pass"</formula>
    </cfRule>
  </conditionalFormatting>
  <conditionalFormatting sqref="D15">
    <cfRule type="cellIs" dxfId="0" priority="53" operator="equal">
      <formula>"Fail"</formula>
    </cfRule>
    <cfRule type="cellIs" dxfId="1" priority="54" operator="equal">
      <formula>"Pass"</formula>
    </cfRule>
  </conditionalFormatting>
  <conditionalFormatting sqref="F15">
    <cfRule type="cellIs" dxfId="0" priority="55" operator="equal">
      <formula>"Fail"</formula>
    </cfRule>
    <cfRule type="cellIs" dxfId="1" priority="56" operator="equal">
      <formula>"Pass"</formula>
    </cfRule>
  </conditionalFormatting>
  <conditionalFormatting sqref="D16">
    <cfRule type="cellIs" dxfId="0" priority="73" operator="equal">
      <formula>"Fail"</formula>
    </cfRule>
    <cfRule type="cellIs" dxfId="1" priority="74" operator="equal">
      <formula>"Pass"</formula>
    </cfRule>
  </conditionalFormatting>
  <conditionalFormatting sqref="D18">
    <cfRule type="cellIs" dxfId="0" priority="49" operator="equal">
      <formula>"Fail"</formula>
    </cfRule>
    <cfRule type="cellIs" dxfId="1" priority="50" operator="equal">
      <formula>"Pass"</formula>
    </cfRule>
  </conditionalFormatting>
  <conditionalFormatting sqref="F18">
    <cfRule type="cellIs" dxfId="0" priority="51" operator="equal">
      <formula>"Fail"</formula>
    </cfRule>
    <cfRule type="cellIs" dxfId="1" priority="52" operator="equal">
      <formula>"Pass"</formula>
    </cfRule>
  </conditionalFormatting>
  <conditionalFormatting sqref="D21">
    <cfRule type="cellIs" dxfId="0" priority="71" operator="equal">
      <formula>"Fail"</formula>
    </cfRule>
    <cfRule type="cellIs" dxfId="1" priority="72" operator="equal">
      <formula>"Pass"</formula>
    </cfRule>
  </conditionalFormatting>
  <conditionalFormatting sqref="D34">
    <cfRule type="cellIs" dxfId="0" priority="59" operator="equal">
      <formula>"Fail"</formula>
    </cfRule>
    <cfRule type="cellIs" dxfId="1" priority="60"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F40">
    <cfRule type="cellIs" dxfId="0" priority="47" operator="equal">
      <formula>"Fail"</formula>
    </cfRule>
    <cfRule type="cellIs" dxfId="1" priority="48"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F52">
    <cfRule type="cellIs" dxfId="0" priority="43" operator="equal">
      <formula>"Fail"</formula>
    </cfRule>
    <cfRule type="cellIs" dxfId="1" priority="44" operator="equal">
      <formula>"Pass"</formula>
    </cfRule>
  </conditionalFormatting>
  <conditionalFormatting sqref="D59">
    <cfRule type="cellIs" dxfId="0" priority="37" operator="equal">
      <formula>"Fail"</formula>
    </cfRule>
    <cfRule type="cellIs" dxfId="1" priority="38" operator="equal">
      <formula>"Pass"</formula>
    </cfRule>
  </conditionalFormatting>
  <conditionalFormatting sqref="F59">
    <cfRule type="cellIs" dxfId="0" priority="39" operator="equal">
      <formula>"Fail"</formula>
    </cfRule>
    <cfRule type="cellIs" dxfId="1" priority="40" operator="equal">
      <formula>"Pass"</formula>
    </cfRule>
  </conditionalFormatting>
  <conditionalFormatting sqref="D62">
    <cfRule type="cellIs" dxfId="0" priority="33" operator="equal">
      <formula>"Fail"</formula>
    </cfRule>
    <cfRule type="cellIs" dxfId="1" priority="34" operator="equal">
      <formula>"Pass"</formula>
    </cfRule>
  </conditionalFormatting>
  <conditionalFormatting sqref="F62">
    <cfRule type="cellIs" dxfId="0" priority="35" operator="equal">
      <formula>"Fail"</formula>
    </cfRule>
    <cfRule type="cellIs" dxfId="1" priority="36" operator="equal">
      <formula>"Pass"</formula>
    </cfRule>
  </conditionalFormatting>
  <conditionalFormatting sqref="D64">
    <cfRule type="cellIs" dxfId="0" priority="29" operator="equal">
      <formula>"Fail"</formula>
    </cfRule>
    <cfRule type="cellIs" dxfId="1" priority="30" operator="equal">
      <formula>"Pass"</formula>
    </cfRule>
  </conditionalFormatting>
  <conditionalFormatting sqref="F64">
    <cfRule type="cellIs" dxfId="0" priority="31" operator="equal">
      <formula>"Fail"</formula>
    </cfRule>
    <cfRule type="cellIs" dxfId="1" priority="32" operator="equal">
      <formula>"Pass"</formula>
    </cfRule>
  </conditionalFormatting>
  <conditionalFormatting sqref="D66">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2">
    <cfRule type="cellIs" dxfId="0" priority="63" operator="equal">
      <formula>"Fail"</formula>
    </cfRule>
    <cfRule type="cellIs" dxfId="1" priority="64" operator="equal">
      <formula>"Pass"</formula>
    </cfRule>
  </conditionalFormatting>
  <conditionalFormatting sqref="D74">
    <cfRule type="cellIs" dxfId="0" priority="25" operator="equal">
      <formula>"Fail"</formula>
    </cfRule>
    <cfRule type="cellIs" dxfId="1" priority="26" operator="equal">
      <formula>"Pass"</formula>
    </cfRule>
  </conditionalFormatting>
  <conditionalFormatting sqref="F74">
    <cfRule type="cellIs" dxfId="0" priority="27" operator="equal">
      <formula>"Fail"</formula>
    </cfRule>
    <cfRule type="cellIs" dxfId="1" priority="28" operator="equal">
      <formula>"Pass"</formula>
    </cfRule>
  </conditionalFormatting>
  <conditionalFormatting sqref="D76">
    <cfRule type="cellIs" dxfId="0" priority="61" operator="equal">
      <formula>"Fail"</formula>
    </cfRule>
    <cfRule type="cellIs" dxfId="1" priority="62" operator="equal">
      <formula>"Pass"</formula>
    </cfRule>
  </conditionalFormatting>
  <conditionalFormatting sqref="D78">
    <cfRule type="cellIs" dxfId="0" priority="57" operator="equal">
      <formula>"Fail"</formula>
    </cfRule>
    <cfRule type="cellIs" dxfId="1" priority="58" operator="equal">
      <formula>"Pass"</formula>
    </cfRule>
  </conditionalFormatting>
  <conditionalFormatting sqref="D8:D9">
    <cfRule type="cellIs" dxfId="0" priority="81" operator="equal">
      <formula>"Fail"</formula>
    </cfRule>
    <cfRule type="cellIs" dxfId="1" priority="82" operator="equal">
      <formula>"Pass"</formula>
    </cfRule>
  </conditionalFormatting>
  <conditionalFormatting sqref="D70:D71">
    <cfRule type="cellIs" dxfId="0" priority="21" operator="equal">
      <formula>"Fail"</formula>
    </cfRule>
    <cfRule type="cellIs" dxfId="1" priority="22" operator="equal">
      <formula>"Pass"</formula>
    </cfRule>
  </conditionalFormatting>
  <conditionalFormatting sqref="F70:F71">
    <cfRule type="cellIs" dxfId="0" priority="23" operator="equal">
      <formula>"Fail"</formula>
    </cfRule>
    <cfRule type="cellIs" dxfId="1" priority="24" operator="equal">
      <formula>"Pass"</formula>
    </cfRule>
  </conditionalFormatting>
  <conditionalFormatting sqref="D2 F3:F13">
    <cfRule type="cellIs" dxfId="0" priority="11" operator="equal">
      <formula>"Fail"</formula>
    </cfRule>
    <cfRule type="cellIs" dxfId="1" priority="12" operator="equal">
      <formula>"Pass"</formula>
    </cfRule>
  </conditionalFormatting>
  <dataValidations count="1">
    <dataValidation type="list" showInputMessage="1" showErrorMessage="1" sqref="D2:D7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tabSelected="1" workbookViewId="0">
      <selection activeCell="A3" sqref="A3:A9"/>
    </sheetView>
  </sheetViews>
  <sheetFormatPr defaultColWidth="9" defaultRowHeight="15" outlineLevelCol="6"/>
  <cols>
    <col min="1" max="1" width="14.3333333333333" customWidth="1"/>
    <col min="2" max="2" width="14.1047619047619" customWidth="1"/>
    <col min="3" max="3" width="22.3333333333333" customWidth="1"/>
    <col min="4" max="4" width="25.6666666666667" customWidth="1"/>
    <col min="5" max="5" width="27.4380952380952" customWidth="1"/>
    <col min="7" max="7" width="67.2190476190476" customWidth="1"/>
  </cols>
  <sheetData>
    <row r="1" spans="1:7">
      <c r="A1" s="1" t="s">
        <v>61</v>
      </c>
      <c r="B1" s="1" t="s">
        <v>62</v>
      </c>
      <c r="C1" s="1" t="s">
        <v>64</v>
      </c>
      <c r="D1" s="1" t="s">
        <v>65</v>
      </c>
      <c r="E1" s="2" t="s">
        <v>66</v>
      </c>
      <c r="F1" s="1" t="s">
        <v>67</v>
      </c>
      <c r="G1" s="1" t="s">
        <v>68</v>
      </c>
    </row>
    <row r="2" spans="1:7">
      <c r="A2" s="3" t="s">
        <v>73</v>
      </c>
      <c r="B2" s="4" t="s">
        <v>89</v>
      </c>
      <c r="C2" s="4" t="s">
        <v>90</v>
      </c>
      <c r="D2" s="4" t="s">
        <v>91</v>
      </c>
      <c r="E2" s="4"/>
      <c r="F2" s="4"/>
      <c r="G2" s="4"/>
    </row>
    <row r="3" spans="1:7">
      <c r="A3" s="3" t="s">
        <v>73</v>
      </c>
      <c r="B3" s="4" t="s">
        <v>92</v>
      </c>
      <c r="C3" s="4" t="s">
        <v>93</v>
      </c>
      <c r="D3" s="4" t="s">
        <v>94</v>
      </c>
      <c r="E3" t="s">
        <v>18</v>
      </c>
      <c r="F3" s="4"/>
      <c r="G3" s="4"/>
    </row>
    <row r="4" spans="1:7">
      <c r="A4" s="3" t="s">
        <v>73</v>
      </c>
      <c r="B4" s="4" t="s">
        <v>95</v>
      </c>
      <c r="C4" s="4" t="s">
        <v>96</v>
      </c>
      <c r="D4" s="4" t="s">
        <v>97</v>
      </c>
      <c r="E4" s="4" t="s">
        <v>20</v>
      </c>
      <c r="F4" s="4"/>
      <c r="G4" s="3" t="s">
        <v>98</v>
      </c>
    </row>
    <row r="5" spans="1:7">
      <c r="A5" s="3" t="s">
        <v>73</v>
      </c>
      <c r="B5" s="4" t="s">
        <v>99</v>
      </c>
      <c r="C5" s="4" t="s">
        <v>100</v>
      </c>
      <c r="D5" s="4" t="s">
        <v>97</v>
      </c>
      <c r="E5" s="4" t="s">
        <v>22</v>
      </c>
      <c r="F5" s="4"/>
      <c r="G5" s="3" t="s">
        <v>101</v>
      </c>
    </row>
    <row r="6" spans="1:7">
      <c r="A6" s="3" t="s">
        <v>73</v>
      </c>
      <c r="B6" s="4" t="s">
        <v>102</v>
      </c>
      <c r="C6" s="4" t="s">
        <v>103</v>
      </c>
      <c r="D6" s="4" t="s">
        <v>104</v>
      </c>
      <c r="E6" s="4"/>
      <c r="F6" s="4"/>
      <c r="G6" s="3" t="s">
        <v>105</v>
      </c>
    </row>
    <row r="7" spans="1:7">
      <c r="A7" s="3" t="s">
        <v>73</v>
      </c>
      <c r="B7" s="4" t="s">
        <v>106</v>
      </c>
      <c r="C7" s="4" t="s">
        <v>107</v>
      </c>
      <c r="D7" s="4" t="s">
        <v>108</v>
      </c>
      <c r="E7" s="4"/>
      <c r="F7" s="4"/>
      <c r="G7" s="24" t="s">
        <v>109</v>
      </c>
    </row>
    <row r="8" spans="1:7">
      <c r="A8" s="3" t="s">
        <v>73</v>
      </c>
      <c r="B8" s="4" t="s">
        <v>110</v>
      </c>
      <c r="C8" s="25" t="s">
        <v>111</v>
      </c>
      <c r="D8" s="4" t="s">
        <v>112</v>
      </c>
      <c r="E8" s="4"/>
      <c r="F8" s="4"/>
      <c r="G8" s="3" t="s">
        <v>113</v>
      </c>
    </row>
    <row r="9" spans="1:7">
      <c r="A9" s="3" t="s">
        <v>73</v>
      </c>
      <c r="B9" s="4" t="s">
        <v>114</v>
      </c>
      <c r="C9" s="4" t="s">
        <v>107</v>
      </c>
      <c r="D9" s="4" t="s">
        <v>115</v>
      </c>
      <c r="E9" s="4">
        <v>5</v>
      </c>
      <c r="F9" s="4"/>
      <c r="G9" s="3"/>
    </row>
  </sheetData>
  <conditionalFormatting sqref="D2">
    <cfRule type="cellIs" dxfId="0" priority="25" operator="equal">
      <formula>"Fail"</formula>
    </cfRule>
    <cfRule type="cellIs" dxfId="1" priority="26" operator="equal">
      <formula>"Pass"</formula>
    </cfRule>
  </conditionalFormatting>
  <conditionalFormatting sqref="D3">
    <cfRule type="cellIs" dxfId="0" priority="23" operator="equal">
      <formula>"Fail"</formula>
    </cfRule>
    <cfRule type="cellIs" dxfId="1" priority="24" operator="equal">
      <formula>"Pass"</formula>
    </cfRule>
  </conditionalFormatting>
  <conditionalFormatting sqref="D6">
    <cfRule type="cellIs" dxfId="0" priority="29" operator="equal">
      <formula>"Fail"</formula>
    </cfRule>
    <cfRule type="cellIs" dxfId="1" priority="30" operator="equal">
      <formula>"Pass"</formula>
    </cfRule>
  </conditionalFormatting>
  <conditionalFormatting sqref="D7">
    <cfRule type="cellIs" dxfId="0" priority="19" operator="equal">
      <formula>"Fail"</formula>
    </cfRule>
    <cfRule type="cellIs" dxfId="1" priority="20" operator="equal">
      <formula>"Pass"</formula>
    </cfRule>
  </conditionalFormatting>
  <conditionalFormatting sqref="F7">
    <cfRule type="cellIs" dxfId="0" priority="17" operator="equal">
      <formula>"Fail"</formula>
    </cfRule>
    <cfRule type="cellIs" dxfId="1" priority="18" operator="equal">
      <formula>"Pass"</formula>
    </cfRule>
  </conditionalFormatting>
  <conditionalFormatting sqref="D8">
    <cfRule type="cellIs" dxfId="0" priority="13" operator="equal">
      <formula>"Fail"</formula>
    </cfRule>
    <cfRule type="cellIs" dxfId="1" priority="14" operator="equal">
      <formula>"Pass"</formula>
    </cfRule>
  </conditionalFormatting>
  <conditionalFormatting sqref="D9">
    <cfRule type="cellIs" dxfId="0" priority="15" operator="equal">
      <formula>"Fail"</formula>
    </cfRule>
    <cfRule type="cellIs" dxfId="1" priority="16" operator="equal">
      <formula>"Pass"</formula>
    </cfRule>
  </conditionalFormatting>
  <conditionalFormatting sqref="D4:D5">
    <cfRule type="cellIs" dxfId="0" priority="21" operator="equal">
      <formula>"Fail"</formula>
    </cfRule>
    <cfRule type="cellIs" dxfId="1" priority="22" operator="equal">
      <formula>"Pass"</formula>
    </cfRule>
  </conditionalFormatting>
  <conditionalFormatting sqref="F3:F6">
    <cfRule type="cellIs" dxfId="0" priority="27" operator="equal">
      <formula>"Fail"</formula>
    </cfRule>
    <cfRule type="cellIs" dxfId="1" priority="28" operator="equal">
      <formula>"Pass"</formula>
    </cfRule>
  </conditionalFormatting>
  <dataValidations count="1">
    <dataValidation type="list" showInputMessage="1" showErrorMessage="1" sqref="D2:D9">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C19" sqref="C19"/>
    </sheetView>
  </sheetViews>
  <sheetFormatPr defaultColWidth="9" defaultRowHeight="15" outlineLevelCol="6"/>
  <cols>
    <col min="1" max="2" width="14.2190476190476" customWidth="1"/>
    <col min="3" max="3" width="50.552380952381" customWidth="1"/>
    <col min="4" max="4" width="25.6666666666667" customWidth="1"/>
    <col min="5" max="5" width="27.4380952380952" customWidth="1"/>
    <col min="7" max="7" width="61.6666666666667" customWidth="1"/>
  </cols>
  <sheetData>
    <row r="1" spans="1:7">
      <c r="A1" s="1" t="s">
        <v>61</v>
      </c>
      <c r="B1" s="1" t="s">
        <v>62</v>
      </c>
      <c r="C1" s="1" t="s">
        <v>64</v>
      </c>
      <c r="D1" s="1" t="s">
        <v>65</v>
      </c>
      <c r="E1" s="2" t="s">
        <v>66</v>
      </c>
      <c r="F1" s="1" t="s">
        <v>67</v>
      </c>
      <c r="G1" s="1" t="s">
        <v>68</v>
      </c>
    </row>
    <row r="2" spans="1:7">
      <c r="A2" s="4" t="s">
        <v>116</v>
      </c>
      <c r="B2" s="3" t="s">
        <v>70</v>
      </c>
      <c r="C2" s="4" t="s">
        <v>117</v>
      </c>
      <c r="D2" s="4" t="s">
        <v>104</v>
      </c>
      <c r="E2" s="4"/>
      <c r="F2" s="4"/>
      <c r="G2" s="4" t="s">
        <v>118</v>
      </c>
    </row>
    <row r="3" spans="1:7">
      <c r="A3" s="4" t="s">
        <v>116</v>
      </c>
      <c r="B3" s="3" t="s">
        <v>74</v>
      </c>
      <c r="C3" s="4" t="s">
        <v>119</v>
      </c>
      <c r="D3" s="4" t="s">
        <v>120</v>
      </c>
      <c r="E3" s="5" t="s">
        <v>121</v>
      </c>
      <c r="F3" s="4"/>
      <c r="G3" s="4" t="s">
        <v>122</v>
      </c>
    </row>
    <row r="4" spans="1:7">
      <c r="A4" s="4" t="s">
        <v>116</v>
      </c>
      <c r="B4" s="3" t="s">
        <v>78</v>
      </c>
      <c r="C4" s="4" t="s">
        <v>123</v>
      </c>
      <c r="D4" s="4" t="s">
        <v>115</v>
      </c>
      <c r="E4" s="5">
        <v>2</v>
      </c>
      <c r="F4" s="4"/>
      <c r="G4" s="4"/>
    </row>
    <row r="5" spans="1:7">
      <c r="A5" s="4" t="s">
        <v>116</v>
      </c>
      <c r="B5" s="3" t="s">
        <v>82</v>
      </c>
      <c r="C5" s="4" t="s">
        <v>124</v>
      </c>
      <c r="D5" s="4" t="s">
        <v>120</v>
      </c>
      <c r="E5" s="9" t="s">
        <v>125</v>
      </c>
      <c r="F5" s="4"/>
      <c r="G5" s="4" t="s">
        <v>126</v>
      </c>
    </row>
    <row r="6" spans="1:7">
      <c r="A6" s="4" t="s">
        <v>116</v>
      </c>
      <c r="B6" s="3" t="s">
        <v>86</v>
      </c>
      <c r="C6" s="4" t="s">
        <v>123</v>
      </c>
      <c r="D6" s="4" t="s">
        <v>115</v>
      </c>
      <c r="E6" s="5">
        <v>2</v>
      </c>
      <c r="F6" s="4"/>
      <c r="G6" s="4"/>
    </row>
    <row r="7" spans="1:7">
      <c r="A7" s="4" t="s">
        <v>116</v>
      </c>
      <c r="B7" s="3" t="s">
        <v>88</v>
      </c>
      <c r="C7" s="4" t="s">
        <v>127</v>
      </c>
      <c r="D7" s="4" t="s">
        <v>128</v>
      </c>
      <c r="E7" s="3" t="s">
        <v>129</v>
      </c>
      <c r="F7" s="4"/>
      <c r="G7" s="3" t="s">
        <v>130</v>
      </c>
    </row>
    <row r="8" spans="1:7">
      <c r="A8" s="4" t="s">
        <v>116</v>
      </c>
      <c r="B8" s="3" t="s">
        <v>131</v>
      </c>
      <c r="C8" s="4" t="s">
        <v>123</v>
      </c>
      <c r="D8" s="4" t="s">
        <v>132</v>
      </c>
      <c r="E8" s="5"/>
      <c r="F8" s="4"/>
      <c r="G8" s="3" t="s">
        <v>133</v>
      </c>
    </row>
    <row r="9" spans="1:7">
      <c r="A9" s="4" t="s">
        <v>116</v>
      </c>
      <c r="B9" s="3" t="s">
        <v>134</v>
      </c>
      <c r="C9" s="4" t="s">
        <v>135</v>
      </c>
      <c r="D9" s="4" t="s">
        <v>104</v>
      </c>
      <c r="E9" s="9"/>
      <c r="F9" s="4"/>
      <c r="G9" s="3" t="s">
        <v>133</v>
      </c>
    </row>
    <row r="10" spans="1:7">
      <c r="A10" s="4" t="s">
        <v>116</v>
      </c>
      <c r="B10" s="3" t="s">
        <v>136</v>
      </c>
      <c r="C10" s="4" t="s">
        <v>137</v>
      </c>
      <c r="D10" s="4" t="s">
        <v>104</v>
      </c>
      <c r="E10" s="9"/>
      <c r="F10" s="4"/>
      <c r="G10" s="4" t="s">
        <v>138</v>
      </c>
    </row>
    <row r="11" spans="1:7">
      <c r="A11" s="4" t="s">
        <v>116</v>
      </c>
      <c r="B11" s="3" t="s">
        <v>139</v>
      </c>
      <c r="C11" s="4" t="s">
        <v>123</v>
      </c>
      <c r="D11" s="4" t="s">
        <v>115</v>
      </c>
      <c r="E11" s="5">
        <v>2</v>
      </c>
      <c r="F11" s="4"/>
      <c r="G11" s="4"/>
    </row>
    <row r="12" spans="1:7">
      <c r="A12" s="4" t="s">
        <v>116</v>
      </c>
      <c r="B12" s="3" t="s">
        <v>140</v>
      </c>
      <c r="C12" s="4" t="s">
        <v>141</v>
      </c>
      <c r="D12" s="4" t="s">
        <v>128</v>
      </c>
      <c r="E12" s="3" t="s">
        <v>142</v>
      </c>
      <c r="F12" s="4"/>
      <c r="G12" s="4" t="s">
        <v>143</v>
      </c>
    </row>
    <row r="13" spans="1:7">
      <c r="A13" s="4" t="s">
        <v>116</v>
      </c>
      <c r="B13" s="3" t="s">
        <v>144</v>
      </c>
      <c r="C13" s="4" t="s">
        <v>123</v>
      </c>
      <c r="D13" s="4" t="s">
        <v>115</v>
      </c>
      <c r="E13" s="5">
        <v>5</v>
      </c>
      <c r="F13" s="4"/>
      <c r="G13" s="4" t="s">
        <v>145</v>
      </c>
    </row>
    <row r="14" spans="1:7">
      <c r="A14" s="4" t="s">
        <v>116</v>
      </c>
      <c r="B14" s="3" t="s">
        <v>146</v>
      </c>
      <c r="C14" s="4" t="s">
        <v>147</v>
      </c>
      <c r="D14" s="4" t="s">
        <v>104</v>
      </c>
      <c r="E14" s="5"/>
      <c r="F14" s="4"/>
      <c r="G14" s="4" t="s">
        <v>145</v>
      </c>
    </row>
    <row r="15" spans="1:7">
      <c r="A15" s="4" t="s">
        <v>116</v>
      </c>
      <c r="B15" s="3" t="s">
        <v>148</v>
      </c>
      <c r="C15" s="4" t="s">
        <v>149</v>
      </c>
      <c r="D15" s="4" t="s">
        <v>120</v>
      </c>
      <c r="E15" s="3" t="s">
        <v>150</v>
      </c>
      <c r="F15" s="4"/>
      <c r="G15" s="4" t="s">
        <v>151</v>
      </c>
    </row>
    <row r="16" spans="1:7">
      <c r="A16" s="4" t="s">
        <v>116</v>
      </c>
      <c r="B16" s="3" t="s">
        <v>152</v>
      </c>
      <c r="C16" s="4" t="s">
        <v>123</v>
      </c>
      <c r="D16" s="4" t="s">
        <v>115</v>
      </c>
      <c r="E16" s="9">
        <v>2</v>
      </c>
      <c r="F16" s="4"/>
      <c r="G16" s="4"/>
    </row>
    <row r="17" spans="1:7">
      <c r="A17" s="4" t="s">
        <v>116</v>
      </c>
      <c r="B17" s="3" t="s">
        <v>153</v>
      </c>
      <c r="C17" s="4" t="s">
        <v>154</v>
      </c>
      <c r="D17" s="4" t="s">
        <v>120</v>
      </c>
      <c r="E17" s="10" t="s">
        <v>155</v>
      </c>
      <c r="F17" s="4"/>
      <c r="G17" s="4" t="s">
        <v>156</v>
      </c>
    </row>
    <row r="18" spans="1:7">
      <c r="A18" s="4" t="s">
        <v>116</v>
      </c>
      <c r="B18" s="3" t="s">
        <v>157</v>
      </c>
      <c r="C18" s="4" t="s">
        <v>123</v>
      </c>
      <c r="D18" s="4" t="s">
        <v>115</v>
      </c>
      <c r="E18" s="9">
        <v>2</v>
      </c>
      <c r="F18" s="4"/>
      <c r="G18" s="4"/>
    </row>
    <row r="19" spans="1:7">
      <c r="A19" s="4" t="s">
        <v>116</v>
      </c>
      <c r="B19" s="3" t="s">
        <v>158</v>
      </c>
      <c r="C19" s="4" t="s">
        <v>159</v>
      </c>
      <c r="D19" s="4" t="s">
        <v>104</v>
      </c>
      <c r="E19" s="9"/>
      <c r="F19" s="4"/>
      <c r="G19" s="4" t="s">
        <v>160</v>
      </c>
    </row>
    <row r="20" spans="1:7">
      <c r="A20" s="4" t="s">
        <v>116</v>
      </c>
      <c r="B20" s="3" t="s">
        <v>161</v>
      </c>
      <c r="C20" s="4" t="s">
        <v>162</v>
      </c>
      <c r="D20" s="4" t="s">
        <v>104</v>
      </c>
      <c r="E20" s="4"/>
      <c r="F20" s="4"/>
      <c r="G20" s="4" t="s">
        <v>163</v>
      </c>
    </row>
    <row r="21" spans="1:7">
      <c r="A21" s="4" t="s">
        <v>116</v>
      </c>
      <c r="B21" s="3" t="s">
        <v>164</v>
      </c>
      <c r="C21" s="4" t="s">
        <v>165</v>
      </c>
      <c r="D21" s="4" t="s">
        <v>104</v>
      </c>
      <c r="E21" s="4"/>
      <c r="F21" s="4"/>
      <c r="G21" s="4" t="s">
        <v>166</v>
      </c>
    </row>
    <row r="22" spans="1:7">
      <c r="A22" s="4" t="s">
        <v>116</v>
      </c>
      <c r="B22" s="3" t="s">
        <v>167</v>
      </c>
      <c r="C22" s="4" t="s">
        <v>168</v>
      </c>
      <c r="D22" s="4" t="s">
        <v>132</v>
      </c>
      <c r="E22" s="4"/>
      <c r="F22" s="4"/>
      <c r="G22" s="4" t="s">
        <v>169</v>
      </c>
    </row>
  </sheetData>
  <conditionalFormatting sqref="D2">
    <cfRule type="cellIs" dxfId="0" priority="51" operator="equal">
      <formula>"Fail"</formula>
    </cfRule>
    <cfRule type="cellIs" dxfId="1" priority="52" operator="equal">
      <formula>"Pass"</formula>
    </cfRule>
  </conditionalFormatting>
  <conditionalFormatting sqref="D6">
    <cfRule type="cellIs" dxfId="0" priority="31" operator="equal">
      <formula>"Fail"</formula>
    </cfRule>
    <cfRule type="cellIs" dxfId="1" priority="32" operator="equal">
      <formula>"Pass"</formula>
    </cfRule>
  </conditionalFormatting>
  <conditionalFormatting sqref="E7">
    <cfRule type="cellIs" dxfId="0" priority="5" operator="equal">
      <formula>"Fail"</formula>
    </cfRule>
    <cfRule type="cellIs" dxfId="1" priority="6" operator="equal">
      <formula>"Pass"</formula>
    </cfRule>
  </conditionalFormatting>
  <conditionalFormatting sqref="D8">
    <cfRule type="cellIs" dxfId="0" priority="13" operator="equal">
      <formula>"Fail"</formula>
    </cfRule>
    <cfRule type="cellIs" dxfId="1" priority="14"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7" operator="equal">
      <formula>"Fail"</formula>
    </cfRule>
    <cfRule type="cellIs" dxfId="1" priority="28" operator="equal">
      <formula>"Pass"</formula>
    </cfRule>
  </conditionalFormatting>
  <conditionalFormatting sqref="E12">
    <cfRule type="cellIs" dxfId="0" priority="3" operator="equal">
      <formula>"Fail"</formula>
    </cfRule>
    <cfRule type="cellIs" dxfId="1" priority="4" operator="equal">
      <formula>"Pass"</formula>
    </cfRule>
  </conditionalFormatting>
  <conditionalFormatting sqref="D13">
    <cfRule type="cellIs" dxfId="0" priority="11" operator="equal">
      <formula>"Fail"</formula>
    </cfRule>
    <cfRule type="cellIs" dxfId="1" priority="12" operator="equal">
      <formula>"Pass"</formula>
    </cfRule>
  </conditionalFormatting>
  <conditionalFormatting sqref="D14">
    <cfRule type="cellIs" dxfId="0" priority="21" operator="equal">
      <formula>"Fail"</formula>
    </cfRule>
    <cfRule type="cellIs" dxfId="1" priority="22" operator="equal">
      <formula>"Pass"</formula>
    </cfRule>
  </conditionalFormatting>
  <conditionalFormatting sqref="D15">
    <cfRule type="cellIs" dxfId="0" priority="37" operator="equal">
      <formula>"Fail"</formula>
    </cfRule>
    <cfRule type="cellIs" dxfId="1" priority="38" operator="equal">
      <formula>"Pass"</formula>
    </cfRule>
  </conditionalFormatting>
  <conditionalFormatting sqref="E15">
    <cfRule type="cellIs" dxfId="0" priority="1" operator="equal">
      <formula>"Fail"</formula>
    </cfRule>
    <cfRule type="cellIs" dxfId="1" priority="2" operator="equal">
      <formula>"Pass"</formula>
    </cfRule>
  </conditionalFormatting>
  <conditionalFormatting sqref="D16">
    <cfRule type="cellIs" dxfId="0" priority="19" operator="equal">
      <formula>"Fail"</formula>
    </cfRule>
    <cfRule type="cellIs" dxfId="1" priority="20" operator="equal">
      <formula>"Pass"</formula>
    </cfRule>
  </conditionalFormatting>
  <conditionalFormatting sqref="D17">
    <cfRule type="cellIs" dxfId="0" priority="35" operator="equal">
      <formula>"Fail"</formula>
    </cfRule>
    <cfRule type="cellIs" dxfId="1" priority="36"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33" operator="equal">
      <formula>"Fail"</formula>
    </cfRule>
    <cfRule type="cellIs" dxfId="1" priority="34" operator="equal">
      <formula>"Pass"</formula>
    </cfRule>
  </conditionalFormatting>
  <conditionalFormatting sqref="D20">
    <cfRule type="cellIs" dxfId="0" priority="41" operator="equal">
      <formula>"Fail"</formula>
    </cfRule>
    <cfRule type="cellIs" dxfId="1" priority="42"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7" operator="equal">
      <formula>"Fail"</formula>
    </cfRule>
    <cfRule type="cellIs" dxfId="1" priority="8" operator="equal">
      <formula>"Pass"</formula>
    </cfRule>
  </conditionalFormatting>
  <conditionalFormatting sqref="D3:D4">
    <cfRule type="cellIs" dxfId="0" priority="47" operator="equal">
      <formula>"Fail"</formula>
    </cfRule>
    <cfRule type="cellIs" dxfId="1" priority="48" operator="equal">
      <formula>"Pass"</formula>
    </cfRule>
  </conditionalFormatting>
  <conditionalFormatting sqref="F3:F4">
    <cfRule type="cellIs" dxfId="0" priority="49" operator="equal">
      <formula>"Fail"</formula>
    </cfRule>
    <cfRule type="cellIs" dxfId="1" priority="50" operator="equal">
      <formula>"Pass"</formula>
    </cfRule>
  </conditionalFormatting>
  <conditionalFormatting sqref="F5:F20">
    <cfRule type="cellIs" dxfId="0" priority="45" operator="equal">
      <formula>"Fail"</formula>
    </cfRule>
    <cfRule type="cellIs" dxfId="1" priority="46" operator="equal">
      <formula>"Pass"</formula>
    </cfRule>
  </conditionalFormatting>
  <conditionalFormatting sqref="D5 D9:D10 D7">
    <cfRule type="cellIs" dxfId="0" priority="39" operator="equal">
      <formula>"Fail"</formula>
    </cfRule>
    <cfRule type="cellIs" dxfId="1" priority="40" operator="equal">
      <formula>"Pass"</formula>
    </cfRule>
  </conditionalFormatting>
  <dataValidations count="1">
    <dataValidation type="list" showInputMessage="1" showErrorMessage="1" sqref="D2:D22">
      <formula1>Actions</formula1>
    </dataValidation>
  </dataValidations>
  <hyperlinks>
    <hyperlink ref="E3" r:id="rId1" display="OBU" tooltip="https://gtm-cc.solutions.iqvia.com/Polaris-RMS-5.6.0-Sandbox1-Headquarters/Default.aspx"/>
  </hyperlinks>
  <pageMargins left="0.75" right="0.75" top="1" bottom="1" header="0.5" footer="0.5"/>
  <pageSetup paperSize="1"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B13" sqref="B13:B14"/>
    </sheetView>
  </sheetViews>
  <sheetFormatPr defaultColWidth="9" defaultRowHeight="15" outlineLevelCol="6"/>
  <cols>
    <col min="1" max="1" width="22.4380952380952" customWidth="1"/>
    <col min="2" max="2" width="25.6666666666667" customWidth="1"/>
    <col min="3" max="3" width="27.4380952380952" customWidth="1"/>
    <col min="4" max="4" width="27.3333333333333" customWidth="1"/>
    <col min="5" max="5" width="61.6666666666667" style="16" customWidth="1"/>
    <col min="7" max="7" width="32.552380952381" customWidth="1"/>
  </cols>
  <sheetData>
    <row r="1" spans="1:7">
      <c r="A1" s="1" t="s">
        <v>61</v>
      </c>
      <c r="B1" s="1" t="s">
        <v>62</v>
      </c>
      <c r="C1" s="1" t="s">
        <v>64</v>
      </c>
      <c r="D1" s="1" t="s">
        <v>65</v>
      </c>
      <c r="E1" s="17" t="s">
        <v>66</v>
      </c>
      <c r="F1" s="1" t="s">
        <v>67</v>
      </c>
      <c r="G1" s="1" t="s">
        <v>68</v>
      </c>
    </row>
    <row r="2" spans="1:7">
      <c r="A2" s="3" t="s">
        <v>170</v>
      </c>
      <c r="B2" s="4" t="s">
        <v>70</v>
      </c>
      <c r="C2" s="4" t="s">
        <v>171</v>
      </c>
      <c r="D2" s="4" t="s">
        <v>128</v>
      </c>
      <c r="E2" s="18" t="s">
        <v>172</v>
      </c>
      <c r="F2" s="4"/>
      <c r="G2" s="4" t="s">
        <v>169</v>
      </c>
    </row>
    <row r="3" spans="1:7">
      <c r="A3" s="3" t="s">
        <v>170</v>
      </c>
      <c r="B3" s="4" t="s">
        <v>74</v>
      </c>
      <c r="C3" s="4" t="s">
        <v>173</v>
      </c>
      <c r="D3" s="4" t="s">
        <v>104</v>
      </c>
      <c r="E3" s="19"/>
      <c r="F3" s="4"/>
      <c r="G3" s="4" t="s">
        <v>174</v>
      </c>
    </row>
    <row r="4" spans="1:7">
      <c r="A4" s="3" t="s">
        <v>170</v>
      </c>
      <c r="B4" s="4" t="s">
        <v>78</v>
      </c>
      <c r="C4" s="4" t="s">
        <v>175</v>
      </c>
      <c r="D4" s="4" t="s">
        <v>104</v>
      </c>
      <c r="E4" s="19"/>
      <c r="F4" s="4"/>
      <c r="G4" s="6" t="s">
        <v>176</v>
      </c>
    </row>
    <row r="5" spans="1:7">
      <c r="A5" s="3" t="s">
        <v>170</v>
      </c>
      <c r="B5" s="4" t="s">
        <v>82</v>
      </c>
      <c r="C5" s="4" t="s">
        <v>177</v>
      </c>
      <c r="D5" s="4" t="s">
        <v>104</v>
      </c>
      <c r="E5" s="19"/>
      <c r="F5" s="4"/>
      <c r="G5" s="4" t="s">
        <v>178</v>
      </c>
    </row>
    <row r="6" spans="1:7">
      <c r="A6" s="3" t="s">
        <v>170</v>
      </c>
      <c r="B6" s="4" t="s">
        <v>86</v>
      </c>
      <c r="C6" s="4" t="s">
        <v>175</v>
      </c>
      <c r="D6" s="4" t="s">
        <v>104</v>
      </c>
      <c r="E6" s="19"/>
      <c r="F6" s="4"/>
      <c r="G6" s="6" t="s">
        <v>176</v>
      </c>
    </row>
    <row r="7" spans="1:7">
      <c r="A7" s="3" t="s">
        <v>170</v>
      </c>
      <c r="B7" s="4" t="s">
        <v>88</v>
      </c>
      <c r="C7" s="4" t="s">
        <v>179</v>
      </c>
      <c r="D7" s="4" t="s">
        <v>128</v>
      </c>
      <c r="E7" s="20" t="s">
        <v>180</v>
      </c>
      <c r="F7" s="4"/>
      <c r="G7" s="4" t="s">
        <v>181</v>
      </c>
    </row>
    <row r="8" spans="1:7">
      <c r="A8" s="3" t="s">
        <v>170</v>
      </c>
      <c r="B8" s="4" t="s">
        <v>131</v>
      </c>
      <c r="C8" s="4" t="s">
        <v>182</v>
      </c>
      <c r="D8" s="4" t="s">
        <v>115</v>
      </c>
      <c r="E8" s="19">
        <v>1</v>
      </c>
      <c r="F8" s="4"/>
      <c r="G8" s="4"/>
    </row>
    <row r="9" spans="1:7">
      <c r="A9" s="3" t="s">
        <v>170</v>
      </c>
      <c r="B9" s="4" t="s">
        <v>131</v>
      </c>
      <c r="C9" s="4" t="s">
        <v>183</v>
      </c>
      <c r="D9" s="4" t="s">
        <v>120</v>
      </c>
      <c r="E9" s="20" t="s">
        <v>184</v>
      </c>
      <c r="F9" s="4"/>
      <c r="G9" s="4" t="s">
        <v>185</v>
      </c>
    </row>
    <row r="10" spans="1:7">
      <c r="A10" s="3" t="s">
        <v>170</v>
      </c>
      <c r="B10" s="4" t="s">
        <v>134</v>
      </c>
      <c r="C10" s="4" t="s">
        <v>182</v>
      </c>
      <c r="D10" s="8" t="s">
        <v>115</v>
      </c>
      <c r="E10" s="19">
        <v>1</v>
      </c>
      <c r="F10" s="4"/>
      <c r="G10" s="4" t="s">
        <v>186</v>
      </c>
    </row>
    <row r="11" spans="1:7">
      <c r="A11" s="3" t="s">
        <v>170</v>
      </c>
      <c r="B11" s="4" t="s">
        <v>136</v>
      </c>
      <c r="C11" s="4" t="s">
        <v>187</v>
      </c>
      <c r="D11" s="4" t="s">
        <v>104</v>
      </c>
      <c r="E11" s="21"/>
      <c r="F11" s="4"/>
      <c r="G11" s="4" t="s">
        <v>186</v>
      </c>
    </row>
    <row r="12" spans="1:7">
      <c r="A12" s="3" t="s">
        <v>170</v>
      </c>
      <c r="B12" s="4" t="s">
        <v>139</v>
      </c>
      <c r="C12" s="4" t="s">
        <v>188</v>
      </c>
      <c r="D12" s="4" t="s">
        <v>104</v>
      </c>
      <c r="E12" s="21"/>
      <c r="F12" s="4"/>
      <c r="G12" s="4" t="s">
        <v>189</v>
      </c>
    </row>
    <row r="13" spans="1:7">
      <c r="A13" s="3" t="s">
        <v>170</v>
      </c>
      <c r="B13" s="4" t="s">
        <v>140</v>
      </c>
      <c r="C13" s="4" t="s">
        <v>190</v>
      </c>
      <c r="D13" s="4" t="s">
        <v>128</v>
      </c>
      <c r="E13" s="22" t="s">
        <v>191</v>
      </c>
      <c r="F13" s="4"/>
      <c r="G13" s="4" t="s">
        <v>192</v>
      </c>
    </row>
    <row r="14" spans="1:7">
      <c r="A14" s="3" t="s">
        <v>170</v>
      </c>
      <c r="B14" s="4" t="s">
        <v>144</v>
      </c>
      <c r="C14" s="4" t="s">
        <v>193</v>
      </c>
      <c r="D14" s="4" t="s">
        <v>128</v>
      </c>
      <c r="E14" s="20" t="s">
        <v>194</v>
      </c>
      <c r="F14" s="4"/>
      <c r="G14" s="4" t="s">
        <v>195</v>
      </c>
    </row>
    <row r="15" spans="1:7">
      <c r="A15" s="3" t="s">
        <v>170</v>
      </c>
      <c r="B15" s="4" t="s">
        <v>146</v>
      </c>
      <c r="C15" s="4" t="s">
        <v>196</v>
      </c>
      <c r="D15" s="4" t="s">
        <v>120</v>
      </c>
      <c r="E15" s="19" t="s">
        <v>197</v>
      </c>
      <c r="F15" s="4"/>
      <c r="G15" s="4" t="s">
        <v>198</v>
      </c>
    </row>
    <row r="16" spans="1:7">
      <c r="A16" s="3" t="s">
        <v>170</v>
      </c>
      <c r="B16" s="4" t="s">
        <v>148</v>
      </c>
      <c r="C16" s="4" t="s">
        <v>199</v>
      </c>
      <c r="D16" s="4" t="s">
        <v>128</v>
      </c>
      <c r="E16" s="21">
        <v>500</v>
      </c>
      <c r="F16" s="4"/>
      <c r="G16" s="4" t="s">
        <v>200</v>
      </c>
    </row>
    <row r="17" spans="1:7">
      <c r="A17" s="3" t="s">
        <v>170</v>
      </c>
      <c r="B17" s="4" t="s">
        <v>152</v>
      </c>
      <c r="C17" s="4" t="s">
        <v>165</v>
      </c>
      <c r="D17" s="4" t="s">
        <v>104</v>
      </c>
      <c r="E17" s="23"/>
      <c r="F17" s="4"/>
      <c r="G17" s="4" t="s">
        <v>201</v>
      </c>
    </row>
    <row r="18" spans="1:7">
      <c r="A18" s="3" t="s">
        <v>170</v>
      </c>
      <c r="B18" s="4" t="s">
        <v>153</v>
      </c>
      <c r="C18" s="4" t="s">
        <v>202</v>
      </c>
      <c r="D18" s="4" t="s">
        <v>132</v>
      </c>
      <c r="E18" s="21"/>
      <c r="F18" s="4"/>
      <c r="G18" s="4" t="s">
        <v>203</v>
      </c>
    </row>
    <row r="19" spans="1:7">
      <c r="A19" s="3" t="s">
        <v>170</v>
      </c>
      <c r="B19" s="4" t="s">
        <v>157</v>
      </c>
      <c r="C19" s="4" t="s">
        <v>204</v>
      </c>
      <c r="D19" s="4" t="s">
        <v>104</v>
      </c>
      <c r="E19" s="21"/>
      <c r="F19" s="4"/>
      <c r="G19" s="4" t="s">
        <v>205</v>
      </c>
    </row>
    <row r="20" spans="1:7">
      <c r="A20" s="3" t="s">
        <v>170</v>
      </c>
      <c r="B20" s="4" t="s">
        <v>158</v>
      </c>
      <c r="C20" s="3" t="s">
        <v>206</v>
      </c>
      <c r="D20" s="4" t="s">
        <v>115</v>
      </c>
      <c r="E20" s="21">
        <v>5</v>
      </c>
      <c r="F20" s="4"/>
      <c r="G20" s="4"/>
    </row>
    <row r="21" spans="1:7">
      <c r="A21" s="4"/>
      <c r="B21" s="4"/>
      <c r="C21" s="4"/>
      <c r="D21" s="4"/>
      <c r="E21" s="23"/>
      <c r="F21" s="4"/>
      <c r="G21" s="4"/>
    </row>
    <row r="22" spans="1:7">
      <c r="A22" s="4"/>
      <c r="B22" s="4"/>
      <c r="C22" s="4"/>
      <c r="D22" s="4"/>
      <c r="E22" s="23"/>
      <c r="F22" s="4"/>
      <c r="G22" s="4"/>
    </row>
  </sheetData>
  <conditionalFormatting sqref="D2">
    <cfRule type="cellIs" dxfId="0" priority="47" operator="equal">
      <formula>"Fail"</formula>
    </cfRule>
    <cfRule type="cellIs" dxfId="1" priority="48" operator="equal">
      <formula>"Pass"</formula>
    </cfRule>
  </conditionalFormatting>
  <conditionalFormatting sqref="D5">
    <cfRule type="cellIs" dxfId="0" priority="13" operator="equal">
      <formula>"Fail"</formula>
    </cfRule>
    <cfRule type="cellIs" dxfId="1" priority="14" operator="equal">
      <formula>"Pass"</formula>
    </cfRule>
  </conditionalFormatting>
  <conditionalFormatting sqref="F5">
    <cfRule type="cellIs" dxfId="0" priority="15" operator="equal">
      <formula>"Fail"</formula>
    </cfRule>
    <cfRule type="cellIs" dxfId="1" priority="16" operator="equal">
      <formula>"Pass"</formula>
    </cfRule>
  </conditionalFormatting>
  <conditionalFormatting sqref="D6">
    <cfRule type="cellIs" dxfId="0" priority="9" operator="equal">
      <formula>"Fail"</formula>
    </cfRule>
    <cfRule type="cellIs" dxfId="1" priority="10" operator="equal">
      <formula>"Pass"</formula>
    </cfRule>
  </conditionalFormatting>
  <conditionalFormatting sqref="F6">
    <cfRule type="cellIs" dxfId="0" priority="11" operator="equal">
      <formula>"Fail"</formula>
    </cfRule>
    <cfRule type="cellIs" dxfId="1" priority="12" operator="equal">
      <formula>"Pass"</formula>
    </cfRule>
  </conditionalFormatting>
  <conditionalFormatting sqref="D9">
    <cfRule type="cellIs" dxfId="0" priority="7" operator="equal">
      <formula>"Fail"</formula>
    </cfRule>
    <cfRule type="cellIs" dxfId="1" priority="8"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5" operator="equal">
      <formula>"Fail"</formula>
    </cfRule>
    <cfRule type="cellIs" dxfId="1" priority="6"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25" operator="equal">
      <formula>"Fail"</formula>
    </cfRule>
    <cfRule type="cellIs" dxfId="1" priority="26" operator="equal">
      <formula>"Pass"</formula>
    </cfRule>
  </conditionalFormatting>
  <conditionalFormatting sqref="D14">
    <cfRule type="cellIs" dxfId="0" priority="3" operator="equal">
      <formula>"Fail"</formula>
    </cfRule>
    <cfRule type="cellIs" dxfId="1" priority="4" operator="equal">
      <formula>"Pass"</formula>
    </cfRule>
  </conditionalFormatting>
  <conditionalFormatting sqref="D15">
    <cfRule type="cellIs" dxfId="0" priority="21" operator="equal">
      <formula>"Fail"</formula>
    </cfRule>
    <cfRule type="cellIs" dxfId="1" priority="22" operator="equal">
      <formula>"Pass"</formula>
    </cfRule>
  </conditionalFormatting>
  <conditionalFormatting sqref="D16">
    <cfRule type="cellIs" dxfId="0" priority="35" operator="equal">
      <formula>"Fail"</formula>
    </cfRule>
    <cfRule type="cellIs" dxfId="1" priority="36" operator="equal">
      <formula>"Pass"</formula>
    </cfRule>
  </conditionalFormatting>
  <conditionalFormatting sqref="D17">
    <cfRule type="cellIs" dxfId="0" priority="1" operator="equal">
      <formula>"Fail"</formula>
    </cfRule>
    <cfRule type="cellIs" dxfId="1" priority="2" operator="equal">
      <formula>"Pass"</formula>
    </cfRule>
  </conditionalFormatting>
  <conditionalFormatting sqref="D18">
    <cfRule type="cellIs" dxfId="0" priority="33" operator="equal">
      <formula>"Fail"</formula>
    </cfRule>
    <cfRule type="cellIs" dxfId="1" priority="3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31" operator="equal">
      <formula>"Fail"</formula>
    </cfRule>
    <cfRule type="cellIs" dxfId="1" priority="32" operator="equal">
      <formula>"Pass"</formula>
    </cfRule>
  </conditionalFormatting>
  <conditionalFormatting sqref="D21">
    <cfRule type="cellIs" dxfId="0" priority="39" operator="equal">
      <formula>"Fail"</formula>
    </cfRule>
    <cfRule type="cellIs" dxfId="1" priority="40"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7:D8">
    <cfRule type="cellIs" dxfId="0" priority="29" operator="equal">
      <formula>"Fail"</formula>
    </cfRule>
    <cfRule type="cellIs" dxfId="1" priority="30" operator="equal">
      <formula>"Pass"</formula>
    </cfRule>
  </conditionalFormatting>
  <conditionalFormatting sqref="F3:F4">
    <cfRule type="cellIs" dxfId="0" priority="45" operator="equal">
      <formula>"Fail"</formula>
    </cfRule>
    <cfRule type="cellIs" dxfId="1" priority="46" operator="equal">
      <formula>"Pass"</formula>
    </cfRule>
  </conditionalFormatting>
  <conditionalFormatting sqref="F18:F21">
    <cfRule type="cellIs" dxfId="0" priority="41" operator="equal">
      <formula>"Fail"</formula>
    </cfRule>
    <cfRule type="cellIs" dxfId="1" priority="42" operator="equal">
      <formula>"Pass"</formula>
    </cfRule>
  </conditionalFormatting>
  <conditionalFormatting sqref="D3:D4 F7:F16">
    <cfRule type="cellIs" dxfId="0" priority="43" operator="equal">
      <formula>"Fail"</formula>
    </cfRule>
    <cfRule type="cellIs" dxfId="1" priority="44" operator="equal">
      <formula>"Pass"</formula>
    </cfRule>
  </conditionalFormatting>
  <dataValidations count="1">
    <dataValidation type="list" showInputMessage="1" showErrorMessage="1" sqref="D2:D2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E25" sqref="E25"/>
    </sheetView>
  </sheetViews>
  <sheetFormatPr defaultColWidth="9" defaultRowHeight="15" outlineLevelCol="6"/>
  <cols>
    <col min="1" max="1" width="22.4380952380952" customWidth="1"/>
    <col min="2" max="2" width="25.6666666666667" customWidth="1"/>
    <col min="3" max="3" width="27.4380952380952" customWidth="1"/>
    <col min="4" max="4" width="27.3333333333333" customWidth="1"/>
    <col min="5" max="5" width="25.7809523809524" customWidth="1"/>
    <col min="7" max="7" width="52.552380952381" customWidth="1"/>
  </cols>
  <sheetData>
    <row r="1" spans="1:7">
      <c r="A1" s="1" t="s">
        <v>61</v>
      </c>
      <c r="B1" s="1" t="s">
        <v>62</v>
      </c>
      <c r="C1" s="1" t="s">
        <v>64</v>
      </c>
      <c r="D1" s="1" t="s">
        <v>65</v>
      </c>
      <c r="E1" s="2" t="s">
        <v>66</v>
      </c>
      <c r="F1" s="1" t="s">
        <v>67</v>
      </c>
      <c r="G1" s="1" t="s">
        <v>68</v>
      </c>
    </row>
    <row r="2" spans="1:7">
      <c r="A2" s="3" t="s">
        <v>207</v>
      </c>
      <c r="B2" s="4" t="s">
        <v>70</v>
      </c>
      <c r="C2" s="3" t="s">
        <v>190</v>
      </c>
      <c r="D2" s="4" t="s">
        <v>128</v>
      </c>
      <c r="E2" s="3" t="s">
        <v>208</v>
      </c>
      <c r="F2" s="4"/>
      <c r="G2" s="3" t="s">
        <v>209</v>
      </c>
    </row>
    <row r="3" spans="1:7">
      <c r="A3" s="3" t="s">
        <v>207</v>
      </c>
      <c r="B3" s="4" t="s">
        <v>74</v>
      </c>
      <c r="C3" s="3" t="s">
        <v>210</v>
      </c>
      <c r="D3" s="4" t="s">
        <v>128</v>
      </c>
      <c r="E3" s="3" t="s">
        <v>211</v>
      </c>
      <c r="F3" s="4"/>
      <c r="G3" s="3" t="s">
        <v>212</v>
      </c>
    </row>
    <row r="4" spans="1:7">
      <c r="A4" s="3" t="s">
        <v>207</v>
      </c>
      <c r="B4" s="4" t="s">
        <v>78</v>
      </c>
      <c r="C4" s="3" t="s">
        <v>210</v>
      </c>
      <c r="D4" s="4" t="s">
        <v>128</v>
      </c>
      <c r="E4" s="3" t="s">
        <v>213</v>
      </c>
      <c r="F4" s="4"/>
      <c r="G4" s="3" t="s">
        <v>214</v>
      </c>
    </row>
    <row r="5" spans="1:7">
      <c r="A5" s="3" t="s">
        <v>207</v>
      </c>
      <c r="B5" s="4" t="s">
        <v>82</v>
      </c>
      <c r="C5" s="3" t="s">
        <v>210</v>
      </c>
      <c r="D5" s="4" t="s">
        <v>128</v>
      </c>
      <c r="E5" s="3" t="s">
        <v>215</v>
      </c>
      <c r="F5" s="4"/>
      <c r="G5" s="3" t="s">
        <v>216</v>
      </c>
    </row>
    <row r="6" spans="1:7">
      <c r="A6" s="3"/>
      <c r="B6" s="4"/>
      <c r="C6" s="4"/>
      <c r="D6" s="4"/>
      <c r="E6" s="9"/>
      <c r="F6" s="4"/>
      <c r="G6" s="4"/>
    </row>
    <row r="7" spans="1:7">
      <c r="A7" s="4"/>
      <c r="B7" s="4"/>
      <c r="C7" s="4"/>
      <c r="D7" s="4"/>
      <c r="E7" s="9"/>
      <c r="F7" s="4"/>
      <c r="G7" s="4"/>
    </row>
    <row r="8" spans="1:7">
      <c r="A8" s="4"/>
      <c r="B8" s="4"/>
      <c r="C8" s="4"/>
      <c r="D8" s="4"/>
      <c r="E8" s="4"/>
      <c r="F8" s="4"/>
      <c r="G8" s="4"/>
    </row>
    <row r="9" spans="1:7">
      <c r="A9" s="4"/>
      <c r="B9" s="4"/>
      <c r="C9" s="4"/>
      <c r="D9" s="4"/>
      <c r="E9" s="4"/>
      <c r="F9" s="4"/>
      <c r="G9" s="4"/>
    </row>
  </sheetData>
  <conditionalFormatting sqref="D2">
    <cfRule type="cellIs" dxfId="0" priority="49" operator="equal">
      <formula>"Fail"</formula>
    </cfRule>
    <cfRule type="cellIs" dxfId="1" priority="50" operator="equal">
      <formula>"Pass"</formula>
    </cfRule>
  </conditionalFormatting>
  <conditionalFormatting sqref="F5">
    <cfRule type="cellIs" dxfId="0" priority="17" operator="equal">
      <formula>"Fail"</formula>
    </cfRule>
    <cfRule type="cellIs" dxfId="1" priority="18" operator="equal">
      <formula>"Pass"</formula>
    </cfRule>
  </conditionalFormatting>
  <conditionalFormatting sqref="D6">
    <cfRule type="cellIs" dxfId="0" priority="21" operator="equal">
      <formula>"Fail"</formula>
    </cfRule>
    <cfRule type="cellIs" dxfId="1" priority="22"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41" operator="equal">
      <formula>"Fail"</formula>
    </cfRule>
    <cfRule type="cellIs" dxfId="1" priority="42" operator="equal">
      <formula>"Pass"</formula>
    </cfRule>
  </conditionalFormatting>
  <conditionalFormatting sqref="D9">
    <cfRule type="cellIs" dxfId="0" priority="19" operator="equal">
      <formula>"Fail"</formula>
    </cfRule>
    <cfRule type="cellIs" dxfId="1" priority="20" operator="equal">
      <formula>"Pass"</formula>
    </cfRule>
  </conditionalFormatting>
  <conditionalFormatting sqref="D4:D5">
    <cfRule type="cellIs" dxfId="0" priority="1" operator="equal">
      <formula>"Fail"</formula>
    </cfRule>
    <cfRule type="cellIs" dxfId="1" priority="2" operator="equal">
      <formula>"Pass"</formula>
    </cfRule>
  </conditionalFormatting>
  <conditionalFormatting sqref="F3:F4">
    <cfRule type="cellIs" dxfId="0" priority="47" operator="equal">
      <formula>"Fail"</formula>
    </cfRule>
    <cfRule type="cellIs" dxfId="1" priority="48" operator="equal">
      <formula>"Pass"</formula>
    </cfRule>
  </conditionalFormatting>
  <conditionalFormatting sqref="D3 F6:F8">
    <cfRule type="cellIs" dxfId="0" priority="45" operator="equal">
      <formula>"Fail"</formula>
    </cfRule>
    <cfRule type="cellIs" dxfId="1" priority="46" operator="equal">
      <formula>"Pass"</formula>
    </cfRule>
  </conditionalFormatting>
  <dataValidations count="1">
    <dataValidation type="list" showInputMessage="1" showErrorMessage="1" sqref="D2:D9">
      <formula1>Actions</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TC01_MSA</vt:lpstr>
      <vt:lpstr>Submitter_Login</vt:lpstr>
      <vt:lpstr>Activity_Overview</vt:lpstr>
      <vt:lpstr>General_Page</vt:lpstr>
      <vt:lpstr>Activity_Category</vt:lpstr>
      <vt:lpstr>ActionKeywords</vt:lpstr>
      <vt:lpstr>FB_RequestorLogin</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Gaurav.Joshi</cp:lastModifiedBy>
  <dcterms:created xsi:type="dcterms:W3CDTF">2017-05-31T12:24:00Z</dcterms:created>
  <dcterms:modified xsi:type="dcterms:W3CDTF">2020-07-14T10:52:46Z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