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65" tabRatio="794" activeTab="2"/>
  </bookViews>
  <sheets>
    <sheet name="TransactionDefinition" sheetId="44" r:id="rId1"/>
    <sheet name="TestSuiteDefinition" sheetId="5" r:id="rId2"/>
    <sheet name="RunConfig" sheetId="83" r:id="rId3"/>
    <sheet name="DataVariables" sheetId="7" r:id="rId4"/>
    <sheet name="TC01_MeetingSubmission" sheetId="84" r:id="rId5"/>
    <sheet name="ActionKeywords" sheetId="3" r:id="rId6"/>
    <sheet name="SubmitForApproval" sheetId="85" r:id="rId7"/>
    <sheet name="Sheet2" sheetId="86" r:id="rId8"/>
  </sheets>
  <externalReferences>
    <externalReference r:id="rId9"/>
  </externalReferences>
  <definedNames>
    <definedName name="_xlnm._FilterDatabase" localSheetId="1" hidden="1">TestSuiteDefinition!$A$1:$H$12</definedName>
    <definedName name="Actions">ActionKeywords!$A$2:$A$45</definedName>
  </definedNames>
  <calcPr calcId="144525" concurrentCalc="0"/>
</workbook>
</file>

<file path=xl/sharedStrings.xml><?xml version="1.0" encoding="utf-8"?>
<sst xmlns="http://schemas.openxmlformats.org/spreadsheetml/2006/main" count="598" uniqueCount="302">
  <si>
    <t>Transaction_Name</t>
  </si>
  <si>
    <t>RunMode</t>
  </si>
  <si>
    <t>TransactionResult</t>
  </si>
  <si>
    <t>LastExecution</t>
  </si>
  <si>
    <t>Transaction_1</t>
  </si>
  <si>
    <t>Yes</t>
  </si>
  <si>
    <t>Transaction_2</t>
  </si>
  <si>
    <t>No</t>
  </si>
  <si>
    <t>Transaction_3</t>
  </si>
  <si>
    <t>TransationMap</t>
  </si>
  <si>
    <t>TestCasesList</t>
  </si>
  <si>
    <t>Run Mode</t>
  </si>
  <si>
    <t>Dependency On</t>
  </si>
  <si>
    <t>Test Case Result</t>
  </si>
  <si>
    <t>DataDriven</t>
  </si>
  <si>
    <t>DataFeeder</t>
  </si>
  <si>
    <t>TC01_MeetingSubmission</t>
  </si>
  <si>
    <t>Field</t>
  </si>
  <si>
    <t>Value</t>
  </si>
  <si>
    <t>Eng_URL</t>
  </si>
  <si>
    <t>https://engagenovartiseu--engnovaqa.my.salesforce.com/</t>
  </si>
  <si>
    <t>Eng_Username</t>
  </si>
  <si>
    <t>stdgjsubmitter@yopmail.com.engnovaqa</t>
  </si>
  <si>
    <t>Eng_Password</t>
  </si>
  <si>
    <t>Novartis@1234</t>
  </si>
  <si>
    <t>Upload_TXT</t>
  </si>
  <si>
    <t>D:\rd.xlsx</t>
  </si>
  <si>
    <t>EstimatedTotalBudget</t>
  </si>
  <si>
    <t>RequestAmount</t>
  </si>
  <si>
    <t>ApprovedAmount</t>
  </si>
  <si>
    <t>18750</t>
  </si>
  <si>
    <t>Milestone1</t>
  </si>
  <si>
    <t>Milestone2</t>
  </si>
  <si>
    <t>Milestone3</t>
  </si>
  <si>
    <t>Milestone4</t>
  </si>
  <si>
    <t>NodeURL</t>
  </si>
  <si>
    <t>MDMConfigPath</t>
  </si>
  <si>
    <t>dbServer</t>
  </si>
  <si>
    <t>172.31.34.112</t>
  </si>
  <si>
    <t>dbServerInstance</t>
  </si>
  <si>
    <t>REMSQAUATUS2</t>
  </si>
  <si>
    <t>dbName</t>
  </si>
  <si>
    <t>RPC-RMS-QA</t>
  </si>
  <si>
    <t>dbUser</t>
  </si>
  <si>
    <t>app_user</t>
  </si>
  <si>
    <t>dbPassword</t>
  </si>
  <si>
    <t>Polaris2018!</t>
  </si>
  <si>
    <t>RMSSystemConfigPath</t>
  </si>
  <si>
    <t>D:\Backup-GauravJoshi-28Nov\Automation POC\BVT Automation\Threaded_QA_AutomationFramework_v1.1\systemConfigurations\RMS_System_ Configurations.xlsx</t>
  </si>
  <si>
    <t>ToggleSettingSheetName</t>
  </si>
  <si>
    <t>System Settings</t>
  </si>
  <si>
    <t>LOVConfiguration</t>
  </si>
  <si>
    <t>D:\Backup-GauravJoshi-28Nov\Automation POC\BVT Automation\Threaded_QA_AutomationFramework_v1.1\src\dataEngine\RPC_LOV_ver3.5.xlsx</t>
  </si>
  <si>
    <t>headerFontColor</t>
  </si>
  <si>
    <t>#337ab7</t>
  </si>
  <si>
    <t>primaryColor</t>
  </si>
  <si>
    <t>#007BC4</t>
  </si>
  <si>
    <t>secondaryColor</t>
  </si>
  <si>
    <t>#5bc0de</t>
  </si>
  <si>
    <t>tertiaryColor</t>
  </si>
  <si>
    <t>#f0ad4e</t>
  </si>
  <si>
    <t>TestConfig</t>
  </si>
  <si>
    <t>TestCase</t>
  </si>
  <si>
    <t>TestStep</t>
  </si>
  <si>
    <t>Variable</t>
  </si>
  <si>
    <t>Test Case</t>
  </si>
  <si>
    <t>Description</t>
  </si>
  <si>
    <t>ActionKeyword</t>
  </si>
  <si>
    <t>Data</t>
  </si>
  <si>
    <t>Result</t>
  </si>
  <si>
    <t>xPath</t>
  </si>
  <si>
    <t>Col_Appender</t>
  </si>
  <si>
    <t>TestStepRun</t>
  </si>
  <si>
    <t>TS_01</t>
  </si>
  <si>
    <t>Open Browser</t>
  </si>
  <si>
    <t>openBrowser</t>
  </si>
  <si>
    <t>TS_02</t>
  </si>
  <si>
    <t>Launch application</t>
  </si>
  <si>
    <t>launchRunConfig</t>
  </si>
  <si>
    <t>TS_03</t>
  </si>
  <si>
    <t>Provide Username</t>
  </si>
  <si>
    <t>inputRunConfig</t>
  </si>
  <si>
    <t>//input[@id='username']</t>
  </si>
  <si>
    <t>TS_04</t>
  </si>
  <si>
    <t>Provide Password</t>
  </si>
  <si>
    <t>//input[@id='password']</t>
  </si>
  <si>
    <t>TS_05</t>
  </si>
  <si>
    <t>Click on Login</t>
  </si>
  <si>
    <t>click_button</t>
  </si>
  <si>
    <t>//input[@id='Login']</t>
  </si>
  <si>
    <t>TS_51</t>
  </si>
  <si>
    <t>process manually for otp</t>
  </si>
  <si>
    <t>waitForSeconds</t>
  </si>
  <si>
    <t>TS_06</t>
  </si>
  <si>
    <t>Wait for Meeting tab to be clickable</t>
  </si>
  <si>
    <t>waitForVisible</t>
  </si>
  <si>
    <t>//a[@title='Meetings']/span</t>
  </si>
  <si>
    <t>TS_07</t>
  </si>
  <si>
    <t>Click on Meeting tab</t>
  </si>
  <si>
    <t>clickButtonSalesforce</t>
  </si>
  <si>
    <t>TS_08</t>
  </si>
  <si>
    <t>Wait till New button appears</t>
  </si>
  <si>
    <t>(//a//div[@title='New'])[1]</t>
  </si>
  <si>
    <t>TS_09</t>
  </si>
  <si>
    <t>Click on New Button</t>
  </si>
  <si>
    <t>TS_10</t>
  </si>
  <si>
    <t>Wait till form to select record type appears</t>
  </si>
  <si>
    <t>//slot[normalize-space(text())='Create a New Engagement']</t>
  </si>
  <si>
    <t>TS_11</t>
  </si>
  <si>
    <t>select one of the option of Meeting</t>
  </si>
  <si>
    <t>//slot[text()='Create a New Engagement']//following::label[text()='Advisory Board']</t>
  </si>
  <si>
    <t>TS_12</t>
  </si>
  <si>
    <t>Click on Next button on Form</t>
  </si>
  <si>
    <t>//div[(text()='Next')]</t>
  </si>
  <si>
    <t>TS_13</t>
  </si>
  <si>
    <t>wait for some time</t>
  </si>
  <si>
    <t>TS_14</t>
  </si>
  <si>
    <t>wait till Sub Type field appears</t>
  </si>
  <si>
    <t>//label[text()='Organizing Country']</t>
  </si>
  <si>
    <t>TS_15</t>
  </si>
  <si>
    <t>Click on sub type field box</t>
  </si>
  <si>
    <t>//label[text()='Organizing Country']//following::input[1]</t>
  </si>
  <si>
    <t>TS_16</t>
  </si>
  <si>
    <t>wait for dropdown option to appear</t>
  </si>
  <si>
    <t>TS_17</t>
  </si>
  <si>
    <t>Click on one of sub type option</t>
  </si>
  <si>
    <t>//span[contains(text(),'United States')]</t>
  </si>
  <si>
    <t>TS_18</t>
  </si>
  <si>
    <t>TS_19</t>
  </si>
  <si>
    <t>TS_20</t>
  </si>
  <si>
    <t>TS_21</t>
  </si>
  <si>
    <t>//span[contains(text())= 'Details')]</t>
  </si>
  <si>
    <t>TS_22</t>
  </si>
  <si>
    <t>TS_23</t>
  </si>
  <si>
    <t>Enter Meeting Name</t>
  </si>
  <si>
    <t>input_text</t>
  </si>
  <si>
    <t>RD Engage Auto</t>
  </si>
  <si>
    <t>//label[(text()='Meeting Name')]//following::input[1]</t>
  </si>
  <si>
    <t>TS_24</t>
  </si>
  <si>
    <t>//label[(text()='Meeting Subtype')]//following::input[1]</t>
  </si>
  <si>
    <t>TS_25</t>
  </si>
  <si>
    <t>TS_26</t>
  </si>
  <si>
    <t>//span[(@title='Local')]</t>
  </si>
  <si>
    <t>TS_27</t>
  </si>
  <si>
    <t>Click on host time zone</t>
  </si>
  <si>
    <t>//label[(text()='Hosting Time Zone')]//following::input[1]</t>
  </si>
  <si>
    <t>TS_28</t>
  </si>
  <si>
    <t>TS_29</t>
  </si>
  <si>
    <t>//span[(@title='(GMT-07:00) Pacific Daylight Time (America/Los_Angeles)')]</t>
  </si>
  <si>
    <t>TS_30</t>
  </si>
  <si>
    <t>Enter Start Date/Time</t>
  </si>
  <si>
    <t>11.11.2021</t>
  </si>
  <si>
    <t>//legend[text()='Start Date/Time']//following::input[1]</t>
  </si>
  <si>
    <t>TS_31</t>
  </si>
  <si>
    <t>Clear the value of already entered start time</t>
  </si>
  <si>
    <t>clearField</t>
  </si>
  <si>
    <t>//legend[text()='Start Date/Time']//following::input[2]</t>
  </si>
  <si>
    <t>TS_32</t>
  </si>
  <si>
    <t>Enter Start Time</t>
  </si>
  <si>
    <t>TS_33</t>
  </si>
  <si>
    <t>Enter End Date</t>
  </si>
  <si>
    <t>//legend[text()='End Date/Time']//following::input[1]</t>
  </si>
  <si>
    <t>TS_34</t>
  </si>
  <si>
    <t>//legend[text()='End Date/Time']//following::input[2]</t>
  </si>
  <si>
    <t>TS_35</t>
  </si>
  <si>
    <t>Enter End Time</t>
  </si>
  <si>
    <t>TS_36</t>
  </si>
  <si>
    <t>TS_37</t>
  </si>
  <si>
    <t>TS_38</t>
  </si>
  <si>
    <t>wait till next page opens</t>
  </si>
  <si>
    <t>//span[contains(text())= 'Objectives')]</t>
  </si>
  <si>
    <t>TS_39</t>
  </si>
  <si>
    <t>TS_40</t>
  </si>
  <si>
    <t xml:space="preserve">Click on Business Objective and Justification
</t>
  </si>
  <si>
    <t>//*[(text()='Business Objective and Justification')]//following::input[1]//following::div[10]</t>
  </si>
  <si>
    <t>TS_41</t>
  </si>
  <si>
    <t xml:space="preserve">Enter Business Objective and Justification
</t>
  </si>
  <si>
    <t>QA test, In philosophy, objectivity is the concept of truth independent from individual subjectivity.</t>
  </si>
  <si>
    <t>TS_42</t>
  </si>
  <si>
    <t xml:space="preserve">Click on Description of Services
</t>
  </si>
  <si>
    <t>//*[(text()='Description of Services')]//following::input[1]//following::div[10]</t>
  </si>
  <si>
    <t>TS_43</t>
  </si>
  <si>
    <t>Enter estimated number of Participants</t>
  </si>
  <si>
    <t>QA test, A proposition is considered to have objective truth when its truth conditions are met without bias caused by a sentient subject.</t>
  </si>
  <si>
    <t>TS_44</t>
  </si>
  <si>
    <t>click on neXT button</t>
  </si>
  <si>
    <t>TS_45</t>
  </si>
  <si>
    <t>//span[(text())= 'Review']</t>
  </si>
  <si>
    <t>TS_46</t>
  </si>
  <si>
    <t>Capture Educational Request ID</t>
  </si>
  <si>
    <t>captureContent</t>
  </si>
  <si>
    <t>MeetingName</t>
  </si>
  <si>
    <t>//span[(text())= 'Meeting Name']//following-sibling::div</t>
  </si>
  <si>
    <t>TS_47</t>
  </si>
  <si>
    <t>click on create button</t>
  </si>
  <si>
    <t>//div[(text()='Create')]</t>
  </si>
  <si>
    <t>TS_48</t>
  </si>
  <si>
    <t>TS_49</t>
  </si>
  <si>
    <t>TS_50</t>
  </si>
  <si>
    <t>verify the status as Draft</t>
  </si>
  <si>
    <t>assertText</t>
  </si>
  <si>
    <t>Draft</t>
  </si>
  <si>
    <t>//slot[(text())='Compliance Risk']//preceding::c-apo-badge</t>
  </si>
  <si>
    <t>Keyword</t>
  </si>
  <si>
    <t>Purpose</t>
  </si>
  <si>
    <t>assertDataVariable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</si>
  <si>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</si>
  <si>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</si>
  <si>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</si>
  <si>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</si>
  <si>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assertPartialText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</si>
  <si>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</si>
  <si>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value of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</si>
  <si>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Click on a specified button</t>
  </si>
  <si>
    <t>clickAndSwitchTab</t>
  </si>
  <si>
    <t>clickDataVariableText</t>
  </si>
  <si>
    <t>clickLinkHavingText</t>
  </si>
  <si>
    <t>clickLinkInDynamicRow</t>
  </si>
  <si>
    <t>object - Name of Data Variable
data - Column number for target link</t>
  </si>
  <si>
    <t>clickOnFrame</t>
  </si>
  <si>
    <t>closeBrowser</t>
  </si>
  <si>
    <t>Closes current active browser session</t>
  </si>
  <si>
    <t>drpdwnSelect</t>
  </si>
  <si>
    <t>selects the list item from drop down. Need to provide container div xpath, and exact text content of the list item as data</t>
  </si>
  <si>
    <t>getscreenshot</t>
  </si>
  <si>
    <t>Captures screencast at particular instance of invocation. Places screencast in a location defined in config file</t>
  </si>
  <si>
    <t>Input simple text into text boxes</t>
  </si>
  <si>
    <t>inputDataVariableText</t>
  </si>
  <si>
    <t>launchApp</t>
  </si>
  <si>
    <t>Go to the base URL of system under test</t>
  </si>
  <si>
    <t>loadDataVariable</t>
  </si>
  <si>
    <t>Launch the browser</t>
  </si>
  <si>
    <t>resetDataVariableContext</t>
  </si>
  <si>
    <t>setDataVariableContext</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</si>
  <si>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</si>
  <si>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</si>
  <si>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</si>
  <si>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</si>
  <si>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</si>
  <si>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waitUntilDisplayed</t>
  </si>
  <si>
    <t>Keeps execution on hold until specified element is visible on UI. Execution will start only after the specified element disappeared.
Currently having limitation over exception handling</t>
  </si>
  <si>
    <t>waitUntilClickable</t>
  </si>
  <si>
    <t>updateDataVariableValue</t>
  </si>
  <si>
    <t>inputRunConfigValue</t>
  </si>
  <si>
    <t>uploadRunConfig</t>
  </si>
  <si>
    <t>input_randomNumber</t>
  </si>
  <si>
    <t>validateElementPresent</t>
  </si>
  <si>
    <t>validateElementNotPresent</t>
  </si>
  <si>
    <t>executeFunctionalBlock</t>
  </si>
  <si>
    <t>inputRandomUsername</t>
  </si>
  <si>
    <t>xPath - xpath of the target element
Data - None</t>
  </si>
  <si>
    <t>inputRandomEmail</t>
  </si>
  <si>
    <t>xPath - xpath of the target element
Data - Name of RunConfig Key which specifies the domain for random email. If no value the defaul domain will be used</t>
  </si>
  <si>
    <t>updateRunConfig</t>
  </si>
  <si>
    <t>xpath: path of element from which approved amount needs to be extracted
data: RunConfig key name where the captured value needs to be updated</t>
  </si>
  <si>
    <t>inputDataFeeder</t>
  </si>
  <si>
    <t>writeMDMFile</t>
  </si>
  <si>
    <t>Request ID</t>
  </si>
  <si>
    <t>Status</t>
  </si>
  <si>
    <t>validateToggleSetting</t>
  </si>
  <si>
    <t>Applicable for RMS Product only
xPath: None
data: None
Requires following RunConfig keys to be specified
{
dbServer - IP of server
dbServerInstance - SQLServer Instance Name
dbName - Database name
dbUser - Database user username
dbPassword - Database user password
RMSSystemConfigPath - Absolute path of System Configuration excel file
ToggleSettingSheetName - Name of sheet within System Configuration excel file where toggle settings are mentioned
}</t>
  </si>
  <si>
    <t>2021-RMS-FEL -210-01</t>
  </si>
  <si>
    <t>Closed</t>
  </si>
  <si>
    <t>validateRMSLOVLoad</t>
  </si>
  <si>
    <t>Applicable for RMS Product only
Works for LOV level only, if there is LOV mapping provided in LOV spreadsheet, then need to remove that record from Summary sheet to allow LOV validation test case work properly.
For now, LOV mapping to be validated separately until a defined format is available
xPath: None
data: GMS LOV Access Specifier {CME, Charitable, Shared}
Requires following RunConfig keys to be specified
{
dbServer - IP of server
dbServerInstance - SQLServer Instance Name
dbName - Database name
dbUser - Database user username
dbPassword - Database user password
LOVConfiguration - Absolute path of LOV configuration sheet
}</t>
  </si>
  <si>
    <t>2021-RMS-MED -208-01</t>
  </si>
  <si>
    <t>assertFontHexColor</t>
  </si>
  <si>
    <t>xPath - value of xpath for target element whose font color to be validated
data - RunConfig key name for expected color
Function - Validates the font color of target element with a pre-defined expected value in hex code
This action keywork only fails test step, test case execution still continue if any further steps available</t>
  </si>
  <si>
    <t>assertBackgroundHexColor</t>
  </si>
  <si>
    <t>xPath - value of xpath for target element whose backgroung color to be validated
data - RunConfig key name for expected color
Function - Validates the background color of target element with a pre-defined expected value in hex code
This action keywork only fails test step, test case execution still continue if any further steps available</t>
  </si>
  <si>
    <t>TC01_Login</t>
  </si>
  <si>
    <t>Wait till Home tab is visible</t>
  </si>
  <si>
    <t>//a[@title='Home']/span</t>
  </si>
  <si>
    <t>Click on meeting tab</t>
  </si>
  <si>
    <t>wait till view icon of 1st meeting is visible</t>
  </si>
  <si>
    <r>
      <t>//</t>
    </r>
    <r>
      <rPr>
        <b/>
        <sz val="8.5"/>
        <color theme="1"/>
        <rFont val="Segoe UI"/>
        <charset val="134"/>
      </rPr>
      <t>span[contains(text(),'Recently Viewed')]</t>
    </r>
  </si>
  <si>
    <t>wait for some time to stabilise home page 1</t>
  </si>
  <si>
    <t>Click on the 1st view of Meeting icon</t>
  </si>
  <si>
    <t>//h2[text()='Up Next']//following::button[@title='View'][1]</t>
  </si>
  <si>
    <t>wait till Header of Meeting page appears</t>
  </si>
  <si>
    <t>//h1//div[text()='Meeting']</t>
  </si>
  <si>
    <t>Wait for some time load other elements of Meeting</t>
  </si>
  <si>
    <t>Verify the presence of meeting page</t>
  </si>
  <si>
    <t>Wait for some time to close the Browser</t>
  </si>
  <si>
    <t>Closing the Browser</t>
  </si>
  <si>
    <t>Verify Recently viewed is selected</t>
  </si>
  <si>
    <t>(//span[contains(text(),'Recently Viewed')])[1]</t>
  </si>
  <si>
    <t>Click on filter dropdown</t>
  </si>
  <si>
    <t>//a[contains(@title,'Select List View')]</t>
  </si>
  <si>
    <t>Wait for filter dropdown to appears</t>
  </si>
  <si>
    <t>//span[normalize-space(text())='All']</t>
  </si>
  <si>
    <t xml:space="preserve">Verify All option </t>
  </si>
  <si>
    <t xml:space="preserve">Verify Draft option </t>
  </si>
  <si>
    <t>//span[normalize-space(text())='Draft']</t>
  </si>
  <si>
    <t xml:space="preserve">Verify Submitted option </t>
  </si>
  <si>
    <t>//span[normalize-space(text())='Submitted']</t>
  </si>
  <si>
    <t xml:space="preserve">Verify Pending Approval option </t>
  </si>
  <si>
    <t>//span[normalize-space(text())='Pending Approval']</t>
  </si>
  <si>
    <t xml:space="preserve">Verify executed option </t>
  </si>
  <si>
    <t>//span[normalize-space(text())='executed']</t>
  </si>
  <si>
    <t xml:space="preserve">Verify Concluded option </t>
  </si>
  <si>
    <t>//span[normalize-space(text())='Concluded']</t>
  </si>
</sst>
</file>

<file path=xl/styles.xml><?xml version="1.0" encoding="utf-8"?>
<styleSheet xmlns="http://schemas.openxmlformats.org/spreadsheetml/2006/main">
  <numFmts count="7">
    <numFmt numFmtId="176" formatCode="_ * #,##0_ ;_ * \-#,##0_ ;_ * &quot;-&quot;_ ;_ @_ "/>
    <numFmt numFmtId="177" formatCode="dd/mmm/yy"/>
    <numFmt numFmtId="178" formatCode="_(&quot;$&quot;* #,##0_);_(&quot;$&quot;* \(#,##0\);_(&quot;$&quot;* &quot;-&quot;_);_(@_)"/>
    <numFmt numFmtId="179" formatCode="_ * #,##0.00_ ;_ * \-#,##0.00_ ;_ * &quot;-&quot;??_ ;_ @_ "/>
    <numFmt numFmtId="180" formatCode="dd/mm/yyyy"/>
    <numFmt numFmtId="181" formatCode="_(&quot;$&quot;* #,##0.00_);_(&quot;$&quot;* \(#,##0.00\);_(&quot;$&quot;* &quot;-&quot;??_);_(@_)"/>
    <numFmt numFmtId="182" formatCode="h:mm"/>
  </numFmts>
  <fonts count="40">
    <font>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sz val="11"/>
      <color rgb="FF000000"/>
      <name val="Calibri"/>
      <charset val="134"/>
      <scheme val="minor"/>
    </font>
    <font>
      <sz val="11"/>
      <name val="Calibri"/>
      <charset val="134"/>
      <scheme val="minor"/>
    </font>
    <font>
      <sz val="10"/>
      <color theme="1"/>
      <name val="Calibri"/>
      <charset val="134"/>
      <scheme val="minor"/>
    </font>
    <font>
      <sz val="10"/>
      <color rgb="FF000000"/>
      <name val="Calibri"/>
      <charset val="134"/>
      <scheme val="minor"/>
    </font>
    <font>
      <b/>
      <sz val="11"/>
      <color theme="1" tint="0.15"/>
      <name val="Calibri"/>
      <charset val="134"/>
      <scheme val="minor"/>
    </font>
    <font>
      <sz val="10.5"/>
      <color theme="1" tint="0.15"/>
      <name val="robotoregular"/>
      <charset val="134"/>
    </font>
    <font>
      <sz val="10.5"/>
      <color rgb="FF337AB7"/>
      <name val="robotoregular"/>
      <charset val="134"/>
    </font>
    <font>
      <sz val="10.5"/>
      <color rgb="FF333333"/>
      <name val="robotoregular"/>
      <charset val="134"/>
    </font>
    <font>
      <b/>
      <sz val="8.5"/>
      <color rgb="FF4E4D4D"/>
      <name val="Segoe UI"/>
      <charset val="134"/>
    </font>
    <font>
      <b/>
      <sz val="10.5"/>
      <color rgb="FF202124"/>
      <name val="Arial"/>
      <charset val="134"/>
    </font>
    <font>
      <sz val="8.25"/>
      <color rgb="FF4E4D4D"/>
      <name val="Segoe UI"/>
      <charset val="134"/>
    </font>
    <font>
      <b/>
      <sz val="10.5"/>
      <color rgb="FF4D5156"/>
      <name val="Arial"/>
      <charset val="134"/>
    </font>
    <font>
      <sz val="11"/>
      <color theme="1"/>
      <name val="Arial"/>
      <charset val="134"/>
    </font>
    <font>
      <u/>
      <sz val="11"/>
      <color rgb="FF800080"/>
      <name val="Calibri"/>
      <charset val="0"/>
      <scheme val="minor"/>
    </font>
    <font>
      <sz val="10.5"/>
      <color rgb="FF202124"/>
      <name val="Arial"/>
      <charset val="134"/>
    </font>
    <font>
      <u/>
      <sz val="11"/>
      <color rgb="FF0000FF"/>
      <name val="Calibri"/>
      <charset val="0"/>
      <scheme val="minor"/>
    </font>
    <font>
      <sz val="9"/>
      <color rgb="FF222222"/>
      <name val="Consolas"/>
      <charset val="134"/>
    </font>
    <font>
      <sz val="11"/>
      <color rgb="FFFF0000"/>
      <name val="Calibri"/>
      <charset val="0"/>
      <scheme val="minor"/>
    </font>
    <font>
      <sz val="12"/>
      <color theme="1"/>
      <name val="Calibri"/>
      <charset val="134"/>
      <scheme val="minor"/>
    </font>
    <font>
      <sz val="11"/>
      <color theme="1"/>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b/>
      <sz val="15"/>
      <color theme="3"/>
      <name val="Calibri"/>
      <charset val="134"/>
      <scheme val="minor"/>
    </font>
    <font>
      <sz val="11"/>
      <color rgb="FF006100"/>
      <name val="Calibri"/>
      <charset val="0"/>
      <scheme val="minor"/>
    </font>
    <font>
      <i/>
      <sz val="11"/>
      <color rgb="FF7F7F7F"/>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b/>
      <sz val="8.5"/>
      <color theme="1"/>
      <name val="Segoe UI"/>
      <charset val="134"/>
    </font>
  </fonts>
  <fills count="40">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9F9F9"/>
        <bgColor indexed="64"/>
      </patternFill>
    </fill>
    <fill>
      <patternFill patternType="solid">
        <fgColor theme="0"/>
        <bgColor indexed="64"/>
      </patternFill>
    </fill>
    <fill>
      <patternFill patternType="solid">
        <fgColor theme="0"/>
        <bgColor indexed="64"/>
      </patternFill>
    </fill>
    <fill>
      <patternFill patternType="solid">
        <fgColor theme="4" tint="0.8"/>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rgb="FFDEDEDE"/>
      </bottom>
      <diagonal/>
    </border>
    <border>
      <left style="medium">
        <color rgb="FFDEDEDE"/>
      </left>
      <right/>
      <top/>
      <bottom style="medium">
        <color rgb="FFDEDEDE"/>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3" fillId="11" borderId="0" applyNumberFormat="0" applyBorder="0" applyAlignment="0" applyProtection="0">
      <alignment vertical="center"/>
    </xf>
    <xf numFmtId="179" fontId="22" fillId="0" borderId="0" applyFont="0" applyFill="0" applyBorder="0" applyAlignment="0" applyProtection="0">
      <alignment vertical="center"/>
    </xf>
    <xf numFmtId="176" fontId="22" fillId="0" borderId="0" applyFont="0" applyFill="0" applyBorder="0" applyAlignment="0" applyProtection="0">
      <alignment vertical="center"/>
    </xf>
    <xf numFmtId="178" fontId="22" fillId="0" borderId="0" applyFont="0" applyFill="0" applyBorder="0" applyAlignment="0" applyProtection="0">
      <alignment vertical="center"/>
    </xf>
    <xf numFmtId="181" fontId="22" fillId="0" borderId="0" applyFont="0" applyFill="0" applyBorder="0" applyAlignment="0" applyProtection="0">
      <alignment vertical="center"/>
    </xf>
    <xf numFmtId="9" fontId="2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7" fillId="14" borderId="0" applyNumberFormat="0" applyBorder="0" applyAlignment="0" applyProtection="0">
      <alignment vertical="center"/>
    </xf>
    <xf numFmtId="0" fontId="17" fillId="0" borderId="0" applyNumberFormat="0" applyFill="0" applyBorder="0" applyAlignment="0" applyProtection="0">
      <alignment vertical="center"/>
    </xf>
    <xf numFmtId="0" fontId="28" fillId="15" borderId="13" applyNumberFormat="0" applyAlignment="0" applyProtection="0">
      <alignment vertical="center"/>
    </xf>
    <xf numFmtId="0" fontId="29" fillId="0" borderId="14" applyNumberFormat="0" applyFill="0" applyAlignment="0" applyProtection="0">
      <alignment vertical="center"/>
    </xf>
    <xf numFmtId="0" fontId="22" fillId="17" borderId="15" applyNumberFormat="0" applyFont="0" applyAlignment="0" applyProtection="0">
      <alignment vertical="center"/>
    </xf>
    <xf numFmtId="0" fontId="23" fillId="19" borderId="0" applyNumberFormat="0" applyBorder="0" applyAlignment="0" applyProtection="0">
      <alignment vertical="center"/>
    </xf>
    <xf numFmtId="0" fontId="21" fillId="0" borderId="0" applyNumberFormat="0" applyFill="0" applyBorder="0" applyAlignment="0" applyProtection="0">
      <alignment vertical="center"/>
    </xf>
    <xf numFmtId="0" fontId="23" fillId="21" borderId="0" applyNumberFormat="0" applyBorder="0" applyAlignment="0" applyProtection="0">
      <alignment vertical="center"/>
    </xf>
    <xf numFmtId="0" fontId="26"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1" fillId="0" borderId="14" applyNumberFormat="0" applyFill="0" applyAlignment="0" applyProtection="0">
      <alignment vertical="center"/>
    </xf>
    <xf numFmtId="0" fontId="25" fillId="0" borderId="18" applyNumberFormat="0" applyFill="0" applyAlignment="0" applyProtection="0">
      <alignment vertical="center"/>
    </xf>
    <xf numFmtId="0" fontId="25" fillId="0" borderId="0" applyNumberFormat="0" applyFill="0" applyBorder="0" applyAlignment="0" applyProtection="0">
      <alignment vertical="center"/>
    </xf>
    <xf numFmtId="0" fontId="34" fillId="24" borderId="17" applyNumberFormat="0" applyAlignment="0" applyProtection="0">
      <alignment vertical="center"/>
    </xf>
    <xf numFmtId="0" fontId="27" fillId="26" borderId="0" applyNumberFormat="0" applyBorder="0" applyAlignment="0" applyProtection="0">
      <alignment vertical="center"/>
    </xf>
    <xf numFmtId="0" fontId="32" fillId="23" borderId="0" applyNumberFormat="0" applyBorder="0" applyAlignment="0" applyProtection="0">
      <alignment vertical="center"/>
    </xf>
    <xf numFmtId="0" fontId="36" fillId="27" borderId="20" applyNumberFormat="0" applyAlignment="0" applyProtection="0">
      <alignment vertical="center"/>
    </xf>
    <xf numFmtId="0" fontId="23" fillId="28" borderId="0" applyNumberFormat="0" applyBorder="0" applyAlignment="0" applyProtection="0">
      <alignment vertical="center"/>
    </xf>
    <xf numFmtId="0" fontId="37" fillId="27" borderId="17" applyNumberFormat="0" applyAlignment="0" applyProtection="0">
      <alignment vertical="center"/>
    </xf>
    <xf numFmtId="0" fontId="35" fillId="0" borderId="19" applyNumberFormat="0" applyFill="0" applyAlignment="0" applyProtection="0">
      <alignment vertical="center"/>
    </xf>
    <xf numFmtId="0" fontId="30" fillId="0" borderId="16" applyNumberFormat="0" applyFill="0" applyAlignment="0" applyProtection="0">
      <alignment vertical="center"/>
    </xf>
    <xf numFmtId="0" fontId="24" fillId="10" borderId="0" applyNumberFormat="0" applyBorder="0" applyAlignment="0" applyProtection="0">
      <alignment vertical="center"/>
    </xf>
    <xf numFmtId="0" fontId="38" fillId="32" borderId="0" applyNumberFormat="0" applyBorder="0" applyAlignment="0" applyProtection="0">
      <alignment vertical="center"/>
    </xf>
    <xf numFmtId="0" fontId="27" fillId="20" borderId="0" applyNumberFormat="0" applyBorder="0" applyAlignment="0" applyProtection="0">
      <alignment vertical="center"/>
    </xf>
    <xf numFmtId="0" fontId="23" fillId="34" borderId="0" applyNumberFormat="0" applyBorder="0" applyAlignment="0" applyProtection="0">
      <alignment vertical="center"/>
    </xf>
    <xf numFmtId="0" fontId="27" fillId="30" borderId="0" applyNumberFormat="0" applyBorder="0" applyAlignment="0" applyProtection="0">
      <alignment vertical="center"/>
    </xf>
    <xf numFmtId="0" fontId="27" fillId="16"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7" fillId="22" borderId="0" applyNumberFormat="0" applyBorder="0" applyAlignment="0" applyProtection="0">
      <alignment vertical="center"/>
    </xf>
    <xf numFmtId="0" fontId="27" fillId="31" borderId="0" applyNumberFormat="0" applyBorder="0" applyAlignment="0" applyProtection="0">
      <alignment vertical="center"/>
    </xf>
    <xf numFmtId="0" fontId="23" fillId="29" borderId="0" applyNumberFormat="0" applyBorder="0" applyAlignment="0" applyProtection="0">
      <alignment vertical="center"/>
    </xf>
    <xf numFmtId="0" fontId="27" fillId="13" borderId="0" applyNumberFormat="0" applyBorder="0" applyAlignment="0" applyProtection="0">
      <alignment vertical="center"/>
    </xf>
    <xf numFmtId="0" fontId="23" fillId="25" borderId="0" applyNumberFormat="0" applyBorder="0" applyAlignment="0" applyProtection="0">
      <alignment vertical="center"/>
    </xf>
    <xf numFmtId="0" fontId="23" fillId="33" borderId="0" applyNumberFormat="0" applyBorder="0" applyAlignment="0" applyProtection="0">
      <alignment vertical="center"/>
    </xf>
    <xf numFmtId="0" fontId="27" fillId="37" borderId="0" applyNumberFormat="0" applyBorder="0" applyAlignment="0" applyProtection="0">
      <alignment vertical="center"/>
    </xf>
    <xf numFmtId="0" fontId="23" fillId="18" borderId="0" applyNumberFormat="0" applyBorder="0" applyAlignment="0" applyProtection="0">
      <alignment vertical="center"/>
    </xf>
    <xf numFmtId="0" fontId="27" fillId="36" borderId="0" applyNumberFormat="0" applyBorder="0" applyAlignment="0" applyProtection="0">
      <alignment vertical="center"/>
    </xf>
    <xf numFmtId="0" fontId="27" fillId="12" borderId="0" applyNumberFormat="0" applyBorder="0" applyAlignment="0" applyProtection="0">
      <alignment vertical="center"/>
    </xf>
    <xf numFmtId="0" fontId="23" fillId="39" borderId="0" applyNumberFormat="0" applyBorder="0" applyAlignment="0" applyProtection="0">
      <alignment vertical="center"/>
    </xf>
    <xf numFmtId="0" fontId="27" fillId="38" borderId="0" applyNumberFormat="0" applyBorder="0" applyAlignment="0" applyProtection="0">
      <alignment vertical="center"/>
    </xf>
  </cellStyleXfs>
  <cellXfs count="111">
    <xf numFmtId="0" fontId="0" fillId="0" borderId="0" xfId="0"/>
    <xf numFmtId="0" fontId="0" fillId="0" borderId="0" xfId="0" applyAlignment="1"/>
    <xf numFmtId="0" fontId="0" fillId="0" borderId="1" xfId="0" applyBorder="1" applyAlignment="1">
      <alignment vertical="center"/>
    </xf>
    <xf numFmtId="0" fontId="0" fillId="0" borderId="1" xfId="0" applyBorder="1" applyAlignment="1">
      <alignment horizontal="left" vertical="center"/>
    </xf>
    <xf numFmtId="0" fontId="1" fillId="0" borderId="1" xfId="0" applyFont="1" applyBorder="1"/>
    <xf numFmtId="0" fontId="1" fillId="0" borderId="0" xfId="0" applyFont="1"/>
    <xf numFmtId="0" fontId="2" fillId="0" borderId="1" xfId="0" applyFont="1" applyFill="1" applyBorder="1" applyAlignment="1">
      <alignment vertical="center"/>
    </xf>
    <xf numFmtId="0" fontId="2"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vertical="center"/>
    </xf>
    <xf numFmtId="0" fontId="3" fillId="0" borderId="1" xfId="0" applyFont="1" applyBorder="1" applyAlignment="1">
      <alignment vertical="center"/>
    </xf>
    <xf numFmtId="0" fontId="3" fillId="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top"/>
    </xf>
    <xf numFmtId="0" fontId="3" fillId="0" borderId="1" xfId="0" applyFont="1" applyBorder="1" applyAlignment="1">
      <alignment vertical="top" wrapText="1"/>
    </xf>
    <xf numFmtId="0" fontId="0" fillId="0" borderId="1" xfId="0" applyBorder="1"/>
    <xf numFmtId="0" fontId="3" fillId="0" borderId="1" xfId="0" applyFont="1" applyBorder="1" applyAlignment="1">
      <alignment vertical="center" wrapText="1"/>
    </xf>
    <xf numFmtId="0" fontId="3" fillId="0" borderId="1" xfId="0" applyFont="1" applyBorder="1" applyAlignment="1">
      <alignment vertical="top"/>
    </xf>
    <xf numFmtId="0" fontId="4" fillId="0" borderId="1" xfId="0" applyFont="1" applyBorder="1" applyAlignment="1">
      <alignment horizontal="left" vertical="center"/>
    </xf>
    <xf numFmtId="0" fontId="4" fillId="0" borderId="1" xfId="0" applyFont="1" applyBorder="1" applyAlignment="1">
      <alignment vertical="center"/>
    </xf>
    <xf numFmtId="0" fontId="3" fillId="0" borderId="2" xfId="0" applyFont="1" applyFill="1" applyBorder="1"/>
    <xf numFmtId="0" fontId="3" fillId="0" borderId="1" xfId="0" applyFont="1" applyFill="1" applyBorder="1"/>
    <xf numFmtId="0" fontId="5" fillId="0" borderId="1" xfId="0" applyFont="1" applyBorder="1" applyAlignment="1">
      <alignment horizontal="left" vertical="top"/>
    </xf>
    <xf numFmtId="0" fontId="6" fillId="0" borderId="1" xfId="0" applyFont="1" applyBorder="1"/>
    <xf numFmtId="0" fontId="4" fillId="0" borderId="1" xfId="0" applyFont="1" applyFill="1" applyBorder="1" applyAlignment="1">
      <alignment vertical="center"/>
    </xf>
    <xf numFmtId="0" fontId="5" fillId="0" borderId="1" xfId="0" applyFont="1" applyBorder="1" applyAlignment="1">
      <alignment vertical="top"/>
    </xf>
    <xf numFmtId="177" fontId="5" fillId="0" borderId="1" xfId="0" applyNumberFormat="1" applyFont="1" applyBorder="1" applyAlignment="1"/>
    <xf numFmtId="0" fontId="5" fillId="0" borderId="1" xfId="0" applyFont="1" applyBorder="1" applyAlignment="1"/>
    <xf numFmtId="0" fontId="0" fillId="0" borderId="1" xfId="0" applyBorder="1" applyAlignment="1"/>
    <xf numFmtId="0" fontId="3" fillId="0" borderId="2" xfId="0" applyFont="1" applyFill="1" applyBorder="1" applyAlignment="1">
      <alignment vertical="center"/>
    </xf>
    <xf numFmtId="0" fontId="3" fillId="0" borderId="1" xfId="0" applyFont="1" applyBorder="1" applyAlignment="1">
      <alignment horizontal="left" vertical="center"/>
    </xf>
    <xf numFmtId="0" fontId="3" fillId="0" borderId="2" xfId="0" applyFont="1" applyFill="1" applyBorder="1" applyAlignment="1"/>
    <xf numFmtId="0" fontId="3" fillId="0" borderId="1" xfId="0" applyFont="1" applyFill="1" applyBorder="1" applyAlignment="1"/>
    <xf numFmtId="0" fontId="6" fillId="0" borderId="1" xfId="0" applyFont="1" applyBorder="1" applyAlignment="1"/>
    <xf numFmtId="0" fontId="6" fillId="0" borderId="1" xfId="0" applyFont="1" applyFill="1" applyBorder="1" applyAlignment="1"/>
    <xf numFmtId="0" fontId="6" fillId="0" borderId="1" xfId="0" applyFont="1" applyBorder="1" applyAlignment="1">
      <alignment vertical="center"/>
    </xf>
    <xf numFmtId="0" fontId="6" fillId="0" borderId="2" xfId="0" applyFont="1" applyFill="1" applyBorder="1" applyAlignment="1"/>
    <xf numFmtId="0" fontId="7" fillId="0" borderId="1" xfId="0" applyFont="1" applyFill="1" applyBorder="1" applyAlignment="1">
      <alignment horizontal="left" vertical="center"/>
    </xf>
    <xf numFmtId="0" fontId="7" fillId="0" borderId="1" xfId="0" applyFont="1" applyFill="1" applyBorder="1" applyAlignment="1">
      <alignment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180" fontId="6" fillId="0" borderId="0" xfId="0" applyNumberFormat="1" applyFont="1" applyFill="1" applyBorder="1" applyAlignment="1">
      <alignment horizontal="lef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0" fillId="0" borderId="0" xfId="0" applyBorder="1" applyAlignment="1"/>
    <xf numFmtId="0" fontId="0" fillId="0" borderId="0" xfId="0" applyBorder="1" applyAlignment="1">
      <alignment vertical="center"/>
    </xf>
    <xf numFmtId="0" fontId="0" fillId="0" borderId="0" xfId="0" applyBorder="1" applyAlignment="1">
      <alignment horizontal="left" vertical="center"/>
    </xf>
    <xf numFmtId="0" fontId="2" fillId="0" borderId="1" xfId="0" applyFont="1" applyFill="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vertical="center"/>
    </xf>
    <xf numFmtId="0" fontId="3" fillId="0" borderId="2" xfId="0" applyFont="1" applyFill="1" applyBorder="1" applyAlignment="1">
      <alignment vertical="center"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3" xfId="0" applyFont="1" applyBorder="1" applyAlignment="1">
      <alignment wrapText="1"/>
    </xf>
    <xf numFmtId="177" fontId="11" fillId="0" borderId="4" xfId="0" applyNumberFormat="1" applyFont="1" applyBorder="1" applyAlignment="1">
      <alignment wrapText="1"/>
    </xf>
    <xf numFmtId="0" fontId="9" fillId="5" borderId="1" xfId="0" applyFont="1" applyFill="1" applyBorder="1" applyAlignment="1">
      <alignment horizontal="center" vertical="center"/>
    </xf>
    <xf numFmtId="0" fontId="11" fillId="0" borderId="4" xfId="0" applyFont="1" applyBorder="1" applyAlignment="1">
      <alignment wrapText="1"/>
    </xf>
    <xf numFmtId="0" fontId="0" fillId="0" borderId="0" xfId="0" applyFont="1"/>
    <xf numFmtId="0" fontId="1" fillId="2" borderId="5" xfId="0" applyFont="1" applyFill="1" applyBorder="1"/>
    <xf numFmtId="0" fontId="1" fillId="2" borderId="6" xfId="0" applyFont="1" applyFill="1" applyBorder="1"/>
    <xf numFmtId="0" fontId="0" fillId="0" borderId="7" xfId="0" applyFont="1" applyBorder="1"/>
    <xf numFmtId="0" fontId="0" fillId="0" borderId="8" xfId="0" applyBorder="1"/>
    <xf numFmtId="0" fontId="1" fillId="0" borderId="8" xfId="0" applyFont="1" applyBorder="1"/>
    <xf numFmtId="0" fontId="0" fillId="0" borderId="8" xfId="0" applyFont="1" applyBorder="1"/>
    <xf numFmtId="0" fontId="0" fillId="0" borderId="9" xfId="0" applyFont="1" applyBorder="1"/>
    <xf numFmtId="0" fontId="1" fillId="0" borderId="1" xfId="0" applyFont="1" applyBorder="1"/>
    <xf numFmtId="0" fontId="0" fillId="0" borderId="1" xfId="0" applyFont="1" applyBorder="1"/>
    <xf numFmtId="0" fontId="1" fillId="0" borderId="1" xfId="0" applyFont="1" applyBorder="1" applyAlignment="1">
      <alignment wrapText="1"/>
    </xf>
    <xf numFmtId="0" fontId="12" fillId="0" borderId="1" xfId="0" applyFont="1" applyBorder="1"/>
    <xf numFmtId="0" fontId="0" fillId="0" borderId="1" xfId="0" applyFont="1" applyBorder="1" applyAlignment="1">
      <alignment wrapText="1"/>
    </xf>
    <xf numFmtId="0" fontId="13" fillId="0" borderId="1" xfId="0" applyFont="1" applyBorder="1"/>
    <xf numFmtId="0" fontId="1" fillId="6" borderId="1" xfId="0" applyFont="1" applyFill="1" applyBorder="1" applyAlignment="1">
      <alignment vertical="center" wrapText="1"/>
    </xf>
    <xf numFmtId="0" fontId="1" fillId="6" borderId="1" xfId="0" applyFont="1" applyFill="1" applyBorder="1" applyAlignment="1">
      <alignment vertical="center"/>
    </xf>
    <xf numFmtId="0" fontId="1" fillId="6" borderId="1" xfId="0" applyFont="1" applyFill="1" applyBorder="1" applyAlignment="1">
      <alignment horizontal="left" vertical="center" wrapText="1"/>
    </xf>
    <xf numFmtId="0" fontId="1" fillId="6" borderId="1" xfId="0" applyFont="1" applyFill="1" applyBorder="1" applyAlignment="1">
      <alignmen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1" fillId="7" borderId="1" xfId="0" applyFont="1" applyFill="1" applyBorder="1"/>
    <xf numFmtId="0" fontId="0" fillId="0" borderId="1" xfId="0" applyFont="1" applyBorder="1"/>
    <xf numFmtId="0" fontId="14" fillId="0" borderId="1" xfId="0" applyFont="1" applyBorder="1"/>
    <xf numFmtId="0" fontId="1" fillId="6" borderId="1" xfId="0" applyFont="1" applyFill="1" applyBorder="1" applyAlignment="1">
      <alignment horizontal="left" vertical="center" wrapText="1"/>
    </xf>
    <xf numFmtId="0" fontId="3" fillId="6" borderId="1" xfId="0" applyFont="1" applyFill="1" applyBorder="1" applyAlignment="1">
      <alignment vertical="center" wrapText="1"/>
    </xf>
    <xf numFmtId="182" fontId="1" fillId="6" borderId="1" xfId="0" applyNumberFormat="1" applyFont="1" applyFill="1" applyBorder="1" applyAlignment="1">
      <alignment horizontal="left" vertical="center" wrapText="1"/>
    </xf>
    <xf numFmtId="0" fontId="1" fillId="6" borderId="1" xfId="0" applyFont="1" applyFill="1" applyBorder="1" applyAlignment="1">
      <alignment horizontal="left" vertical="center"/>
    </xf>
    <xf numFmtId="0" fontId="15" fillId="0" borderId="1" xfId="0" applyFont="1" applyBorder="1"/>
    <xf numFmtId="0" fontId="0" fillId="6" borderId="1" xfId="0" applyFont="1" applyFill="1" applyBorder="1" applyAlignment="1">
      <alignment vertical="center" wrapText="1"/>
    </xf>
    <xf numFmtId="0" fontId="0" fillId="6" borderId="1" xfId="0" applyFont="1" applyFill="1" applyBorder="1" applyAlignment="1">
      <alignment horizontal="left" vertical="center" wrapText="1"/>
    </xf>
    <xf numFmtId="0" fontId="0" fillId="6" borderId="1" xfId="0" applyFont="1" applyFill="1" applyBorder="1" applyAlignment="1">
      <alignment vertical="center"/>
    </xf>
    <xf numFmtId="0" fontId="0" fillId="0" borderId="1" xfId="0" applyBorder="1"/>
    <xf numFmtId="0" fontId="16" fillId="0" borderId="1" xfId="0" applyFont="1" applyBorder="1"/>
    <xf numFmtId="0" fontId="3" fillId="0" borderId="10" xfId="0" applyFont="1" applyFill="1" applyBorder="1" applyAlignment="1">
      <alignment vertical="center" wrapText="1"/>
    </xf>
    <xf numFmtId="0" fontId="3" fillId="0" borderId="8" xfId="0" applyFont="1" applyBorder="1" applyAlignment="1">
      <alignment vertical="center"/>
    </xf>
    <xf numFmtId="0" fontId="0" fillId="0" borderId="8" xfId="0" applyBorder="1" applyAlignment="1">
      <alignment horizontal="left" vertical="center" wrapText="1"/>
    </xf>
    <xf numFmtId="0" fontId="1" fillId="2" borderId="11" xfId="0" applyFont="1" applyFill="1" applyBorder="1"/>
    <xf numFmtId="0" fontId="0" fillId="0" borderId="12" xfId="0" applyFont="1" applyBorder="1"/>
    <xf numFmtId="0" fontId="17" fillId="0" borderId="1" xfId="7" applyFont="1" applyBorder="1" applyAlignment="1">
      <alignment wrapText="1"/>
    </xf>
    <xf numFmtId="0" fontId="18" fillId="0" borderId="0" xfId="0" applyFont="1"/>
    <xf numFmtId="0" fontId="19" fillId="0" borderId="0" xfId="7" applyAlignment="1"/>
    <xf numFmtId="49" fontId="0" fillId="0" borderId="1" xfId="0" applyNumberFormat="1" applyBorder="1" applyAlignment="1">
      <alignment wrapText="1"/>
    </xf>
    <xf numFmtId="0" fontId="0" fillId="8" borderId="1" xfId="0" applyFill="1" applyBorder="1" applyAlignment="1">
      <alignment wrapText="1"/>
    </xf>
    <xf numFmtId="0" fontId="20" fillId="0" borderId="1" xfId="0" applyFont="1" applyBorder="1" applyAlignment="1">
      <alignment wrapText="1"/>
    </xf>
    <xf numFmtId="0" fontId="0" fillId="8" borderId="1"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5" tint="0.399914548173467"/>
        </patternFill>
      </fill>
    </dxf>
    <dxf>
      <fill>
        <patternFill patternType="solid">
          <bgColor theme="9" tint="0.399914548173467"/>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C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ransactionDefinition"/>
      <sheetName val="TestSuiteDefinition"/>
      <sheetName val="ActionKeywords"/>
      <sheetName val="DataVariables"/>
      <sheetName val="RunConfig"/>
      <sheetName val="S_M1"/>
      <sheetName val="S_M2"/>
      <sheetName val="S_M3"/>
      <sheetName val="S_M4"/>
      <sheetName val="S_M5"/>
      <sheetName val="S_M6"/>
      <sheetName val="S_M7"/>
      <sheetName val="S_M8"/>
      <sheetName val="S_M9"/>
      <sheetName val="S_M10"/>
      <sheetName val="S_M11"/>
      <sheetName val="S_M12"/>
      <sheetName val="S_M13"/>
      <sheetName val="S_M14"/>
      <sheetName val="S_M15"/>
      <sheetName val="S_M16_A"/>
      <sheetName val="S_M16_B"/>
      <sheetName val="S_M17"/>
      <sheetName val="S_M18"/>
      <sheetName val="S_M19"/>
      <sheetName val="S_M20"/>
      <sheetName val="S_M21"/>
      <sheetName val="S_M22"/>
      <sheetName val="S_M23"/>
      <sheetName val="S_M24"/>
      <sheetName val="S_M25"/>
      <sheetName val="S_M26"/>
      <sheetName val="S_M27"/>
      <sheetName val="S_M28"/>
      <sheetName val="S_M29"/>
      <sheetName val="S_M30"/>
      <sheetName val="S_M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mailto:Novartis@123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janssen-rms-qa.icc.solutions.iqvia.com/Janssen-RMS-QA-MasterBU/Admin/javascript:__doPostBack('ctl00$ContentPlaceHolder1$ctlCommonInbox$grdAdminGrantCME$ctl00$ctl06$btnGrant','')" TargetMode="External"/><Relationship Id="rId1" Type="http://schemas.openxmlformats.org/officeDocument/2006/relationships/hyperlink" Target="https://janssen-rms-qa.icc.solutions.iqvia.com/Janssen-RMS-QA-MasterBU/Admin/javascript:__doPostBack('ctl00$ContentPlaceHolder1$ctlCommonInbox$grdAdminGrantCME$ctl00$ctl04$btnGra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2" sqref="B2"/>
    </sheetView>
  </sheetViews>
  <sheetFormatPr defaultColWidth="9.14285714285714" defaultRowHeight="15" outlineLevelRow="3" outlineLevelCol="3"/>
  <cols>
    <col min="1" max="1" width="22.1428571428571" customWidth="1"/>
    <col min="2" max="2" width="28.7142857142857" customWidth="1"/>
    <col min="3" max="3" width="28" customWidth="1"/>
    <col min="4" max="4" width="35.2857142857143" customWidth="1"/>
  </cols>
  <sheetData>
    <row r="1" spans="1:4">
      <c r="A1" s="110" t="s">
        <v>0</v>
      </c>
      <c r="B1" s="110" t="s">
        <v>1</v>
      </c>
      <c r="C1" s="110" t="s">
        <v>2</v>
      </c>
      <c r="D1" s="110" t="s">
        <v>3</v>
      </c>
    </row>
    <row r="2" spans="1:4">
      <c r="A2" s="16" t="s">
        <v>4</v>
      </c>
      <c r="B2" t="s">
        <v>5</v>
      </c>
      <c r="C2" s="16"/>
      <c r="D2" s="16"/>
    </row>
    <row r="3" spans="1:4">
      <c r="A3" s="16" t="s">
        <v>6</v>
      </c>
      <c r="B3" s="16" t="s">
        <v>7</v>
      </c>
      <c r="C3" s="16"/>
      <c r="D3" s="16"/>
    </row>
    <row r="4" spans="1:4">
      <c r="A4" s="16" t="s">
        <v>8</v>
      </c>
      <c r="B4" s="16" t="s">
        <v>7</v>
      </c>
      <c r="C4" s="16"/>
      <c r="D4" s="16"/>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B2" sqref="B2"/>
    </sheetView>
  </sheetViews>
  <sheetFormatPr defaultColWidth="9.14285714285714" defaultRowHeight="15" outlineLevelCol="7"/>
  <cols>
    <col min="1" max="1" width="19.8571428571429" customWidth="1"/>
    <col min="2" max="2" width="35.4285714285714" customWidth="1"/>
    <col min="3" max="3" width="13.5714285714286" customWidth="1"/>
    <col min="4" max="4" width="36.1428571428571" customWidth="1"/>
    <col min="5" max="5" width="18.5714285714286" customWidth="1"/>
    <col min="6" max="6" width="38" customWidth="1"/>
    <col min="7" max="7" width="13.8571428571429" customWidth="1"/>
    <col min="8" max="8" width="18.4285714285714" customWidth="1"/>
  </cols>
  <sheetData>
    <row r="1" spans="1:8">
      <c r="A1" s="54" t="s">
        <v>9</v>
      </c>
      <c r="B1" s="54" t="s">
        <v>10</v>
      </c>
      <c r="C1" s="54" t="s">
        <v>11</v>
      </c>
      <c r="D1" s="54" t="s">
        <v>12</v>
      </c>
      <c r="E1" s="54" t="s">
        <v>13</v>
      </c>
      <c r="F1" s="54" t="s">
        <v>3</v>
      </c>
      <c r="G1" s="54" t="s">
        <v>14</v>
      </c>
      <c r="H1" s="54" t="s">
        <v>15</v>
      </c>
    </row>
    <row r="2" spans="1:8">
      <c r="A2" s="16" t="s">
        <v>4</v>
      </c>
      <c r="B2" s="16" t="s">
        <v>16</v>
      </c>
      <c r="C2" s="16" t="s">
        <v>5</v>
      </c>
      <c r="D2" s="16"/>
      <c r="E2" s="16"/>
      <c r="F2" s="16"/>
      <c r="G2" s="16"/>
      <c r="H2" s="16"/>
    </row>
    <row r="3" spans="1:8">
      <c r="A3" s="16"/>
      <c r="B3" s="16"/>
      <c r="C3" s="16"/>
      <c r="D3" s="16"/>
      <c r="E3" s="16"/>
      <c r="F3" s="16"/>
      <c r="G3" s="16"/>
      <c r="H3" s="16"/>
    </row>
    <row r="4" spans="1:8">
      <c r="A4" s="16"/>
      <c r="B4" s="16"/>
      <c r="C4" s="16"/>
      <c r="D4" s="16"/>
      <c r="E4" s="16"/>
      <c r="F4" s="16"/>
      <c r="G4" s="16"/>
      <c r="H4" s="16"/>
    </row>
    <row r="5" spans="1:8">
      <c r="A5" s="16"/>
      <c r="B5" s="16"/>
      <c r="C5" s="16"/>
      <c r="D5" s="16"/>
      <c r="E5" s="16"/>
      <c r="F5" s="16"/>
      <c r="G5" s="16"/>
      <c r="H5" s="16"/>
    </row>
    <row r="6" spans="1:8">
      <c r="A6" s="16"/>
      <c r="B6" s="16"/>
      <c r="C6" s="16"/>
      <c r="D6" s="16"/>
      <c r="E6" s="16"/>
      <c r="F6" s="16"/>
      <c r="G6" s="16"/>
      <c r="H6" s="16"/>
    </row>
    <row r="7" spans="1:8">
      <c r="A7" s="16"/>
      <c r="B7" s="16"/>
      <c r="C7" s="16"/>
      <c r="D7" s="16"/>
      <c r="E7" s="16"/>
      <c r="F7" s="16"/>
      <c r="G7" s="16"/>
      <c r="H7" s="16"/>
    </row>
    <row r="8" spans="1:8">
      <c r="A8" s="16"/>
      <c r="B8" s="16"/>
      <c r="C8" s="16"/>
      <c r="D8" s="16"/>
      <c r="E8" s="16"/>
      <c r="F8" s="16"/>
      <c r="G8" s="16"/>
      <c r="H8" s="16"/>
    </row>
    <row r="9" spans="1:8">
      <c r="A9" s="16"/>
      <c r="B9" s="16"/>
      <c r="C9" s="16"/>
      <c r="D9" s="16"/>
      <c r="E9" s="16"/>
      <c r="F9" s="16"/>
      <c r="G9" s="16"/>
      <c r="H9" s="16"/>
    </row>
    <row r="10" spans="1:8">
      <c r="A10" s="16"/>
      <c r="B10" s="16"/>
      <c r="C10" s="16"/>
      <c r="D10" s="16"/>
      <c r="E10" s="16"/>
      <c r="F10" s="16"/>
      <c r="G10" s="16"/>
      <c r="H10" s="16"/>
    </row>
    <row r="11" spans="1:8">
      <c r="A11" s="16"/>
      <c r="B11" s="16"/>
      <c r="C11" s="16"/>
      <c r="D11" s="16"/>
      <c r="E11" s="16"/>
      <c r="F11" s="16"/>
      <c r="G11" s="16"/>
      <c r="H11" s="16"/>
    </row>
    <row r="12" spans="1:8">
      <c r="A12" s="16"/>
      <c r="B12" s="16"/>
      <c r="C12" s="16"/>
      <c r="D12" s="16"/>
      <c r="E12" s="16"/>
      <c r="F12" s="16"/>
      <c r="G12" s="16"/>
      <c r="H12" s="16"/>
    </row>
  </sheetData>
  <autoFilter ref="A1:H12">
    <extLst/>
  </autoFilter>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abSelected="1" workbookViewId="0">
      <selection activeCell="B7" sqref="A1:B28"/>
    </sheetView>
  </sheetViews>
  <sheetFormatPr defaultColWidth="9.14285714285714" defaultRowHeight="15" outlineLevelCol="1"/>
  <cols>
    <col min="1" max="1" width="21.5714285714286" customWidth="1"/>
    <col min="2" max="2" width="69.4285714285714" style="53" customWidth="1"/>
  </cols>
  <sheetData>
    <row r="1" spans="1:2">
      <c r="A1" s="54" t="s">
        <v>17</v>
      </c>
      <c r="B1" s="55" t="s">
        <v>18</v>
      </c>
    </row>
    <row r="2" spans="1:2">
      <c r="A2" s="16" t="s">
        <v>19</v>
      </c>
      <c r="B2" s="104" t="s">
        <v>20</v>
      </c>
    </row>
    <row r="3" spans="1:2">
      <c r="A3" s="16" t="s">
        <v>21</v>
      </c>
      <c r="B3" s="105" t="s">
        <v>22</v>
      </c>
    </row>
    <row r="4" spans="1:2">
      <c r="A4" s="16" t="s">
        <v>23</v>
      </c>
      <c r="B4" s="106" t="s">
        <v>24</v>
      </c>
    </row>
    <row r="5" spans="1:2">
      <c r="A5" s="16" t="s">
        <v>25</v>
      </c>
      <c r="B5" s="57" t="s">
        <v>26</v>
      </c>
    </row>
    <row r="6" spans="1:2">
      <c r="A6" s="16" t="s">
        <v>27</v>
      </c>
      <c r="B6" s="57">
        <v>125000</v>
      </c>
    </row>
    <row r="7" spans="1:2">
      <c r="A7" s="16" t="s">
        <v>28</v>
      </c>
      <c r="B7" s="57">
        <f>B6*0.15</f>
        <v>18750</v>
      </c>
    </row>
    <row r="8" spans="1:2">
      <c r="A8" s="16" t="s">
        <v>29</v>
      </c>
      <c r="B8" s="107" t="s">
        <v>30</v>
      </c>
    </row>
    <row r="9" spans="1:2">
      <c r="A9" s="16" t="s">
        <v>31</v>
      </c>
      <c r="B9" s="57">
        <f>$B$8*0.25</f>
        <v>4687.5</v>
      </c>
    </row>
    <row r="10" spans="1:2">
      <c r="A10" s="16" t="s">
        <v>32</v>
      </c>
      <c r="B10" s="57">
        <f t="shared" ref="B9:B12" si="0">$B$8*0.25</f>
        <v>4687.5</v>
      </c>
    </row>
    <row r="11" spans="1:2">
      <c r="A11" s="16" t="s">
        <v>33</v>
      </c>
      <c r="B11" s="57">
        <f t="shared" si="0"/>
        <v>4687.5</v>
      </c>
    </row>
    <row r="12" spans="1:2">
      <c r="A12" s="16" t="s">
        <v>34</v>
      </c>
      <c r="B12" s="57">
        <f t="shared" si="0"/>
        <v>4687.5</v>
      </c>
    </row>
    <row r="13" spans="1:2">
      <c r="A13" s="16" t="s">
        <v>35</v>
      </c>
      <c r="B13" s="57"/>
    </row>
    <row r="14" spans="1:2">
      <c r="A14" s="57" t="s">
        <v>36</v>
      </c>
      <c r="B14" s="57" t="s">
        <v>26</v>
      </c>
    </row>
    <row r="15" spans="1:2">
      <c r="A15" s="108" t="s">
        <v>37</v>
      </c>
      <c r="B15" s="57" t="s">
        <v>38</v>
      </c>
    </row>
    <row r="16" spans="1:2">
      <c r="A16" s="108" t="s">
        <v>39</v>
      </c>
      <c r="B16" s="57" t="s">
        <v>40</v>
      </c>
    </row>
    <row r="17" spans="1:2">
      <c r="A17" s="108" t="s">
        <v>41</v>
      </c>
      <c r="B17" s="57" t="s">
        <v>42</v>
      </c>
    </row>
    <row r="18" spans="1:2">
      <c r="A18" s="108" t="s">
        <v>43</v>
      </c>
      <c r="B18" s="57" t="s">
        <v>44</v>
      </c>
    </row>
    <row r="19" spans="1:2">
      <c r="A19" s="108" t="s">
        <v>45</v>
      </c>
      <c r="B19" s="57" t="s">
        <v>46</v>
      </c>
    </row>
    <row r="20" ht="45" spans="1:2">
      <c r="A20" s="108" t="s">
        <v>47</v>
      </c>
      <c r="B20" s="57" t="s">
        <v>48</v>
      </c>
    </row>
    <row r="21" ht="30" spans="1:2">
      <c r="A21" s="108" t="s">
        <v>49</v>
      </c>
      <c r="B21" s="57" t="s">
        <v>50</v>
      </c>
    </row>
    <row r="22" ht="45" spans="1:2">
      <c r="A22" s="108" t="s">
        <v>51</v>
      </c>
      <c r="B22" s="57" t="s">
        <v>52</v>
      </c>
    </row>
    <row r="23" spans="1:2">
      <c r="A23" s="108" t="s">
        <v>25</v>
      </c>
      <c r="B23" s="57" t="s">
        <v>26</v>
      </c>
    </row>
    <row r="24" spans="1:2">
      <c r="A24" s="108" t="s">
        <v>53</v>
      </c>
      <c r="B24" s="109" t="s">
        <v>54</v>
      </c>
    </row>
    <row r="25" spans="1:2">
      <c r="A25" s="108" t="s">
        <v>55</v>
      </c>
      <c r="B25" s="109" t="s">
        <v>56</v>
      </c>
    </row>
    <row r="26" spans="1:2">
      <c r="A26" s="108" t="s">
        <v>57</v>
      </c>
      <c r="B26" s="109" t="s">
        <v>58</v>
      </c>
    </row>
    <row r="27" spans="1:2">
      <c r="A27" s="108" t="s">
        <v>59</v>
      </c>
      <c r="B27" s="109" t="s">
        <v>60</v>
      </c>
    </row>
    <row r="28" spans="1:2">
      <c r="A28" s="108" t="s">
        <v>61</v>
      </c>
      <c r="B28" s="57"/>
    </row>
  </sheetData>
  <hyperlinks>
    <hyperlink ref="B4" r:id="rId1" display="Novartis@1234"/>
  </hyperlink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14" sqref="$A1:$XFD1048576"/>
    </sheetView>
  </sheetViews>
  <sheetFormatPr defaultColWidth="9.14285714285714" defaultRowHeight="15" outlineLevelCol="3"/>
  <cols>
    <col min="1" max="1" width="23.4285714285714" customWidth="1"/>
    <col min="2" max="2" width="27.2857142857143" customWidth="1"/>
    <col min="3" max="3" width="28.5714285714286" customWidth="1"/>
    <col min="4" max="4" width="48" customWidth="1"/>
  </cols>
  <sheetData>
    <row r="1" spans="1:4">
      <c r="A1" s="54" t="s">
        <v>62</v>
      </c>
      <c r="B1" s="54" t="s">
        <v>63</v>
      </c>
      <c r="C1" s="54" t="s">
        <v>64</v>
      </c>
      <c r="D1" s="54" t="s">
        <v>18</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
  <sheetViews>
    <sheetView zoomScale="90" zoomScaleNormal="90" workbookViewId="0">
      <selection activeCell="G15" sqref="G8:G17"/>
    </sheetView>
  </sheetViews>
  <sheetFormatPr defaultColWidth="9.14285714285714" defaultRowHeight="15"/>
  <cols>
    <col min="1" max="1" width="14.6095238095238" style="66" customWidth="1"/>
    <col min="2" max="2" width="9.14285714285714" style="66"/>
    <col min="3" max="3" width="32.2857142857143" style="66" customWidth="1"/>
    <col min="4" max="4" width="20.8571428571429" style="66" customWidth="1"/>
    <col min="5" max="5" width="15" style="66" customWidth="1"/>
    <col min="6" max="6" width="8.71428571428571" style="66" customWidth="1"/>
    <col min="7" max="7" width="67.2952380952381" style="66" customWidth="1"/>
    <col min="8" max="8" width="7.57142857142857" style="66" customWidth="1"/>
    <col min="9" max="9" width="11.8571428571429" style="66" customWidth="1"/>
    <col min="10" max="16384" width="9.14285714285714" style="66"/>
  </cols>
  <sheetData>
    <row r="1" ht="15.75" spans="1:9">
      <c r="A1" s="67" t="s">
        <v>65</v>
      </c>
      <c r="B1" s="68" t="s">
        <v>63</v>
      </c>
      <c r="C1" s="68" t="s">
        <v>66</v>
      </c>
      <c r="D1" s="68" t="s">
        <v>67</v>
      </c>
      <c r="E1" s="68" t="s">
        <v>68</v>
      </c>
      <c r="F1" s="68" t="s">
        <v>69</v>
      </c>
      <c r="G1" s="68" t="s">
        <v>70</v>
      </c>
      <c r="H1" s="68" t="s">
        <v>71</v>
      </c>
      <c r="I1" s="102" t="s">
        <v>72</v>
      </c>
    </row>
    <row r="2" spans="1:9">
      <c r="A2" s="69" t="s">
        <v>16</v>
      </c>
      <c r="B2" s="70" t="s">
        <v>73</v>
      </c>
      <c r="C2" s="71" t="s">
        <v>74</v>
      </c>
      <c r="D2" s="71" t="s">
        <v>75</v>
      </c>
      <c r="E2" s="71"/>
      <c r="F2" s="71"/>
      <c r="G2" s="71"/>
      <c r="H2" s="72"/>
      <c r="I2" s="103" t="s">
        <v>5</v>
      </c>
    </row>
    <row r="3" spans="1:9">
      <c r="A3" s="73" t="s">
        <v>16</v>
      </c>
      <c r="B3" s="16" t="s">
        <v>76</v>
      </c>
      <c r="C3" s="74" t="s">
        <v>77</v>
      </c>
      <c r="D3" s="74" t="s">
        <v>78</v>
      </c>
      <c r="E3" s="4" t="s">
        <v>19</v>
      </c>
      <c r="F3" s="74"/>
      <c r="G3" s="74"/>
      <c r="H3" s="75"/>
      <c r="I3" s="103" t="s">
        <v>5</v>
      </c>
    </row>
    <row r="4" spans="1:9">
      <c r="A4" s="73" t="s">
        <v>16</v>
      </c>
      <c r="B4" s="16" t="s">
        <v>79</v>
      </c>
      <c r="C4" s="74" t="s">
        <v>80</v>
      </c>
      <c r="D4" s="74" t="s">
        <v>81</v>
      </c>
      <c r="E4" s="4" t="s">
        <v>21</v>
      </c>
      <c r="F4" s="74"/>
      <c r="G4" s="74" t="s">
        <v>82</v>
      </c>
      <c r="H4" s="75"/>
      <c r="I4" s="103" t="s">
        <v>5</v>
      </c>
    </row>
    <row r="5" spans="1:9">
      <c r="A5" s="73" t="s">
        <v>16</v>
      </c>
      <c r="B5" s="16" t="s">
        <v>83</v>
      </c>
      <c r="C5" s="74" t="s">
        <v>84</v>
      </c>
      <c r="D5" s="74" t="s">
        <v>81</v>
      </c>
      <c r="E5" s="4" t="s">
        <v>23</v>
      </c>
      <c r="F5" s="74"/>
      <c r="G5" s="74" t="s">
        <v>85</v>
      </c>
      <c r="H5" s="75"/>
      <c r="I5" s="103" t="s">
        <v>5</v>
      </c>
    </row>
    <row r="6" spans="1:9">
      <c r="A6" s="73" t="s">
        <v>16</v>
      </c>
      <c r="B6" s="16" t="s">
        <v>86</v>
      </c>
      <c r="C6" s="74" t="s">
        <v>87</v>
      </c>
      <c r="D6" s="74" t="s">
        <v>88</v>
      </c>
      <c r="E6" s="74"/>
      <c r="F6" s="74"/>
      <c r="G6" s="74" t="s">
        <v>89</v>
      </c>
      <c r="H6" s="75"/>
      <c r="I6" s="103" t="s">
        <v>5</v>
      </c>
    </row>
    <row r="7" spans="1:9">
      <c r="A7" s="73" t="s">
        <v>16</v>
      </c>
      <c r="B7" s="16" t="s">
        <v>90</v>
      </c>
      <c r="C7" s="74" t="s">
        <v>91</v>
      </c>
      <c r="D7" s="74" t="s">
        <v>92</v>
      </c>
      <c r="E7" s="74">
        <v>15</v>
      </c>
      <c r="F7" s="74"/>
      <c r="G7" s="74"/>
      <c r="H7" s="75"/>
      <c r="I7" s="103" t="s">
        <v>5</v>
      </c>
    </row>
    <row r="8" spans="1:9">
      <c r="A8" s="73" t="s">
        <v>16</v>
      </c>
      <c r="B8" s="16" t="s">
        <v>93</v>
      </c>
      <c r="C8" s="74" t="s">
        <v>94</v>
      </c>
      <c r="D8" s="74" t="s">
        <v>95</v>
      </c>
      <c r="E8" s="74"/>
      <c r="F8" s="74"/>
      <c r="G8" s="74" t="s">
        <v>96</v>
      </c>
      <c r="H8" s="75"/>
      <c r="I8" s="103" t="s">
        <v>5</v>
      </c>
    </row>
    <row r="9" spans="1:9">
      <c r="A9" s="73" t="s">
        <v>16</v>
      </c>
      <c r="B9" s="16" t="s">
        <v>97</v>
      </c>
      <c r="C9" s="74" t="s">
        <v>98</v>
      </c>
      <c r="D9" s="74" t="s">
        <v>99</v>
      </c>
      <c r="E9" s="74"/>
      <c r="F9" s="74"/>
      <c r="G9" s="76" t="s">
        <v>96</v>
      </c>
      <c r="H9" s="75"/>
      <c r="I9" s="103" t="s">
        <v>5</v>
      </c>
    </row>
    <row r="10" spans="1:9">
      <c r="A10" s="73" t="s">
        <v>16</v>
      </c>
      <c r="B10" s="16" t="s">
        <v>100</v>
      </c>
      <c r="C10" s="74" t="s">
        <v>101</v>
      </c>
      <c r="D10" s="74" t="s">
        <v>95</v>
      </c>
      <c r="E10" s="74"/>
      <c r="F10" s="74"/>
      <c r="G10" s="76" t="s">
        <v>102</v>
      </c>
      <c r="H10" s="75"/>
      <c r="I10" s="103" t="s">
        <v>5</v>
      </c>
    </row>
    <row r="11" spans="1:9">
      <c r="A11" s="73" t="s">
        <v>16</v>
      </c>
      <c r="B11" s="16" t="s">
        <v>103</v>
      </c>
      <c r="C11" s="74" t="s">
        <v>104</v>
      </c>
      <c r="D11" s="74" t="s">
        <v>88</v>
      </c>
      <c r="E11" s="74"/>
      <c r="F11" s="74"/>
      <c r="G11" s="76" t="s">
        <v>102</v>
      </c>
      <c r="H11" s="75"/>
      <c r="I11" s="103" t="s">
        <v>5</v>
      </c>
    </row>
    <row r="12" spans="1:9">
      <c r="A12" s="73" t="s">
        <v>16</v>
      </c>
      <c r="B12" s="16" t="s">
        <v>105</v>
      </c>
      <c r="C12" s="74" t="s">
        <v>106</v>
      </c>
      <c r="D12" s="74" t="s">
        <v>95</v>
      </c>
      <c r="E12" s="74"/>
      <c r="F12" s="74"/>
      <c r="G12" s="77" t="s">
        <v>107</v>
      </c>
      <c r="H12" s="75"/>
      <c r="I12" s="103" t="s">
        <v>5</v>
      </c>
    </row>
    <row r="13" ht="30" spans="1:9">
      <c r="A13" s="73" t="s">
        <v>16</v>
      </c>
      <c r="B13" s="16" t="s">
        <v>108</v>
      </c>
      <c r="C13" s="74" t="s">
        <v>109</v>
      </c>
      <c r="D13" s="74" t="s">
        <v>88</v>
      </c>
      <c r="E13" s="74"/>
      <c r="F13" s="74"/>
      <c r="G13" s="76" t="s">
        <v>110</v>
      </c>
      <c r="H13" s="75"/>
      <c r="I13" s="103" t="s">
        <v>5</v>
      </c>
    </row>
    <row r="14" spans="1:9">
      <c r="A14" s="73" t="s">
        <v>16</v>
      </c>
      <c r="B14" s="16" t="s">
        <v>111</v>
      </c>
      <c r="C14" s="74" t="s">
        <v>112</v>
      </c>
      <c r="D14" s="74" t="s">
        <v>88</v>
      </c>
      <c r="E14" s="74"/>
      <c r="F14" s="74"/>
      <c r="G14" s="76" t="s">
        <v>113</v>
      </c>
      <c r="H14" s="75"/>
      <c r="I14" s="103" t="s">
        <v>5</v>
      </c>
    </row>
    <row r="15" spans="1:9">
      <c r="A15" s="73" t="s">
        <v>16</v>
      </c>
      <c r="B15" s="16" t="s">
        <v>114</v>
      </c>
      <c r="C15" s="74" t="s">
        <v>115</v>
      </c>
      <c r="D15" s="74" t="s">
        <v>92</v>
      </c>
      <c r="E15" s="74">
        <v>5</v>
      </c>
      <c r="F15" s="74"/>
      <c r="G15" s="78"/>
      <c r="H15" s="75"/>
      <c r="I15" s="103" t="s">
        <v>5</v>
      </c>
    </row>
    <row r="16" spans="1:9">
      <c r="A16" s="73" t="s">
        <v>16</v>
      </c>
      <c r="B16" s="16" t="s">
        <v>116</v>
      </c>
      <c r="C16" s="74" t="s">
        <v>117</v>
      </c>
      <c r="D16" s="74" t="s">
        <v>95</v>
      </c>
      <c r="E16" s="74"/>
      <c r="F16" s="74"/>
      <c r="G16" s="79" t="s">
        <v>118</v>
      </c>
      <c r="H16" s="75"/>
      <c r="I16" s="103" t="s">
        <v>5</v>
      </c>
    </row>
    <row r="17" spans="1:9">
      <c r="A17" s="73" t="s">
        <v>16</v>
      </c>
      <c r="B17" s="16" t="s">
        <v>119</v>
      </c>
      <c r="C17" s="74" t="s">
        <v>120</v>
      </c>
      <c r="D17" s="74" t="s">
        <v>88</v>
      </c>
      <c r="E17" s="74"/>
      <c r="F17" s="74"/>
      <c r="G17" s="79" t="s">
        <v>121</v>
      </c>
      <c r="H17" s="75"/>
      <c r="I17" s="103" t="s">
        <v>5</v>
      </c>
    </row>
    <row r="18" spans="1:9">
      <c r="A18" s="73" t="s">
        <v>16</v>
      </c>
      <c r="B18" s="16" t="s">
        <v>122</v>
      </c>
      <c r="C18" s="80" t="s">
        <v>123</v>
      </c>
      <c r="D18" s="81" t="s">
        <v>92</v>
      </c>
      <c r="E18" s="82">
        <v>3</v>
      </c>
      <c r="F18" s="83"/>
      <c r="G18" s="84"/>
      <c r="H18" s="75"/>
      <c r="I18" s="103" t="s">
        <v>5</v>
      </c>
    </row>
    <row r="19" spans="1:9">
      <c r="A19" s="73" t="s">
        <v>16</v>
      </c>
      <c r="B19" s="16" t="s">
        <v>124</v>
      </c>
      <c r="C19" s="84" t="s">
        <v>125</v>
      </c>
      <c r="D19" s="85" t="s">
        <v>99</v>
      </c>
      <c r="E19" s="82"/>
      <c r="F19" s="83"/>
      <c r="G19" s="84" t="s">
        <v>126</v>
      </c>
      <c r="H19" s="75"/>
      <c r="I19" s="103" t="s">
        <v>5</v>
      </c>
    </row>
    <row r="20" spans="1:9">
      <c r="A20" s="73" t="s">
        <v>16</v>
      </c>
      <c r="B20" s="16" t="s">
        <v>127</v>
      </c>
      <c r="C20" s="84"/>
      <c r="D20" s="86" t="s">
        <v>92</v>
      </c>
      <c r="E20" s="82">
        <v>10</v>
      </c>
      <c r="F20" s="83"/>
      <c r="G20" s="84"/>
      <c r="H20" s="75"/>
      <c r="I20" s="103" t="s">
        <v>5</v>
      </c>
    </row>
    <row r="21" spans="1:9">
      <c r="A21" s="73" t="s">
        <v>16</v>
      </c>
      <c r="B21" s="16" t="s">
        <v>128</v>
      </c>
      <c r="C21" s="86" t="s">
        <v>112</v>
      </c>
      <c r="D21" s="86" t="s">
        <v>88</v>
      </c>
      <c r="E21" s="86"/>
      <c r="F21" s="86"/>
      <c r="G21" s="76" t="s">
        <v>113</v>
      </c>
      <c r="H21" s="75"/>
      <c r="I21" s="103" t="s">
        <v>5</v>
      </c>
    </row>
    <row r="22" spans="1:9">
      <c r="A22" s="73" t="s">
        <v>16</v>
      </c>
      <c r="B22" s="16" t="s">
        <v>129</v>
      </c>
      <c r="C22" s="86"/>
      <c r="D22" s="86" t="s">
        <v>92</v>
      </c>
      <c r="E22" s="86">
        <v>5</v>
      </c>
      <c r="F22" s="86"/>
      <c r="G22" s="84"/>
      <c r="H22" s="75"/>
      <c r="I22" s="103" t="s">
        <v>5</v>
      </c>
    </row>
    <row r="23" spans="1:9">
      <c r="A23" s="73" t="s">
        <v>16</v>
      </c>
      <c r="B23" s="16" t="s">
        <v>130</v>
      </c>
      <c r="C23" s="86"/>
      <c r="D23" s="86" t="s">
        <v>95</v>
      </c>
      <c r="E23" s="86"/>
      <c r="F23" s="86"/>
      <c r="G23" s="87" t="s">
        <v>131</v>
      </c>
      <c r="H23" s="75"/>
      <c r="I23" s="103" t="s">
        <v>5</v>
      </c>
    </row>
    <row r="24" spans="1:9">
      <c r="A24" s="73" t="s">
        <v>16</v>
      </c>
      <c r="B24" s="16" t="s">
        <v>132</v>
      </c>
      <c r="C24" s="86"/>
      <c r="D24" s="86" t="s">
        <v>92</v>
      </c>
      <c r="E24" s="86">
        <v>5</v>
      </c>
      <c r="F24" s="86"/>
      <c r="G24" s="88"/>
      <c r="H24" s="75"/>
      <c r="I24" s="103" t="s">
        <v>5</v>
      </c>
    </row>
    <row r="25" spans="1:9">
      <c r="A25" s="73" t="s">
        <v>16</v>
      </c>
      <c r="B25" s="16" t="s">
        <v>133</v>
      </c>
      <c r="C25" s="84" t="s">
        <v>134</v>
      </c>
      <c r="D25" s="81" t="s">
        <v>135</v>
      </c>
      <c r="E25" s="89" t="s">
        <v>136</v>
      </c>
      <c r="F25" s="83"/>
      <c r="G25" s="84" t="s">
        <v>137</v>
      </c>
      <c r="H25" s="75"/>
      <c r="I25" s="103" t="s">
        <v>5</v>
      </c>
    </row>
    <row r="26" spans="1:9">
      <c r="A26" s="73" t="s">
        <v>16</v>
      </c>
      <c r="B26" s="16" t="s">
        <v>138</v>
      </c>
      <c r="C26" s="84" t="s">
        <v>120</v>
      </c>
      <c r="D26" s="81" t="s">
        <v>88</v>
      </c>
      <c r="E26" s="89"/>
      <c r="F26" s="83"/>
      <c r="G26" s="84" t="s">
        <v>139</v>
      </c>
      <c r="H26" s="75"/>
      <c r="I26" s="103" t="s">
        <v>5</v>
      </c>
    </row>
    <row r="27" spans="1:9">
      <c r="A27" s="73" t="s">
        <v>16</v>
      </c>
      <c r="B27" s="16" t="s">
        <v>140</v>
      </c>
      <c r="C27" s="84" t="s">
        <v>123</v>
      </c>
      <c r="D27" s="81" t="s">
        <v>92</v>
      </c>
      <c r="E27" s="89">
        <v>5</v>
      </c>
      <c r="F27" s="83"/>
      <c r="G27" s="90"/>
      <c r="H27" s="75"/>
      <c r="I27" s="103" t="s">
        <v>5</v>
      </c>
    </row>
    <row r="28" spans="1:9">
      <c r="A28" s="73" t="s">
        <v>16</v>
      </c>
      <c r="B28" s="16" t="s">
        <v>141</v>
      </c>
      <c r="C28" s="84" t="s">
        <v>125</v>
      </c>
      <c r="D28" s="81" t="s">
        <v>88</v>
      </c>
      <c r="E28" s="89"/>
      <c r="F28" s="83"/>
      <c r="G28" s="84" t="s">
        <v>142</v>
      </c>
      <c r="H28" s="75"/>
      <c r="I28" s="103" t="s">
        <v>5</v>
      </c>
    </row>
    <row r="29" spans="1:9">
      <c r="A29" s="73" t="s">
        <v>16</v>
      </c>
      <c r="B29" s="16" t="s">
        <v>143</v>
      </c>
      <c r="C29" s="84" t="s">
        <v>144</v>
      </c>
      <c r="D29" s="81" t="s">
        <v>88</v>
      </c>
      <c r="E29" s="89"/>
      <c r="F29" s="83"/>
      <c r="G29" s="84" t="s">
        <v>145</v>
      </c>
      <c r="H29" s="75"/>
      <c r="I29" s="103" t="s">
        <v>5</v>
      </c>
    </row>
    <row r="30" spans="1:9">
      <c r="A30" s="73" t="s">
        <v>16</v>
      </c>
      <c r="B30" s="16" t="s">
        <v>146</v>
      </c>
      <c r="C30" s="84" t="s">
        <v>123</v>
      </c>
      <c r="D30" s="81" t="s">
        <v>92</v>
      </c>
      <c r="E30" s="89">
        <v>5</v>
      </c>
      <c r="F30" s="83"/>
      <c r="G30" s="84"/>
      <c r="H30" s="75"/>
      <c r="I30" s="103" t="s">
        <v>5</v>
      </c>
    </row>
    <row r="31" ht="30" spans="1:9">
      <c r="A31" s="73" t="s">
        <v>16</v>
      </c>
      <c r="B31" s="16" t="s">
        <v>147</v>
      </c>
      <c r="C31" s="84" t="s">
        <v>125</v>
      </c>
      <c r="D31" s="81" t="s">
        <v>88</v>
      </c>
      <c r="E31" s="89"/>
      <c r="F31" s="83"/>
      <c r="G31" s="84" t="s">
        <v>148</v>
      </c>
      <c r="H31" s="75"/>
      <c r="I31" s="103" t="s">
        <v>5</v>
      </c>
    </row>
    <row r="32" spans="1:9">
      <c r="A32" s="73" t="s">
        <v>16</v>
      </c>
      <c r="B32" s="16" t="s">
        <v>149</v>
      </c>
      <c r="C32" s="84" t="s">
        <v>150</v>
      </c>
      <c r="D32" s="81" t="s">
        <v>135</v>
      </c>
      <c r="E32" s="89" t="s">
        <v>151</v>
      </c>
      <c r="F32" s="83"/>
      <c r="G32" s="84" t="s">
        <v>152</v>
      </c>
      <c r="H32" s="75"/>
      <c r="I32" s="103" t="s">
        <v>5</v>
      </c>
    </row>
    <row r="33" ht="30" spans="1:9">
      <c r="A33" s="73" t="s">
        <v>16</v>
      </c>
      <c r="B33" s="16" t="s">
        <v>153</v>
      </c>
      <c r="C33" s="84" t="s">
        <v>154</v>
      </c>
      <c r="D33" s="81" t="s">
        <v>155</v>
      </c>
      <c r="E33" s="82"/>
      <c r="F33" s="83"/>
      <c r="G33" s="84" t="s">
        <v>156</v>
      </c>
      <c r="H33" s="75"/>
      <c r="I33" s="103" t="s">
        <v>5</v>
      </c>
    </row>
    <row r="34" spans="1:9">
      <c r="A34" s="73" t="s">
        <v>16</v>
      </c>
      <c r="B34" s="16" t="s">
        <v>157</v>
      </c>
      <c r="C34" s="84" t="s">
        <v>158</v>
      </c>
      <c r="D34" s="81" t="s">
        <v>135</v>
      </c>
      <c r="E34" s="91">
        <v>0.270833333333333</v>
      </c>
      <c r="F34" s="83"/>
      <c r="G34" s="84" t="s">
        <v>156</v>
      </c>
      <c r="H34" s="75"/>
      <c r="I34" s="103" t="s">
        <v>5</v>
      </c>
    </row>
    <row r="35" spans="1:9">
      <c r="A35" s="73" t="s">
        <v>16</v>
      </c>
      <c r="B35" s="16" t="s">
        <v>159</v>
      </c>
      <c r="C35" s="84" t="s">
        <v>160</v>
      </c>
      <c r="D35" s="81" t="s">
        <v>135</v>
      </c>
      <c r="E35" s="89" t="s">
        <v>151</v>
      </c>
      <c r="F35" s="83"/>
      <c r="G35" s="84" t="s">
        <v>161</v>
      </c>
      <c r="H35" s="75"/>
      <c r="I35" s="103" t="s">
        <v>5</v>
      </c>
    </row>
    <row r="36" ht="30" spans="1:9">
      <c r="A36" s="73" t="s">
        <v>16</v>
      </c>
      <c r="B36" s="16" t="s">
        <v>162</v>
      </c>
      <c r="C36" s="84" t="s">
        <v>154</v>
      </c>
      <c r="D36" s="81" t="s">
        <v>155</v>
      </c>
      <c r="E36" s="82"/>
      <c r="F36" s="83"/>
      <c r="G36" s="84" t="s">
        <v>163</v>
      </c>
      <c r="H36" s="75"/>
      <c r="I36" s="103" t="s">
        <v>5</v>
      </c>
    </row>
    <row r="37" spans="1:9">
      <c r="A37" s="73" t="s">
        <v>16</v>
      </c>
      <c r="B37" s="16" t="s">
        <v>164</v>
      </c>
      <c r="C37" s="84" t="s">
        <v>165</v>
      </c>
      <c r="D37" s="81" t="s">
        <v>135</v>
      </c>
      <c r="E37" s="91">
        <v>0.3125</v>
      </c>
      <c r="F37" s="83"/>
      <c r="G37" s="84" t="s">
        <v>163</v>
      </c>
      <c r="H37" s="75"/>
      <c r="I37" s="103" t="s">
        <v>5</v>
      </c>
    </row>
    <row r="38" spans="1:9">
      <c r="A38" s="73" t="s">
        <v>16</v>
      </c>
      <c r="B38" s="16" t="s">
        <v>166</v>
      </c>
      <c r="C38" s="84" t="s">
        <v>112</v>
      </c>
      <c r="D38" s="81" t="s">
        <v>88</v>
      </c>
      <c r="E38" s="91"/>
      <c r="F38" s="83"/>
      <c r="G38" s="76" t="s">
        <v>113</v>
      </c>
      <c r="H38" s="75"/>
      <c r="I38" s="103" t="s">
        <v>5</v>
      </c>
    </row>
    <row r="39" spans="1:9">
      <c r="A39" s="73" t="s">
        <v>16</v>
      </c>
      <c r="B39" s="16" t="s">
        <v>167</v>
      </c>
      <c r="C39" s="84"/>
      <c r="D39" s="81"/>
      <c r="E39" s="82"/>
      <c r="F39" s="83"/>
      <c r="G39" s="84"/>
      <c r="H39" s="75"/>
      <c r="I39" s="103" t="s">
        <v>5</v>
      </c>
    </row>
    <row r="40" spans="1:9">
      <c r="A40" s="73" t="s">
        <v>16</v>
      </c>
      <c r="B40" s="16" t="s">
        <v>168</v>
      </c>
      <c r="C40" s="84" t="s">
        <v>169</v>
      </c>
      <c r="D40" s="81" t="s">
        <v>95</v>
      </c>
      <c r="E40" s="82"/>
      <c r="F40" s="83"/>
      <c r="G40" s="76" t="s">
        <v>170</v>
      </c>
      <c r="H40" s="75"/>
      <c r="I40" s="103" t="s">
        <v>5</v>
      </c>
    </row>
    <row r="41" spans="1:9">
      <c r="A41" s="73" t="s">
        <v>16</v>
      </c>
      <c r="B41" s="16" t="s">
        <v>171</v>
      </c>
      <c r="C41" s="84"/>
      <c r="D41" s="81" t="s">
        <v>92</v>
      </c>
      <c r="E41" s="82">
        <v>5</v>
      </c>
      <c r="F41" s="83"/>
      <c r="G41" s="76"/>
      <c r="H41" s="75"/>
      <c r="I41" s="103" t="s">
        <v>5</v>
      </c>
    </row>
    <row r="42" ht="45" spans="1:9">
      <c r="A42" s="73" t="s">
        <v>16</v>
      </c>
      <c r="B42" s="16" t="s">
        <v>172</v>
      </c>
      <c r="C42" s="80" t="s">
        <v>173</v>
      </c>
      <c r="D42" s="81" t="s">
        <v>99</v>
      </c>
      <c r="E42" s="82"/>
      <c r="F42" s="83"/>
      <c r="G42" s="84" t="s">
        <v>174</v>
      </c>
      <c r="H42" s="75"/>
      <c r="I42" s="103" t="s">
        <v>5</v>
      </c>
    </row>
    <row r="43" ht="45" spans="1:9">
      <c r="A43" s="73" t="s">
        <v>16</v>
      </c>
      <c r="B43" s="16" t="s">
        <v>175</v>
      </c>
      <c r="C43" s="80" t="s">
        <v>176</v>
      </c>
      <c r="D43" s="81" t="s">
        <v>135</v>
      </c>
      <c r="E43" s="92" t="s">
        <v>177</v>
      </c>
      <c r="F43" s="83"/>
      <c r="G43" s="84" t="s">
        <v>174</v>
      </c>
      <c r="H43" s="75"/>
      <c r="I43" s="103" t="s">
        <v>5</v>
      </c>
    </row>
    <row r="44" ht="30" spans="1:9">
      <c r="A44" s="73" t="s">
        <v>16</v>
      </c>
      <c r="B44" s="16" t="s">
        <v>178</v>
      </c>
      <c r="C44" s="80" t="s">
        <v>179</v>
      </c>
      <c r="D44" s="81" t="s">
        <v>99</v>
      </c>
      <c r="E44" s="82"/>
      <c r="F44" s="83"/>
      <c r="G44" s="84" t="s">
        <v>180</v>
      </c>
      <c r="H44" s="75"/>
      <c r="I44" s="103" t="s">
        <v>5</v>
      </c>
    </row>
    <row r="45" ht="30" spans="1:9">
      <c r="A45" s="73" t="s">
        <v>16</v>
      </c>
      <c r="B45" s="16" t="s">
        <v>181</v>
      </c>
      <c r="C45" s="80" t="s">
        <v>182</v>
      </c>
      <c r="D45" s="81" t="s">
        <v>135</v>
      </c>
      <c r="E45" s="93" t="s">
        <v>183</v>
      </c>
      <c r="F45" s="83"/>
      <c r="G45" s="84" t="s">
        <v>180</v>
      </c>
      <c r="H45" s="75"/>
      <c r="I45" s="103" t="s">
        <v>5</v>
      </c>
    </row>
    <row r="46" spans="1:9">
      <c r="A46" s="73" t="s">
        <v>16</v>
      </c>
      <c r="B46" s="16" t="s">
        <v>184</v>
      </c>
      <c r="C46" s="80" t="s">
        <v>185</v>
      </c>
      <c r="D46" s="81" t="s">
        <v>88</v>
      </c>
      <c r="E46" s="89"/>
      <c r="F46" s="83"/>
      <c r="G46" s="76" t="s">
        <v>113</v>
      </c>
      <c r="H46" s="75"/>
      <c r="I46" s="103" t="s">
        <v>5</v>
      </c>
    </row>
    <row r="47" spans="1:9">
      <c r="A47" s="73" t="s">
        <v>16</v>
      </c>
      <c r="B47" s="16" t="s">
        <v>186</v>
      </c>
      <c r="C47" s="94"/>
      <c r="D47" s="81" t="s">
        <v>95</v>
      </c>
      <c r="E47" s="95"/>
      <c r="F47" s="96"/>
      <c r="G47" s="90" t="s">
        <v>187</v>
      </c>
      <c r="H47" s="75"/>
      <c r="I47" s="103" t="s">
        <v>5</v>
      </c>
    </row>
    <row r="48" spans="1:9">
      <c r="A48" s="73" t="s">
        <v>16</v>
      </c>
      <c r="B48" s="16" t="s">
        <v>188</v>
      </c>
      <c r="C48" s="97" t="s">
        <v>189</v>
      </c>
      <c r="D48" s="16" t="s">
        <v>190</v>
      </c>
      <c r="E48" s="98" t="s">
        <v>191</v>
      </c>
      <c r="F48" s="97"/>
      <c r="G48" s="97" t="s">
        <v>192</v>
      </c>
      <c r="H48" s="75"/>
      <c r="I48" s="103" t="s">
        <v>5</v>
      </c>
    </row>
    <row r="49" spans="1:9">
      <c r="A49" s="73" t="s">
        <v>16</v>
      </c>
      <c r="B49" s="16" t="s">
        <v>193</v>
      </c>
      <c r="C49" s="94" t="s">
        <v>194</v>
      </c>
      <c r="D49" s="81" t="s">
        <v>88</v>
      </c>
      <c r="E49" s="95"/>
      <c r="F49" s="96"/>
      <c r="G49" s="90" t="s">
        <v>195</v>
      </c>
      <c r="H49" s="75"/>
      <c r="I49" s="103" t="s">
        <v>5</v>
      </c>
    </row>
    <row r="50" spans="1:9">
      <c r="A50" s="73" t="s">
        <v>16</v>
      </c>
      <c r="B50" s="16" t="s">
        <v>196</v>
      </c>
      <c r="C50" s="94"/>
      <c r="D50" s="81" t="s">
        <v>92</v>
      </c>
      <c r="E50" s="95">
        <v>5</v>
      </c>
      <c r="F50" s="96"/>
      <c r="G50" s="90"/>
      <c r="H50" s="75"/>
      <c r="I50" s="103" t="s">
        <v>5</v>
      </c>
    </row>
    <row r="51" spans="1:9">
      <c r="A51" s="87" t="s">
        <v>16</v>
      </c>
      <c r="B51" s="16" t="s">
        <v>197</v>
      </c>
      <c r="C51" s="74" t="s">
        <v>94</v>
      </c>
      <c r="D51" s="74" t="s">
        <v>95</v>
      </c>
      <c r="E51" s="74"/>
      <c r="F51" s="74"/>
      <c r="G51" s="74" t="s">
        <v>96</v>
      </c>
      <c r="H51" s="75"/>
      <c r="I51" s="87" t="s">
        <v>5</v>
      </c>
    </row>
    <row r="52" spans="1:9">
      <c r="A52" s="87" t="s">
        <v>16</v>
      </c>
      <c r="B52" s="75" t="s">
        <v>198</v>
      </c>
      <c r="C52" s="99" t="s">
        <v>199</v>
      </c>
      <c r="D52" s="100" t="s">
        <v>200</v>
      </c>
      <c r="E52" s="101" t="s">
        <v>201</v>
      </c>
      <c r="F52" s="75"/>
      <c r="G52" s="75" t="s">
        <v>202</v>
      </c>
      <c r="H52" s="75"/>
      <c r="I52" s="87" t="s">
        <v>5</v>
      </c>
    </row>
  </sheetData>
  <conditionalFormatting sqref="D19">
    <cfRule type="cellIs" dxfId="0" priority="45" operator="equal">
      <formula>"Fail"</formula>
    </cfRule>
    <cfRule type="cellIs" dxfId="1" priority="46" operator="equal">
      <formula>"Pass"</formula>
    </cfRule>
  </conditionalFormatting>
  <conditionalFormatting sqref="D38">
    <cfRule type="cellIs" dxfId="0" priority="23" operator="equal">
      <formula>"Fail"</formula>
    </cfRule>
    <cfRule type="cellIs" dxfId="1" priority="24" operator="equal">
      <formula>"Pass"</formula>
    </cfRule>
  </conditionalFormatting>
  <conditionalFormatting sqref="D41">
    <cfRule type="cellIs" dxfId="0" priority="21" operator="equal">
      <formula>"Fail"</formula>
    </cfRule>
    <cfRule type="cellIs" dxfId="1" priority="22" operator="equal">
      <formula>"Pass"</formula>
    </cfRule>
  </conditionalFormatting>
  <conditionalFormatting sqref="D42">
    <cfRule type="cellIs" dxfId="0" priority="37" operator="equal">
      <formula>"Fail"</formula>
    </cfRule>
    <cfRule type="cellIs" dxfId="1" priority="38" operator="equal">
      <formula>"Pass"</formula>
    </cfRule>
  </conditionalFormatting>
  <conditionalFormatting sqref="D44">
    <cfRule type="cellIs" dxfId="0" priority="15" operator="equal">
      <formula>"Fail"</formula>
    </cfRule>
    <cfRule type="cellIs" dxfId="1" priority="16" operator="equal">
      <formula>"Pass"</formula>
    </cfRule>
  </conditionalFormatting>
  <conditionalFormatting sqref="D45">
    <cfRule type="cellIs" dxfId="0" priority="17" operator="equal">
      <formula>"Fail"</formula>
    </cfRule>
    <cfRule type="cellIs" dxfId="1" priority="18" operator="equal">
      <formula>"Pass"</formula>
    </cfRule>
  </conditionalFormatting>
  <conditionalFormatting sqref="D46">
    <cfRule type="cellIs" dxfId="0" priority="13" operator="equal">
      <formula>"Fail"</formula>
    </cfRule>
    <cfRule type="cellIs" dxfId="1" priority="14" operator="equal">
      <formula>"Pass"</formula>
    </cfRule>
  </conditionalFormatting>
  <conditionalFormatting sqref="D47">
    <cfRule type="cellIs" dxfId="0" priority="11" operator="equal">
      <formula>"Fail"</formula>
    </cfRule>
    <cfRule type="cellIs" dxfId="1" priority="12" operator="equal">
      <formula>"Pass"</formula>
    </cfRule>
  </conditionalFormatting>
  <conditionalFormatting sqref="D48">
    <cfRule type="cellIs" dxfId="0" priority="9" operator="equal">
      <formula>"Fail"</formula>
    </cfRule>
    <cfRule type="cellIs" dxfId="1" priority="10" operator="equal">
      <formula>"Pass"</formula>
    </cfRule>
  </conditionalFormatting>
  <conditionalFormatting sqref="D49">
    <cfRule type="cellIs" dxfId="0" priority="5" operator="equal">
      <formula>"Fail"</formula>
    </cfRule>
    <cfRule type="cellIs" dxfId="1" priority="6" operator="equal">
      <formula>"Pass"</formula>
    </cfRule>
  </conditionalFormatting>
  <conditionalFormatting sqref="D50">
    <cfRule type="cellIs" dxfId="0" priority="3" operator="equal">
      <formula>"Fail"</formula>
    </cfRule>
    <cfRule type="cellIs" dxfId="1" priority="4" operator="equal">
      <formula>"Pass"</formula>
    </cfRule>
  </conditionalFormatting>
  <conditionalFormatting sqref="D52">
    <cfRule type="cellIs" dxfId="0" priority="1" operator="equal">
      <formula>"Fail"</formula>
    </cfRule>
    <cfRule type="cellIs" dxfId="1" priority="2" operator="equal">
      <formula>"Pass"</formula>
    </cfRule>
  </conditionalFormatting>
  <conditionalFormatting sqref="D29:D31">
    <cfRule type="cellIs" dxfId="0" priority="25" operator="equal">
      <formula>"Fail"</formula>
    </cfRule>
    <cfRule type="cellIs" dxfId="1" priority="26" operator="equal">
      <formula>"Pass"</formula>
    </cfRule>
  </conditionalFormatting>
  <conditionalFormatting sqref="F29:F31">
    <cfRule type="cellIs" dxfId="0" priority="27" operator="equal">
      <formula>"Fail"</formula>
    </cfRule>
    <cfRule type="cellIs" dxfId="1" priority="28" operator="equal">
      <formula>"Pass"</formula>
    </cfRule>
  </conditionalFormatting>
  <conditionalFormatting sqref="F44:F45">
    <cfRule type="cellIs" dxfId="0" priority="19" operator="equal">
      <formula>"Fail"</formula>
    </cfRule>
    <cfRule type="cellIs" dxfId="1" priority="20" operator="equal">
      <formula>"Pass"</formula>
    </cfRule>
  </conditionalFormatting>
  <conditionalFormatting sqref="D18 D43">
    <cfRule type="cellIs" dxfId="0" priority="47" operator="equal">
      <formula>"Fail"</formula>
    </cfRule>
    <cfRule type="cellIs" dxfId="1" priority="48" operator="equal">
      <formula>"Pass"</formula>
    </cfRule>
  </conditionalFormatting>
  <conditionalFormatting sqref="F18:F20 F49:F50 F46:F47 F32:F43 F25:F28">
    <cfRule type="cellIs" dxfId="0" priority="53" operator="equal">
      <formula>"Fail"</formula>
    </cfRule>
    <cfRule type="cellIs" dxfId="1" priority="54" operator="equal">
      <formula>"Pass"</formula>
    </cfRule>
  </conditionalFormatting>
  <conditionalFormatting sqref="D25:D28 D39:D40 D32:D37">
    <cfRule type="cellIs" dxfId="0" priority="43" operator="equal">
      <formula>"Fail"</formula>
    </cfRule>
    <cfRule type="cellIs" dxfId="1" priority="44" operator="equal">
      <formula>"Pass"</formula>
    </cfRule>
  </conditionalFormatting>
  <dataValidations count="2">
    <dataValidation type="list" allowBlank="1" showInputMessage="1" showErrorMessage="1" sqref="D25 D28 D31 D38 D41 D46 D47 D49 D50 D52 D18:D19 D26:D27 D29:D30 D32:D37 D39:D40 D42:D43 D44:D45">
      <formula1>[1]ActionKeywords!#REF!</formula1>
    </dataValidation>
    <dataValidation type="list" showInputMessage="1" showErrorMessage="1" sqref="D48">
      <formula1>Actions</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7"/>
  <sheetViews>
    <sheetView topLeftCell="A11" workbookViewId="0">
      <selection activeCell="B11" sqref="B11"/>
    </sheetView>
  </sheetViews>
  <sheetFormatPr defaultColWidth="9.14285714285714" defaultRowHeight="15"/>
  <cols>
    <col min="1" max="1" width="25.1428571428571" customWidth="1"/>
    <col min="2" max="2" width="75.5714285714286" style="53" customWidth="1"/>
    <col min="5" max="5" width="27.8571428571429" customWidth="1"/>
  </cols>
  <sheetData>
    <row r="1" spans="1:2">
      <c r="A1" s="54" t="s">
        <v>203</v>
      </c>
      <c r="B1" s="55" t="s">
        <v>204</v>
      </c>
    </row>
    <row r="2" ht="135" spans="1:2">
      <c r="A2" s="56" t="s">
        <v>205</v>
      </c>
      <c r="B2" s="57" t="s">
        <v>206</v>
      </c>
    </row>
    <row r="3" ht="135" spans="1:2">
      <c r="A3" s="56" t="s">
        <v>207</v>
      </c>
      <c r="B3" s="57" t="s">
        <v>208</v>
      </c>
    </row>
    <row r="4" ht="120" spans="1:2">
      <c r="A4" s="56" t="s">
        <v>200</v>
      </c>
      <c r="B4" s="57" t="s">
        <v>209</v>
      </c>
    </row>
    <row r="5" ht="120" spans="1:2">
      <c r="A5" s="56" t="s">
        <v>210</v>
      </c>
      <c r="B5" s="57" t="s">
        <v>211</v>
      </c>
    </row>
    <row r="6" ht="135" spans="1:2">
      <c r="A6" s="56" t="s">
        <v>190</v>
      </c>
      <c r="B6" s="57" t="s">
        <v>212</v>
      </c>
    </row>
    <row r="7" spans="1:2">
      <c r="A7" s="56" t="s">
        <v>88</v>
      </c>
      <c r="B7" s="57" t="s">
        <v>213</v>
      </c>
    </row>
    <row r="8" spans="1:2">
      <c r="A8" s="56" t="s">
        <v>214</v>
      </c>
      <c r="B8" s="57"/>
    </row>
    <row r="9" spans="1:2">
      <c r="A9" s="56" t="s">
        <v>215</v>
      </c>
      <c r="B9" s="57"/>
    </row>
    <row r="10" spans="1:2">
      <c r="A10" s="56" t="s">
        <v>216</v>
      </c>
      <c r="B10" s="57"/>
    </row>
    <row r="11" ht="30" spans="1:2">
      <c r="A11" s="56" t="s">
        <v>217</v>
      </c>
      <c r="B11" s="57" t="s">
        <v>218</v>
      </c>
    </row>
    <row r="12" spans="1:2">
      <c r="A12" s="56" t="s">
        <v>219</v>
      </c>
      <c r="B12" s="16"/>
    </row>
    <row r="13" spans="1:2">
      <c r="A13" s="56" t="s">
        <v>220</v>
      </c>
      <c r="B13" s="57" t="s">
        <v>221</v>
      </c>
    </row>
    <row r="14" ht="30" spans="1:2">
      <c r="A14" s="56" t="s">
        <v>222</v>
      </c>
      <c r="B14" s="57" t="s">
        <v>223</v>
      </c>
    </row>
    <row r="15" ht="30" spans="1:2">
      <c r="A15" s="58" t="s">
        <v>224</v>
      </c>
      <c r="B15" s="57" t="s">
        <v>225</v>
      </c>
    </row>
    <row r="16" spans="1:2">
      <c r="A16" s="56" t="s">
        <v>135</v>
      </c>
      <c r="B16" s="57" t="s">
        <v>226</v>
      </c>
    </row>
    <row r="17" spans="1:2">
      <c r="A17" s="56" t="s">
        <v>227</v>
      </c>
      <c r="B17" s="57"/>
    </row>
    <row r="18" spans="1:2">
      <c r="A18" s="56" t="s">
        <v>228</v>
      </c>
      <c r="B18" s="57" t="s">
        <v>229</v>
      </c>
    </row>
    <row r="19" spans="1:2">
      <c r="A19" s="56" t="s">
        <v>230</v>
      </c>
      <c r="B19" s="57"/>
    </row>
    <row r="20" spans="1:2">
      <c r="A20" s="56" t="s">
        <v>75</v>
      </c>
      <c r="B20" s="57" t="s">
        <v>231</v>
      </c>
    </row>
    <row r="21" spans="1:2">
      <c r="A21" s="56" t="s">
        <v>232</v>
      </c>
      <c r="B21" s="16"/>
    </row>
    <row r="22" spans="1:2">
      <c r="A22" s="56" t="s">
        <v>233</v>
      </c>
      <c r="B22" s="16"/>
    </row>
    <row r="23" ht="45" spans="1:2">
      <c r="A23" s="56" t="s">
        <v>234</v>
      </c>
      <c r="B23" s="57" t="s">
        <v>235</v>
      </c>
    </row>
    <row r="24" spans="1:2">
      <c r="A24" s="56" t="s">
        <v>236</v>
      </c>
      <c r="B24" s="57"/>
    </row>
    <row r="25" spans="1:2">
      <c r="A25" s="58" t="s">
        <v>92</v>
      </c>
      <c r="B25" s="57" t="s">
        <v>237</v>
      </c>
    </row>
    <row r="26" ht="30" spans="1:2">
      <c r="A26" s="56" t="s">
        <v>95</v>
      </c>
      <c r="B26" s="57" t="s">
        <v>238</v>
      </c>
    </row>
    <row r="27" ht="45" spans="1:2">
      <c r="A27" s="58" t="s">
        <v>239</v>
      </c>
      <c r="B27" s="57" t="s">
        <v>240</v>
      </c>
    </row>
    <row r="28" spans="1:2">
      <c r="A28" s="56" t="s">
        <v>241</v>
      </c>
      <c r="B28" s="57"/>
    </row>
    <row r="29" spans="1:2">
      <c r="A29" s="58" t="s">
        <v>155</v>
      </c>
      <c r="B29" s="57"/>
    </row>
    <row r="30" spans="1:2">
      <c r="A30" s="56" t="s">
        <v>242</v>
      </c>
      <c r="B30" s="57"/>
    </row>
    <row r="31" spans="1:2">
      <c r="A31" s="56" t="s">
        <v>78</v>
      </c>
      <c r="B31" s="57"/>
    </row>
    <row r="32" spans="1:2">
      <c r="A32" s="56" t="s">
        <v>81</v>
      </c>
      <c r="B32" s="57"/>
    </row>
    <row r="33" spans="1:2">
      <c r="A33" s="56" t="s">
        <v>243</v>
      </c>
      <c r="B33" s="57"/>
    </row>
    <row r="34" spans="1:2">
      <c r="A34" s="56" t="s">
        <v>244</v>
      </c>
      <c r="B34" s="57"/>
    </row>
    <row r="35" spans="1:2">
      <c r="A35" s="56" t="s">
        <v>245</v>
      </c>
      <c r="B35" s="57"/>
    </row>
    <row r="36" spans="1:2">
      <c r="A36" s="56" t="s">
        <v>246</v>
      </c>
      <c r="B36" s="57"/>
    </row>
    <row r="37" spans="1:2">
      <c r="A37" s="56" t="s">
        <v>247</v>
      </c>
      <c r="B37" s="57"/>
    </row>
    <row r="38" spans="1:2">
      <c r="A38" s="16" t="s">
        <v>248</v>
      </c>
      <c r="B38" s="57"/>
    </row>
    <row r="39" ht="30" spans="1:2">
      <c r="A39" s="16" t="s">
        <v>249</v>
      </c>
      <c r="B39" s="57" t="s">
        <v>250</v>
      </c>
    </row>
    <row r="40" ht="45" spans="1:2">
      <c r="A40" s="16" t="s">
        <v>251</v>
      </c>
      <c r="B40" s="57" t="s">
        <v>252</v>
      </c>
    </row>
    <row r="41" ht="30" spans="1:2">
      <c r="A41" s="16" t="s">
        <v>253</v>
      </c>
      <c r="B41" s="57" t="s">
        <v>254</v>
      </c>
    </row>
    <row r="42" spans="1:2">
      <c r="A42" s="16" t="s">
        <v>255</v>
      </c>
      <c r="B42" s="57"/>
    </row>
    <row r="43" spans="1:6">
      <c r="A43" s="16" t="s">
        <v>256</v>
      </c>
      <c r="B43" s="57"/>
      <c r="E43" s="59" t="s">
        <v>257</v>
      </c>
      <c r="F43" s="59" t="s">
        <v>258</v>
      </c>
    </row>
    <row r="44" ht="23" customHeight="1" spans="1:11">
      <c r="A44" s="16" t="s">
        <v>259</v>
      </c>
      <c r="B44" s="57" t="s">
        <v>260</v>
      </c>
      <c r="E44" s="60" t="s">
        <v>261</v>
      </c>
      <c r="F44" s="61" t="s">
        <v>262</v>
      </c>
      <c r="G44" s="62"/>
      <c r="H44" s="63"/>
      <c r="I44" s="65" t="s">
        <v>262</v>
      </c>
      <c r="J44" s="65"/>
      <c r="K44" s="65"/>
    </row>
    <row r="45" ht="22" customHeight="1" spans="1:6">
      <c r="A45" s="16" t="s">
        <v>263</v>
      </c>
      <c r="B45" s="57" t="s">
        <v>264</v>
      </c>
      <c r="E45" s="64" t="s">
        <v>265</v>
      </c>
      <c r="F45" s="61" t="s">
        <v>262</v>
      </c>
    </row>
    <row r="46" ht="105" spans="1:2">
      <c r="A46" s="16" t="s">
        <v>266</v>
      </c>
      <c r="B46" s="57" t="s">
        <v>267</v>
      </c>
    </row>
    <row r="47" ht="105" spans="1:2">
      <c r="A47" s="16" t="s">
        <v>268</v>
      </c>
      <c r="B47" s="57" t="s">
        <v>269</v>
      </c>
    </row>
  </sheetData>
  <sortState ref="A2:B32">
    <sortCondition ref="A2"/>
  </sortState>
  <dataValidations count="1">
    <dataValidation type="list" allowBlank="1" showInputMessage="1" showErrorMessage="1" sqref="A2 A3 A4 A6 A7">
      <formula1>Actions</formula1>
    </dataValidation>
  </dataValidations>
  <hyperlinks>
    <hyperlink ref="E44" r:id="rId1" display="2021-RMS-FEL -210-01" tooltip="https://janssen-rms-qa.icc.solutions.iqvia.com/Janssen-RMS-QA-MasterBU/Admin/javascript:__doPostBack('ctl00$ContentPlaceHolder1$ctlCommonInbox$grdAdminGrantCME$ctl00$ctl04$btnGrant','')"/>
    <hyperlink ref="E45" r:id="rId2" display="2021-RMS-MED -208-01" tooltip="https://janssen-rms-qa.icc.solutions.iqvia.com/Janssen-RMS-QA-MasterBU/Admin/javascript:__doPostBack('ctl00$ContentPlaceHolder1$ctlCommonInbox$grdAdminGrantCME$ctl00$ctl06$btnGrant','')"/>
  </hyperlink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D6" sqref="D6"/>
    </sheetView>
  </sheetViews>
  <sheetFormatPr defaultColWidth="9.14285714285714" defaultRowHeight="15"/>
  <cols>
    <col min="1" max="1" width="12.7142857142857" customWidth="1"/>
    <col min="3" max="3" width="22.8571428571429" customWidth="1"/>
    <col min="4" max="4" width="24.1428571428571" customWidth="1"/>
    <col min="5" max="5" width="18.5714285714286" customWidth="1"/>
    <col min="7" max="7" width="33.1428571428571" customWidth="1"/>
    <col min="9" max="9" width="20.8571428571429" customWidth="1"/>
  </cols>
  <sheetData>
    <row r="1" spans="1:9">
      <c r="A1" t="s">
        <v>65</v>
      </c>
      <c r="B1" t="s">
        <v>63</v>
      </c>
      <c r="C1" t="s">
        <v>66</v>
      </c>
      <c r="D1" t="s">
        <v>67</v>
      </c>
      <c r="E1" t="s">
        <v>68</v>
      </c>
      <c r="F1" t="s">
        <v>69</v>
      </c>
      <c r="G1" t="s">
        <v>70</v>
      </c>
      <c r="H1" t="s">
        <v>71</v>
      </c>
      <c r="I1" t="s">
        <v>72</v>
      </c>
    </row>
    <row r="2" spans="1:9">
      <c r="A2" t="s">
        <v>270</v>
      </c>
      <c r="B2" t="s">
        <v>73</v>
      </c>
      <c r="C2" s="5" t="s">
        <v>74</v>
      </c>
      <c r="D2" s="5" t="s">
        <v>75</v>
      </c>
      <c r="E2" s="5"/>
      <c r="F2" s="5"/>
      <c r="G2" s="5"/>
      <c r="I2" t="s">
        <v>5</v>
      </c>
    </row>
    <row r="3" spans="1:9">
      <c r="A3" t="s">
        <v>270</v>
      </c>
      <c r="B3" t="s">
        <v>76</v>
      </c>
      <c r="C3" s="5" t="s">
        <v>77</v>
      </c>
      <c r="D3" s="5" t="s">
        <v>78</v>
      </c>
      <c r="E3" s="4" t="s">
        <v>19</v>
      </c>
      <c r="F3" s="5"/>
      <c r="G3" s="5"/>
      <c r="I3" t="s">
        <v>5</v>
      </c>
    </row>
    <row r="4" spans="1:9">
      <c r="A4" t="s">
        <v>270</v>
      </c>
      <c r="B4" t="s">
        <v>79</v>
      </c>
      <c r="C4" s="5" t="s">
        <v>80</v>
      </c>
      <c r="D4" s="5" t="s">
        <v>81</v>
      </c>
      <c r="E4" s="4" t="s">
        <v>21</v>
      </c>
      <c r="F4" s="5"/>
      <c r="G4" s="5" t="s">
        <v>82</v>
      </c>
      <c r="I4" t="s">
        <v>5</v>
      </c>
    </row>
    <row r="5" spans="1:9">
      <c r="A5" t="s">
        <v>270</v>
      </c>
      <c r="B5" t="s">
        <v>83</v>
      </c>
      <c r="C5" s="5" t="s">
        <v>84</v>
      </c>
      <c r="D5" s="5" t="s">
        <v>81</v>
      </c>
      <c r="E5" s="4" t="s">
        <v>23</v>
      </c>
      <c r="F5" s="5"/>
      <c r="G5" s="5" t="s">
        <v>85</v>
      </c>
      <c r="I5" t="s">
        <v>5</v>
      </c>
    </row>
    <row r="6" spans="1:9">
      <c r="A6" t="s">
        <v>270</v>
      </c>
      <c r="B6" t="s">
        <v>86</v>
      </c>
      <c r="C6" s="5" t="s">
        <v>87</v>
      </c>
      <c r="D6" s="5" t="s">
        <v>88</v>
      </c>
      <c r="E6" s="5"/>
      <c r="F6" s="5"/>
      <c r="G6" s="5" t="s">
        <v>89</v>
      </c>
      <c r="I6" t="s">
        <v>5</v>
      </c>
    </row>
    <row r="7" spans="1:7">
      <c r="A7" t="s">
        <v>270</v>
      </c>
      <c r="C7" s="5"/>
      <c r="D7" s="5" t="s">
        <v>92</v>
      </c>
      <c r="E7" s="5">
        <v>15</v>
      </c>
      <c r="F7" s="5"/>
      <c r="G7" s="5"/>
    </row>
    <row r="8" ht="30" spans="1:7">
      <c r="A8" t="s">
        <v>270</v>
      </c>
      <c r="C8" s="48" t="s">
        <v>271</v>
      </c>
      <c r="D8" s="7" t="s">
        <v>95</v>
      </c>
      <c r="E8" s="49"/>
      <c r="F8" s="9"/>
      <c r="G8" s="50" t="s">
        <v>272</v>
      </c>
    </row>
    <row r="9" spans="1:7">
      <c r="A9" t="s">
        <v>270</v>
      </c>
      <c r="C9" s="48" t="s">
        <v>273</v>
      </c>
      <c r="D9" s="51" t="s">
        <v>99</v>
      </c>
      <c r="E9" s="49"/>
      <c r="F9" s="9"/>
      <c r="G9" s="50" t="s">
        <v>96</v>
      </c>
    </row>
    <row r="10" ht="30" spans="1:7">
      <c r="A10" t="s">
        <v>270</v>
      </c>
      <c r="C10" s="50" t="s">
        <v>274</v>
      </c>
      <c r="D10" s="7" t="s">
        <v>95</v>
      </c>
      <c r="E10" s="49"/>
      <c r="F10" s="9"/>
      <c r="G10" s="50" t="s">
        <v>275</v>
      </c>
    </row>
    <row r="11" ht="30" spans="1:7">
      <c r="A11" t="s">
        <v>270</v>
      </c>
      <c r="C11" s="17" t="s">
        <v>276</v>
      </c>
      <c r="D11" s="10" t="s">
        <v>92</v>
      </c>
      <c r="E11" s="13">
        <v>5</v>
      </c>
      <c r="F11" s="2"/>
      <c r="G11" s="17"/>
    </row>
    <row r="12" ht="45" spans="1:7">
      <c r="A12" t="s">
        <v>270</v>
      </c>
      <c r="C12" s="17" t="s">
        <v>277</v>
      </c>
      <c r="D12" s="10" t="s">
        <v>99</v>
      </c>
      <c r="E12" s="13"/>
      <c r="F12" s="2"/>
      <c r="G12" s="17" t="s">
        <v>278</v>
      </c>
    </row>
    <row r="13" ht="30" spans="1:7">
      <c r="A13" t="s">
        <v>270</v>
      </c>
      <c r="C13" s="17" t="s">
        <v>279</v>
      </c>
      <c r="D13" s="10" t="s">
        <v>95</v>
      </c>
      <c r="E13" s="13"/>
      <c r="F13" s="2"/>
      <c r="G13" s="17" t="s">
        <v>280</v>
      </c>
    </row>
    <row r="14" ht="45" spans="1:7">
      <c r="A14" t="s">
        <v>270</v>
      </c>
      <c r="C14" s="17" t="s">
        <v>281</v>
      </c>
      <c r="D14" s="10" t="s">
        <v>92</v>
      </c>
      <c r="E14" s="13">
        <v>4</v>
      </c>
      <c r="F14" s="2"/>
      <c r="G14" s="17"/>
    </row>
    <row r="15" ht="45" spans="1:7">
      <c r="A15" t="s">
        <v>270</v>
      </c>
      <c r="C15" s="52" t="s">
        <v>282</v>
      </c>
      <c r="D15" s="10" t="s">
        <v>246</v>
      </c>
      <c r="E15" s="13"/>
      <c r="F15" s="2"/>
      <c r="G15" s="17" t="s">
        <v>278</v>
      </c>
    </row>
    <row r="16" spans="1:7">
      <c r="A16" t="s">
        <v>270</v>
      </c>
      <c r="C16" s="21" t="s">
        <v>283</v>
      </c>
      <c r="D16" s="22" t="s">
        <v>92</v>
      </c>
      <c r="E16" s="23">
        <v>5</v>
      </c>
      <c r="F16" s="24"/>
      <c r="G16" s="25"/>
    </row>
    <row r="17" spans="1:7">
      <c r="A17" t="s">
        <v>270</v>
      </c>
      <c r="C17" s="21" t="s">
        <v>284</v>
      </c>
      <c r="D17" s="22" t="s">
        <v>220</v>
      </c>
      <c r="E17" s="23"/>
      <c r="F17" s="24"/>
      <c r="G17" s="25"/>
    </row>
  </sheetData>
  <conditionalFormatting sqref="D8">
    <cfRule type="cellIs" dxfId="1" priority="4" operator="equal">
      <formula>"Pass"</formula>
    </cfRule>
    <cfRule type="cellIs" dxfId="0" priority="3" operator="equal">
      <formula>"Fail"</formula>
    </cfRule>
  </conditionalFormatting>
  <conditionalFormatting sqref="D9">
    <cfRule type="cellIs" dxfId="1" priority="2" operator="equal">
      <formula>"Pass"</formula>
    </cfRule>
    <cfRule type="cellIs" dxfId="0" priority="1" operator="equal">
      <formula>"Fail"</formula>
    </cfRule>
  </conditionalFormatting>
  <conditionalFormatting sqref="D15">
    <cfRule type="cellIs" dxfId="1" priority="10" operator="equal">
      <formula>"Pass"</formula>
    </cfRule>
    <cfRule type="cellIs" dxfId="0" priority="9" operator="equal">
      <formula>"Fail"</formula>
    </cfRule>
  </conditionalFormatting>
  <conditionalFormatting sqref="D16:D17">
    <cfRule type="cellIs" dxfId="1" priority="12" operator="equal">
      <formula>"Pass"</formula>
    </cfRule>
    <cfRule type="cellIs" dxfId="0" priority="11" operator="equal">
      <formula>"Fail"</formula>
    </cfRule>
  </conditionalFormatting>
  <conditionalFormatting sqref="F8:F9 D12">
    <cfRule type="cellIs" dxfId="1" priority="6" operator="equal">
      <formula>"Pass"</formula>
    </cfRule>
    <cfRule type="cellIs" dxfId="0" priority="5" operator="equal">
      <formula>"Fail"</formula>
    </cfRule>
  </conditionalFormatting>
  <conditionalFormatting sqref="F14:F15 D14 F10:F12 D10:D11">
    <cfRule type="cellIs" dxfId="1" priority="14" operator="equal">
      <formula>"Pass"</formula>
    </cfRule>
    <cfRule type="cellIs" dxfId="0" priority="13" operator="equal">
      <formula>"Fail"</formula>
    </cfRule>
  </conditionalFormatting>
  <conditionalFormatting sqref="F13 D13">
    <cfRule type="cellIs" dxfId="1" priority="8" operator="equal">
      <formula>"Pass"</formula>
    </cfRule>
    <cfRule type="cellIs" dxfId="0" priority="7" operator="equal">
      <formula>"Fail"</formula>
    </cfRule>
  </conditionalFormatting>
  <dataValidations count="1">
    <dataValidation type="list" allowBlank="1" showInputMessage="1" showErrorMessage="1" sqref="D8:D17">
      <formula1>[1]ActionKeywords!#REF!</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workbookViewId="0">
      <selection activeCell="C12" sqref="C12"/>
    </sheetView>
  </sheetViews>
  <sheetFormatPr defaultColWidth="9.14285714285714" defaultRowHeight="15"/>
  <cols>
    <col min="1" max="2" width="9.14285714285714" style="1"/>
    <col min="3" max="3" width="20.7142857142857" style="1" customWidth="1"/>
    <col min="4" max="4" width="20.4285714285714" style="1" customWidth="1"/>
    <col min="5" max="5" width="26.2857142857143" style="1" customWidth="1"/>
    <col min="6" max="6" width="9.14285714285714" style="1"/>
    <col min="7" max="7" width="29.5714285714286" style="1" customWidth="1"/>
    <col min="8" max="8" width="16.7142857142857" style="1" customWidth="1"/>
    <col min="9" max="9" width="16.4285714285714" style="1" customWidth="1"/>
    <col min="10" max="16384" width="9.14285714285714" style="1"/>
  </cols>
  <sheetData>
    <row r="1" spans="1:9">
      <c r="A1" s="1" t="s">
        <v>65</v>
      </c>
      <c r="B1" s="1" t="s">
        <v>63</v>
      </c>
      <c r="C1" s="1" t="s">
        <v>66</v>
      </c>
      <c r="D1" s="1" t="s">
        <v>67</v>
      </c>
      <c r="E1" s="1" t="s">
        <v>68</v>
      </c>
      <c r="F1" s="1" t="s">
        <v>69</v>
      </c>
      <c r="G1" s="1" t="s">
        <v>70</v>
      </c>
      <c r="H1" s="1" t="s">
        <v>71</v>
      </c>
      <c r="I1" s="1" t="s">
        <v>72</v>
      </c>
    </row>
    <row r="2" spans="3:7">
      <c r="C2" s="2" t="s">
        <v>74</v>
      </c>
      <c r="D2" s="2" t="s">
        <v>75</v>
      </c>
      <c r="E2" s="3"/>
      <c r="F2" s="2"/>
      <c r="G2" s="2"/>
    </row>
    <row r="3" spans="3:7">
      <c r="C3" s="2" t="s">
        <v>77</v>
      </c>
      <c r="D3" s="2" t="s">
        <v>78</v>
      </c>
      <c r="E3" s="4" t="s">
        <v>19</v>
      </c>
      <c r="F3" s="5"/>
      <c r="G3" s="5"/>
    </row>
    <row r="4" spans="3:7">
      <c r="C4" s="2" t="s">
        <v>80</v>
      </c>
      <c r="D4" s="2" t="s">
        <v>81</v>
      </c>
      <c r="E4" s="4" t="s">
        <v>21</v>
      </c>
      <c r="F4" s="5"/>
      <c r="G4" s="5" t="s">
        <v>82</v>
      </c>
    </row>
    <row r="5" spans="3:7">
      <c r="C5" s="2" t="s">
        <v>84</v>
      </c>
      <c r="D5" s="2" t="s">
        <v>81</v>
      </c>
      <c r="E5" s="4" t="s">
        <v>23</v>
      </c>
      <c r="F5" s="5"/>
      <c r="G5" s="5" t="s">
        <v>85</v>
      </c>
    </row>
    <row r="6" spans="3:7">
      <c r="C6" s="2" t="s">
        <v>87</v>
      </c>
      <c r="D6" s="5" t="s">
        <v>88</v>
      </c>
      <c r="E6" s="5"/>
      <c r="F6" s="5"/>
      <c r="G6" s="5" t="s">
        <v>89</v>
      </c>
    </row>
    <row r="7" spans="3:7">
      <c r="C7" s="6" t="s">
        <v>94</v>
      </c>
      <c r="D7" s="7" t="s">
        <v>95</v>
      </c>
      <c r="E7" s="8"/>
      <c r="F7" s="9"/>
      <c r="G7" s="7" t="s">
        <v>96</v>
      </c>
    </row>
    <row r="8" spans="3:7">
      <c r="C8" s="6" t="s">
        <v>98</v>
      </c>
      <c r="D8" s="5" t="s">
        <v>88</v>
      </c>
      <c r="E8" s="3"/>
      <c r="F8" s="2"/>
      <c r="G8" s="10" t="s">
        <v>96</v>
      </c>
    </row>
    <row r="9" spans="3:7">
      <c r="C9" s="11" t="s">
        <v>101</v>
      </c>
      <c r="D9" s="2" t="s">
        <v>95</v>
      </c>
      <c r="E9" s="3"/>
      <c r="F9" s="2"/>
      <c r="G9" s="10" t="s">
        <v>102</v>
      </c>
    </row>
    <row r="10" ht="30" spans="3:7">
      <c r="C10" s="12" t="s">
        <v>285</v>
      </c>
      <c r="D10" s="2" t="s">
        <v>246</v>
      </c>
      <c r="E10" s="13"/>
      <c r="F10" s="2"/>
      <c r="G10" s="12" t="s">
        <v>286</v>
      </c>
    </row>
    <row r="11" ht="30" spans="3:7">
      <c r="C11" s="14" t="s">
        <v>287</v>
      </c>
      <c r="D11" s="2" t="s">
        <v>88</v>
      </c>
      <c r="E11" s="13"/>
      <c r="F11" s="2"/>
      <c r="G11" s="15" t="s">
        <v>288</v>
      </c>
    </row>
    <row r="12" ht="30" spans="3:7">
      <c r="C12" s="16" t="s">
        <v>289</v>
      </c>
      <c r="D12" s="10" t="s">
        <v>95</v>
      </c>
      <c r="E12" s="13"/>
      <c r="F12" s="2"/>
      <c r="G12" s="17" t="s">
        <v>290</v>
      </c>
    </row>
    <row r="13" ht="30" spans="3:7">
      <c r="C13" s="18" t="s">
        <v>291</v>
      </c>
      <c r="D13" s="16" t="s">
        <v>246</v>
      </c>
      <c r="E13" s="19"/>
      <c r="F13" s="20"/>
      <c r="G13" s="17" t="s">
        <v>290</v>
      </c>
    </row>
    <row r="14" ht="30" spans="3:7">
      <c r="C14" s="18" t="s">
        <v>292</v>
      </c>
      <c r="D14" s="16" t="s">
        <v>246</v>
      </c>
      <c r="E14" s="19"/>
      <c r="F14" s="20"/>
      <c r="G14" s="17" t="s">
        <v>293</v>
      </c>
    </row>
    <row r="15" ht="30" spans="3:7">
      <c r="C15" s="18" t="s">
        <v>294</v>
      </c>
      <c r="D15" s="16" t="s">
        <v>246</v>
      </c>
      <c r="E15" s="19"/>
      <c r="F15" s="20"/>
      <c r="G15" s="17" t="s">
        <v>295</v>
      </c>
    </row>
    <row r="16" ht="45" spans="3:7">
      <c r="C16" s="18" t="s">
        <v>296</v>
      </c>
      <c r="D16" s="16" t="s">
        <v>246</v>
      </c>
      <c r="E16" s="19"/>
      <c r="F16" s="20"/>
      <c r="G16" s="17" t="s">
        <v>297</v>
      </c>
    </row>
    <row r="17" ht="30" spans="3:7">
      <c r="C17" s="18" t="s">
        <v>298</v>
      </c>
      <c r="D17" s="16" t="s">
        <v>246</v>
      </c>
      <c r="E17" s="19"/>
      <c r="F17" s="20"/>
      <c r="G17" s="17" t="s">
        <v>299</v>
      </c>
    </row>
    <row r="18" ht="30" spans="3:7">
      <c r="C18" s="18" t="s">
        <v>300</v>
      </c>
      <c r="D18" s="16" t="s">
        <v>246</v>
      </c>
      <c r="E18" s="19"/>
      <c r="F18" s="20"/>
      <c r="G18" s="17" t="s">
        <v>301</v>
      </c>
    </row>
    <row r="19" spans="3:7">
      <c r="C19" s="21" t="s">
        <v>283</v>
      </c>
      <c r="D19" s="22" t="s">
        <v>92</v>
      </c>
      <c r="E19" s="23">
        <v>5</v>
      </c>
      <c r="F19" s="24"/>
      <c r="G19" s="25"/>
    </row>
    <row r="20" spans="3:7">
      <c r="C20" s="21" t="s">
        <v>284</v>
      </c>
      <c r="D20" s="22" t="s">
        <v>220</v>
      </c>
      <c r="E20" s="23"/>
      <c r="F20" s="24"/>
      <c r="G20" s="25"/>
    </row>
    <row r="21" spans="3:7">
      <c r="C21" s="2"/>
      <c r="D21" s="2"/>
      <c r="E21" s="3"/>
      <c r="F21" s="2"/>
      <c r="G21" s="10"/>
    </row>
    <row r="22" spans="3:7">
      <c r="C22" s="2"/>
      <c r="D22" s="2"/>
      <c r="E22" s="3"/>
      <c r="F22" s="2"/>
      <c r="G22" s="10"/>
    </row>
    <row r="23" spans="3:7">
      <c r="C23" s="2"/>
      <c r="D23" s="2"/>
      <c r="E23" s="3"/>
      <c r="F23" s="2"/>
      <c r="G23" s="10"/>
    </row>
    <row r="24" spans="3:7">
      <c r="C24" s="2"/>
      <c r="D24" s="2"/>
      <c r="E24" s="3"/>
      <c r="F24" s="2"/>
      <c r="G24" s="10"/>
    </row>
    <row r="25" spans="3:7">
      <c r="C25" s="2"/>
      <c r="D25" s="2"/>
      <c r="E25" s="3"/>
      <c r="F25" s="2"/>
      <c r="G25" s="10"/>
    </row>
    <row r="26" spans="3:7">
      <c r="C26" s="26"/>
      <c r="D26" s="2"/>
      <c r="E26" s="27"/>
      <c r="F26" s="28"/>
      <c r="G26" s="29"/>
    </row>
    <row r="27" spans="3:7">
      <c r="C27" s="26"/>
      <c r="D27" s="2"/>
      <c r="E27" s="27"/>
      <c r="F27" s="28"/>
      <c r="G27" s="29"/>
    </row>
    <row r="28" spans="3:7">
      <c r="C28" s="2"/>
      <c r="D28" s="2"/>
      <c r="E28" s="3"/>
      <c r="F28" s="2"/>
      <c r="G28" s="29"/>
    </row>
    <row r="29" spans="3:7">
      <c r="C29" s="26"/>
      <c r="D29" s="2"/>
      <c r="E29" s="27"/>
      <c r="F29" s="28"/>
      <c r="G29" s="29"/>
    </row>
    <row r="30" spans="3:7">
      <c r="C30" s="2"/>
      <c r="D30" s="2"/>
      <c r="E30" s="3"/>
      <c r="F30" s="2"/>
      <c r="G30" s="10"/>
    </row>
    <row r="31" spans="3:7">
      <c r="C31" s="2"/>
      <c r="D31" s="2"/>
      <c r="E31" s="3"/>
      <c r="F31" s="2"/>
      <c r="G31" s="10"/>
    </row>
    <row r="32" spans="3:7">
      <c r="C32" s="2"/>
      <c r="D32" s="2"/>
      <c r="E32" s="3"/>
      <c r="F32" s="2"/>
      <c r="G32" s="10"/>
    </row>
    <row r="33" spans="3:7">
      <c r="C33" s="2"/>
      <c r="D33" s="2"/>
      <c r="E33" s="3"/>
      <c r="F33" s="2"/>
      <c r="G33" s="10"/>
    </row>
    <row r="34" spans="3:7">
      <c r="C34" s="2"/>
      <c r="D34" s="2"/>
      <c r="E34" s="3"/>
      <c r="F34" s="2"/>
      <c r="G34" s="10"/>
    </row>
    <row r="35" spans="3:7">
      <c r="C35" s="2"/>
      <c r="D35" s="2"/>
      <c r="E35" s="3"/>
      <c r="F35" s="2"/>
      <c r="G35" s="10"/>
    </row>
    <row r="36" spans="3:7">
      <c r="C36" s="2"/>
      <c r="D36" s="2"/>
      <c r="E36" s="3"/>
      <c r="F36" s="2"/>
      <c r="G36" s="10"/>
    </row>
    <row r="37" spans="3:7">
      <c r="C37" s="11"/>
      <c r="D37" s="2"/>
      <c r="E37" s="3"/>
      <c r="F37" s="2"/>
      <c r="G37" s="10"/>
    </row>
    <row r="38" spans="3:7">
      <c r="C38" s="30"/>
      <c r="D38" s="2"/>
      <c r="E38" s="3"/>
      <c r="F38" s="2"/>
      <c r="G38" s="10"/>
    </row>
    <row r="39" spans="3:7">
      <c r="C39" s="30"/>
      <c r="D39" s="2"/>
      <c r="E39" s="3"/>
      <c r="F39" s="2"/>
      <c r="G39" s="10"/>
    </row>
    <row r="40" spans="3:7">
      <c r="C40" s="30"/>
      <c r="D40" s="2"/>
      <c r="E40" s="3"/>
      <c r="F40" s="2"/>
      <c r="G40" s="10"/>
    </row>
    <row r="41" spans="3:7">
      <c r="C41" s="30"/>
      <c r="D41" s="10"/>
      <c r="E41" s="3"/>
      <c r="F41" s="2"/>
      <c r="G41" s="10"/>
    </row>
    <row r="42" spans="3:7">
      <c r="C42" s="2"/>
      <c r="D42" s="2"/>
      <c r="E42" s="31"/>
      <c r="F42" s="2"/>
      <c r="G42" s="10"/>
    </row>
    <row r="43" spans="3:7">
      <c r="C43" s="2"/>
      <c r="D43" s="2"/>
      <c r="E43" s="31"/>
      <c r="F43" s="2"/>
      <c r="G43" s="10"/>
    </row>
    <row r="44" spans="3:7">
      <c r="C44" s="30"/>
      <c r="D44" s="10"/>
      <c r="E44" s="3"/>
      <c r="F44" s="2"/>
      <c r="G44" s="10"/>
    </row>
    <row r="45" spans="3:7">
      <c r="C45" s="30"/>
      <c r="D45" s="10"/>
      <c r="E45" s="3"/>
      <c r="F45" s="2"/>
      <c r="G45" s="10"/>
    </row>
    <row r="46" spans="3:7">
      <c r="C46" s="30"/>
      <c r="D46" s="10"/>
      <c r="E46" s="3"/>
      <c r="F46" s="2"/>
      <c r="G46" s="10"/>
    </row>
    <row r="47" spans="3:7">
      <c r="C47" s="11"/>
      <c r="D47" s="2"/>
      <c r="E47" s="3"/>
      <c r="F47" s="2"/>
      <c r="G47" s="10"/>
    </row>
    <row r="48" spans="3:7">
      <c r="C48" s="30"/>
      <c r="D48" s="10"/>
      <c r="E48" s="3"/>
      <c r="F48" s="2"/>
      <c r="G48" s="10"/>
    </row>
    <row r="49" spans="3:7">
      <c r="C49" s="30"/>
      <c r="D49" s="10"/>
      <c r="E49" s="31"/>
      <c r="F49" s="2"/>
      <c r="G49" s="10"/>
    </row>
    <row r="50" spans="3:7">
      <c r="C50" s="32"/>
      <c r="D50" s="33"/>
      <c r="E50" s="23"/>
      <c r="F50" s="34"/>
      <c r="G50" s="25"/>
    </row>
    <row r="51" spans="3:7">
      <c r="C51" s="32"/>
      <c r="D51" s="33"/>
      <c r="E51" s="23"/>
      <c r="F51" s="34"/>
      <c r="G51" s="25"/>
    </row>
    <row r="52" spans="3:7">
      <c r="C52" s="32"/>
      <c r="D52" s="35"/>
      <c r="E52" s="23"/>
      <c r="F52" s="34"/>
      <c r="G52" s="25"/>
    </row>
    <row r="53" spans="3:7">
      <c r="C53" s="32"/>
      <c r="D53" s="36"/>
      <c r="E53" s="23"/>
      <c r="F53" s="36"/>
      <c r="G53" s="25"/>
    </row>
    <row r="54" spans="3:7">
      <c r="C54" s="37"/>
      <c r="D54" s="35"/>
      <c r="E54" s="38"/>
      <c r="F54" s="39"/>
      <c r="G54" s="25"/>
    </row>
    <row r="55" spans="3:7">
      <c r="C55" s="40"/>
      <c r="D55" s="40"/>
      <c r="E55" s="41"/>
      <c r="F55" s="40"/>
      <c r="G55" s="40"/>
    </row>
    <row r="56" spans="3:7">
      <c r="C56" s="40"/>
      <c r="D56" s="40"/>
      <c r="E56" s="42"/>
      <c r="F56" s="40"/>
      <c r="G56" s="40"/>
    </row>
    <row r="57" spans="3:7">
      <c r="C57" s="43"/>
      <c r="D57" s="43"/>
      <c r="E57" s="44"/>
      <c r="F57" s="43"/>
      <c r="G57" s="45"/>
    </row>
    <row r="58" spans="3:7">
      <c r="C58" s="43"/>
      <c r="D58" s="43"/>
      <c r="E58" s="46"/>
      <c r="F58" s="43"/>
      <c r="G58" s="43"/>
    </row>
    <row r="59" spans="3:7">
      <c r="C59" s="46"/>
      <c r="D59" s="46"/>
      <c r="E59" s="47"/>
      <c r="F59" s="46"/>
      <c r="G59" s="46"/>
    </row>
    <row r="60" spans="3:7">
      <c r="C60" s="46"/>
      <c r="D60" s="46"/>
      <c r="E60" s="47"/>
      <c r="F60" s="46"/>
      <c r="G60" s="46"/>
    </row>
    <row r="61" spans="3:7">
      <c r="C61" s="46"/>
      <c r="D61" s="46"/>
      <c r="E61" s="47"/>
      <c r="F61" s="46"/>
      <c r="G61" s="46"/>
    </row>
    <row r="62" spans="3:7">
      <c r="C62" s="46"/>
      <c r="D62" s="46"/>
      <c r="E62" s="47"/>
      <c r="F62" s="46"/>
      <c r="G62" s="46"/>
    </row>
    <row r="63" spans="3:7">
      <c r="C63" s="46"/>
      <c r="D63" s="46"/>
      <c r="E63" s="47"/>
      <c r="F63" s="46"/>
      <c r="G63" s="46"/>
    </row>
    <row r="64" spans="3:7">
      <c r="C64" s="46"/>
      <c r="D64" s="46"/>
      <c r="E64" s="47"/>
      <c r="F64" s="46"/>
      <c r="G64" s="46"/>
    </row>
    <row r="65" spans="3:7">
      <c r="C65" s="46"/>
      <c r="D65" s="46"/>
      <c r="E65" s="47"/>
      <c r="F65" s="46"/>
      <c r="G65" s="46"/>
    </row>
    <row r="66" spans="3:7">
      <c r="C66" s="46"/>
      <c r="D66" s="46"/>
      <c r="E66" s="47"/>
      <c r="F66" s="46"/>
      <c r="G66" s="46"/>
    </row>
    <row r="67" spans="3:7">
      <c r="C67" s="46"/>
      <c r="D67" s="46"/>
      <c r="E67" s="47"/>
      <c r="F67" s="46"/>
      <c r="G67" s="46"/>
    </row>
    <row r="68" spans="3:7">
      <c r="C68" s="46"/>
      <c r="D68" s="46"/>
      <c r="E68" s="47"/>
      <c r="F68" s="46"/>
      <c r="G68" s="46"/>
    </row>
    <row r="69" spans="3:7">
      <c r="C69" s="46"/>
      <c r="D69" s="46"/>
      <c r="E69" s="47"/>
      <c r="F69" s="46"/>
      <c r="G69" s="46"/>
    </row>
  </sheetData>
  <conditionalFormatting sqref="D2">
    <cfRule type="cellIs" dxfId="1" priority="48" operator="equal">
      <formula>"Pass"</formula>
    </cfRule>
    <cfRule type="cellIs" dxfId="0" priority="47" operator="equal">
      <formula>"Fail"</formula>
    </cfRule>
  </conditionalFormatting>
  <conditionalFormatting sqref="D3">
    <cfRule type="cellIs" dxfId="1" priority="46" operator="equal">
      <formula>"Pass"</formula>
    </cfRule>
    <cfRule type="cellIs" dxfId="0" priority="45" operator="equal">
      <formula>"Fail"</formula>
    </cfRule>
  </conditionalFormatting>
  <conditionalFormatting sqref="D7">
    <cfRule type="cellIs" dxfId="1" priority="40" operator="equal">
      <formula>"Pass"</formula>
    </cfRule>
    <cfRule type="cellIs" dxfId="0" priority="39" operator="equal">
      <formula>"Fail"</formula>
    </cfRule>
  </conditionalFormatting>
  <conditionalFormatting sqref="D9">
    <cfRule type="cellIs" dxfId="1" priority="38" operator="equal">
      <formula>"Pass"</formula>
    </cfRule>
    <cfRule type="cellIs" dxfId="0" priority="37" operator="equal">
      <formula>"Fail"</formula>
    </cfRule>
  </conditionalFormatting>
  <conditionalFormatting sqref="D10">
    <cfRule type="cellIs" dxfId="1" priority="22" operator="equal">
      <formula>"Pass"</formula>
    </cfRule>
    <cfRule type="cellIs" dxfId="0" priority="21" operator="equal">
      <formula>"Fail"</formula>
    </cfRule>
  </conditionalFormatting>
  <conditionalFormatting sqref="F10">
    <cfRule type="cellIs" dxfId="1" priority="20" operator="equal">
      <formula>"Pass"</formula>
    </cfRule>
    <cfRule type="cellIs" dxfId="0" priority="19" operator="equal">
      <formula>"Fail"</formula>
    </cfRule>
  </conditionalFormatting>
  <conditionalFormatting sqref="D12">
    <cfRule type="cellIs" dxfId="1" priority="14" operator="equal">
      <formula>"Pass"</formula>
    </cfRule>
    <cfRule type="cellIs" dxfId="0" priority="13" operator="equal">
      <formula>"Fail"</formula>
    </cfRule>
    <cfRule type="cellIs" dxfId="1" priority="12" operator="equal">
      <formula>"Pass"</formula>
    </cfRule>
    <cfRule type="cellIs" dxfId="0" priority="11" operator="equal">
      <formula>"Fail"</formula>
    </cfRule>
  </conditionalFormatting>
  <conditionalFormatting sqref="D13">
    <cfRule type="cellIs" dxfId="1" priority="16" operator="equal">
      <formula>"Pass"</formula>
    </cfRule>
    <cfRule type="cellIs" dxfId="0" priority="15" operator="equal">
      <formula>"Fail"</formula>
    </cfRule>
  </conditionalFormatting>
  <conditionalFormatting sqref="D14">
    <cfRule type="cellIs" dxfId="1" priority="10" operator="equal">
      <formula>"Pass"</formula>
    </cfRule>
    <cfRule type="cellIs" dxfId="0" priority="9" operator="equal">
      <formula>"Fail"</formula>
    </cfRule>
  </conditionalFormatting>
  <conditionalFormatting sqref="D15">
    <cfRule type="cellIs" dxfId="1" priority="8" operator="equal">
      <formula>"Pass"</formula>
    </cfRule>
    <cfRule type="cellIs" dxfId="0" priority="7" operator="equal">
      <formula>"Fail"</formula>
    </cfRule>
  </conditionalFormatting>
  <conditionalFormatting sqref="D16">
    <cfRule type="cellIs" dxfId="1" priority="6" operator="equal">
      <formula>"Pass"</formula>
    </cfRule>
    <cfRule type="cellIs" dxfId="0" priority="5" operator="equal">
      <formula>"Fail"</formula>
    </cfRule>
  </conditionalFormatting>
  <conditionalFormatting sqref="D17">
    <cfRule type="cellIs" dxfId="1" priority="4" operator="equal">
      <formula>"Pass"</formula>
    </cfRule>
    <cfRule type="cellIs" dxfId="0" priority="3" operator="equal">
      <formula>"Fail"</formula>
    </cfRule>
  </conditionalFormatting>
  <conditionalFormatting sqref="D18">
    <cfRule type="cellIs" dxfId="1" priority="2" operator="equal">
      <formula>"Pass"</formula>
    </cfRule>
    <cfRule type="cellIs" dxfId="0" priority="1" operator="equal">
      <formula>"Fail"</formula>
    </cfRule>
  </conditionalFormatting>
  <conditionalFormatting sqref="D24">
    <cfRule type="cellIs" dxfId="1" priority="32" operator="equal">
      <formula>"Pass"</formula>
    </cfRule>
    <cfRule type="cellIs" dxfId="0" priority="31" operator="equal">
      <formula>"Fail"</formula>
    </cfRule>
  </conditionalFormatting>
  <conditionalFormatting sqref="D26">
    <cfRule type="cellIs" dxfId="1" priority="28" operator="equal">
      <formula>"Pass"</formula>
    </cfRule>
    <cfRule type="cellIs" dxfId="0" priority="27" operator="equal">
      <formula>"Fail"</formula>
    </cfRule>
  </conditionalFormatting>
  <conditionalFormatting sqref="D27">
    <cfRule type="cellIs" dxfId="1" priority="30" operator="equal">
      <formula>"Pass"</formula>
    </cfRule>
    <cfRule type="cellIs" dxfId="0" priority="29" operator="equal">
      <formula>"Fail"</formula>
    </cfRule>
  </conditionalFormatting>
  <conditionalFormatting sqref="D29">
    <cfRule type="cellIs" dxfId="1" priority="26" operator="equal">
      <formula>"Pass"</formula>
    </cfRule>
    <cfRule type="cellIs" dxfId="0" priority="25" operator="equal">
      <formula>"Fail"</formula>
    </cfRule>
  </conditionalFormatting>
  <conditionalFormatting sqref="D39">
    <cfRule type="cellIs" dxfId="1" priority="78" operator="equal">
      <formula>"Pass"</formula>
    </cfRule>
    <cfRule type="cellIs" dxfId="0" priority="77" operator="equal">
      <formula>"Fail"</formula>
    </cfRule>
  </conditionalFormatting>
  <conditionalFormatting sqref="D41">
    <cfRule type="cellIs" dxfId="1" priority="74" operator="equal">
      <formula>"Pass"</formula>
    </cfRule>
    <cfRule type="cellIs" dxfId="0" priority="73" operator="equal">
      <formula>"Fail"</formula>
    </cfRule>
  </conditionalFormatting>
  <conditionalFormatting sqref="D42">
    <cfRule type="cellIs" dxfId="1" priority="64" operator="equal">
      <formula>"Pass"</formula>
    </cfRule>
    <cfRule type="cellIs" dxfId="0" priority="63" operator="equal">
      <formula>"Fail"</formula>
    </cfRule>
  </conditionalFormatting>
  <conditionalFormatting sqref="D43">
    <cfRule type="cellIs" dxfId="1" priority="60" operator="equal">
      <formula>"Pass"</formula>
    </cfRule>
    <cfRule type="cellIs" dxfId="0" priority="59" operator="equal">
      <formula>"Fail"</formula>
    </cfRule>
  </conditionalFormatting>
  <conditionalFormatting sqref="F43">
    <cfRule type="cellIs" dxfId="1" priority="62" operator="equal">
      <formula>"Pass"</formula>
    </cfRule>
    <cfRule type="cellIs" dxfId="0" priority="61" operator="equal">
      <formula>"Fail"</formula>
    </cfRule>
  </conditionalFormatting>
  <conditionalFormatting sqref="F46">
    <cfRule type="cellIs" dxfId="1" priority="68" operator="equal">
      <formula>"Pass"</formula>
    </cfRule>
    <cfRule type="cellIs" dxfId="0" priority="67" operator="equal">
      <formula>"Fail"</formula>
    </cfRule>
  </conditionalFormatting>
  <conditionalFormatting sqref="D47">
    <cfRule type="cellIs" dxfId="1" priority="56" operator="equal">
      <formula>"Pass"</formula>
    </cfRule>
    <cfRule type="cellIs" dxfId="0" priority="55" operator="equal">
      <formula>"Fail"</formula>
    </cfRule>
  </conditionalFormatting>
  <conditionalFormatting sqref="F47">
    <cfRule type="cellIs" dxfId="1" priority="58" operator="equal">
      <formula>"Pass"</formula>
    </cfRule>
    <cfRule type="cellIs" dxfId="0" priority="57" operator="equal">
      <formula>"Fail"</formula>
    </cfRule>
  </conditionalFormatting>
  <conditionalFormatting sqref="D49">
    <cfRule type="cellIs" dxfId="1" priority="54" operator="equal">
      <formula>"Pass"</formula>
    </cfRule>
    <cfRule type="cellIs" dxfId="0" priority="53" operator="equal">
      <formula>"Fail"</formula>
    </cfRule>
  </conditionalFormatting>
  <conditionalFormatting sqref="D54">
    <cfRule type="cellIs" dxfId="1" priority="84" operator="equal">
      <formula>"Pass"</formula>
    </cfRule>
    <cfRule type="cellIs" dxfId="0" priority="83" operator="equal">
      <formula>"Fail"</formula>
    </cfRule>
  </conditionalFormatting>
  <conditionalFormatting sqref="D57">
    <cfRule type="cellIs" dxfId="1" priority="100" operator="equal">
      <formula>"Pass"</formula>
    </cfRule>
    <cfRule type="cellIs" dxfId="0" priority="99" operator="equal">
      <formula>"Fail"</formula>
    </cfRule>
  </conditionalFormatting>
  <conditionalFormatting sqref="F57">
    <cfRule type="cellIs" dxfId="1" priority="102" operator="equal">
      <formula>"Pass"</formula>
    </cfRule>
    <cfRule type="cellIs" dxfId="0" priority="101" operator="equal">
      <formula>"Fail"</formula>
    </cfRule>
  </conditionalFormatting>
  <conditionalFormatting sqref="D64">
    <cfRule type="cellIs" dxfId="1" priority="96" operator="equal">
      <formula>"Pass"</formula>
    </cfRule>
    <cfRule type="cellIs" dxfId="0" priority="95" operator="equal">
      <formula>"Fail"</formula>
    </cfRule>
  </conditionalFormatting>
  <conditionalFormatting sqref="F64">
    <cfRule type="cellIs" dxfId="1" priority="98" operator="equal">
      <formula>"Pass"</formula>
    </cfRule>
    <cfRule type="cellIs" dxfId="0" priority="97" operator="equal">
      <formula>"Fail"</formula>
    </cfRule>
  </conditionalFormatting>
  <conditionalFormatting sqref="D67">
    <cfRule type="cellIs" dxfId="1" priority="92" operator="equal">
      <formula>"Pass"</formula>
    </cfRule>
    <cfRule type="cellIs" dxfId="0" priority="91" operator="equal">
      <formula>"Fail"</formula>
    </cfRule>
  </conditionalFormatting>
  <conditionalFormatting sqref="F67">
    <cfRule type="cellIs" dxfId="1" priority="94" operator="equal">
      <formula>"Pass"</formula>
    </cfRule>
    <cfRule type="cellIs" dxfId="0" priority="93" operator="equal">
      <formula>"Fail"</formula>
    </cfRule>
  </conditionalFormatting>
  <conditionalFormatting sqref="D69">
    <cfRule type="cellIs" dxfId="1" priority="88" operator="equal">
      <formula>"Pass"</formula>
    </cfRule>
    <cfRule type="cellIs" dxfId="0" priority="87" operator="equal">
      <formula>"Fail"</formula>
    </cfRule>
  </conditionalFormatting>
  <conditionalFormatting sqref="F69">
    <cfRule type="cellIs" dxfId="1" priority="90" operator="equal">
      <formula>"Pass"</formula>
    </cfRule>
    <cfRule type="cellIs" dxfId="0" priority="89" operator="equal">
      <formula>"Fail"</formula>
    </cfRule>
  </conditionalFormatting>
  <conditionalFormatting sqref="D4:D5">
    <cfRule type="cellIs" dxfId="1" priority="44" operator="equal">
      <formula>"Pass"</formula>
    </cfRule>
    <cfRule type="cellIs" dxfId="0" priority="43" operator="equal">
      <formula>"Fail"</formula>
    </cfRule>
  </conditionalFormatting>
  <conditionalFormatting sqref="D19:D20">
    <cfRule type="cellIs" dxfId="1" priority="24" operator="equal">
      <formula>"Pass"</formula>
    </cfRule>
    <cfRule type="cellIs" dxfId="0" priority="23" operator="equal">
      <formula>"Fail"</formula>
    </cfRule>
  </conditionalFormatting>
  <conditionalFormatting sqref="D44:D45">
    <cfRule type="cellIs" dxfId="1" priority="70" operator="equal">
      <formula>"Pass"</formula>
    </cfRule>
    <cfRule type="cellIs" dxfId="0" priority="69" operator="equal">
      <formula>"Fail"</formula>
    </cfRule>
  </conditionalFormatting>
  <conditionalFormatting sqref="D50:D52">
    <cfRule type="cellIs" dxfId="1" priority="82" operator="equal">
      <formula>"Pass"</formula>
    </cfRule>
    <cfRule type="cellIs" dxfId="0" priority="81" operator="equal">
      <formula>"Fail"</formula>
    </cfRule>
  </conditionalFormatting>
  <conditionalFormatting sqref="F41:F42">
    <cfRule type="cellIs" dxfId="1" priority="76" operator="equal">
      <formula>"Pass"</formula>
    </cfRule>
    <cfRule type="cellIs" dxfId="0" priority="75" operator="equal">
      <formula>"Fail"</formula>
    </cfRule>
  </conditionalFormatting>
  <conditionalFormatting sqref="F44:F45">
    <cfRule type="cellIs" dxfId="1" priority="72" operator="equal">
      <formula>"Pass"</formula>
    </cfRule>
    <cfRule type="cellIs" dxfId="0" priority="71" operator="equal">
      <formula>"Fail"</formula>
    </cfRule>
  </conditionalFormatting>
  <conditionalFormatting sqref="D21:D22 F7:F9 F21:F25 D34 F28 F30:F34">
    <cfRule type="cellIs" dxfId="1" priority="50" operator="equal">
      <formula>"Pass"</formula>
    </cfRule>
    <cfRule type="cellIs" dxfId="0" priority="49" operator="equal">
      <formula>"Fail"</formula>
    </cfRule>
  </conditionalFormatting>
  <conditionalFormatting sqref="D11 F11:F12">
    <cfRule type="cellIs" dxfId="1" priority="18" operator="equal">
      <formula>"Pass"</formula>
    </cfRule>
    <cfRule type="cellIs" dxfId="0" priority="17" operator="equal">
      <formula>"Fail"</formula>
    </cfRule>
  </conditionalFormatting>
  <conditionalFormatting sqref="D23 D25 D28 D30:D33">
    <cfRule type="cellIs" dxfId="1" priority="36" operator="equal">
      <formula>"Pass"</formula>
    </cfRule>
    <cfRule type="cellIs" dxfId="0" priority="35" operator="equal">
      <formula>"Fail"</formula>
    </cfRule>
  </conditionalFormatting>
  <conditionalFormatting sqref="F35:F36 D35:D36">
    <cfRule type="cellIs" dxfId="1" priority="52" operator="equal">
      <formula>"Pass"</formula>
    </cfRule>
    <cfRule type="cellIs" dxfId="0" priority="51" operator="equal">
      <formula>"Fail"</formula>
    </cfRule>
  </conditionalFormatting>
  <conditionalFormatting sqref="D53 F53 F37:F40 F48:F49">
    <cfRule type="cellIs" dxfId="1" priority="86" operator="equal">
      <formula>"Pass"</formula>
    </cfRule>
    <cfRule type="cellIs" dxfId="0" priority="85" operator="equal">
      <formula>"Fail"</formula>
    </cfRule>
  </conditionalFormatting>
  <conditionalFormatting sqref="D37:D38 D40">
    <cfRule type="cellIs" dxfId="1" priority="80" operator="equal">
      <formula>"Pass"</formula>
    </cfRule>
    <cfRule type="cellIs" dxfId="0" priority="79" operator="equal">
      <formula>"Fail"</formula>
    </cfRule>
  </conditionalFormatting>
  <conditionalFormatting sqref="D46 D48">
    <cfRule type="cellIs" dxfId="1" priority="66" operator="equal">
      <formula>"Pass"</formula>
    </cfRule>
    <cfRule type="cellIs" dxfId="0" priority="65" operator="equal">
      <formula>"Fail"</formula>
    </cfRule>
  </conditionalFormatting>
  <dataValidations count="2">
    <dataValidation type="list" allowBlank="1" showInputMessage="1" showErrorMessage="1" sqref="D7 D9 D2:D5 D10:D20 D21:D26 D28:D60">
      <formula1>[1]ActionKeywords!#REF!</formula1>
    </dataValidation>
    <dataValidation type="list" showInputMessage="1" showErrorMessage="1" sqref="D61:D69">
      <formula1>[1]ActionKeywords!#REF!</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TransactionDefinition</vt:lpstr>
      <vt:lpstr>TestSuiteDefinition</vt:lpstr>
      <vt:lpstr>RunConfig</vt:lpstr>
      <vt:lpstr>DataVariables</vt:lpstr>
      <vt:lpstr>TC01_MeetingSubmission</vt:lpstr>
      <vt:lpstr>ActionKeywords</vt:lpstr>
      <vt:lpstr>SubmitForApproval</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Ritika.Deshmukh</cp:lastModifiedBy>
  <dcterms:created xsi:type="dcterms:W3CDTF">2017-05-31T12:24:00Z</dcterms:created>
  <dcterms:modified xsi:type="dcterms:W3CDTF">2021-03-15T16:02:28Z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