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1415" windowHeight="4845" activeTab="2"/>
  </bookViews>
  <sheets>
    <sheet name="Sheet2" sheetId="2" r:id="rId1"/>
    <sheet name="SpeedupToThreads" sheetId="3" r:id="rId2"/>
    <sheet name="TimeToProblemSize" sheetId="4" r:id="rId3"/>
  </sheets>
  <calcPr calcId="124519"/>
</workbook>
</file>

<file path=xl/calcChain.xml><?xml version="1.0" encoding="utf-8"?>
<calcChain xmlns="http://schemas.openxmlformats.org/spreadsheetml/2006/main">
  <c r="J28" i="2"/>
  <c r="J29"/>
  <c r="J30"/>
  <c r="J22"/>
  <c r="J23"/>
  <c r="J24"/>
  <c r="J16"/>
  <c r="J17"/>
  <c r="J18"/>
  <c r="J10"/>
  <c r="J11"/>
  <c r="J12"/>
  <c r="J27"/>
  <c r="J21"/>
  <c r="J15"/>
  <c r="J9"/>
  <c r="J4"/>
  <c r="J5"/>
  <c r="J6"/>
  <c r="J3"/>
  <c r="I15"/>
  <c r="I9"/>
  <c r="I10"/>
  <c r="I11"/>
  <c r="I12"/>
  <c r="I16"/>
  <c r="I17"/>
  <c r="I18"/>
  <c r="I21"/>
  <c r="I22"/>
  <c r="I23"/>
  <c r="I24"/>
  <c r="I27"/>
  <c r="I28"/>
  <c r="I29"/>
  <c r="I30"/>
  <c r="I4"/>
  <c r="I5"/>
  <c r="I6"/>
  <c r="I3"/>
</calcChain>
</file>

<file path=xl/sharedStrings.xml><?xml version="1.0" encoding="utf-8"?>
<sst xmlns="http://schemas.openxmlformats.org/spreadsheetml/2006/main" count="70" uniqueCount="14">
  <si>
    <t>Problem Size</t>
  </si>
  <si>
    <t>Serial</t>
  </si>
  <si>
    <t>num_threads</t>
  </si>
  <si>
    <t>Parallel Final</t>
  </si>
  <si>
    <t>Speedup</t>
  </si>
  <si>
    <t xml:space="preserve">Problem Size </t>
  </si>
  <si>
    <t># Threads</t>
  </si>
  <si>
    <t>Parallel if</t>
  </si>
  <si>
    <t>Speedup If</t>
  </si>
  <si>
    <t>Parallel if (FACTOR = 16)</t>
  </si>
  <si>
    <t>Parallel if (FACTOR = 8)</t>
  </si>
  <si>
    <t>Parallel if (FACTOR = 2)</t>
  </si>
  <si>
    <t>Parallel if (FACTOR = 32)</t>
  </si>
  <si>
    <t>Parallel if (FACTOR = 256)</t>
  </si>
</sst>
</file>

<file path=xl/styles.xml><?xml version="1.0" encoding="utf-8"?>
<styleSheet xmlns="http://schemas.openxmlformats.org/spreadsheetml/2006/main">
  <numFmts count="2">
    <numFmt numFmtId="164" formatCode="#,##0.00000"/>
    <numFmt numFmtId="165" formatCode="#,##0.000000"/>
  </numFmts>
  <fonts count="2"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165" fontId="1" fillId="0" borderId="0" xfId="0" applyNumberFormat="1" applyFont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tx>
        <c:rich>
          <a:bodyPr/>
          <a:lstStyle/>
          <a:p>
            <a:pPr>
              <a:defRPr/>
            </a:pPr>
            <a:r>
              <a:rPr lang="en-US"/>
              <a:t>Speedup (Problem</a:t>
            </a:r>
            <a:r>
              <a:rPr lang="en-US" baseline="0"/>
              <a:t> Size = 40m)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Speedup Final-Clause</c:v>
          </c:tx>
          <c:cat>
            <c:numRef>
              <c:f>SpeedupToThreads!$G$8:$G$12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SpeedupToThreads!$E$8:$E$12</c:f>
              <c:numCache>
                <c:formatCode>#,##0.000000</c:formatCode>
                <c:ptCount val="5"/>
                <c:pt idx="0">
                  <c:v>0.67248397831314222</c:v>
                </c:pt>
                <c:pt idx="1">
                  <c:v>0.55916574467914382</c:v>
                </c:pt>
                <c:pt idx="2">
                  <c:v>1.0487367024194976</c:v>
                </c:pt>
                <c:pt idx="3">
                  <c:v>1.8225577849181307</c:v>
                </c:pt>
                <c:pt idx="4">
                  <c:v>2.9311510153818832</c:v>
                </c:pt>
              </c:numCache>
            </c:numRef>
          </c:val>
        </c:ser>
        <c:ser>
          <c:idx val="1"/>
          <c:order val="1"/>
          <c:tx>
            <c:v>Speedup If-Implementation</c:v>
          </c:tx>
          <c:cat>
            <c:numRef>
              <c:f>SpeedupToThreads!$G$8:$G$12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SpeedupToThreads!$F$8:$F$12</c:f>
              <c:numCache>
                <c:formatCode>#,##0.000000</c:formatCode>
                <c:ptCount val="5"/>
                <c:pt idx="0">
                  <c:v>0.98190820050684424</c:v>
                </c:pt>
                <c:pt idx="1">
                  <c:v>1.8796740389878022</c:v>
                </c:pt>
                <c:pt idx="2">
                  <c:v>3.4912086612255688</c:v>
                </c:pt>
                <c:pt idx="3">
                  <c:v>5.9054140416001202</c:v>
                </c:pt>
                <c:pt idx="4">
                  <c:v>7.5369555061864135</c:v>
                </c:pt>
              </c:numCache>
            </c:numRef>
          </c:val>
        </c:ser>
        <c:marker val="1"/>
        <c:axId val="85419904"/>
        <c:axId val="85421440"/>
      </c:lineChart>
      <c:catAx>
        <c:axId val="85419904"/>
        <c:scaling>
          <c:orientation val="minMax"/>
        </c:scaling>
        <c:axPos val="b"/>
        <c:numFmt formatCode="General" sourceLinked="1"/>
        <c:tickLblPos val="nextTo"/>
        <c:crossAx val="85421440"/>
        <c:crosses val="autoZero"/>
        <c:auto val="1"/>
        <c:lblAlgn val="ctr"/>
        <c:lblOffset val="100"/>
      </c:catAx>
      <c:valAx>
        <c:axId val="85421440"/>
        <c:scaling>
          <c:orientation val="minMax"/>
        </c:scaling>
        <c:axPos val="l"/>
        <c:majorGridlines/>
        <c:numFmt formatCode="#,##0.000000" sourceLinked="1"/>
        <c:tickLblPos val="nextTo"/>
        <c:crossAx val="85419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tx>
        <c:rich>
          <a:bodyPr/>
          <a:lstStyle/>
          <a:p>
            <a:pPr>
              <a:defRPr/>
            </a:pPr>
            <a:r>
              <a:rPr lang="en-US"/>
              <a:t>Speedup (Problem Size = 80m) 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Speedup Final-Clause</c:v>
          </c:tx>
          <c:cat>
            <c:numRef>
              <c:f>SpeedupToThreads!$P$8:$P$12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SpeedupToThreads!$N$8:$N$12</c:f>
              <c:numCache>
                <c:formatCode>#,##0.000000</c:formatCode>
                <c:ptCount val="5"/>
                <c:pt idx="0">
                  <c:v>0.67323345661539902</c:v>
                </c:pt>
                <c:pt idx="1">
                  <c:v>0.57344804447693154</c:v>
                </c:pt>
                <c:pt idx="2">
                  <c:v>1.106929852745544</c:v>
                </c:pt>
                <c:pt idx="3">
                  <c:v>1.980037990752211</c:v>
                </c:pt>
                <c:pt idx="4">
                  <c:v>3.1248499131083851</c:v>
                </c:pt>
              </c:numCache>
            </c:numRef>
          </c:val>
        </c:ser>
        <c:ser>
          <c:idx val="1"/>
          <c:order val="1"/>
          <c:tx>
            <c:v>Speedup If-Implementation</c:v>
          </c:tx>
          <c:cat>
            <c:numRef>
              <c:f>SpeedupToThreads!$P$8:$P$12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SpeedupToThreads!$O$8:$O$12</c:f>
              <c:numCache>
                <c:formatCode>#,##0.000000</c:formatCode>
                <c:ptCount val="5"/>
                <c:pt idx="0">
                  <c:v>0.97205865058495355</c:v>
                </c:pt>
                <c:pt idx="1">
                  <c:v>1.8636999640862846</c:v>
                </c:pt>
                <c:pt idx="2">
                  <c:v>3.5091486288349674</c:v>
                </c:pt>
                <c:pt idx="3">
                  <c:v>5.8313226900460036</c:v>
                </c:pt>
                <c:pt idx="4">
                  <c:v>7.1127115919590747</c:v>
                </c:pt>
              </c:numCache>
            </c:numRef>
          </c:val>
        </c:ser>
        <c:marker val="1"/>
        <c:axId val="84951424"/>
        <c:axId val="84952960"/>
      </c:lineChart>
      <c:catAx>
        <c:axId val="84951424"/>
        <c:scaling>
          <c:orientation val="minMax"/>
        </c:scaling>
        <c:axPos val="b"/>
        <c:numFmt formatCode="General" sourceLinked="1"/>
        <c:tickLblPos val="nextTo"/>
        <c:crossAx val="84952960"/>
        <c:crosses val="autoZero"/>
        <c:auto val="1"/>
        <c:lblAlgn val="ctr"/>
        <c:lblOffset val="100"/>
      </c:catAx>
      <c:valAx>
        <c:axId val="84952960"/>
        <c:scaling>
          <c:orientation val="minMax"/>
        </c:scaling>
        <c:axPos val="l"/>
        <c:majorGridlines/>
        <c:numFmt formatCode="#,##0.000000" sourceLinked="1"/>
        <c:tickLblPos val="nextTo"/>
        <c:crossAx val="84951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tx>
        <c:rich>
          <a:bodyPr/>
          <a:lstStyle/>
          <a:p>
            <a:pPr>
              <a:defRPr/>
            </a:pPr>
            <a:r>
              <a:rPr lang="en-US"/>
              <a:t>Speedup (Problem</a:t>
            </a:r>
            <a:r>
              <a:rPr lang="en-US" baseline="0"/>
              <a:t> Size = 10m)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v>Speedup Final-Clause</c:v>
          </c:tx>
          <c:cat>
            <c:numRef>
              <c:f>SpeedupToThreads!$G$34:$G$38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SpeedupToThreads!$E$34:$E$38</c:f>
              <c:numCache>
                <c:formatCode>#,##0.000000</c:formatCode>
                <c:ptCount val="5"/>
                <c:pt idx="0">
                  <c:v>0.62746916573939548</c:v>
                </c:pt>
                <c:pt idx="1">
                  <c:v>0.51858187898049435</c:v>
                </c:pt>
                <c:pt idx="2">
                  <c:v>0.97687613323483979</c:v>
                </c:pt>
                <c:pt idx="3">
                  <c:v>1.6257409365801592</c:v>
                </c:pt>
                <c:pt idx="4">
                  <c:v>2.4956209388604145</c:v>
                </c:pt>
              </c:numCache>
            </c:numRef>
          </c:val>
        </c:ser>
        <c:ser>
          <c:idx val="1"/>
          <c:order val="1"/>
          <c:tx>
            <c:v>Speedup If-Implementation</c:v>
          </c:tx>
          <c:cat>
            <c:numRef>
              <c:f>SpeedupToThreads!$G$34:$G$38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SpeedupToThreads!$F$34:$F$38</c:f>
              <c:numCache>
                <c:formatCode>#,##0.000000</c:formatCode>
                <c:ptCount val="5"/>
                <c:pt idx="0">
                  <c:v>0.96013187648836318</c:v>
                </c:pt>
                <c:pt idx="1">
                  <c:v>1.7978680179519066</c:v>
                </c:pt>
                <c:pt idx="2">
                  <c:v>3.2269982031146012</c:v>
                </c:pt>
                <c:pt idx="3">
                  <c:v>4.9792398499039434</c:v>
                </c:pt>
                <c:pt idx="4">
                  <c:v>5.8035757031717532</c:v>
                </c:pt>
              </c:numCache>
            </c:numRef>
          </c:val>
        </c:ser>
        <c:marker val="1"/>
        <c:axId val="84969728"/>
        <c:axId val="84987904"/>
      </c:lineChart>
      <c:catAx>
        <c:axId val="84969728"/>
        <c:scaling>
          <c:orientation val="minMax"/>
        </c:scaling>
        <c:axPos val="b"/>
        <c:numFmt formatCode="General" sourceLinked="1"/>
        <c:tickLblPos val="nextTo"/>
        <c:crossAx val="84987904"/>
        <c:crosses val="autoZero"/>
        <c:auto val="1"/>
        <c:lblAlgn val="ctr"/>
        <c:lblOffset val="100"/>
      </c:catAx>
      <c:valAx>
        <c:axId val="84987904"/>
        <c:scaling>
          <c:orientation val="minMax"/>
        </c:scaling>
        <c:axPos val="l"/>
        <c:majorGridlines/>
        <c:numFmt formatCode="#,##0.000000" sourceLinked="1"/>
        <c:tickLblPos val="nextTo"/>
        <c:crossAx val="849697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lineChart>
        <c:grouping val="standard"/>
        <c:ser>
          <c:idx val="0"/>
          <c:order val="0"/>
          <c:tx>
            <c:v>Serial</c:v>
          </c:tx>
          <c:cat>
            <c:numRef>
              <c:f>TimeToProblemSize!$B$5:$B$8</c:f>
              <c:numCache>
                <c:formatCode>0.00E+00</c:formatCode>
                <c:ptCount val="4"/>
                <c:pt idx="0">
                  <c:v>100000000</c:v>
                </c:pt>
                <c:pt idx="1">
                  <c:v>200000000</c:v>
                </c:pt>
                <c:pt idx="2">
                  <c:v>400000000</c:v>
                </c:pt>
                <c:pt idx="3">
                  <c:v>800000000</c:v>
                </c:pt>
              </c:numCache>
            </c:numRef>
          </c:cat>
          <c:val>
            <c:numRef>
              <c:f>TimeToProblemSize!$C$5:$C$8</c:f>
              <c:numCache>
                <c:formatCode>#,##0.000000</c:formatCode>
                <c:ptCount val="4"/>
                <c:pt idx="0">
                  <c:v>1.1514899999999999</c:v>
                </c:pt>
                <c:pt idx="1">
                  <c:v>2.4277199999999999</c:v>
                </c:pt>
                <c:pt idx="2">
                  <c:v>5.0175999999999998</c:v>
                </c:pt>
                <c:pt idx="3">
                  <c:v>10.33206</c:v>
                </c:pt>
              </c:numCache>
            </c:numRef>
          </c:val>
        </c:ser>
        <c:ser>
          <c:idx val="1"/>
          <c:order val="1"/>
          <c:tx>
            <c:v>Parallel (1 Thread)</c:v>
          </c:tx>
          <c:cat>
            <c:numRef>
              <c:f>TimeToProblemSize!$B$5:$B$8</c:f>
              <c:numCache>
                <c:formatCode>0.00E+00</c:formatCode>
                <c:ptCount val="4"/>
                <c:pt idx="0">
                  <c:v>100000000</c:v>
                </c:pt>
                <c:pt idx="1">
                  <c:v>200000000</c:v>
                </c:pt>
                <c:pt idx="2">
                  <c:v>400000000</c:v>
                </c:pt>
                <c:pt idx="3">
                  <c:v>800000000</c:v>
                </c:pt>
              </c:numCache>
            </c:numRef>
          </c:cat>
          <c:val>
            <c:numRef>
              <c:f>TimeToProblemSize!$D$5:$D$8</c:f>
              <c:numCache>
                <c:formatCode>General</c:formatCode>
                <c:ptCount val="4"/>
                <c:pt idx="0">
                  <c:v>1.835134</c:v>
                </c:pt>
                <c:pt idx="1">
                  <c:v>3.6764839999999999</c:v>
                </c:pt>
                <c:pt idx="2">
                  <c:v>7.4612930000000004</c:v>
                </c:pt>
                <c:pt idx="3">
                  <c:v>15.346920000000001</c:v>
                </c:pt>
              </c:numCache>
            </c:numRef>
          </c:val>
        </c:ser>
        <c:ser>
          <c:idx val="2"/>
          <c:order val="2"/>
          <c:tx>
            <c:v>Parallel (2 Threads)</c:v>
          </c:tx>
          <c:cat>
            <c:numRef>
              <c:f>TimeToProblemSize!$B$5:$B$8</c:f>
              <c:numCache>
                <c:formatCode>0.00E+00</c:formatCode>
                <c:ptCount val="4"/>
                <c:pt idx="0">
                  <c:v>100000000</c:v>
                </c:pt>
                <c:pt idx="1">
                  <c:v>200000000</c:v>
                </c:pt>
                <c:pt idx="2">
                  <c:v>400000000</c:v>
                </c:pt>
                <c:pt idx="3">
                  <c:v>800000000</c:v>
                </c:pt>
              </c:numCache>
            </c:numRef>
          </c:cat>
          <c:val>
            <c:numRef>
              <c:f>TimeToProblemSize!$D$9:$D$12</c:f>
              <c:numCache>
                <c:formatCode>#,##0.000000</c:formatCode>
                <c:ptCount val="4"/>
                <c:pt idx="0">
                  <c:v>2.244068</c:v>
                </c:pt>
                <c:pt idx="1">
                  <c:v>4.4954669999999997</c:v>
                </c:pt>
                <c:pt idx="2">
                  <c:v>8.9733680000000007</c:v>
                </c:pt>
                <c:pt idx="3">
                  <c:v>18.017430000000001</c:v>
                </c:pt>
              </c:numCache>
            </c:numRef>
          </c:val>
        </c:ser>
        <c:ser>
          <c:idx val="3"/>
          <c:order val="3"/>
          <c:tx>
            <c:v>Parallel (4 Threads)</c:v>
          </c:tx>
          <c:cat>
            <c:numRef>
              <c:f>TimeToProblemSize!$B$5:$B$8</c:f>
              <c:numCache>
                <c:formatCode>0.00E+00</c:formatCode>
                <c:ptCount val="4"/>
                <c:pt idx="0">
                  <c:v>100000000</c:v>
                </c:pt>
                <c:pt idx="1">
                  <c:v>200000000</c:v>
                </c:pt>
                <c:pt idx="2">
                  <c:v>400000000</c:v>
                </c:pt>
                <c:pt idx="3">
                  <c:v>800000000</c:v>
                </c:pt>
              </c:numCache>
            </c:numRef>
          </c:cat>
          <c:val>
            <c:numRef>
              <c:f>TimeToProblemSize!$D$13:$D$16</c:f>
              <c:numCache>
                <c:formatCode>#,##0.000000</c:formatCode>
                <c:ptCount val="4"/>
                <c:pt idx="0">
                  <c:v>1.1912799999999999</c:v>
                </c:pt>
                <c:pt idx="1">
                  <c:v>2.3639969999999999</c:v>
                </c:pt>
                <c:pt idx="2">
                  <c:v>4.7844230000000003</c:v>
                </c:pt>
                <c:pt idx="3">
                  <c:v>9.3339789999999994</c:v>
                </c:pt>
              </c:numCache>
            </c:numRef>
          </c:val>
        </c:ser>
        <c:ser>
          <c:idx val="4"/>
          <c:order val="4"/>
          <c:tx>
            <c:v>Parallel (8 Threads)</c:v>
          </c:tx>
          <c:cat>
            <c:numRef>
              <c:f>TimeToProblemSize!$B$5:$B$8</c:f>
              <c:numCache>
                <c:formatCode>0.00E+00</c:formatCode>
                <c:ptCount val="4"/>
                <c:pt idx="0">
                  <c:v>100000000</c:v>
                </c:pt>
                <c:pt idx="1">
                  <c:v>200000000</c:v>
                </c:pt>
                <c:pt idx="2">
                  <c:v>400000000</c:v>
                </c:pt>
                <c:pt idx="3">
                  <c:v>800000000</c:v>
                </c:pt>
              </c:numCache>
            </c:numRef>
          </c:cat>
          <c:val>
            <c:numRef>
              <c:f>TimeToProblemSize!$D$17:$D$20</c:f>
              <c:numCache>
                <c:formatCode>#,##0.000000</c:formatCode>
                <c:ptCount val="4"/>
                <c:pt idx="0">
                  <c:v>0.71581700000000004</c:v>
                </c:pt>
                <c:pt idx="1">
                  <c:v>1.32894</c:v>
                </c:pt>
                <c:pt idx="2">
                  <c:v>2.7530540000000001</c:v>
                </c:pt>
                <c:pt idx="3">
                  <c:v>5.2181119999999996</c:v>
                </c:pt>
              </c:numCache>
            </c:numRef>
          </c:val>
        </c:ser>
        <c:ser>
          <c:idx val="5"/>
          <c:order val="5"/>
          <c:tx>
            <c:v>Parallel (16 Threads)</c:v>
          </c:tx>
          <c:cat>
            <c:numRef>
              <c:f>TimeToProblemSize!$B$5:$B$8</c:f>
              <c:numCache>
                <c:formatCode>0.00E+00</c:formatCode>
                <c:ptCount val="4"/>
                <c:pt idx="0">
                  <c:v>100000000</c:v>
                </c:pt>
                <c:pt idx="1">
                  <c:v>200000000</c:v>
                </c:pt>
                <c:pt idx="2">
                  <c:v>400000000</c:v>
                </c:pt>
                <c:pt idx="3">
                  <c:v>800000000</c:v>
                </c:pt>
              </c:numCache>
            </c:numRef>
          </c:cat>
          <c:val>
            <c:numRef>
              <c:f>TimeToProblemSize!$D$21:$D$24</c:f>
              <c:numCache>
                <c:formatCode>#,##0.000000</c:formatCode>
                <c:ptCount val="4"/>
                <c:pt idx="0">
                  <c:v>0.46631</c:v>
                </c:pt>
                <c:pt idx="1">
                  <c:v>0.85107299999999997</c:v>
                </c:pt>
                <c:pt idx="2">
                  <c:v>1.711819</c:v>
                </c:pt>
                <c:pt idx="3">
                  <c:v>3.3064179999999999</c:v>
                </c:pt>
              </c:numCache>
            </c:numRef>
          </c:val>
        </c:ser>
        <c:marker val="1"/>
        <c:axId val="85495808"/>
        <c:axId val="85497344"/>
      </c:lineChart>
      <c:catAx>
        <c:axId val="85495808"/>
        <c:scaling>
          <c:orientation val="minMax"/>
        </c:scaling>
        <c:axPos val="b"/>
        <c:numFmt formatCode="0.00E+00" sourceLinked="1"/>
        <c:tickLblPos val="nextTo"/>
        <c:crossAx val="85497344"/>
        <c:crosses val="autoZero"/>
        <c:auto val="1"/>
        <c:lblAlgn val="ctr"/>
        <c:lblOffset val="100"/>
      </c:catAx>
      <c:valAx>
        <c:axId val="85497344"/>
        <c:scaling>
          <c:orientation val="minMax"/>
          <c:max val="21"/>
          <c:min val="0"/>
        </c:scaling>
        <c:axPos val="l"/>
        <c:majorGridlines/>
        <c:numFmt formatCode="#,##0.000000" sourceLinked="1"/>
        <c:tickLblPos val="nextTo"/>
        <c:crossAx val="85495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lineChart>
        <c:grouping val="standard"/>
        <c:ser>
          <c:idx val="0"/>
          <c:order val="0"/>
          <c:tx>
            <c:v>Serial</c:v>
          </c:tx>
          <c:cat>
            <c:numRef>
              <c:f>TimeToProblemSize!$B$5:$B$8</c:f>
              <c:numCache>
                <c:formatCode>0.00E+00</c:formatCode>
                <c:ptCount val="4"/>
                <c:pt idx="0">
                  <c:v>100000000</c:v>
                </c:pt>
                <c:pt idx="1">
                  <c:v>200000000</c:v>
                </c:pt>
                <c:pt idx="2">
                  <c:v>400000000</c:v>
                </c:pt>
                <c:pt idx="3">
                  <c:v>800000000</c:v>
                </c:pt>
              </c:numCache>
            </c:numRef>
          </c:cat>
          <c:val>
            <c:numRef>
              <c:f>TimeToProblemSize!$C$5:$C$8</c:f>
              <c:numCache>
                <c:formatCode>#,##0.000000</c:formatCode>
                <c:ptCount val="4"/>
                <c:pt idx="0">
                  <c:v>1.1514899999999999</c:v>
                </c:pt>
                <c:pt idx="1">
                  <c:v>2.4277199999999999</c:v>
                </c:pt>
                <c:pt idx="2">
                  <c:v>5.0175999999999998</c:v>
                </c:pt>
                <c:pt idx="3">
                  <c:v>10.33206</c:v>
                </c:pt>
              </c:numCache>
            </c:numRef>
          </c:val>
        </c:ser>
        <c:ser>
          <c:idx val="1"/>
          <c:order val="1"/>
          <c:tx>
            <c:v>Parallel (If) (1 Thread)</c:v>
          </c:tx>
          <c:cat>
            <c:numRef>
              <c:f>TimeToProblemSize!$B$5:$B$8</c:f>
              <c:numCache>
                <c:formatCode>0.00E+00</c:formatCode>
                <c:ptCount val="4"/>
                <c:pt idx="0">
                  <c:v>100000000</c:v>
                </c:pt>
                <c:pt idx="1">
                  <c:v>200000000</c:v>
                </c:pt>
                <c:pt idx="2">
                  <c:v>400000000</c:v>
                </c:pt>
                <c:pt idx="3">
                  <c:v>800000000</c:v>
                </c:pt>
              </c:numCache>
            </c:numRef>
          </c:cat>
          <c:val>
            <c:numRef>
              <c:f>TimeToProblemSize!$E$5:$E$8</c:f>
              <c:numCache>
                <c:formatCode>#,##0.000000</c:formatCode>
                <c:ptCount val="4"/>
                <c:pt idx="0">
                  <c:v>1.1993039999999999</c:v>
                </c:pt>
                <c:pt idx="1">
                  <c:v>2.4977830000000001</c:v>
                </c:pt>
                <c:pt idx="2">
                  <c:v>5.1100500000000002</c:v>
                </c:pt>
                <c:pt idx="3">
                  <c:v>10.629049999999999</c:v>
                </c:pt>
              </c:numCache>
            </c:numRef>
          </c:val>
        </c:ser>
        <c:ser>
          <c:idx val="2"/>
          <c:order val="2"/>
          <c:tx>
            <c:v>Parallel (If) (2 Threads)</c:v>
          </c:tx>
          <c:cat>
            <c:numRef>
              <c:f>TimeToProblemSize!$B$5:$B$8</c:f>
              <c:numCache>
                <c:formatCode>0.00E+00</c:formatCode>
                <c:ptCount val="4"/>
                <c:pt idx="0">
                  <c:v>100000000</c:v>
                </c:pt>
                <c:pt idx="1">
                  <c:v>200000000</c:v>
                </c:pt>
                <c:pt idx="2">
                  <c:v>400000000</c:v>
                </c:pt>
                <c:pt idx="3">
                  <c:v>800000000</c:v>
                </c:pt>
              </c:numCache>
            </c:numRef>
          </c:cat>
          <c:val>
            <c:numRef>
              <c:f>TimeToProblemSize!$E$9:$E$12</c:f>
              <c:numCache>
                <c:formatCode>#,##0.000000</c:formatCode>
                <c:ptCount val="4"/>
                <c:pt idx="0">
                  <c:v>0.647285</c:v>
                </c:pt>
                <c:pt idx="1">
                  <c:v>1.296441</c:v>
                </c:pt>
                <c:pt idx="2">
                  <c:v>2.6693989999999999</c:v>
                </c:pt>
                <c:pt idx="3">
                  <c:v>5.5438429999999999</c:v>
                </c:pt>
              </c:numCache>
            </c:numRef>
          </c:val>
        </c:ser>
        <c:ser>
          <c:idx val="3"/>
          <c:order val="3"/>
          <c:tx>
            <c:v>Parallel (If) (4 Threads)</c:v>
          </c:tx>
          <c:cat>
            <c:numRef>
              <c:f>TimeToProblemSize!$B$5:$B$8</c:f>
              <c:numCache>
                <c:formatCode>0.00E+00</c:formatCode>
                <c:ptCount val="4"/>
                <c:pt idx="0">
                  <c:v>100000000</c:v>
                </c:pt>
                <c:pt idx="1">
                  <c:v>200000000</c:v>
                </c:pt>
                <c:pt idx="2">
                  <c:v>400000000</c:v>
                </c:pt>
                <c:pt idx="3">
                  <c:v>800000000</c:v>
                </c:pt>
              </c:numCache>
            </c:numRef>
          </c:cat>
          <c:val>
            <c:numRef>
              <c:f>TimeToProblemSize!$E$13:$E$16</c:f>
              <c:numCache>
                <c:formatCode>#,##0.000000</c:formatCode>
                <c:ptCount val="4"/>
                <c:pt idx="0">
                  <c:v>0.360624</c:v>
                </c:pt>
                <c:pt idx="1">
                  <c:v>0.69454400000000005</c:v>
                </c:pt>
                <c:pt idx="2">
                  <c:v>1.4372100000000001</c:v>
                </c:pt>
                <c:pt idx="3">
                  <c:v>2.944321</c:v>
                </c:pt>
              </c:numCache>
            </c:numRef>
          </c:val>
        </c:ser>
        <c:ser>
          <c:idx val="4"/>
          <c:order val="4"/>
          <c:tx>
            <c:v>Parallel (If) (8 Threads)</c:v>
          </c:tx>
          <c:cat>
            <c:numRef>
              <c:f>TimeToProblemSize!$B$5:$B$8</c:f>
              <c:numCache>
                <c:formatCode>0.00E+00</c:formatCode>
                <c:ptCount val="4"/>
                <c:pt idx="0">
                  <c:v>100000000</c:v>
                </c:pt>
                <c:pt idx="1">
                  <c:v>200000000</c:v>
                </c:pt>
                <c:pt idx="2">
                  <c:v>400000000</c:v>
                </c:pt>
                <c:pt idx="3">
                  <c:v>800000000</c:v>
                </c:pt>
              </c:numCache>
            </c:numRef>
          </c:cat>
          <c:val>
            <c:numRef>
              <c:f>TimeToProblemSize!$E$17:$E$20</c:f>
              <c:numCache>
                <c:formatCode>#,##0.000000</c:formatCode>
                <c:ptCount val="4"/>
                <c:pt idx="0">
                  <c:v>0.23371700000000001</c:v>
                </c:pt>
                <c:pt idx="1">
                  <c:v>0.48884300000000003</c:v>
                </c:pt>
                <c:pt idx="2">
                  <c:v>0.849661</c:v>
                </c:pt>
                <c:pt idx="3">
                  <c:v>1.7718210000000001</c:v>
                </c:pt>
              </c:numCache>
            </c:numRef>
          </c:val>
        </c:ser>
        <c:ser>
          <c:idx val="5"/>
          <c:order val="5"/>
          <c:tx>
            <c:v>Parallel (If) (16 Threads)</c:v>
          </c:tx>
          <c:cat>
            <c:numRef>
              <c:f>TimeToProblemSize!$B$5:$B$8</c:f>
              <c:numCache>
                <c:formatCode>0.00E+00</c:formatCode>
                <c:ptCount val="4"/>
                <c:pt idx="0">
                  <c:v>100000000</c:v>
                </c:pt>
                <c:pt idx="1">
                  <c:v>200000000</c:v>
                </c:pt>
                <c:pt idx="2">
                  <c:v>400000000</c:v>
                </c:pt>
                <c:pt idx="3">
                  <c:v>800000000</c:v>
                </c:pt>
              </c:numCache>
            </c:numRef>
          </c:cat>
          <c:val>
            <c:numRef>
              <c:f>TimeToProblemSize!$E$21:$E$24</c:f>
              <c:numCache>
                <c:formatCode>#,##0.000000</c:formatCode>
                <c:ptCount val="4"/>
                <c:pt idx="0">
                  <c:v>0.20052</c:v>
                </c:pt>
                <c:pt idx="1">
                  <c:v>0.41572799999999999</c:v>
                </c:pt>
                <c:pt idx="2">
                  <c:v>0.66573300000000002</c:v>
                </c:pt>
                <c:pt idx="3">
                  <c:v>1.4526190000000001</c:v>
                </c:pt>
              </c:numCache>
            </c:numRef>
          </c:val>
        </c:ser>
        <c:ser>
          <c:idx val="6"/>
          <c:order val="6"/>
          <c:tx>
            <c:v>Parallel (Final) (8 Threads)</c:v>
          </c:tx>
          <c:spPr>
            <a:ln>
              <a:solidFill>
                <a:schemeClr val="tx1"/>
              </a:solidFill>
            </a:ln>
          </c:spPr>
          <c:val>
            <c:numRef>
              <c:f>TimeToProblemSize!$D$17:$D$20</c:f>
              <c:numCache>
                <c:formatCode>#,##0.000000</c:formatCode>
                <c:ptCount val="4"/>
                <c:pt idx="0">
                  <c:v>0.71581700000000004</c:v>
                </c:pt>
                <c:pt idx="1">
                  <c:v>1.32894</c:v>
                </c:pt>
                <c:pt idx="2">
                  <c:v>2.7530540000000001</c:v>
                </c:pt>
                <c:pt idx="3">
                  <c:v>5.2181119999999996</c:v>
                </c:pt>
              </c:numCache>
            </c:numRef>
          </c:val>
        </c:ser>
        <c:ser>
          <c:idx val="7"/>
          <c:order val="7"/>
          <c:tx>
            <c:v>Parallel (Final) (16 Threads)</c:v>
          </c:tx>
          <c:spPr>
            <a:ln>
              <a:solidFill>
                <a:srgbClr val="FF0000"/>
              </a:solidFill>
            </a:ln>
          </c:spPr>
          <c:val>
            <c:numRef>
              <c:f>TimeToProblemSize!$D$21:$D$24</c:f>
              <c:numCache>
                <c:formatCode>#,##0.000000</c:formatCode>
                <c:ptCount val="4"/>
                <c:pt idx="0">
                  <c:v>0.46631</c:v>
                </c:pt>
                <c:pt idx="1">
                  <c:v>0.85107299999999997</c:v>
                </c:pt>
                <c:pt idx="2">
                  <c:v>1.711819</c:v>
                </c:pt>
                <c:pt idx="3">
                  <c:v>3.3064179999999999</c:v>
                </c:pt>
              </c:numCache>
            </c:numRef>
          </c:val>
        </c:ser>
        <c:marker val="1"/>
        <c:axId val="87116032"/>
        <c:axId val="87130112"/>
      </c:lineChart>
      <c:catAx>
        <c:axId val="87116032"/>
        <c:scaling>
          <c:orientation val="minMax"/>
        </c:scaling>
        <c:axPos val="b"/>
        <c:numFmt formatCode="0.00E+00" sourceLinked="1"/>
        <c:tickLblPos val="nextTo"/>
        <c:crossAx val="87130112"/>
        <c:crosses val="autoZero"/>
        <c:auto val="1"/>
        <c:lblAlgn val="ctr"/>
        <c:lblOffset val="100"/>
      </c:catAx>
      <c:valAx>
        <c:axId val="87130112"/>
        <c:scaling>
          <c:orientation val="minMax"/>
          <c:max val="11"/>
          <c:min val="0"/>
        </c:scaling>
        <c:axPos val="l"/>
        <c:majorGridlines/>
        <c:numFmt formatCode="#,##0.000000" sourceLinked="1"/>
        <c:tickLblPos val="nextTo"/>
        <c:crossAx val="87116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13</xdr:row>
      <xdr:rowOff>133350</xdr:rowOff>
    </xdr:from>
    <xdr:to>
      <xdr:col>8</xdr:col>
      <xdr:colOff>123825</xdr:colOff>
      <xdr:row>29</xdr:row>
      <xdr:rowOff>171450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47624</xdr:colOff>
      <xdr:row>13</xdr:row>
      <xdr:rowOff>123824</xdr:rowOff>
    </xdr:from>
    <xdr:to>
      <xdr:col>16</xdr:col>
      <xdr:colOff>571499</xdr:colOff>
      <xdr:row>29</xdr:row>
      <xdr:rowOff>133349</xdr:rowOff>
    </xdr:to>
    <xdr:graphicFrame macro="">
      <xdr:nvGraphicFramePr>
        <xdr:cNvPr id="3" name="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43</xdr:row>
      <xdr:rowOff>0</xdr:rowOff>
    </xdr:from>
    <xdr:to>
      <xdr:col>12</xdr:col>
      <xdr:colOff>85725</xdr:colOff>
      <xdr:row>59</xdr:row>
      <xdr:rowOff>38100</xdr:rowOff>
    </xdr:to>
    <xdr:graphicFrame macro="">
      <xdr:nvGraphicFramePr>
        <xdr:cNvPr id="4" name="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133350</xdr:colOff>
      <xdr:row>2</xdr:row>
      <xdr:rowOff>152400</xdr:rowOff>
    </xdr:from>
    <xdr:to>
      <xdr:col>26</xdr:col>
      <xdr:colOff>38100</xdr:colOff>
      <xdr:row>22</xdr:row>
      <xdr:rowOff>28575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247650</xdr:colOff>
      <xdr:row>26</xdr:row>
      <xdr:rowOff>85725</xdr:rowOff>
    </xdr:from>
    <xdr:to>
      <xdr:col>13</xdr:col>
      <xdr:colOff>590550</xdr:colOff>
      <xdr:row>48</xdr:row>
      <xdr:rowOff>142875</xdr:rowOff>
    </xdr:to>
    <xdr:graphicFrame macro="">
      <xdr:nvGraphicFramePr>
        <xdr:cNvPr id="3" name="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30"/>
  <sheetViews>
    <sheetView topLeftCell="A7" workbookViewId="0">
      <selection activeCell="I27" activeCellId="4" sqref="I3:J6 I9:J12 I15:J18 I21:J24 I27:J30"/>
    </sheetView>
  </sheetViews>
  <sheetFormatPr defaultRowHeight="15"/>
  <cols>
    <col min="1" max="1" width="12.5703125" bestFit="1" customWidth="1"/>
    <col min="2" max="2" width="9.5703125" bestFit="1" customWidth="1"/>
    <col min="3" max="3" width="16.7109375" customWidth="1"/>
    <col min="4" max="4" width="22.5703125" bestFit="1" customWidth="1"/>
    <col min="5" max="6" width="21.5703125" bestFit="1" customWidth="1"/>
    <col min="7" max="7" width="22.5703125" bestFit="1" customWidth="1"/>
    <col min="8" max="8" width="22.5703125" customWidth="1"/>
    <col min="9" max="9" width="12.7109375" bestFit="1" customWidth="1"/>
    <col min="10" max="10" width="21.140625" bestFit="1" customWidth="1"/>
    <col min="11" max="11" width="12.7109375" bestFit="1" customWidth="1"/>
  </cols>
  <sheetData>
    <row r="2" spans="1:11">
      <c r="A2" t="s">
        <v>0</v>
      </c>
      <c r="B2" t="s">
        <v>1</v>
      </c>
      <c r="C2" t="s">
        <v>3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t="s">
        <v>4</v>
      </c>
      <c r="J2" t="s">
        <v>8</v>
      </c>
      <c r="K2" t="s">
        <v>2</v>
      </c>
    </row>
    <row r="3" spans="1:11">
      <c r="A3">
        <v>10000000</v>
      </c>
      <c r="B3" s="2">
        <v>1.1514899999999999</v>
      </c>
      <c r="C3">
        <v>1.835134</v>
      </c>
      <c r="D3" s="4">
        <v>1.1993039999999999</v>
      </c>
      <c r="E3" s="2"/>
      <c r="F3" s="2"/>
      <c r="G3" s="2"/>
      <c r="H3" s="2"/>
      <c r="I3" s="2">
        <f>B3/C3</f>
        <v>0.62746916573939548</v>
      </c>
      <c r="J3" s="2">
        <f>B3/D3</f>
        <v>0.96013187648836318</v>
      </c>
      <c r="K3">
        <v>1</v>
      </c>
    </row>
    <row r="4" spans="1:11">
      <c r="A4">
        <v>20000000</v>
      </c>
      <c r="B4" s="2">
        <v>2.4277199999999999</v>
      </c>
      <c r="C4">
        <v>3.6764839999999999</v>
      </c>
      <c r="D4" s="4">
        <v>2.4977830000000001</v>
      </c>
      <c r="E4" s="2"/>
      <c r="F4" s="2"/>
      <c r="G4" s="2"/>
      <c r="H4" s="2"/>
      <c r="I4" s="2">
        <f t="shared" ref="I4:I30" si="0">B4/C4</f>
        <v>0.66033743108905141</v>
      </c>
      <c r="J4" s="2">
        <f t="shared" ref="J4:J6" si="1">B4/D4</f>
        <v>0.97194992519366163</v>
      </c>
      <c r="K4">
        <v>1</v>
      </c>
    </row>
    <row r="5" spans="1:11">
      <c r="A5">
        <v>40000000</v>
      </c>
      <c r="B5" s="2">
        <v>5.0175999999999998</v>
      </c>
      <c r="C5">
        <v>7.4612930000000004</v>
      </c>
      <c r="D5" s="4">
        <v>5.1100500000000002</v>
      </c>
      <c r="E5" s="2"/>
      <c r="F5" s="2"/>
      <c r="G5" s="2"/>
      <c r="H5" s="2"/>
      <c r="I5" s="2">
        <f t="shared" si="0"/>
        <v>0.67248397831314222</v>
      </c>
      <c r="J5" s="2">
        <f t="shared" si="1"/>
        <v>0.98190820050684424</v>
      </c>
      <c r="K5">
        <v>1</v>
      </c>
    </row>
    <row r="6" spans="1:11">
      <c r="A6">
        <v>80000000</v>
      </c>
      <c r="B6" s="2">
        <v>10.33206</v>
      </c>
      <c r="C6">
        <v>15.346920000000001</v>
      </c>
      <c r="D6" s="4">
        <v>10.629049999999999</v>
      </c>
      <c r="E6" s="2"/>
      <c r="F6" s="2"/>
      <c r="G6" s="2"/>
      <c r="H6" s="2"/>
      <c r="I6" s="2">
        <f t="shared" si="0"/>
        <v>0.67323345661539902</v>
      </c>
      <c r="J6" s="2">
        <f t="shared" si="1"/>
        <v>0.97205865058495355</v>
      </c>
      <c r="K6">
        <v>1</v>
      </c>
    </row>
    <row r="7" spans="1:11">
      <c r="B7" s="1"/>
      <c r="C7" s="1"/>
      <c r="D7" s="2"/>
      <c r="E7" s="2"/>
      <c r="F7" s="2"/>
      <c r="G7" s="2"/>
      <c r="H7" s="2"/>
      <c r="I7" s="2"/>
      <c r="J7" s="1"/>
    </row>
    <row r="8" spans="1:11">
      <c r="A8" t="s">
        <v>0</v>
      </c>
      <c r="B8" s="1" t="s">
        <v>1</v>
      </c>
      <c r="C8" t="s">
        <v>3</v>
      </c>
      <c r="D8" s="2" t="s">
        <v>7</v>
      </c>
      <c r="E8" s="2"/>
      <c r="F8" s="2"/>
      <c r="G8" s="2"/>
      <c r="H8" s="2"/>
      <c r="I8" t="s">
        <v>4</v>
      </c>
      <c r="J8" t="s">
        <v>8</v>
      </c>
      <c r="K8" t="s">
        <v>2</v>
      </c>
    </row>
    <row r="9" spans="1:11">
      <c r="A9">
        <v>10000000</v>
      </c>
      <c r="B9" s="2">
        <v>1.1637329999999999</v>
      </c>
      <c r="C9" s="2">
        <v>2.244068</v>
      </c>
      <c r="D9" s="4">
        <v>0.647285</v>
      </c>
      <c r="E9" s="2"/>
      <c r="F9" s="2">
        <v>0.74310200000000004</v>
      </c>
      <c r="G9" s="2">
        <v>0.63687700000000003</v>
      </c>
      <c r="H9" s="2">
        <v>0.63341400000000003</v>
      </c>
      <c r="I9" s="2">
        <f t="shared" si="0"/>
        <v>0.51858187898049435</v>
      </c>
      <c r="J9" s="2">
        <f t="shared" ref="J9:J12" si="2">B9/D9</f>
        <v>1.7978680179519066</v>
      </c>
      <c r="K9">
        <v>2</v>
      </c>
    </row>
    <row r="10" spans="1:11">
      <c r="A10">
        <v>20000000</v>
      </c>
      <c r="B10" s="2">
        <v>2.4277199999999999</v>
      </c>
      <c r="C10" s="2">
        <v>4.4954669999999997</v>
      </c>
      <c r="D10" s="4">
        <v>1.296441</v>
      </c>
      <c r="E10" s="2"/>
      <c r="F10" s="2"/>
      <c r="G10" s="2"/>
      <c r="H10" s="2"/>
      <c r="I10" s="2">
        <f t="shared" si="0"/>
        <v>0.54003733093803163</v>
      </c>
      <c r="J10" s="2">
        <f t="shared" si="2"/>
        <v>1.8726035353710659</v>
      </c>
      <c r="K10">
        <v>2</v>
      </c>
    </row>
    <row r="11" spans="1:11">
      <c r="A11">
        <v>40000000</v>
      </c>
      <c r="B11" s="2">
        <v>5.0175999999999998</v>
      </c>
      <c r="C11" s="2">
        <v>8.9733680000000007</v>
      </c>
      <c r="D11" s="4">
        <v>2.6693989999999999</v>
      </c>
      <c r="E11" s="2"/>
      <c r="F11" s="2"/>
      <c r="G11" s="2"/>
      <c r="H11" s="2"/>
      <c r="I11" s="2">
        <f t="shared" si="0"/>
        <v>0.55916574467914382</v>
      </c>
      <c r="J11" s="2">
        <f t="shared" si="2"/>
        <v>1.8796740389878022</v>
      </c>
      <c r="K11">
        <v>2</v>
      </c>
    </row>
    <row r="12" spans="1:11">
      <c r="A12">
        <v>80000000</v>
      </c>
      <c r="B12" s="2">
        <v>10.33206</v>
      </c>
      <c r="C12" s="2">
        <v>18.017430000000001</v>
      </c>
      <c r="D12" s="4">
        <v>5.5438429999999999</v>
      </c>
      <c r="E12" s="2"/>
      <c r="F12" s="2">
        <v>6.4350610000000001</v>
      </c>
      <c r="G12" s="2">
        <v>5.5457489999999998</v>
      </c>
      <c r="H12" s="2">
        <v>5.4783090000000003</v>
      </c>
      <c r="I12" s="2">
        <f t="shared" si="0"/>
        <v>0.57344804447693154</v>
      </c>
      <c r="J12" s="2">
        <f t="shared" si="2"/>
        <v>1.8636999640862846</v>
      </c>
      <c r="K12">
        <v>2</v>
      </c>
    </row>
    <row r="13" spans="1:11">
      <c r="B13" s="1"/>
      <c r="C13" s="1"/>
      <c r="D13" s="2"/>
      <c r="E13" s="2"/>
      <c r="F13" s="2"/>
      <c r="G13" s="2"/>
      <c r="H13" s="2"/>
      <c r="I13" s="2"/>
      <c r="J13" s="1"/>
    </row>
    <row r="14" spans="1:11">
      <c r="A14" t="s">
        <v>0</v>
      </c>
      <c r="B14" s="1" t="s">
        <v>1</v>
      </c>
      <c r="C14" t="s">
        <v>3</v>
      </c>
      <c r="D14" s="2" t="s">
        <v>7</v>
      </c>
      <c r="E14" s="2"/>
      <c r="F14" s="2"/>
      <c r="G14" s="2"/>
      <c r="H14" s="2"/>
      <c r="I14" t="s">
        <v>4</v>
      </c>
      <c r="J14" t="s">
        <v>8</v>
      </c>
      <c r="K14" t="s">
        <v>2</v>
      </c>
    </row>
    <row r="15" spans="1:11">
      <c r="A15">
        <v>10000000</v>
      </c>
      <c r="B15" s="2">
        <v>1.1637329999999999</v>
      </c>
      <c r="C15" s="2">
        <v>1.1912799999999999</v>
      </c>
      <c r="D15" s="4">
        <v>0.360624</v>
      </c>
      <c r="E15" s="2"/>
      <c r="F15" s="2"/>
      <c r="G15" s="2"/>
      <c r="H15" s="2"/>
      <c r="I15" s="2">
        <f t="shared" si="0"/>
        <v>0.97687613323483979</v>
      </c>
      <c r="J15" s="2">
        <f t="shared" ref="J15:J18" si="3">B15/D15</f>
        <v>3.2269982031146012</v>
      </c>
      <c r="K15">
        <v>4</v>
      </c>
    </row>
    <row r="16" spans="1:11">
      <c r="A16">
        <v>20000000</v>
      </c>
      <c r="B16" s="2">
        <v>2.4277199999999999</v>
      </c>
      <c r="C16" s="2">
        <v>2.3639969999999999</v>
      </c>
      <c r="D16" s="4">
        <v>0.69454400000000005</v>
      </c>
      <c r="E16" s="2"/>
      <c r="F16" s="2"/>
      <c r="G16" s="2"/>
      <c r="H16" s="2"/>
      <c r="I16" s="2">
        <f t="shared" si="0"/>
        <v>1.0269556179639823</v>
      </c>
      <c r="J16" s="2">
        <f t="shared" si="3"/>
        <v>3.4954156972056483</v>
      </c>
      <c r="K16">
        <v>4</v>
      </c>
    </row>
    <row r="17" spans="1:11">
      <c r="A17">
        <v>40000000</v>
      </c>
      <c r="B17" s="2">
        <v>5.0175999999999998</v>
      </c>
      <c r="C17" s="2">
        <v>4.7844230000000003</v>
      </c>
      <c r="D17" s="4">
        <v>1.4372100000000001</v>
      </c>
      <c r="E17" s="2"/>
      <c r="F17" s="2"/>
      <c r="G17" s="2"/>
      <c r="H17" s="2"/>
      <c r="I17" s="2">
        <f t="shared" si="0"/>
        <v>1.0487367024194976</v>
      </c>
      <c r="J17" s="2">
        <f t="shared" si="3"/>
        <v>3.4912086612255688</v>
      </c>
      <c r="K17">
        <v>4</v>
      </c>
    </row>
    <row r="18" spans="1:11">
      <c r="A18">
        <v>80000000</v>
      </c>
      <c r="B18" s="2">
        <v>10.33206</v>
      </c>
      <c r="C18" s="2">
        <v>9.3339789999999994</v>
      </c>
      <c r="D18" s="4">
        <v>2.944321</v>
      </c>
      <c r="E18" s="2">
        <v>3.002427</v>
      </c>
      <c r="F18" s="2">
        <v>4.7313980000000004</v>
      </c>
      <c r="G18" s="2">
        <v>2.9342220000000001</v>
      </c>
      <c r="H18" s="2">
        <v>2.8945159999999999</v>
      </c>
      <c r="I18" s="2">
        <f t="shared" si="0"/>
        <v>1.106929852745544</v>
      </c>
      <c r="J18" s="2">
        <f t="shared" si="3"/>
        <v>3.5091486288349674</v>
      </c>
      <c r="K18">
        <v>4</v>
      </c>
    </row>
    <row r="19" spans="1:11">
      <c r="B19" s="1"/>
      <c r="C19" s="1"/>
      <c r="D19" s="2"/>
      <c r="E19" s="2"/>
      <c r="F19" s="2"/>
      <c r="G19" s="2"/>
      <c r="H19" s="2"/>
      <c r="I19" s="2"/>
      <c r="J19" s="1"/>
    </row>
    <row r="20" spans="1:11">
      <c r="A20" t="s">
        <v>0</v>
      </c>
      <c r="B20" s="1" t="s">
        <v>1</v>
      </c>
      <c r="C20" t="s">
        <v>3</v>
      </c>
      <c r="D20" s="2" t="s">
        <v>7</v>
      </c>
      <c r="E20" s="2"/>
      <c r="F20" s="2"/>
      <c r="G20" s="2"/>
      <c r="H20" s="2"/>
      <c r="I20" t="s">
        <v>4</v>
      </c>
      <c r="J20" t="s">
        <v>8</v>
      </c>
      <c r="K20" t="s">
        <v>2</v>
      </c>
    </row>
    <row r="21" spans="1:11">
      <c r="A21">
        <v>10000000</v>
      </c>
      <c r="B21" s="2">
        <v>1.1637329999999999</v>
      </c>
      <c r="C21" s="2">
        <v>0.71581700000000004</v>
      </c>
      <c r="D21" s="4">
        <v>0.23371700000000001</v>
      </c>
      <c r="E21" s="2">
        <v>0.23737</v>
      </c>
      <c r="F21" s="2">
        <v>0.28819499999999998</v>
      </c>
      <c r="G21" s="2">
        <v>0.21845899999999999</v>
      </c>
      <c r="H21" s="2">
        <v>0.22405600000000001</v>
      </c>
      <c r="I21" s="2">
        <f t="shared" si="0"/>
        <v>1.6257409365801592</v>
      </c>
      <c r="J21" s="2">
        <f t="shared" ref="J21:J24" si="4">B21/D21</f>
        <v>4.9792398499039434</v>
      </c>
      <c r="K21">
        <v>8</v>
      </c>
    </row>
    <row r="22" spans="1:11">
      <c r="A22">
        <v>20000000</v>
      </c>
      <c r="B22" s="2">
        <v>2.4277199999999999</v>
      </c>
      <c r="C22" s="2">
        <v>1.32894</v>
      </c>
      <c r="D22" s="4">
        <v>0.48884300000000003</v>
      </c>
      <c r="E22" s="2">
        <v>0.50815200000000005</v>
      </c>
      <c r="F22" s="2"/>
      <c r="G22" s="2"/>
      <c r="H22" s="2"/>
      <c r="I22" s="2">
        <f t="shared" si="0"/>
        <v>1.8268093367646394</v>
      </c>
      <c r="J22" s="2">
        <f t="shared" si="4"/>
        <v>4.9662570600376803</v>
      </c>
      <c r="K22">
        <v>8</v>
      </c>
    </row>
    <row r="23" spans="1:11">
      <c r="A23">
        <v>40000000</v>
      </c>
      <c r="B23" s="2">
        <v>5.0175999999999998</v>
      </c>
      <c r="C23" s="2">
        <v>2.7530540000000001</v>
      </c>
      <c r="D23" s="4">
        <v>0.849661</v>
      </c>
      <c r="E23" s="2">
        <v>0.89658300000000002</v>
      </c>
      <c r="F23" s="2">
        <v>1.218434</v>
      </c>
      <c r="G23" s="2">
        <v>0.83424399999999999</v>
      </c>
      <c r="H23" s="2">
        <v>0.83187199999999994</v>
      </c>
      <c r="I23" s="2">
        <f t="shared" si="0"/>
        <v>1.8225577849181307</v>
      </c>
      <c r="J23" s="2">
        <f t="shared" si="4"/>
        <v>5.9054140416001202</v>
      </c>
      <c r="K23">
        <v>8</v>
      </c>
    </row>
    <row r="24" spans="1:11">
      <c r="A24">
        <v>80000000</v>
      </c>
      <c r="B24" s="2">
        <v>10.33206</v>
      </c>
      <c r="C24" s="2">
        <v>5.2181119999999996</v>
      </c>
      <c r="D24" s="4">
        <v>1.7718210000000001</v>
      </c>
      <c r="E24" s="2">
        <v>1.824886</v>
      </c>
      <c r="F24" s="2">
        <v>2.3998339999999998</v>
      </c>
      <c r="G24" s="2">
        <v>1.7066840000000001</v>
      </c>
      <c r="H24" s="2">
        <v>1.723954</v>
      </c>
      <c r="I24" s="2">
        <f t="shared" si="0"/>
        <v>1.980037990752211</v>
      </c>
      <c r="J24" s="2">
        <f t="shared" si="4"/>
        <v>5.8313226900460036</v>
      </c>
      <c r="K24">
        <v>8</v>
      </c>
    </row>
    <row r="25" spans="1:11">
      <c r="B25" s="1"/>
      <c r="C25" s="1"/>
      <c r="D25" s="2"/>
      <c r="E25" s="2"/>
      <c r="F25" s="2"/>
      <c r="G25" s="2"/>
      <c r="H25" s="2"/>
      <c r="I25" s="2"/>
      <c r="J25" s="1"/>
    </row>
    <row r="26" spans="1:11">
      <c r="A26" t="s">
        <v>0</v>
      </c>
      <c r="B26" s="1" t="s">
        <v>1</v>
      </c>
      <c r="C26" t="s">
        <v>3</v>
      </c>
      <c r="D26" s="2" t="s">
        <v>7</v>
      </c>
      <c r="E26" s="2"/>
      <c r="F26" s="2"/>
      <c r="G26" s="2"/>
      <c r="H26" s="2"/>
      <c r="I26" t="s">
        <v>4</v>
      </c>
      <c r="J26" t="s">
        <v>8</v>
      </c>
      <c r="K26" t="s">
        <v>2</v>
      </c>
    </row>
    <row r="27" spans="1:11">
      <c r="A27">
        <v>10000000</v>
      </c>
      <c r="B27" s="2">
        <v>1.1637329999999999</v>
      </c>
      <c r="C27" s="2">
        <v>0.46631</v>
      </c>
      <c r="D27" s="2">
        <v>0.20052</v>
      </c>
      <c r="E27" s="2"/>
      <c r="F27" s="2"/>
      <c r="G27" s="2"/>
      <c r="H27" s="2"/>
      <c r="I27" s="2">
        <f t="shared" si="0"/>
        <v>2.4956209388604145</v>
      </c>
      <c r="J27" s="2">
        <f t="shared" ref="J27:J30" si="5">B27/D27</f>
        <v>5.8035757031717532</v>
      </c>
      <c r="K27">
        <v>16</v>
      </c>
    </row>
    <row r="28" spans="1:11">
      <c r="A28">
        <v>20000000</v>
      </c>
      <c r="B28" s="2">
        <v>2.4277199999999999</v>
      </c>
      <c r="C28" s="2">
        <v>0.85107299999999997</v>
      </c>
      <c r="D28" s="2">
        <v>0.41572799999999999</v>
      </c>
      <c r="E28" s="2"/>
      <c r="F28" s="2"/>
      <c r="G28" s="2"/>
      <c r="H28" s="2"/>
      <c r="I28" s="2">
        <f t="shared" si="0"/>
        <v>2.8525402638786566</v>
      </c>
      <c r="J28" s="2">
        <f t="shared" si="5"/>
        <v>5.8396836393026206</v>
      </c>
      <c r="K28">
        <v>16</v>
      </c>
    </row>
    <row r="29" spans="1:11">
      <c r="A29">
        <v>40000000</v>
      </c>
      <c r="B29" s="2">
        <v>5.0175999999999998</v>
      </c>
      <c r="C29" s="2">
        <v>1.711819</v>
      </c>
      <c r="D29" s="2">
        <v>0.66573300000000002</v>
      </c>
      <c r="E29" s="2"/>
      <c r="F29" s="2"/>
      <c r="G29" s="2"/>
      <c r="H29" s="2">
        <v>0.65706299999999995</v>
      </c>
      <c r="I29" s="2">
        <f t="shared" si="0"/>
        <v>2.9311510153818832</v>
      </c>
      <c r="J29" s="2">
        <f t="shared" si="5"/>
        <v>7.5369555061864135</v>
      </c>
      <c r="K29">
        <v>16</v>
      </c>
    </row>
    <row r="30" spans="1:11">
      <c r="A30">
        <v>80000000</v>
      </c>
      <c r="B30" s="2">
        <v>10.33206</v>
      </c>
      <c r="C30" s="2">
        <v>3.3064179999999999</v>
      </c>
      <c r="D30" s="2">
        <v>1.4526190000000001</v>
      </c>
      <c r="E30" s="2">
        <v>1.508931</v>
      </c>
      <c r="F30" s="2">
        <v>2.2005569999999999</v>
      </c>
      <c r="G30" s="2">
        <v>1.376671</v>
      </c>
      <c r="H30" s="2">
        <v>1.3533550000000001</v>
      </c>
      <c r="I30" s="2">
        <f t="shared" si="0"/>
        <v>3.1248499131083851</v>
      </c>
      <c r="J30" s="2">
        <f t="shared" si="5"/>
        <v>7.1127115919590747</v>
      </c>
      <c r="K30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4:P38"/>
  <sheetViews>
    <sheetView workbookViewId="0">
      <selection activeCell="H35" sqref="H35"/>
    </sheetView>
  </sheetViews>
  <sheetFormatPr defaultRowHeight="15"/>
  <cols>
    <col min="1" max="1" width="13.140625" bestFit="1" customWidth="1"/>
    <col min="11" max="13" width="9.5703125" bestFit="1" customWidth="1"/>
  </cols>
  <sheetData>
    <row r="4" spans="1:16">
      <c r="A4" t="s">
        <v>5</v>
      </c>
      <c r="B4">
        <v>40000000</v>
      </c>
      <c r="J4" t="s">
        <v>5</v>
      </c>
      <c r="K4">
        <v>80000000</v>
      </c>
    </row>
    <row r="7" spans="1:16">
      <c r="A7" t="s">
        <v>0</v>
      </c>
      <c r="B7" t="s">
        <v>1</v>
      </c>
      <c r="C7" t="s">
        <v>3</v>
      </c>
      <c r="D7" s="1" t="s">
        <v>7</v>
      </c>
      <c r="E7" t="s">
        <v>4</v>
      </c>
      <c r="F7" t="s">
        <v>8</v>
      </c>
      <c r="G7" t="s">
        <v>6</v>
      </c>
      <c r="J7" t="s">
        <v>0</v>
      </c>
      <c r="K7" t="s">
        <v>1</v>
      </c>
      <c r="L7" t="s">
        <v>3</v>
      </c>
      <c r="M7" s="1" t="s">
        <v>7</v>
      </c>
      <c r="N7" t="s">
        <v>4</v>
      </c>
      <c r="O7" t="s">
        <v>8</v>
      </c>
      <c r="P7" t="s">
        <v>6</v>
      </c>
    </row>
    <row r="8" spans="1:16">
      <c r="A8">
        <v>40000000</v>
      </c>
      <c r="B8" s="2">
        <v>5.0175999999999998</v>
      </c>
      <c r="C8">
        <v>7.4612930000000004</v>
      </c>
      <c r="D8" s="4">
        <v>5.1100500000000002</v>
      </c>
      <c r="E8" s="2">
        <v>0.67248397831314222</v>
      </c>
      <c r="F8" s="2">
        <v>0.98190820050684424</v>
      </c>
      <c r="G8">
        <v>1</v>
      </c>
      <c r="J8">
        <v>80000000</v>
      </c>
      <c r="K8" s="2">
        <v>10.33206</v>
      </c>
      <c r="L8">
        <v>15.346920000000001</v>
      </c>
      <c r="M8" s="4">
        <v>10.629049999999999</v>
      </c>
      <c r="N8" s="2">
        <v>0.67323345661539902</v>
      </c>
      <c r="O8" s="2">
        <v>0.97205865058495355</v>
      </c>
      <c r="P8">
        <v>1</v>
      </c>
    </row>
    <row r="9" spans="1:16">
      <c r="A9">
        <v>40000000</v>
      </c>
      <c r="B9" s="2">
        <v>5.0175999999999998</v>
      </c>
      <c r="C9" s="2">
        <v>8.9733680000000007</v>
      </c>
      <c r="D9" s="4">
        <v>2.6693989999999999</v>
      </c>
      <c r="E9" s="2">
        <v>0.55916574467914382</v>
      </c>
      <c r="F9" s="2">
        <v>1.8796740389878022</v>
      </c>
      <c r="G9">
        <v>2</v>
      </c>
      <c r="J9">
        <v>80000000</v>
      </c>
      <c r="K9" s="2">
        <v>10.33206</v>
      </c>
      <c r="L9" s="2">
        <v>18.017430000000001</v>
      </c>
      <c r="M9" s="4">
        <v>5.5438429999999999</v>
      </c>
      <c r="N9" s="2">
        <v>0.57344804447693154</v>
      </c>
      <c r="O9" s="2">
        <v>1.8636999640862846</v>
      </c>
      <c r="P9">
        <v>2</v>
      </c>
    </row>
    <row r="10" spans="1:16">
      <c r="A10">
        <v>40000000</v>
      </c>
      <c r="B10" s="2">
        <v>5.0175999999999998</v>
      </c>
      <c r="C10" s="2">
        <v>4.7844230000000003</v>
      </c>
      <c r="D10" s="4">
        <v>1.4372100000000001</v>
      </c>
      <c r="E10" s="2">
        <v>1.0487367024194976</v>
      </c>
      <c r="F10" s="2">
        <v>3.4912086612255688</v>
      </c>
      <c r="G10">
        <v>4</v>
      </c>
      <c r="J10">
        <v>80000000</v>
      </c>
      <c r="K10" s="2">
        <v>10.33206</v>
      </c>
      <c r="L10" s="2">
        <v>9.3339789999999994</v>
      </c>
      <c r="M10" s="4">
        <v>2.944321</v>
      </c>
      <c r="N10" s="2">
        <v>1.106929852745544</v>
      </c>
      <c r="O10" s="2">
        <v>3.5091486288349674</v>
      </c>
      <c r="P10">
        <v>4</v>
      </c>
    </row>
    <row r="11" spans="1:16">
      <c r="A11">
        <v>40000000</v>
      </c>
      <c r="B11" s="2">
        <v>5.0175999999999998</v>
      </c>
      <c r="C11" s="2">
        <v>2.7530540000000001</v>
      </c>
      <c r="D11" s="4">
        <v>0.849661</v>
      </c>
      <c r="E11" s="2">
        <v>1.8225577849181307</v>
      </c>
      <c r="F11" s="2">
        <v>5.9054140416001202</v>
      </c>
      <c r="G11">
        <v>8</v>
      </c>
      <c r="J11">
        <v>80000000</v>
      </c>
      <c r="K11" s="2">
        <v>10.33206</v>
      </c>
      <c r="L11" s="2">
        <v>5.2181119999999996</v>
      </c>
      <c r="M11" s="4">
        <v>1.7718210000000001</v>
      </c>
      <c r="N11" s="2">
        <v>1.980037990752211</v>
      </c>
      <c r="O11" s="2">
        <v>5.8313226900460036</v>
      </c>
      <c r="P11">
        <v>8</v>
      </c>
    </row>
    <row r="12" spans="1:16">
      <c r="A12">
        <v>40000000</v>
      </c>
      <c r="B12" s="2">
        <v>5.0175999999999998</v>
      </c>
      <c r="C12" s="2">
        <v>1.711819</v>
      </c>
      <c r="D12" s="2">
        <v>0.66573300000000002</v>
      </c>
      <c r="E12" s="2">
        <v>2.9311510153818832</v>
      </c>
      <c r="F12" s="2">
        <v>7.5369555061864135</v>
      </c>
      <c r="G12">
        <v>16</v>
      </c>
      <c r="J12">
        <v>80000000</v>
      </c>
      <c r="K12" s="2">
        <v>10.33206</v>
      </c>
      <c r="L12" s="2">
        <v>3.3064179999999999</v>
      </c>
      <c r="M12" s="2">
        <v>1.4526190000000001</v>
      </c>
      <c r="N12" s="2">
        <v>3.1248499131083851</v>
      </c>
      <c r="O12" s="2">
        <v>7.1127115919590747</v>
      </c>
      <c r="P12">
        <v>16</v>
      </c>
    </row>
    <row r="32" spans="1:2">
      <c r="A32" t="s">
        <v>5</v>
      </c>
      <c r="B32">
        <v>10000000</v>
      </c>
    </row>
    <row r="33" spans="1:7">
      <c r="A33" t="s">
        <v>0</v>
      </c>
      <c r="B33" t="s">
        <v>1</v>
      </c>
      <c r="C33" t="s">
        <v>3</v>
      </c>
      <c r="D33" s="1" t="s">
        <v>7</v>
      </c>
      <c r="E33" t="s">
        <v>4</v>
      </c>
      <c r="F33" t="s">
        <v>8</v>
      </c>
      <c r="G33" t="s">
        <v>6</v>
      </c>
    </row>
    <row r="34" spans="1:7">
      <c r="A34">
        <v>10000000</v>
      </c>
      <c r="B34" s="2">
        <v>1.1514899999999999</v>
      </c>
      <c r="C34">
        <v>1.835134</v>
      </c>
      <c r="D34" s="4">
        <v>1.1993039999999999</v>
      </c>
      <c r="E34" s="2">
        <v>0.62746916573939548</v>
      </c>
      <c r="F34" s="2">
        <v>0.96013187648836318</v>
      </c>
      <c r="G34">
        <v>1</v>
      </c>
    </row>
    <row r="35" spans="1:7">
      <c r="A35">
        <v>10000000</v>
      </c>
      <c r="B35" s="2">
        <v>1.1637329999999999</v>
      </c>
      <c r="C35" s="2">
        <v>2.244068</v>
      </c>
      <c r="D35" s="4">
        <v>0.647285</v>
      </c>
      <c r="E35" s="2">
        <v>0.51858187898049435</v>
      </c>
      <c r="F35" s="2">
        <v>1.7978680179519066</v>
      </c>
      <c r="G35">
        <v>2</v>
      </c>
    </row>
    <row r="36" spans="1:7">
      <c r="A36">
        <v>10000000</v>
      </c>
      <c r="B36" s="2">
        <v>1.1637329999999999</v>
      </c>
      <c r="C36" s="2">
        <v>1.1912799999999999</v>
      </c>
      <c r="D36" s="4">
        <v>0.360624</v>
      </c>
      <c r="E36" s="2">
        <v>0.97687613323483979</v>
      </c>
      <c r="F36" s="2">
        <v>3.2269982031146012</v>
      </c>
      <c r="G36">
        <v>4</v>
      </c>
    </row>
    <row r="37" spans="1:7">
      <c r="A37">
        <v>10000000</v>
      </c>
      <c r="B37" s="2">
        <v>1.1637329999999999</v>
      </c>
      <c r="C37" s="2">
        <v>0.71581700000000004</v>
      </c>
      <c r="D37" s="4">
        <v>0.23371700000000001</v>
      </c>
      <c r="E37" s="2">
        <v>1.6257409365801592</v>
      </c>
      <c r="F37" s="2">
        <v>4.9792398499039434</v>
      </c>
      <c r="G37">
        <v>8</v>
      </c>
    </row>
    <row r="38" spans="1:7">
      <c r="A38">
        <v>10000000</v>
      </c>
      <c r="B38" s="2">
        <v>1.1637329999999999</v>
      </c>
      <c r="C38" s="2">
        <v>0.46631</v>
      </c>
      <c r="D38" s="2">
        <v>0.20052</v>
      </c>
      <c r="E38" s="2">
        <v>2.4956209388604145</v>
      </c>
      <c r="F38" s="2">
        <v>5.8035757031717532</v>
      </c>
      <c r="G38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4:H24"/>
  <sheetViews>
    <sheetView tabSelected="1" workbookViewId="0">
      <selection activeCell="K9" sqref="K9"/>
    </sheetView>
  </sheetViews>
  <sheetFormatPr defaultRowHeight="15"/>
  <cols>
    <col min="2" max="2" width="12.5703125" bestFit="1" customWidth="1"/>
    <col min="3" max="3" width="9.5703125" bestFit="1" customWidth="1"/>
    <col min="4" max="4" width="12.42578125" bestFit="1" customWidth="1"/>
    <col min="5" max="5" width="9.5703125" bestFit="1" customWidth="1"/>
  </cols>
  <sheetData>
    <row r="4" spans="2:8">
      <c r="B4" t="s">
        <v>0</v>
      </c>
      <c r="C4" t="s">
        <v>1</v>
      </c>
      <c r="D4" t="s">
        <v>3</v>
      </c>
      <c r="E4" s="2" t="s">
        <v>7</v>
      </c>
      <c r="F4" t="s">
        <v>4</v>
      </c>
      <c r="G4" t="s">
        <v>8</v>
      </c>
      <c r="H4" t="s">
        <v>2</v>
      </c>
    </row>
    <row r="5" spans="2:8">
      <c r="B5" s="3">
        <v>100000000</v>
      </c>
      <c r="C5" s="2">
        <v>1.1514899999999999</v>
      </c>
      <c r="D5">
        <v>1.835134</v>
      </c>
      <c r="E5" s="4">
        <v>1.1993039999999999</v>
      </c>
      <c r="F5" s="2">
        <v>0.62746916573939548</v>
      </c>
      <c r="G5" s="2">
        <v>0.96013187648836318</v>
      </c>
      <c r="H5">
        <v>1</v>
      </c>
    </row>
    <row r="6" spans="2:8">
      <c r="B6" s="3">
        <v>200000000</v>
      </c>
      <c r="C6" s="2">
        <v>2.4277199999999999</v>
      </c>
      <c r="D6">
        <v>3.6764839999999999</v>
      </c>
      <c r="E6" s="4">
        <v>2.4977830000000001</v>
      </c>
      <c r="F6" s="2">
        <v>0.66033743108905141</v>
      </c>
      <c r="G6" s="2">
        <v>0.97194992519366163</v>
      </c>
      <c r="H6">
        <v>1</v>
      </c>
    </row>
    <row r="7" spans="2:8">
      <c r="B7" s="3">
        <v>400000000</v>
      </c>
      <c r="C7" s="2">
        <v>5.0175999999999998</v>
      </c>
      <c r="D7">
        <v>7.4612930000000004</v>
      </c>
      <c r="E7" s="4">
        <v>5.1100500000000002</v>
      </c>
      <c r="F7" s="2">
        <v>0.67248397831314222</v>
      </c>
      <c r="G7" s="2">
        <v>0.98190820050684424</v>
      </c>
      <c r="H7">
        <v>1</v>
      </c>
    </row>
    <row r="8" spans="2:8">
      <c r="B8" s="3">
        <v>800000000</v>
      </c>
      <c r="C8" s="2">
        <v>10.33206</v>
      </c>
      <c r="D8">
        <v>15.346920000000001</v>
      </c>
      <c r="E8" s="4">
        <v>10.629049999999999</v>
      </c>
      <c r="F8" s="2">
        <v>0.67323345661539902</v>
      </c>
      <c r="G8" s="2">
        <v>0.97205865058495355</v>
      </c>
      <c r="H8">
        <v>1</v>
      </c>
    </row>
    <row r="9" spans="2:8">
      <c r="B9">
        <v>10000000</v>
      </c>
      <c r="C9" s="2">
        <v>1.1637329999999999</v>
      </c>
      <c r="D9" s="2">
        <v>2.244068</v>
      </c>
      <c r="E9" s="4">
        <v>0.647285</v>
      </c>
      <c r="F9" s="2">
        <v>0.51858187898049435</v>
      </c>
      <c r="G9" s="2">
        <v>1.7978680179519066</v>
      </c>
      <c r="H9">
        <v>2</v>
      </c>
    </row>
    <row r="10" spans="2:8">
      <c r="B10">
        <v>20000000</v>
      </c>
      <c r="C10" s="2">
        <v>2.4277199999999999</v>
      </c>
      <c r="D10" s="2">
        <v>4.4954669999999997</v>
      </c>
      <c r="E10" s="4">
        <v>1.296441</v>
      </c>
      <c r="F10" s="2">
        <v>0.54003733093803163</v>
      </c>
      <c r="G10" s="2">
        <v>1.8726035353710659</v>
      </c>
      <c r="H10">
        <v>2</v>
      </c>
    </row>
    <row r="11" spans="2:8">
      <c r="B11">
        <v>40000000</v>
      </c>
      <c r="C11" s="2">
        <v>5.0175999999999998</v>
      </c>
      <c r="D11" s="2">
        <v>8.9733680000000007</v>
      </c>
      <c r="E11" s="4">
        <v>2.6693989999999999</v>
      </c>
      <c r="F11" s="2">
        <v>0.55916574467914382</v>
      </c>
      <c r="G11" s="2">
        <v>1.8796740389878022</v>
      </c>
      <c r="H11">
        <v>2</v>
      </c>
    </row>
    <row r="12" spans="2:8">
      <c r="B12">
        <v>80000000</v>
      </c>
      <c r="C12" s="2">
        <v>10.33206</v>
      </c>
      <c r="D12" s="2">
        <v>18.017430000000001</v>
      </c>
      <c r="E12" s="4">
        <v>5.5438429999999999</v>
      </c>
      <c r="F12" s="2">
        <v>0.57344804447693154</v>
      </c>
      <c r="G12" s="2">
        <v>1.8636999640862846</v>
      </c>
      <c r="H12">
        <v>2</v>
      </c>
    </row>
    <row r="13" spans="2:8">
      <c r="B13">
        <v>10000000</v>
      </c>
      <c r="C13" s="2">
        <v>1.1637329999999999</v>
      </c>
      <c r="D13" s="2">
        <v>1.1912799999999999</v>
      </c>
      <c r="E13" s="4">
        <v>0.360624</v>
      </c>
      <c r="F13" s="2">
        <v>0.97687613323483979</v>
      </c>
      <c r="G13" s="2">
        <v>3.2269982031146012</v>
      </c>
      <c r="H13">
        <v>4</v>
      </c>
    </row>
    <row r="14" spans="2:8">
      <c r="B14">
        <v>20000000</v>
      </c>
      <c r="C14" s="2">
        <v>2.4277199999999999</v>
      </c>
      <c r="D14" s="2">
        <v>2.3639969999999999</v>
      </c>
      <c r="E14" s="4">
        <v>0.69454400000000005</v>
      </c>
      <c r="F14" s="2">
        <v>1.0269556179639823</v>
      </c>
      <c r="G14" s="2">
        <v>3.4954156972056483</v>
      </c>
      <c r="H14">
        <v>4</v>
      </c>
    </row>
    <row r="15" spans="2:8">
      <c r="B15">
        <v>40000000</v>
      </c>
      <c r="C15" s="2">
        <v>5.0175999999999998</v>
      </c>
      <c r="D15" s="2">
        <v>4.7844230000000003</v>
      </c>
      <c r="E15" s="4">
        <v>1.4372100000000001</v>
      </c>
      <c r="F15" s="2">
        <v>1.0487367024194976</v>
      </c>
      <c r="G15" s="2">
        <v>3.4912086612255688</v>
      </c>
      <c r="H15">
        <v>4</v>
      </c>
    </row>
    <row r="16" spans="2:8">
      <c r="B16">
        <v>80000000</v>
      </c>
      <c r="C16" s="2">
        <v>10.33206</v>
      </c>
      <c r="D16" s="2">
        <v>9.3339789999999994</v>
      </c>
      <c r="E16" s="4">
        <v>2.944321</v>
      </c>
      <c r="F16" s="2">
        <v>1.106929852745544</v>
      </c>
      <c r="G16" s="2">
        <v>3.5091486288349674</v>
      </c>
      <c r="H16">
        <v>4</v>
      </c>
    </row>
    <row r="17" spans="2:8">
      <c r="B17">
        <v>10000000</v>
      </c>
      <c r="C17" s="2">
        <v>1.1637329999999999</v>
      </c>
      <c r="D17" s="2">
        <v>0.71581700000000004</v>
      </c>
      <c r="E17" s="4">
        <v>0.23371700000000001</v>
      </c>
      <c r="F17" s="2">
        <v>1.6257409365801592</v>
      </c>
      <c r="G17" s="2">
        <v>4.9792398499039434</v>
      </c>
      <c r="H17">
        <v>8</v>
      </c>
    </row>
    <row r="18" spans="2:8">
      <c r="B18">
        <v>20000000</v>
      </c>
      <c r="C18" s="2">
        <v>2.4277199999999999</v>
      </c>
      <c r="D18" s="2">
        <v>1.32894</v>
      </c>
      <c r="E18" s="4">
        <v>0.48884300000000003</v>
      </c>
      <c r="F18" s="2">
        <v>1.8268093367646394</v>
      </c>
      <c r="G18" s="2">
        <v>4.9662570600376803</v>
      </c>
      <c r="H18">
        <v>8</v>
      </c>
    </row>
    <row r="19" spans="2:8">
      <c r="B19">
        <v>40000000</v>
      </c>
      <c r="C19" s="2">
        <v>5.0175999999999998</v>
      </c>
      <c r="D19" s="2">
        <v>2.7530540000000001</v>
      </c>
      <c r="E19" s="4">
        <v>0.849661</v>
      </c>
      <c r="F19" s="2">
        <v>1.8225577849181307</v>
      </c>
      <c r="G19" s="2">
        <v>5.9054140416001202</v>
      </c>
      <c r="H19">
        <v>8</v>
      </c>
    </row>
    <row r="20" spans="2:8">
      <c r="B20">
        <v>80000000</v>
      </c>
      <c r="C20" s="2">
        <v>10.33206</v>
      </c>
      <c r="D20" s="2">
        <v>5.2181119999999996</v>
      </c>
      <c r="E20" s="4">
        <v>1.7718210000000001</v>
      </c>
      <c r="F20" s="2">
        <v>1.980037990752211</v>
      </c>
      <c r="G20" s="2">
        <v>5.8313226900460036</v>
      </c>
      <c r="H20">
        <v>8</v>
      </c>
    </row>
    <row r="21" spans="2:8">
      <c r="B21">
        <v>10000000</v>
      </c>
      <c r="C21" s="2">
        <v>1.1637329999999999</v>
      </c>
      <c r="D21" s="2">
        <v>0.46631</v>
      </c>
      <c r="E21" s="2">
        <v>0.20052</v>
      </c>
      <c r="F21" s="2">
        <v>2.4956209388604145</v>
      </c>
      <c r="G21" s="2">
        <v>5.8035757031717532</v>
      </c>
      <c r="H21">
        <v>16</v>
      </c>
    </row>
    <row r="22" spans="2:8">
      <c r="B22">
        <v>20000000</v>
      </c>
      <c r="C22" s="2">
        <v>2.4277199999999999</v>
      </c>
      <c r="D22" s="2">
        <v>0.85107299999999997</v>
      </c>
      <c r="E22" s="2">
        <v>0.41572799999999999</v>
      </c>
      <c r="F22" s="2">
        <v>2.8525402638786566</v>
      </c>
      <c r="G22" s="2">
        <v>5.8396836393026206</v>
      </c>
      <c r="H22">
        <v>16</v>
      </c>
    </row>
    <row r="23" spans="2:8">
      <c r="B23">
        <v>40000000</v>
      </c>
      <c r="C23" s="2">
        <v>5.0175999999999998</v>
      </c>
      <c r="D23" s="2">
        <v>1.711819</v>
      </c>
      <c r="E23" s="2">
        <v>0.66573300000000002</v>
      </c>
      <c r="F23" s="2">
        <v>2.9311510153818832</v>
      </c>
      <c r="G23" s="2">
        <v>7.5369555061864135</v>
      </c>
      <c r="H23">
        <v>16</v>
      </c>
    </row>
    <row r="24" spans="2:8">
      <c r="B24">
        <v>80000000</v>
      </c>
      <c r="C24" s="2">
        <v>10.33206</v>
      </c>
      <c r="D24" s="2">
        <v>3.3064179999999999</v>
      </c>
      <c r="E24" s="2">
        <v>1.4526190000000001</v>
      </c>
      <c r="F24" s="2">
        <v>3.1248499131083851</v>
      </c>
      <c r="G24" s="2">
        <v>7.1127115919590747</v>
      </c>
      <c r="H24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Sheet2</vt:lpstr>
      <vt:lpstr>SpeedupToThreads</vt:lpstr>
      <vt:lpstr>TimeToProblemSize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Evangelos</dc:creator>
  <cp:lastModifiedBy>Evangelos</cp:lastModifiedBy>
  <dcterms:created xsi:type="dcterms:W3CDTF">2013-11-17T21:05:29Z</dcterms:created>
  <dcterms:modified xsi:type="dcterms:W3CDTF">2013-11-18T13:36:46Z</dcterms:modified>
</cp:coreProperties>
</file>