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9320" windowHeight="7815"/>
  </bookViews>
  <sheets>
    <sheet name="Sheet3" sheetId="3" r:id="rId1"/>
  </sheets>
  <externalReferences>
    <externalReference r:id="rId2"/>
  </externalReferences>
  <definedNames>
    <definedName name="_xlnm._FilterDatabase" localSheetId="0" hidden="1">Sheet3!$A$1:$G$102</definedName>
  </definedNames>
  <calcPr calcId="145621"/>
</workbook>
</file>

<file path=xl/calcChain.xml><?xml version="1.0" encoding="utf-8"?>
<calcChain xmlns="http://schemas.openxmlformats.org/spreadsheetml/2006/main">
  <c r="C100" i="3" l="1"/>
  <c r="C97" i="3"/>
  <c r="C96" i="3"/>
  <c r="C95" i="3"/>
  <c r="C94" i="3"/>
  <c r="C93" i="3"/>
  <c r="C92" i="3"/>
  <c r="C91" i="3"/>
  <c r="C90" i="3"/>
  <c r="C89" i="3"/>
  <c r="C88" i="3"/>
  <c r="C87" i="3"/>
  <c r="C86" i="3"/>
  <c r="C83" i="3"/>
  <c r="C82" i="3"/>
  <c r="C81" i="3"/>
  <c r="C80" i="3"/>
  <c r="C79" i="3"/>
  <c r="C78" i="3"/>
  <c r="C77" i="3"/>
  <c r="C76" i="3"/>
  <c r="C75" i="3"/>
</calcChain>
</file>

<file path=xl/sharedStrings.xml><?xml version="1.0" encoding="utf-8"?>
<sst xmlns="http://schemas.openxmlformats.org/spreadsheetml/2006/main" count="259" uniqueCount="115">
  <si>
    <t>Scheme Name</t>
  </si>
  <si>
    <t>Upfront</t>
  </si>
  <si>
    <t>1yr Trail</t>
  </si>
  <si>
    <t>2nd Yr Trail</t>
  </si>
  <si>
    <t>3rd Yr Trail</t>
  </si>
  <si>
    <t>HDFC Top 200 Fund</t>
  </si>
  <si>
    <t>HDFC Prudence Fund</t>
  </si>
  <si>
    <t>Axis Equity Fund</t>
  </si>
  <si>
    <t>Axis Gold ETF Growth</t>
  </si>
  <si>
    <t>Axis Money Manager Fund</t>
  </si>
  <si>
    <t>Axis Treasury Advantage Fund</t>
  </si>
  <si>
    <t>Birla Sun Life Frontline Equity Fund</t>
  </si>
  <si>
    <t>Birla Sun Life Dynamic Bond Fund</t>
  </si>
  <si>
    <t>Birla Sun Life Medium Term Plan</t>
  </si>
  <si>
    <t>Birla Sun Life Dividend Yield Plus</t>
  </si>
  <si>
    <t>Birla Sun Life Gold Fund</t>
  </si>
  <si>
    <t>Birla Sun Life Infrastructure Fund</t>
  </si>
  <si>
    <t>Birla Sun Life MidCap Fund</t>
  </si>
  <si>
    <t>Birla Sun Life Savings Fund</t>
  </si>
  <si>
    <t>DSP BlackRock Equity Fund - Regular Plan</t>
  </si>
  <si>
    <t xml:space="preserve">DSP BlackRock Tax Saver Fund </t>
  </si>
  <si>
    <t>DSP BlackRock Micro Cap Fund</t>
  </si>
  <si>
    <t>DSP BlackRock Opportunities Fund</t>
  </si>
  <si>
    <t xml:space="preserve">DSP BlackRock Equity Fund </t>
  </si>
  <si>
    <t xml:space="preserve">DSP BlackRock Income Opportunities Fund </t>
  </si>
  <si>
    <t>DSP BlackRock Short Term Fund</t>
  </si>
  <si>
    <t>DSP BlackRock Small and Mid Cap Fund</t>
  </si>
  <si>
    <t>DSP BlackRock Top 100 Equity Fund</t>
  </si>
  <si>
    <t>DSP BlackRock Money Manager Fund</t>
  </si>
  <si>
    <t>Franklin India Bluechip Fund</t>
  </si>
  <si>
    <t>Franklin India Flexi Cap Fund</t>
  </si>
  <si>
    <t>Franklin India Prima Fund</t>
  </si>
  <si>
    <t>Franklin India Tax Shield</t>
  </si>
  <si>
    <t>HDFC Balanced Fund</t>
  </si>
  <si>
    <t>HDFC Cash Management Treasury Advantage Fund</t>
  </si>
  <si>
    <t>HDFC Equity Fund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</si>
  <si>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</si>
  <si>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</si>
  <si>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</si>
  <si>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</si>
  <si>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</si>
  <si>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</si>
  <si>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 xml:space="preserve">HDFC Mid-Cap Opportunities Fund </t>
  </si>
  <si>
    <t>HDFC Monthly Income Plan - Short Term Plan</t>
  </si>
  <si>
    <t>HDFC Monthly Income Plan - Long Term Plan</t>
  </si>
  <si>
    <t>HDFC Multiple Yield Fund</t>
  </si>
  <si>
    <t>HDFC Tax Saver</t>
  </si>
  <si>
    <t>ICICI Blue Chip Fund Growth</t>
  </si>
  <si>
    <t>ICICI Discovery</t>
  </si>
  <si>
    <t>ICICI Flexi Income Fund</t>
  </si>
  <si>
    <t>IDFC Dynamic Bond Fund</t>
  </si>
  <si>
    <t>IDFC Money Manager Fund - Treasury Plan A</t>
  </si>
  <si>
    <t>IDFC Premier Equity Fund - Plan A</t>
  </si>
  <si>
    <t xml:space="preserve">IDFC Sterling Equity Fund </t>
  </si>
  <si>
    <t>Pramerica Credit Opportunities Fund</t>
  </si>
  <si>
    <t>Pramerica Equity Fund</t>
  </si>
  <si>
    <t>Pramerica Short Term Income Fund</t>
  </si>
  <si>
    <t>Pramerica Ultra Short Term Bond Fund</t>
  </si>
  <si>
    <t>Reliance Equity Opportunities Fund - Retail Plan (G)</t>
  </si>
  <si>
    <t>Reliance Dynamic Bond Fund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</si>
  <si>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</si>
  <si>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</si>
  <si>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</si>
  <si>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</si>
  <si>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</si>
  <si>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</si>
  <si>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Tax Saver (ELSS) Fund</t>
  </si>
  <si>
    <t>SBI Dynamic Bond Fund</t>
  </si>
  <si>
    <t>SBI Emerging Businesses Fund - Regular Plan - G</t>
  </si>
  <si>
    <t>Sundaram Select Focus</t>
  </si>
  <si>
    <t>Sundaram Select Mid Cap</t>
  </si>
  <si>
    <t>Templeton India Growth Fund</t>
  </si>
  <si>
    <t>Templeton India Equity Income Fund</t>
  </si>
  <si>
    <t>Templeton India Short Term Income Plan</t>
  </si>
  <si>
    <t>Templeton India Treasury Management Account - Regular Plan</t>
  </si>
  <si>
    <t>ICICI Dynamic Plan</t>
  </si>
  <si>
    <t>Nil</t>
  </si>
  <si>
    <t>SBI Magnum Tax Gain</t>
  </si>
  <si>
    <t>Apollo Munich Easy Health Individual</t>
  </si>
  <si>
    <t>Apollo Munich Optima Senior</t>
  </si>
  <si>
    <t>Bajaj Allianz Individual Health Guard</t>
  </si>
  <si>
    <t>Bajaj Allianz Critical Care j Allianz</t>
  </si>
  <si>
    <t>Bajaj Allianz Critical Care Policy</t>
  </si>
  <si>
    <t>Bajaj Allianz Critical Illness Cover</t>
  </si>
  <si>
    <t>Bajaj Allianz Extra Care</t>
  </si>
  <si>
    <t>Bajaj Allianz Health Guard</t>
  </si>
  <si>
    <t>Bajaj Allianz Premier Personal Guard</t>
  </si>
  <si>
    <t>BSLI Protector Plus Plan</t>
  </si>
  <si>
    <t>HDFC Life Click 2 Protect</t>
  </si>
  <si>
    <t>Health Guard</t>
  </si>
  <si>
    <t>ICICI Critical Care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</si>
  <si>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</si>
  <si>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</si>
  <si>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</si>
  <si>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</si>
  <si>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</si>
  <si>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</si>
  <si>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</si>
  <si>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</si>
  <si>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</si>
  <si>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</si>
  <si>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</si>
  <si>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Capital Protection Oriented Fund</t>
  </si>
  <si>
    <t>Premium persoanl Guard</t>
  </si>
  <si>
    <t>Preventive Health Care</t>
  </si>
  <si>
    <t>Top Up Policy with Rs.4,00,000 deductible</t>
  </si>
  <si>
    <t>Fresh / Renewal</t>
  </si>
  <si>
    <t>For 15+ Term first year 32, 2nd year 3.5, For 10 year term first year 21, 2nd year onward 3.5, For 5 year term First Year 10%, 2nd year onward 3.5</t>
  </si>
  <si>
    <t>LI</t>
  </si>
  <si>
    <t>GI</t>
  </si>
  <si>
    <t>gi</t>
  </si>
  <si>
    <t>LUMPSUM</t>
  </si>
  <si>
    <t>LUMPSUM/SIP</t>
  </si>
  <si>
    <t>Axis Triple Advanatage Fund</t>
  </si>
  <si>
    <t>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</si>
</sst>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1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9" fontId="1" fillId="0" borderId="1" xfId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My%20Documents/Downloads/SchemeNames-in-ApprovedAP-v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-List"/>
      <sheetName val="Drop down values"/>
    </sheetNames>
    <sheetDataSet>
      <sheetData sheetId="0" refreshError="1">
        <row r="7">
          <cell r="C7" t="str">
            <v>Apollo Munich Easy Health Individual</v>
          </cell>
          <cell r="D7">
            <v>0.19</v>
          </cell>
        </row>
        <row r="8">
          <cell r="C8" t="str">
            <v>Apollo Munich Optima Senior</v>
          </cell>
          <cell r="D8">
            <v>0.19</v>
          </cell>
        </row>
        <row r="9">
          <cell r="C9" t="str">
            <v>Axis Equity Fund</v>
          </cell>
        </row>
        <row r="10">
          <cell r="C10" t="str">
            <v>Axis Gold ETF Growth</v>
          </cell>
        </row>
        <row r="11">
          <cell r="C11" t="str">
            <v>Axis Money Manager Fund</v>
          </cell>
        </row>
        <row r="12">
          <cell r="C12" t="str">
            <v>Axis Treasury Advantage Fund</v>
          </cell>
        </row>
        <row r="13">
          <cell r="C13" t="str">
            <v xml:space="preserve">Axis Triple Advantage Fund </v>
          </cell>
        </row>
        <row r="14">
          <cell r="C14" t="str">
            <v>Axis Triple Advanateg Fund</v>
          </cell>
        </row>
        <row r="15">
          <cell r="C15" t="str">
            <v>Bajaj Allianz Individual Health Guard</v>
          </cell>
          <cell r="D15">
            <v>0.2</v>
          </cell>
        </row>
        <row r="16">
          <cell r="C16" t="str">
            <v>Bajaj Allianz Critical Care j Allianz</v>
          </cell>
          <cell r="D16">
            <v>0.2</v>
          </cell>
        </row>
        <row r="17">
          <cell r="C17" t="str">
            <v>Bajaj Allianz Critical Care Policy</v>
          </cell>
          <cell r="D17">
            <v>0.2</v>
          </cell>
        </row>
        <row r="18">
          <cell r="C18" t="str">
            <v>Bajaj Allianz Critical Illness Cover</v>
          </cell>
          <cell r="D18">
            <v>0.2</v>
          </cell>
        </row>
        <row r="19">
          <cell r="C19" t="str">
            <v>Bajaj Allianz Extra Care</v>
          </cell>
          <cell r="D19">
            <v>0.2</v>
          </cell>
        </row>
        <row r="20">
          <cell r="C20" t="str">
            <v>Bajaj Allianz Health Guard</v>
          </cell>
          <cell r="D20">
            <v>0.2</v>
          </cell>
        </row>
        <row r="21">
          <cell r="C21" t="str">
            <v>Bajaj Allianz Premier Personal Guard</v>
          </cell>
          <cell r="D21">
            <v>0.2</v>
          </cell>
        </row>
        <row r="22">
          <cell r="C22" t="str">
            <v>Birla Sun Life Frontline Equity Fund</v>
          </cell>
        </row>
        <row r="23">
          <cell r="C23" t="str">
            <v>Birla Sun Life Dividend Yield Plus - Growth</v>
          </cell>
        </row>
        <row r="24">
          <cell r="C24" t="str">
            <v>Birla Sun Life Dynamic Bond Fund</v>
          </cell>
        </row>
        <row r="25">
          <cell r="C25" t="str">
            <v>Birla Sun Life GenNext Fund</v>
          </cell>
        </row>
        <row r="26">
          <cell r="C26" t="str">
            <v>BLS Dynamic Bond Fund</v>
          </cell>
        </row>
        <row r="27">
          <cell r="C27" t="str">
            <v>Bnp paribas equity fund</v>
          </cell>
        </row>
        <row r="28">
          <cell r="C28" t="str">
            <v>BSL BSL Savings</v>
          </cell>
        </row>
        <row r="29">
          <cell r="C29" t="str">
            <v>Birla Sun Life Medium Term Plan</v>
          </cell>
        </row>
        <row r="30">
          <cell r="C30" t="str">
            <v>BSL Div Dynamic Bond Fund</v>
          </cell>
        </row>
        <row r="31">
          <cell r="C31" t="str">
            <v>BSL Dividend Yield Fund</v>
          </cell>
        </row>
        <row r="32">
          <cell r="C32" t="str">
            <v>Birla Sun Life Dividend Yield Plus</v>
          </cell>
        </row>
        <row r="33">
          <cell r="C33" t="str">
            <v>Birla Sun Life Gold Fund</v>
          </cell>
        </row>
        <row r="34">
          <cell r="C34" t="str">
            <v>Birla Sun Life Infrastructure Fund</v>
          </cell>
        </row>
        <row r="35">
          <cell r="C35" t="str">
            <v>Birla Sun Life MidCap Fund</v>
          </cell>
        </row>
        <row r="36">
          <cell r="C36" t="str">
            <v>Birla Sun Life Savings Fund</v>
          </cell>
        </row>
        <row r="37">
          <cell r="C37" t="str">
            <v>BSL Savings Div Yield</v>
          </cell>
        </row>
        <row r="38">
          <cell r="C38" t="str">
            <v>BSLI Protector Plus Plan</v>
          </cell>
          <cell r="D38" t="str">
            <v>For 15+ Term first year 32, 2nd year 3.5, For 10 year term first year 21, 2nd year onward 3.5, For 5 year term First Year 10%, 2nd year onward 3.5</v>
          </cell>
        </row>
        <row r="39">
          <cell r="C39" t="str">
            <v>Canara Robeco Equity Tax Saver</v>
          </cell>
        </row>
        <row r="40">
          <cell r="C40" t="str">
            <v>Canara Robeco Equity Diversified</v>
          </cell>
        </row>
        <row r="41">
          <cell r="C41" t="str">
            <v>Canara, SBI</v>
          </cell>
        </row>
        <row r="42">
          <cell r="C42" t="str">
            <v>DSP BlackRock Equity Fund - Regular Plan</v>
          </cell>
        </row>
        <row r="43">
          <cell r="C43" t="str">
            <v xml:space="preserve">DSP BlackRock Tax Saver Fund </v>
          </cell>
        </row>
        <row r="44">
          <cell r="C44" t="str">
            <v>DSP BlackRock Micro Cap Fund</v>
          </cell>
        </row>
        <row r="45">
          <cell r="C45" t="str">
            <v>DSP BlackRock Opportunities Fund</v>
          </cell>
        </row>
        <row r="46">
          <cell r="C46" t="str">
            <v>DSP BlackRock Dual Advantage Fund</v>
          </cell>
        </row>
        <row r="47">
          <cell r="C47" t="str">
            <v xml:space="preserve">DSP BlackRock Equity Fund </v>
          </cell>
        </row>
        <row r="48">
          <cell r="C48" t="str">
            <v xml:space="preserve">DSP BlackRock Income Opportunities Fund </v>
          </cell>
        </row>
        <row r="49">
          <cell r="C49" t="str">
            <v>DSP BR Money Manager Fund</v>
          </cell>
        </row>
        <row r="50">
          <cell r="C50" t="str">
            <v>DSP BlackRock Short Term Fund</v>
          </cell>
        </row>
        <row r="51">
          <cell r="C51" t="str">
            <v>DSP BlackRock Small and Mid Cap Fund</v>
          </cell>
        </row>
        <row r="52">
          <cell r="C52" t="str">
            <v>DSP BlackRock Top 100 Equity Fund</v>
          </cell>
        </row>
        <row r="53">
          <cell r="C53" t="str">
            <v>DSP BlackRock Money Manager Fund</v>
          </cell>
        </row>
        <row r="54">
          <cell r="C54" t="str">
            <v>L&amp;T Equity Fund</v>
          </cell>
        </row>
        <row r="55">
          <cell r="C55" t="str">
            <v xml:space="preserve">L&amp;T Tax Advantage Fund </v>
          </cell>
        </row>
        <row r="56">
          <cell r="C56" t="str">
            <v>Fixed Deposit</v>
          </cell>
        </row>
        <row r="57">
          <cell r="C57" t="str">
            <v>Fixed income 7 series</v>
          </cell>
        </row>
        <row r="58">
          <cell r="C58" t="str">
            <v>Franklin India Bluechip Fund</v>
          </cell>
        </row>
        <row r="59">
          <cell r="C59" t="str">
            <v>Franklin India Flexi Cap Fund</v>
          </cell>
        </row>
        <row r="60">
          <cell r="C60" t="str">
            <v>Franklin India Growth Fund (G)</v>
          </cell>
        </row>
        <row r="61">
          <cell r="C61" t="str">
            <v>Franklin India Prima Fund</v>
          </cell>
        </row>
        <row r="62">
          <cell r="C62" t="str">
            <v>Franklin India Prima Plus Fund</v>
          </cell>
        </row>
        <row r="63">
          <cell r="C63" t="str">
            <v>Franklin India Tax Shield</v>
          </cell>
        </row>
        <row r="64">
          <cell r="C64" t="str">
            <v>Gold ETF</v>
          </cell>
        </row>
        <row r="65">
          <cell r="C65" t="str">
            <v>HDFC 371 days fmp</v>
          </cell>
        </row>
        <row r="66">
          <cell r="C66" t="str">
            <v>HDFC Balanced Fund</v>
          </cell>
        </row>
        <row r="67">
          <cell r="C67" t="str">
            <v>HDFC Cash Management Treasury Advantage Fund</v>
          </cell>
        </row>
        <row r="68">
          <cell r="C68" t="str">
            <v>HDFC Life Click 2 Protect</v>
          </cell>
          <cell r="D68" t="str">
            <v>33</v>
          </cell>
        </row>
        <row r="69">
          <cell r="C69" t="str">
            <v>HDFC Equity Fund</v>
          </cell>
        </row>
        <row r="70">
          <cell r="C70" t="str">
            <v>HDFC FMP-366D-March12(1)XXI(G)</v>
          </cell>
        </row>
        <row r="71">
          <cell r="C71" t="str">
            <v>HDFC Gold Fund</v>
          </cell>
        </row>
        <row r="72">
          <cell r="C72" t="str">
            <v>HDFC Growth Fund</v>
          </cell>
        </row>
        <row r="73">
          <cell r="C73" t="str">
            <v>HDFC High Interest Fund - Short Term Plan</v>
          </cell>
        </row>
        <row r="74">
          <cell r="C74" t="str">
            <v>HDFC Index Fund - Sensex Plus Plan</v>
          </cell>
        </row>
        <row r="75">
          <cell r="C75" t="str">
            <v>HDFC Liquid Fund</v>
          </cell>
        </row>
        <row r="76">
          <cell r="C76" t="str">
            <v>HDFC Long Term Advantage Fund</v>
          </cell>
        </row>
        <row r="77">
          <cell r="C77" t="str">
            <v xml:space="preserve">HDFC Mid-Cap Opportunities Fund </v>
          </cell>
        </row>
        <row r="78">
          <cell r="C78" t="str">
            <v>HDFC Monthly Income Plan - Short Term Plan</v>
          </cell>
        </row>
        <row r="79">
          <cell r="C79" t="str">
            <v>HDFC Monthly Income Plan - Long Term Plan</v>
          </cell>
        </row>
        <row r="80">
          <cell r="C80" t="str">
            <v>HDFC Multiple Yield Fund</v>
          </cell>
        </row>
        <row r="81">
          <cell r="C81" t="str">
            <v>HDFC Tax Saver</v>
          </cell>
        </row>
        <row r="82">
          <cell r="C82" t="str">
            <v>Health Guard</v>
          </cell>
          <cell r="D82">
            <v>0.2</v>
          </cell>
        </row>
        <row r="83">
          <cell r="C83" t="str">
            <v>ICICI Blue Chip Fund Growth</v>
          </cell>
        </row>
        <row r="84">
          <cell r="C84" t="str">
            <v>ICICI Critical Care</v>
          </cell>
          <cell r="D84">
            <v>0.18</v>
          </cell>
        </row>
        <row r="85">
          <cell r="C85" t="str">
            <v>ICICI Discovery</v>
          </cell>
        </row>
        <row r="86">
          <cell r="C86" t="str">
            <v>ICICI Flexi Income Fund</v>
          </cell>
        </row>
        <row r="87">
          <cell r="C87" t="str">
            <v>ICICI fmp series 63 750 days</v>
          </cell>
        </row>
        <row r="88">
          <cell r="C88" t="str">
            <v>ICICI Focused Blue Chip</v>
          </cell>
        </row>
        <row r="89">
          <cell r="C89" t="str">
            <v>ICICI Focused Blue Chip Equity</v>
          </cell>
        </row>
        <row r="90">
          <cell r="C90" t="str">
            <v>ICICI Health Care Plus</v>
          </cell>
          <cell r="D90">
            <v>0.18</v>
          </cell>
        </row>
        <row r="91">
          <cell r="C91" t="str">
            <v>ICICI Lombard Critical Care</v>
          </cell>
          <cell r="D91">
            <v>0.18</v>
          </cell>
        </row>
        <row r="92">
          <cell r="C92" t="str">
            <v>ICICI Lombard Critical Care Cover</v>
          </cell>
          <cell r="D92">
            <v>0.18</v>
          </cell>
        </row>
        <row r="93">
          <cell r="C93" t="str">
            <v>ICICI Lombard Health Protect Family Floater</v>
          </cell>
          <cell r="D93">
            <v>0.18</v>
          </cell>
        </row>
        <row r="94">
          <cell r="C94" t="str">
            <v>ICICI Lombard Health Protect Plus</v>
          </cell>
          <cell r="D94">
            <v>0.18</v>
          </cell>
        </row>
        <row r="95">
          <cell r="C95" t="str">
            <v>ICICI Lombard Persoanl Accident Cover</v>
          </cell>
          <cell r="D95">
            <v>0.18</v>
          </cell>
        </row>
        <row r="96">
          <cell r="C96" t="str">
            <v>ICICI Lombard Personal Protect Plan</v>
          </cell>
          <cell r="D96">
            <v>0.18</v>
          </cell>
        </row>
        <row r="97">
          <cell r="C97" t="str">
            <v>ICICI Lombard Top Up Cover</v>
          </cell>
          <cell r="D97">
            <v>0.18</v>
          </cell>
        </row>
        <row r="98">
          <cell r="C98" t="str">
            <v>ICICI Personal Protect</v>
          </cell>
          <cell r="D98">
            <v>0.18</v>
          </cell>
        </row>
        <row r="99">
          <cell r="C99" t="str">
            <v>ICICI Personal Protect Policy</v>
          </cell>
          <cell r="D99">
            <v>0.18</v>
          </cell>
        </row>
        <row r="100">
          <cell r="C100" t="str">
            <v>ICICI Pru Capital Protection</v>
          </cell>
        </row>
        <row r="101">
          <cell r="C101" t="str">
            <v>ICICI Prudential Dynamic Plan</v>
          </cell>
        </row>
        <row r="102">
          <cell r="C102" t="str">
            <v>ICICI Prudential Flexible Income Plan</v>
          </cell>
        </row>
        <row r="103">
          <cell r="C103" t="str">
            <v xml:space="preserve">ICICI Prudential Focused Bluechip Equity Fund </v>
          </cell>
        </row>
        <row r="104">
          <cell r="C104" t="str">
            <v xml:space="preserve">ICICI Prudential Regular Gold Savings Fund </v>
          </cell>
        </row>
        <row r="105">
          <cell r="C105" t="str">
            <v xml:space="preserve">ICICI Prudential Regular Savings Fund </v>
          </cell>
        </row>
        <row r="106">
          <cell r="C106" t="str">
            <v>ICICI Prudential Capital Protection Oriented Fund</v>
          </cell>
        </row>
        <row r="107">
          <cell r="C107" t="str">
            <v>ICICI Prudential Discovery Fund</v>
          </cell>
        </row>
        <row r="108">
          <cell r="C108" t="str">
            <v>ICICI SR 63 365 Days</v>
          </cell>
        </row>
        <row r="109">
          <cell r="C109" t="str">
            <v>ICICI Prudential Top 100 Fund</v>
          </cell>
        </row>
        <row r="110">
          <cell r="C110" t="str">
            <v>IDBI Gold Fund</v>
          </cell>
        </row>
        <row r="111">
          <cell r="C111" t="str">
            <v>IDBI Nifty Index Fund</v>
          </cell>
        </row>
        <row r="112">
          <cell r="C112" t="str">
            <v>IDFC Dynamic Bond Fund</v>
          </cell>
        </row>
        <row r="113">
          <cell r="C113" t="str">
            <v>IDFC Money Manager Fund - Treasury Plan A</v>
          </cell>
        </row>
        <row r="114">
          <cell r="C114" t="str">
            <v>IDFC Premier Equity Fund - Plan A</v>
          </cell>
        </row>
        <row r="115">
          <cell r="C115" t="str">
            <v>IDFC Premier Equity/BSL Dividend Yield Plus</v>
          </cell>
        </row>
        <row r="116">
          <cell r="C116" t="str">
            <v xml:space="preserve">IDFC Sterling Equity Fund </v>
          </cell>
        </row>
        <row r="117">
          <cell r="C117" t="str">
            <v>IDFC Sterling Equity/BSL Dividend Yield Plus</v>
          </cell>
        </row>
        <row r="118">
          <cell r="C118" t="str">
            <v>IHO Pvt Ltd</v>
          </cell>
        </row>
        <row r="119">
          <cell r="C119" t="str">
            <v>Kotak Flexi Debt - Plan A</v>
          </cell>
        </row>
        <row r="120">
          <cell r="C120" t="str">
            <v>Kotak Gold Fund</v>
          </cell>
        </row>
        <row r="121">
          <cell r="C121" t="str">
            <v>Kotak Life Preferred Term Plan</v>
          </cell>
          <cell r="D121" t="str">
            <v>31/4</v>
          </cell>
        </row>
        <row r="122">
          <cell r="C122" t="str">
            <v>Kotak Preffered Term Plan</v>
          </cell>
          <cell r="D122" t="str">
            <v>31/4</v>
          </cell>
        </row>
        <row r="123">
          <cell r="C123" t="str">
            <v>kotak serial 84 365 days</v>
          </cell>
        </row>
        <row r="124">
          <cell r="C124" t="str">
            <v xml:space="preserve">L&amp;T India Special Situations Fund </v>
          </cell>
        </row>
        <row r="125">
          <cell r="C125" t="str">
            <v>L&amp;T Fixed Maturity Plan</v>
          </cell>
        </row>
        <row r="126">
          <cell r="C126" t="str">
            <v>LIC Jeevan Tarang</v>
          </cell>
        </row>
        <row r="127">
          <cell r="C127" t="str">
            <v>MBA Fees - Savings A/c</v>
          </cell>
        </row>
        <row r="128">
          <cell r="C128" t="str">
            <v>Pramerica Credit Opportunities Fund</v>
          </cell>
        </row>
        <row r="129">
          <cell r="C129" t="str">
            <v>Pramerica Equity Fund</v>
          </cell>
        </row>
        <row r="130">
          <cell r="C130" t="str">
            <v>Pramerica Short Term Fund</v>
          </cell>
        </row>
        <row r="131">
          <cell r="C131" t="str">
            <v>Pramerica Short Term Income Fund</v>
          </cell>
        </row>
        <row r="132">
          <cell r="C132" t="str">
            <v>Pramerica Short Term Income/BSL Dynamic</v>
          </cell>
        </row>
        <row r="133">
          <cell r="C133" t="str">
            <v>Pramerica Ultra Short Term Bond Fund</v>
          </cell>
        </row>
        <row r="134">
          <cell r="C134" t="str">
            <v>Premium persoanl Guard</v>
          </cell>
          <cell r="D134">
            <v>0.2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"/>
  <sheetViews>
    <sheetView tabSelected="1" topLeftCell="A31" workbookViewId="0">
      <selection activeCell="E36" sqref="E36"/>
    </sheetView>
  </sheetViews>
  <sheetFormatPr defaultRowHeight="15" customHeight="1" x14ac:dyDescent="0.25"/>
  <cols>
    <col min="1" max="1" width="51.140625" style="2" bestFit="1" customWidth="1"/>
    <col min="2" max="2" width="22.85546875" style="2" customWidth="1"/>
    <col min="3" max="3" width="18.7109375" style="2" customWidth="1"/>
    <col min="4" max="7" width="16" style="5" customWidth="1"/>
    <col min="8" max="8" width="16" style="2" customWidth="1"/>
    <col min="9" max="16384" width="9.140625" style="2"/>
  </cols>
  <sheetData>
    <row r="1" spans="1:7" s="7" customFormat="1" ht="15" customHeight="1" x14ac:dyDescent="0.2">
      <c r="A1" s="6" t="s">
        <v>0</v>
      </c>
      <c r="B1" s="6"/>
      <c r="C1" s="6" t="s">
        <v>106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s="9" customFormat="1" ht="15" customHeight="1" x14ac:dyDescent="0.2">
      <c r="A2" s="12" t="s">
        <v>7</v>
      </c>
      <c r="B2" s="12" t="s">
        <v>112</v>
      </c>
      <c r="C2" s="4"/>
      <c r="D2" s="8">
        <v>1.2500000000000001E-2</v>
      </c>
      <c r="E2" s="8">
        <v>5.0000000000000001E-3</v>
      </c>
      <c r="F2" s="8">
        <v>0.01</v>
      </c>
      <c r="G2" s="8">
        <v>0.01</v>
      </c>
    </row>
    <row r="3" spans="1:7" s="9" customFormat="1" ht="15" customHeight="1" x14ac:dyDescent="0.2">
      <c r="A3" s="12" t="s">
        <v>8</v>
      </c>
      <c r="B3" s="12" t="s">
        <v>111</v>
      </c>
      <c r="C3" s="4"/>
      <c r="D3" s="8">
        <v>5.0000000000000001E-4</v>
      </c>
      <c r="E3" s="10" t="s">
        <v>76</v>
      </c>
      <c r="F3" s="10" t="s">
        <v>76</v>
      </c>
      <c r="G3" s="10" t="s">
        <v>76</v>
      </c>
    </row>
    <row r="4" spans="1:7" s="9" customFormat="1" ht="15" customHeight="1" x14ac:dyDescent="0.2">
      <c r="A4" s="12" t="s">
        <v>9</v>
      </c>
      <c r="B4" s="12" t="s">
        <v>111</v>
      </c>
      <c r="C4" s="4"/>
      <c r="D4" s="10" t="s">
        <v>76</v>
      </c>
      <c r="E4" s="8">
        <v>1E-3</v>
      </c>
      <c r="F4" s="8">
        <v>1E-3</v>
      </c>
      <c r="G4" s="8">
        <v>1E-3</v>
      </c>
    </row>
    <row r="5" spans="1:7" s="9" customFormat="1" ht="15" customHeight="1" x14ac:dyDescent="0.2">
      <c r="A5" s="12" t="s">
        <v>10</v>
      </c>
      <c r="B5" s="12" t="s">
        <v>112</v>
      </c>
      <c r="C5" s="4"/>
      <c r="D5" s="10" t="s">
        <v>76</v>
      </c>
      <c r="E5" s="8">
        <v>8.9999999999999993E-3</v>
      </c>
      <c r="F5" s="8">
        <v>8.9999999999999993E-3</v>
      </c>
      <c r="G5" s="8">
        <v>8.9999999999999993E-3</v>
      </c>
    </row>
    <row r="6" spans="1:7" s="9" customFormat="1" ht="15" customHeight="1" x14ac:dyDescent="0.2">
      <c r="A6" s="12" t="s">
        <v>113</v>
      </c>
      <c r="B6" s="12" t="s">
        <v>112</v>
      </c>
      <c r="C6" s="4"/>
      <c r="D6" s="8">
        <v>1.2500000000000001E-2</v>
      </c>
      <c r="E6" s="8">
        <v>5.0000000000000001E-3</v>
      </c>
      <c r="F6" s="8">
        <v>0.01</v>
      </c>
      <c r="G6" s="8">
        <v>0.01</v>
      </c>
    </row>
    <row r="7" spans="1:7" s="9" customFormat="1" ht="15" customHeight="1" x14ac:dyDescent="0.2">
      <c r="A7" s="12" t="s">
        <v>14</v>
      </c>
      <c r="B7" s="12" t="s">
        <v>112</v>
      </c>
      <c r="C7" s="4"/>
      <c r="D7" s="8">
        <v>0.01</v>
      </c>
      <c r="E7" s="8">
        <v>5.0000000000000001E-3</v>
      </c>
      <c r="F7" s="8">
        <v>5.0000000000000001E-3</v>
      </c>
      <c r="G7" s="8">
        <v>5.0000000000000001E-3</v>
      </c>
    </row>
    <row r="8" spans="1:7" s="9" customFormat="1" ht="15" customHeight="1" x14ac:dyDescent="0.2">
      <c r="A8" s="12" t="s">
        <v>12</v>
      </c>
      <c r="B8" s="12" t="s">
        <v>112</v>
      </c>
      <c r="C8" s="4"/>
      <c r="D8" s="8">
        <v>5.0000000000000001E-3</v>
      </c>
      <c r="E8" s="10" t="s">
        <v>76</v>
      </c>
      <c r="F8" s="8">
        <v>4.0000000000000001E-3</v>
      </c>
      <c r="G8" s="8">
        <v>4.0000000000000001E-3</v>
      </c>
    </row>
    <row r="9" spans="1:7" s="9" customFormat="1" ht="15" customHeight="1" x14ac:dyDescent="0.2">
      <c r="A9" s="12" t="s">
        <v>11</v>
      </c>
      <c r="B9" s="12" t="s">
        <v>112</v>
      </c>
      <c r="C9" s="4"/>
      <c r="D9" s="8">
        <v>0.01</v>
      </c>
      <c r="E9" s="8">
        <v>5.0000000000000001E-3</v>
      </c>
      <c r="F9" s="8">
        <v>5.0000000000000001E-3</v>
      </c>
      <c r="G9" s="8">
        <v>5.0000000000000001E-3</v>
      </c>
    </row>
    <row r="10" spans="1:7" s="9" customFormat="1" ht="15" customHeight="1" x14ac:dyDescent="0.2">
      <c r="A10" s="12" t="s">
        <v>15</v>
      </c>
      <c r="B10" s="12" t="s">
        <v>111</v>
      </c>
      <c r="C10" s="4"/>
      <c r="D10" s="8">
        <v>4.0000000000000001E-3</v>
      </c>
      <c r="E10" s="10" t="s">
        <v>76</v>
      </c>
      <c r="F10" s="10" t="s">
        <v>76</v>
      </c>
      <c r="G10" s="10" t="s">
        <v>76</v>
      </c>
    </row>
    <row r="11" spans="1:7" s="9" customFormat="1" ht="15" customHeight="1" x14ac:dyDescent="0.2">
      <c r="A11" s="12" t="s">
        <v>16</v>
      </c>
      <c r="B11" s="12" t="s">
        <v>114</v>
      </c>
      <c r="C11" s="4"/>
      <c r="D11" s="8">
        <v>0.01</v>
      </c>
      <c r="E11" s="8">
        <v>5.0000000000000001E-3</v>
      </c>
      <c r="F11" s="8">
        <v>5.0000000000000001E-3</v>
      </c>
      <c r="G11" s="8">
        <v>5.0000000000000001E-3</v>
      </c>
    </row>
    <row r="12" spans="1:7" s="9" customFormat="1" ht="15" customHeight="1" x14ac:dyDescent="0.2">
      <c r="A12" s="12" t="s">
        <v>13</v>
      </c>
      <c r="B12" s="12" t="s">
        <v>112</v>
      </c>
      <c r="C12" s="4"/>
      <c r="D12" s="8">
        <v>1.2500000000000001E-2</v>
      </c>
      <c r="E12" s="10" t="s">
        <v>76</v>
      </c>
      <c r="F12" s="8">
        <v>5.0000000000000001E-3</v>
      </c>
      <c r="G12" s="8">
        <v>5.0000000000000001E-3</v>
      </c>
    </row>
    <row r="13" spans="1:7" s="9" customFormat="1" ht="15" customHeight="1" x14ac:dyDescent="0.2">
      <c r="A13" s="12" t="s">
        <v>17</v>
      </c>
      <c r="B13" s="12" t="s">
        <v>111</v>
      </c>
      <c r="C13" s="4"/>
      <c r="D13" s="8">
        <v>0.01</v>
      </c>
      <c r="E13" s="8">
        <v>5.0000000000000001E-3</v>
      </c>
      <c r="F13" s="8">
        <v>5.0000000000000001E-3</v>
      </c>
      <c r="G13" s="8">
        <v>5.0000000000000001E-3</v>
      </c>
    </row>
    <row r="14" spans="1:7" s="9" customFormat="1" ht="15" customHeight="1" x14ac:dyDescent="0.2">
      <c r="A14" s="12" t="s">
        <v>18</v>
      </c>
      <c r="B14" s="12" t="s">
        <v>112</v>
      </c>
      <c r="C14" s="4"/>
      <c r="D14" s="10" t="s">
        <v>76</v>
      </c>
      <c r="E14" s="8">
        <v>5.0000000000000001E-4</v>
      </c>
      <c r="F14" s="8">
        <v>5.0000000000000001E-4</v>
      </c>
      <c r="G14" s="8">
        <v>5.0000000000000001E-4</v>
      </c>
    </row>
    <row r="15" spans="1:7" s="7" customFormat="1" ht="15" customHeight="1" x14ac:dyDescent="0.2">
      <c r="A15" s="12" t="s">
        <v>23</v>
      </c>
      <c r="B15" s="12" t="s">
        <v>112</v>
      </c>
      <c r="C15" s="4"/>
      <c r="D15" s="8">
        <v>5.0000000000000001E-3</v>
      </c>
      <c r="E15" s="8">
        <v>8.5000000000000006E-3</v>
      </c>
      <c r="F15" s="8">
        <v>8.5000000000000006E-3</v>
      </c>
      <c r="G15" s="8">
        <v>8.5000000000000006E-3</v>
      </c>
    </row>
    <row r="16" spans="1:7" s="7" customFormat="1" ht="15" customHeight="1" x14ac:dyDescent="0.2">
      <c r="A16" s="12" t="s">
        <v>19</v>
      </c>
      <c r="B16" s="12" t="s">
        <v>112</v>
      </c>
      <c r="C16" s="4"/>
      <c r="D16" s="8">
        <v>5.0000000000000001E-3</v>
      </c>
      <c r="E16" s="8">
        <v>8.5000000000000006E-3</v>
      </c>
      <c r="F16" s="8">
        <v>8.5000000000000006E-3</v>
      </c>
      <c r="G16" s="8">
        <v>8.5000000000000006E-3</v>
      </c>
    </row>
    <row r="17" spans="1:7" s="7" customFormat="1" ht="15" customHeight="1" x14ac:dyDescent="0.2">
      <c r="A17" s="12" t="s">
        <v>24</v>
      </c>
      <c r="B17" s="12" t="s">
        <v>111</v>
      </c>
      <c r="C17" s="4"/>
      <c r="D17" s="8">
        <v>1.2500000000000001E-2</v>
      </c>
      <c r="E17" s="8">
        <v>0</v>
      </c>
      <c r="F17" s="8">
        <v>5.0000000000000001E-3</v>
      </c>
      <c r="G17" s="8">
        <v>5.0000000000000001E-3</v>
      </c>
    </row>
    <row r="18" spans="1:7" s="7" customFormat="1" ht="15" customHeight="1" x14ac:dyDescent="0.2">
      <c r="A18" s="12" t="s">
        <v>21</v>
      </c>
      <c r="B18" s="12" t="s">
        <v>112</v>
      </c>
      <c r="C18" s="4"/>
      <c r="D18" s="8">
        <v>5.0000000000000001E-3</v>
      </c>
      <c r="E18" s="8">
        <v>8.5000000000000006E-3</v>
      </c>
      <c r="F18" s="8">
        <v>8.5000000000000006E-3</v>
      </c>
      <c r="G18" s="8">
        <v>8.5000000000000006E-3</v>
      </c>
    </row>
    <row r="19" spans="1:7" s="7" customFormat="1" ht="15" customHeight="1" x14ac:dyDescent="0.2">
      <c r="A19" s="12" t="s">
        <v>28</v>
      </c>
      <c r="B19" s="12" t="s">
        <v>112</v>
      </c>
      <c r="C19" s="4"/>
      <c r="D19" s="10" t="s">
        <v>76</v>
      </c>
      <c r="E19" s="8">
        <v>7.0000000000000001E-3</v>
      </c>
      <c r="F19" s="8">
        <v>7.0000000000000001E-3</v>
      </c>
      <c r="G19" s="8">
        <v>7.0000000000000001E-3</v>
      </c>
    </row>
    <row r="20" spans="1:7" s="7" customFormat="1" ht="15" customHeight="1" x14ac:dyDescent="0.2">
      <c r="A20" s="12" t="s">
        <v>22</v>
      </c>
      <c r="B20" s="12" t="s">
        <v>111</v>
      </c>
      <c r="C20" s="4"/>
      <c r="D20" s="8">
        <v>5.0000000000000001E-3</v>
      </c>
      <c r="E20" s="8">
        <v>8.5000000000000006E-3</v>
      </c>
      <c r="F20" s="8">
        <v>8.5000000000000006E-3</v>
      </c>
      <c r="G20" s="8">
        <v>8.5000000000000006E-3</v>
      </c>
    </row>
    <row r="21" spans="1:7" s="7" customFormat="1" ht="15" customHeight="1" x14ac:dyDescent="0.2">
      <c r="A21" s="12" t="s">
        <v>25</v>
      </c>
      <c r="B21" s="12" t="s">
        <v>112</v>
      </c>
      <c r="C21" s="4"/>
      <c r="D21" s="8">
        <v>7.0000000000000001E-3</v>
      </c>
      <c r="E21" s="8">
        <v>0</v>
      </c>
      <c r="F21" s="8">
        <v>5.0000000000000001E-3</v>
      </c>
      <c r="G21" s="8">
        <v>5.0000000000000001E-3</v>
      </c>
    </row>
    <row r="22" spans="1:7" s="7" customFormat="1" ht="15" customHeight="1" x14ac:dyDescent="0.2">
      <c r="A22" s="12" t="s">
        <v>26</v>
      </c>
      <c r="B22" s="12" t="s">
        <v>112</v>
      </c>
      <c r="C22" s="4"/>
      <c r="D22" s="8">
        <v>5.0000000000000001E-3</v>
      </c>
      <c r="E22" s="8">
        <v>8.5000000000000006E-3</v>
      </c>
      <c r="F22" s="8">
        <v>8.5000000000000006E-3</v>
      </c>
      <c r="G22" s="8">
        <v>8.5000000000000006E-3</v>
      </c>
    </row>
    <row r="23" spans="1:7" s="7" customFormat="1" ht="15" customHeight="1" x14ac:dyDescent="0.2">
      <c r="A23" s="12" t="s">
        <v>20</v>
      </c>
      <c r="B23" s="12" t="s">
        <v>111</v>
      </c>
      <c r="C23" s="4"/>
      <c r="D23" s="8">
        <v>4.4999999999999998E-2</v>
      </c>
      <c r="E23" s="10" t="s">
        <v>76</v>
      </c>
      <c r="F23" s="10" t="s">
        <v>76</v>
      </c>
      <c r="G23" s="10" t="s">
        <v>76</v>
      </c>
    </row>
    <row r="24" spans="1:7" s="7" customFormat="1" ht="15" customHeight="1" x14ac:dyDescent="0.2">
      <c r="A24" s="12" t="s">
        <v>27</v>
      </c>
      <c r="B24" s="12" t="s">
        <v>112</v>
      </c>
      <c r="C24" s="4"/>
      <c r="D24" s="8">
        <v>5.0000000000000001E-3</v>
      </c>
      <c r="E24" s="8">
        <v>8.5000000000000006E-3</v>
      </c>
      <c r="F24" s="8">
        <v>8.5000000000000006E-3</v>
      </c>
      <c r="G24" s="8">
        <v>8.5000000000000006E-3</v>
      </c>
    </row>
    <row r="25" spans="1:7" s="9" customFormat="1" ht="15" customHeight="1" x14ac:dyDescent="0.2">
      <c r="A25" s="12" t="s">
        <v>72</v>
      </c>
      <c r="B25" s="12" t="s">
        <v>111</v>
      </c>
      <c r="C25" s="4"/>
      <c r="D25" s="10" t="s">
        <v>76</v>
      </c>
      <c r="E25" s="8">
        <v>8.9999999999999993E-3</v>
      </c>
      <c r="F25" s="8">
        <v>8.9999999999999993E-3</v>
      </c>
      <c r="G25" s="8">
        <v>8.9999999999999993E-3</v>
      </c>
    </row>
    <row r="26" spans="1:7" s="9" customFormat="1" ht="15" customHeight="1" x14ac:dyDescent="0.2">
      <c r="A26" s="12" t="s">
        <v>71</v>
      </c>
      <c r="B26" s="12" t="s">
        <v>111</v>
      </c>
      <c r="C26" s="4"/>
      <c r="D26" s="10" t="s">
        <v>76</v>
      </c>
      <c r="E26" s="8">
        <v>8.9999999999999993E-3</v>
      </c>
      <c r="F26" s="8">
        <v>8.9999999999999993E-3</v>
      </c>
      <c r="G26" s="8">
        <v>8.9999999999999993E-3</v>
      </c>
    </row>
    <row r="27" spans="1:7" s="9" customFormat="1" ht="15" customHeight="1" x14ac:dyDescent="0.2">
      <c r="A27" s="12" t="s">
        <v>73</v>
      </c>
      <c r="B27" s="12" t="s">
        <v>111</v>
      </c>
      <c r="C27" s="4"/>
      <c r="D27" s="8">
        <v>5.0000000000000001E-3</v>
      </c>
      <c r="E27" s="10" t="s">
        <v>76</v>
      </c>
      <c r="F27" s="8">
        <v>6.0000000000000001E-3</v>
      </c>
      <c r="G27" s="8">
        <v>6.0000000000000001E-3</v>
      </c>
    </row>
    <row r="28" spans="1:7" s="9" customFormat="1" ht="15" customHeight="1" x14ac:dyDescent="0.2">
      <c r="A28" s="12" t="s">
        <v>74</v>
      </c>
      <c r="B28" s="12" t="s">
        <v>111</v>
      </c>
      <c r="C28" s="4"/>
      <c r="D28" s="10" t="s">
        <v>76</v>
      </c>
      <c r="E28" s="8">
        <v>5.0000000000000001E-4</v>
      </c>
      <c r="F28" s="8">
        <v>5.0000000000000001E-4</v>
      </c>
      <c r="G28" s="8">
        <v>5.0000000000000001E-4</v>
      </c>
    </row>
    <row r="29" spans="1:7" s="9" customFormat="1" ht="15" customHeight="1" x14ac:dyDescent="0.2">
      <c r="A29" s="12" t="s">
        <v>29</v>
      </c>
      <c r="B29" s="12" t="s">
        <v>111</v>
      </c>
      <c r="C29" s="4"/>
      <c r="D29" s="10" t="s">
        <v>76</v>
      </c>
      <c r="E29" s="8">
        <v>8.9999999999999993E-3</v>
      </c>
      <c r="F29" s="8">
        <v>8.9999999999999993E-3</v>
      </c>
      <c r="G29" s="8">
        <v>8.9999999999999993E-3</v>
      </c>
    </row>
    <row r="30" spans="1:7" s="9" customFormat="1" ht="15" customHeight="1" x14ac:dyDescent="0.2">
      <c r="A30" s="12" t="s">
        <v>30</v>
      </c>
      <c r="B30" s="12" t="s">
        <v>112</v>
      </c>
      <c r="C30" s="4"/>
      <c r="D30" s="10" t="s">
        <v>76</v>
      </c>
      <c r="E30" s="8">
        <v>8.9999999999999993E-3</v>
      </c>
      <c r="F30" s="8">
        <v>8.9999999999999993E-3</v>
      </c>
      <c r="G30" s="8">
        <v>8.9999999999999993E-3</v>
      </c>
    </row>
    <row r="31" spans="1:7" s="9" customFormat="1" ht="15" customHeight="1" x14ac:dyDescent="0.2">
      <c r="A31" s="12" t="s">
        <v>31</v>
      </c>
      <c r="B31" s="12" t="s">
        <v>111</v>
      </c>
      <c r="C31" s="4"/>
      <c r="D31" s="10" t="s">
        <v>76</v>
      </c>
      <c r="E31" s="8">
        <v>8.9999999999999993E-3</v>
      </c>
      <c r="F31" s="8">
        <v>8.9999999999999993E-3</v>
      </c>
      <c r="G31" s="8">
        <v>8.9999999999999993E-3</v>
      </c>
    </row>
    <row r="32" spans="1:7" s="9" customFormat="1" ht="15" customHeight="1" x14ac:dyDescent="0.2">
      <c r="A32" s="12" t="s">
        <v>32</v>
      </c>
      <c r="B32" s="12" t="s">
        <v>111</v>
      </c>
      <c r="C32" s="4"/>
      <c r="D32" s="10" t="s">
        <v>76</v>
      </c>
      <c r="E32" s="8">
        <v>1.4E-2</v>
      </c>
      <c r="F32" s="8">
        <v>1.4E-2</v>
      </c>
      <c r="G32" s="8">
        <v>8.9999999999999993E-3</v>
      </c>
    </row>
    <row r="33" spans="1:7" s="9" customFormat="1" ht="15" customHeight="1" x14ac:dyDescent="0.2">
      <c r="A33" s="12" t="s">
        <v>33</v>
      </c>
      <c r="B33" s="12" t="s">
        <v>111</v>
      </c>
      <c r="C33" s="4"/>
      <c r="D33" s="8">
        <v>5.0000000000000001E-3</v>
      </c>
      <c r="E33" s="8">
        <v>7.4999999999999997E-3</v>
      </c>
      <c r="F33" s="8">
        <v>5.0000000000000001E-3</v>
      </c>
      <c r="G33" s="8">
        <v>5.0000000000000001E-3</v>
      </c>
    </row>
    <row r="34" spans="1:7" s="9" customFormat="1" ht="15" customHeight="1" x14ac:dyDescent="0.2">
      <c r="A34" s="12" t="s">
        <v>34</v>
      </c>
      <c r="B34" s="12" t="s">
        <v>112</v>
      </c>
      <c r="C34" s="4"/>
      <c r="D34" s="10" t="s">
        <v>76</v>
      </c>
      <c r="E34" s="8">
        <v>7.4999999999999997E-3</v>
      </c>
      <c r="F34" s="8">
        <v>3.0000000000000001E-3</v>
      </c>
      <c r="G34" s="8">
        <v>3.0000000000000001E-3</v>
      </c>
    </row>
    <row r="35" spans="1:7" s="9" customFormat="1" ht="15" customHeight="1" x14ac:dyDescent="0.2">
      <c r="A35" s="12" t="s">
        <v>35</v>
      </c>
      <c r="B35" s="12" t="s">
        <v>112</v>
      </c>
      <c r="C35" s="4"/>
      <c r="D35" s="8">
        <v>5.0000000000000001E-3</v>
      </c>
      <c r="E35" s="8">
        <v>7.4999999999999997E-3</v>
      </c>
      <c r="F35" s="8">
        <v>5.0000000000000001E-3</v>
      </c>
      <c r="G35" s="8">
        <v>5.0000000000000001E-3</v>
      </c>
    </row>
    <row r="36" spans="1:7" s="9" customFormat="1" ht="15" customHeight="1" x14ac:dyDescent="0.2">
      <c r="A36" s="12" t="s">
        <v>36</v>
      </c>
      <c r="B36" s="12" t="s">
        <v>111</v>
      </c>
      <c r="C36" s="4"/>
      <c r="D36" s="8">
        <v>7.4999999999999997E-3</v>
      </c>
      <c r="E36" s="10" t="s">
        <v>76</v>
      </c>
      <c r="F36" s="8">
        <v>4.0000000000000001E-3</v>
      </c>
      <c r="G36" s="8">
        <v>4.0000000000000001E-3</v>
      </c>
    </row>
    <row r="37" spans="1:7" s="9" customFormat="1" ht="15" customHeight="1" x14ac:dyDescent="0.2">
      <c r="A37" s="12" t="s">
        <v>37</v>
      </c>
      <c r="B37" s="12" t="s">
        <v>111</v>
      </c>
      <c r="C37" s="4"/>
      <c r="D37" s="8">
        <v>8.5000000000000006E-3</v>
      </c>
      <c r="E37" s="8">
        <v>4.0000000000000001E-3</v>
      </c>
      <c r="F37" s="8">
        <v>5.0000000000000001E-3</v>
      </c>
      <c r="G37" s="8">
        <v>5.0000000000000001E-3</v>
      </c>
    </row>
    <row r="38" spans="1:7" s="9" customFormat="1" ht="15" customHeight="1" x14ac:dyDescent="0.2">
      <c r="A38" s="12" t="s">
        <v>38</v>
      </c>
      <c r="B38" s="12" t="s">
        <v>112</v>
      </c>
      <c r="C38" s="4"/>
      <c r="D38" s="10" t="s">
        <v>76</v>
      </c>
      <c r="E38" s="8">
        <v>3.0000000000000001E-3</v>
      </c>
      <c r="F38" s="8">
        <v>2E-3</v>
      </c>
      <c r="G38" s="8">
        <v>2E-3</v>
      </c>
    </row>
    <row r="39" spans="1:7" s="9" customFormat="1" ht="15" customHeight="1" x14ac:dyDescent="0.2">
      <c r="A39" s="12" t="s">
        <v>39</v>
      </c>
      <c r="B39" s="12" t="s">
        <v>111</v>
      </c>
      <c r="C39" s="4"/>
      <c r="D39" s="10" t="s">
        <v>76</v>
      </c>
      <c r="E39" s="8">
        <v>7.4999999999999997E-3</v>
      </c>
      <c r="F39" s="8">
        <v>2E-3</v>
      </c>
      <c r="G39" s="8">
        <v>2E-3</v>
      </c>
    </row>
    <row r="40" spans="1:7" s="9" customFormat="1" ht="15" customHeight="1" x14ac:dyDescent="0.2">
      <c r="A40" s="12" t="s">
        <v>40</v>
      </c>
      <c r="B40" s="12" t="s">
        <v>111</v>
      </c>
      <c r="C40" s="4"/>
      <c r="D40" s="10" t="s">
        <v>76</v>
      </c>
      <c r="E40" s="8">
        <v>1E-3</v>
      </c>
      <c r="F40" s="8">
        <v>1E-3</v>
      </c>
      <c r="G40" s="8">
        <v>1E-3</v>
      </c>
    </row>
    <row r="41" spans="1:7" s="9" customFormat="1" ht="15" customHeight="1" x14ac:dyDescent="0.2">
      <c r="A41" s="12" t="s">
        <v>41</v>
      </c>
      <c r="B41" s="12" t="s">
        <v>111</v>
      </c>
      <c r="C41" s="4"/>
      <c r="D41" s="8">
        <v>8.5000000000000006E-3</v>
      </c>
      <c r="E41" s="8">
        <v>4.0000000000000001E-3</v>
      </c>
      <c r="F41" s="8">
        <v>5.0000000000000001E-3</v>
      </c>
      <c r="G41" s="8">
        <v>5.0000000000000001E-3</v>
      </c>
    </row>
    <row r="42" spans="1:7" s="9" customFormat="1" ht="15" customHeight="1" x14ac:dyDescent="0.2">
      <c r="A42" s="12" t="s">
        <v>42</v>
      </c>
      <c r="B42" s="12" t="s">
        <v>112</v>
      </c>
      <c r="C42" s="4"/>
      <c r="D42" s="8">
        <v>5.0000000000000001E-3</v>
      </c>
      <c r="E42" s="8">
        <v>7.4999999999999997E-3</v>
      </c>
      <c r="F42" s="8">
        <v>5.0000000000000001E-3</v>
      </c>
      <c r="G42" s="8">
        <v>5.0000000000000001E-3</v>
      </c>
    </row>
    <row r="43" spans="1:7" s="9" customFormat="1" ht="15" customHeight="1" x14ac:dyDescent="0.2">
      <c r="A43" s="12" t="s">
        <v>44</v>
      </c>
      <c r="B43" s="12" t="s">
        <v>111</v>
      </c>
      <c r="C43" s="4"/>
      <c r="D43" s="8">
        <v>7.4999999999999997E-3</v>
      </c>
      <c r="E43" s="8">
        <v>4.0000000000000001E-3</v>
      </c>
      <c r="F43" s="8">
        <v>5.0000000000000001E-3</v>
      </c>
      <c r="G43" s="8">
        <v>5.0000000000000001E-3</v>
      </c>
    </row>
    <row r="44" spans="1:7" s="9" customFormat="1" ht="15" customHeight="1" x14ac:dyDescent="0.2">
      <c r="A44" s="12" t="s">
        <v>43</v>
      </c>
      <c r="B44" s="12" t="s">
        <v>114</v>
      </c>
      <c r="C44" s="4"/>
      <c r="D44" s="8">
        <v>1.15E-2</v>
      </c>
      <c r="E44" s="10" t="s">
        <v>76</v>
      </c>
      <c r="F44" s="8">
        <v>5.0000000000000001E-3</v>
      </c>
      <c r="G44" s="8">
        <v>5.0000000000000001E-3</v>
      </c>
    </row>
    <row r="45" spans="1:7" s="9" customFormat="1" ht="15" customHeight="1" x14ac:dyDescent="0.2">
      <c r="A45" s="12" t="s">
        <v>45</v>
      </c>
      <c r="B45" s="12" t="s">
        <v>111</v>
      </c>
      <c r="C45" s="4"/>
      <c r="D45" s="8">
        <v>0.01</v>
      </c>
      <c r="E45" s="10" t="s">
        <v>76</v>
      </c>
      <c r="F45" s="8">
        <v>7.4999999999999997E-3</v>
      </c>
      <c r="G45" s="8">
        <v>7.4999999999999997E-3</v>
      </c>
    </row>
    <row r="46" spans="1:7" s="9" customFormat="1" ht="15" customHeight="1" x14ac:dyDescent="0.2">
      <c r="A46" s="12" t="s">
        <v>6</v>
      </c>
      <c r="B46" s="12" t="s">
        <v>112</v>
      </c>
      <c r="C46" s="4"/>
      <c r="D46" s="8">
        <v>5.0000000000000001E-3</v>
      </c>
      <c r="E46" s="8">
        <v>7.4999999999999997E-3</v>
      </c>
      <c r="F46" s="8">
        <v>5.0000000000000001E-3</v>
      </c>
      <c r="G46" s="8">
        <v>5.0000000000000001E-3</v>
      </c>
    </row>
    <row r="47" spans="1:7" s="9" customFormat="1" ht="15" customHeight="1" x14ac:dyDescent="0.2">
      <c r="A47" s="12" t="s">
        <v>46</v>
      </c>
      <c r="B47" s="12" t="s">
        <v>111</v>
      </c>
      <c r="C47" s="4"/>
      <c r="D47" s="8">
        <v>0.03</v>
      </c>
      <c r="E47" s="10" t="s">
        <v>76</v>
      </c>
      <c r="F47" s="10" t="s">
        <v>76</v>
      </c>
      <c r="G47" s="10" t="s">
        <v>76</v>
      </c>
    </row>
    <row r="48" spans="1:7" s="9" customFormat="1" ht="15" customHeight="1" x14ac:dyDescent="0.2">
      <c r="A48" s="12" t="s">
        <v>5</v>
      </c>
      <c r="B48" s="12" t="s">
        <v>112</v>
      </c>
      <c r="C48" s="4"/>
      <c r="D48" s="8">
        <v>5.0000000000000001E-3</v>
      </c>
      <c r="E48" s="8">
        <v>7.4999999999999997E-3</v>
      </c>
      <c r="F48" s="8">
        <v>5.0000000000000001E-3</v>
      </c>
      <c r="G48" s="8">
        <v>5.0000000000000001E-3</v>
      </c>
    </row>
    <row r="49" spans="1:7" s="9" customFormat="1" ht="15" customHeight="1" x14ac:dyDescent="0.2">
      <c r="A49" s="12" t="s">
        <v>47</v>
      </c>
      <c r="B49" s="12" t="s">
        <v>111</v>
      </c>
      <c r="C49" s="4"/>
      <c r="D49" s="8">
        <v>7.4999999999999997E-3</v>
      </c>
      <c r="E49" s="8">
        <v>7.4999999999999997E-3</v>
      </c>
      <c r="F49" s="8">
        <v>7.4999999999999997E-3</v>
      </c>
      <c r="G49" s="8">
        <v>7.4999999999999997E-3</v>
      </c>
    </row>
    <row r="50" spans="1:7" s="9" customFormat="1" ht="15" customHeight="1" x14ac:dyDescent="0.2">
      <c r="A50" s="12" t="s">
        <v>48</v>
      </c>
      <c r="B50" s="12" t="s">
        <v>111</v>
      </c>
      <c r="C50" s="4"/>
      <c r="D50" s="8">
        <v>7.4999999999999997E-3</v>
      </c>
      <c r="E50" s="8">
        <v>7.4999999999999997E-3</v>
      </c>
      <c r="F50" s="8">
        <v>7.4999999999999997E-3</v>
      </c>
      <c r="G50" s="8">
        <v>7.4999999999999997E-3</v>
      </c>
    </row>
    <row r="51" spans="1:7" s="9" customFormat="1" ht="15" customHeight="1" x14ac:dyDescent="0.2">
      <c r="A51" s="4" t="s">
        <v>75</v>
      </c>
      <c r="B51" s="4"/>
      <c r="C51" s="4"/>
      <c r="D51" s="8">
        <v>7.4999999999999997E-3</v>
      </c>
      <c r="E51" s="8">
        <v>7.4999999999999997E-3</v>
      </c>
      <c r="F51" s="8">
        <v>7.4999999999999997E-3</v>
      </c>
      <c r="G51" s="8">
        <v>7.4999999999999997E-3</v>
      </c>
    </row>
    <row r="52" spans="1:7" s="9" customFormat="1" ht="15" customHeight="1" x14ac:dyDescent="0.2">
      <c r="A52" s="12" t="s">
        <v>49</v>
      </c>
      <c r="B52" s="12" t="s">
        <v>111</v>
      </c>
      <c r="C52" s="4"/>
      <c r="D52" s="10" t="s">
        <v>76</v>
      </c>
      <c r="E52" s="8">
        <v>5.0000000000000001E-4</v>
      </c>
      <c r="F52" s="8">
        <v>5.0000000000000001E-4</v>
      </c>
      <c r="G52" s="8">
        <v>5.0000000000000001E-4</v>
      </c>
    </row>
    <row r="53" spans="1:7" s="9" customFormat="1" ht="15" customHeight="1" x14ac:dyDescent="0.2">
      <c r="A53" s="12" t="s">
        <v>50</v>
      </c>
      <c r="B53" s="12" t="s">
        <v>112</v>
      </c>
      <c r="C53" s="4"/>
      <c r="D53" s="10" t="s">
        <v>76</v>
      </c>
      <c r="E53" s="8">
        <v>7.4999999999999997E-3</v>
      </c>
      <c r="F53" s="10" t="s">
        <v>76</v>
      </c>
      <c r="G53" s="10" t="s">
        <v>76</v>
      </c>
    </row>
    <row r="54" spans="1:7" s="9" customFormat="1" ht="15" customHeight="1" x14ac:dyDescent="0.2">
      <c r="A54" s="12" t="s">
        <v>51</v>
      </c>
      <c r="B54" s="12" t="s">
        <v>112</v>
      </c>
      <c r="C54" s="4"/>
      <c r="D54" s="10" t="s">
        <v>76</v>
      </c>
      <c r="E54" s="8">
        <v>7.4999999999999997E-3</v>
      </c>
      <c r="F54" s="10" t="s">
        <v>76</v>
      </c>
      <c r="G54" s="10" t="s">
        <v>76</v>
      </c>
    </row>
    <row r="55" spans="1:7" s="9" customFormat="1" ht="15" customHeight="1" x14ac:dyDescent="0.2">
      <c r="A55" s="12" t="s">
        <v>52</v>
      </c>
      <c r="B55" s="12" t="s">
        <v>112</v>
      </c>
      <c r="C55" s="4"/>
      <c r="D55" s="8">
        <v>5.0000000000000001E-3</v>
      </c>
      <c r="E55" s="8">
        <v>7.4999999999999997E-3</v>
      </c>
      <c r="F55" s="8">
        <v>5.0000000000000001E-3</v>
      </c>
      <c r="G55" s="8">
        <v>5.0000000000000001E-3</v>
      </c>
    </row>
    <row r="56" spans="1:7" s="9" customFormat="1" ht="15" customHeight="1" x14ac:dyDescent="0.2">
      <c r="A56" s="12" t="s">
        <v>53</v>
      </c>
      <c r="B56" s="12" t="s">
        <v>112</v>
      </c>
      <c r="C56" s="4"/>
      <c r="D56" s="8">
        <v>5.0000000000000001E-3</v>
      </c>
      <c r="E56" s="8">
        <v>7.4999999999999997E-3</v>
      </c>
      <c r="F56" s="8">
        <v>5.0000000000000001E-3</v>
      </c>
      <c r="G56" s="8">
        <v>5.0000000000000001E-3</v>
      </c>
    </row>
    <row r="57" spans="1:7" s="9" customFormat="1" ht="15" customHeight="1" x14ac:dyDescent="0.2">
      <c r="A57" s="12" t="s">
        <v>54</v>
      </c>
      <c r="B57" s="12" t="s">
        <v>114</v>
      </c>
      <c r="C57" s="4"/>
      <c r="D57" s="8">
        <v>5.0000000000000001E-3</v>
      </c>
      <c r="E57" s="8">
        <v>5.0000000000000001E-3</v>
      </c>
      <c r="F57" s="8">
        <v>0.01</v>
      </c>
      <c r="G57" s="8">
        <v>0.01</v>
      </c>
    </row>
    <row r="58" spans="1:7" s="9" customFormat="1" ht="15" customHeight="1" x14ac:dyDescent="0.2">
      <c r="A58" s="12" t="s">
        <v>55</v>
      </c>
      <c r="B58" s="12" t="s">
        <v>112</v>
      </c>
      <c r="C58" s="4"/>
      <c r="D58" s="8">
        <v>5.0000000000000001E-3</v>
      </c>
      <c r="E58" s="8">
        <v>1.4999999999999999E-2</v>
      </c>
      <c r="F58" s="8">
        <v>0.01</v>
      </c>
      <c r="G58" s="8">
        <v>0.01</v>
      </c>
    </row>
    <row r="59" spans="1:7" s="9" customFormat="1" ht="15" customHeight="1" x14ac:dyDescent="0.2">
      <c r="A59" s="12" t="s">
        <v>56</v>
      </c>
      <c r="B59" s="12" t="s">
        <v>112</v>
      </c>
      <c r="C59" s="4"/>
      <c r="D59" s="8">
        <v>1.5E-3</v>
      </c>
      <c r="E59" s="10" t="s">
        <v>76</v>
      </c>
      <c r="F59" s="8">
        <v>7.4999999999999997E-3</v>
      </c>
      <c r="G59" s="8">
        <v>7.4999999999999997E-3</v>
      </c>
    </row>
    <row r="60" spans="1:7" s="9" customFormat="1" ht="15" customHeight="1" x14ac:dyDescent="0.2">
      <c r="A60" s="12" t="s">
        <v>57</v>
      </c>
      <c r="B60" s="12" t="s">
        <v>112</v>
      </c>
      <c r="C60" s="4"/>
      <c r="D60" s="10" t="s">
        <v>76</v>
      </c>
      <c r="E60" s="8">
        <v>2.5000000000000001E-3</v>
      </c>
      <c r="F60" s="8">
        <v>2.5000000000000001E-3</v>
      </c>
      <c r="G60" s="8">
        <v>2.5000000000000001E-3</v>
      </c>
    </row>
    <row r="61" spans="1:7" s="9" customFormat="1" ht="15" customHeight="1" x14ac:dyDescent="0.2">
      <c r="A61" s="12" t="s">
        <v>59</v>
      </c>
      <c r="B61" s="12" t="s">
        <v>111</v>
      </c>
      <c r="C61" s="4"/>
      <c r="D61" s="8">
        <v>5.0000000000000001E-3</v>
      </c>
      <c r="E61" s="8">
        <v>4.0000000000000001E-3</v>
      </c>
      <c r="F61" s="8">
        <v>4.0000000000000001E-3</v>
      </c>
      <c r="G61" s="8">
        <v>4.0000000000000001E-3</v>
      </c>
    </row>
    <row r="62" spans="1:7" s="9" customFormat="1" ht="15" customHeight="1" x14ac:dyDescent="0.2">
      <c r="A62" s="12" t="s">
        <v>58</v>
      </c>
      <c r="B62" s="12" t="s">
        <v>111</v>
      </c>
      <c r="C62" s="4"/>
      <c r="D62" s="8">
        <v>8.9999999999999993E-3</v>
      </c>
      <c r="E62" s="8">
        <v>5.0000000000000001E-3</v>
      </c>
      <c r="F62" s="8">
        <v>5.0000000000000001E-3</v>
      </c>
      <c r="G62" s="8">
        <v>5.0000000000000001E-3</v>
      </c>
    </row>
    <row r="63" spans="1:7" s="9" customFormat="1" ht="15" customHeight="1" x14ac:dyDescent="0.2">
      <c r="A63" s="12" t="s">
        <v>60</v>
      </c>
      <c r="B63" s="12" t="s">
        <v>112</v>
      </c>
      <c r="C63" s="4"/>
      <c r="D63" s="8">
        <v>7.0000000000000001E-3</v>
      </c>
      <c r="E63" s="10" t="s">
        <v>76</v>
      </c>
      <c r="F63" s="8">
        <v>3.5000000000000001E-3</v>
      </c>
      <c r="G63" s="8">
        <v>3.5000000000000001E-3</v>
      </c>
    </row>
    <row r="64" spans="1:7" s="9" customFormat="1" ht="15" customHeight="1" x14ac:dyDescent="0.2">
      <c r="A64" s="12" t="s">
        <v>61</v>
      </c>
      <c r="B64" s="12" t="s">
        <v>112</v>
      </c>
      <c r="C64" s="4"/>
      <c r="D64" s="8">
        <v>8.9999999999999993E-3</v>
      </c>
      <c r="E64" s="8">
        <v>5.0000000000000001E-3</v>
      </c>
      <c r="F64" s="8">
        <v>5.0000000000000001E-3</v>
      </c>
      <c r="G64" s="8">
        <v>5.0000000000000001E-3</v>
      </c>
    </row>
    <row r="65" spans="1:7" s="9" customFormat="1" ht="15" customHeight="1" x14ac:dyDescent="0.2">
      <c r="A65" s="12" t="s">
        <v>62</v>
      </c>
      <c r="B65" s="12" t="s">
        <v>114</v>
      </c>
      <c r="C65" s="4"/>
      <c r="D65" s="10" t="s">
        <v>76</v>
      </c>
      <c r="E65" s="8">
        <v>6.0000000000000001E-3</v>
      </c>
      <c r="F65" s="8">
        <v>5.0000000000000001E-4</v>
      </c>
      <c r="G65" s="8">
        <v>5.0000000000000001E-4</v>
      </c>
    </row>
    <row r="66" spans="1:7" s="9" customFormat="1" ht="15" customHeight="1" x14ac:dyDescent="0.2">
      <c r="A66" s="12" t="s">
        <v>63</v>
      </c>
      <c r="B66" s="12" t="s">
        <v>111</v>
      </c>
      <c r="C66" s="4"/>
      <c r="D66" s="8" t="s">
        <v>76</v>
      </c>
      <c r="E66" s="8">
        <v>3.5000000000000001E-3</v>
      </c>
      <c r="F66" s="8">
        <v>2.5000000000000001E-3</v>
      </c>
      <c r="G66" s="8">
        <v>2.5000000000000001E-3</v>
      </c>
    </row>
    <row r="67" spans="1:7" s="9" customFormat="1" ht="15" customHeight="1" x14ac:dyDescent="0.2">
      <c r="A67" s="12" t="s">
        <v>64</v>
      </c>
      <c r="B67" s="12" t="s">
        <v>111</v>
      </c>
      <c r="C67" s="4"/>
      <c r="D67" s="8">
        <v>1.0500000000000001E-2</v>
      </c>
      <c r="E67" s="8">
        <v>3.0000000000000001E-3</v>
      </c>
      <c r="F67" s="8">
        <v>5.0000000000000001E-3</v>
      </c>
      <c r="G67" s="8">
        <v>5.0000000000000001E-3</v>
      </c>
    </row>
    <row r="68" spans="1:7" s="9" customFormat="1" ht="15" customHeight="1" x14ac:dyDescent="0.2">
      <c r="A68" s="12" t="s">
        <v>65</v>
      </c>
      <c r="B68" s="12" t="s">
        <v>111</v>
      </c>
      <c r="C68" s="4"/>
      <c r="D68" s="8">
        <v>7.4999999999999997E-3</v>
      </c>
      <c r="E68" s="8">
        <v>4.0000000000000001E-3</v>
      </c>
      <c r="F68" s="8">
        <v>5.0000000000000001E-3</v>
      </c>
      <c r="G68" s="8">
        <v>5.0000000000000001E-3</v>
      </c>
    </row>
    <row r="69" spans="1:7" s="9" customFormat="1" ht="15" customHeight="1" x14ac:dyDescent="0.2">
      <c r="A69" s="12" t="s">
        <v>66</v>
      </c>
      <c r="B69" s="12" t="s">
        <v>111</v>
      </c>
      <c r="C69" s="4"/>
      <c r="D69" s="8">
        <v>3.7999999999999999E-2</v>
      </c>
      <c r="E69" s="10" t="s">
        <v>76</v>
      </c>
      <c r="F69" s="10" t="s">
        <v>76</v>
      </c>
      <c r="G69" s="10" t="s">
        <v>76</v>
      </c>
    </row>
    <row r="70" spans="1:7" s="9" customFormat="1" ht="15" customHeight="1" x14ac:dyDescent="0.2">
      <c r="A70" s="12" t="s">
        <v>67</v>
      </c>
      <c r="B70" s="12" t="s">
        <v>111</v>
      </c>
      <c r="C70" s="4"/>
      <c r="D70" s="8">
        <v>5.0000000000000001E-3</v>
      </c>
      <c r="E70" s="8">
        <v>5.0000000000000001E-3</v>
      </c>
      <c r="F70" s="8">
        <v>5.0000000000000001E-3</v>
      </c>
      <c r="G70" s="8">
        <v>5.0000000000000001E-3</v>
      </c>
    </row>
    <row r="71" spans="1:7" s="9" customFormat="1" ht="15" customHeight="1" x14ac:dyDescent="0.2">
      <c r="A71" s="12" t="s">
        <v>68</v>
      </c>
      <c r="B71" s="12" t="s">
        <v>111</v>
      </c>
      <c r="C71" s="4"/>
      <c r="D71" s="8">
        <v>5.0000000000000001E-3</v>
      </c>
      <c r="E71" s="8">
        <v>5.0000000000000001E-3</v>
      </c>
      <c r="F71" s="8">
        <v>5.0000000000000001E-3</v>
      </c>
      <c r="G71" s="8">
        <v>5.0000000000000001E-3</v>
      </c>
    </row>
    <row r="72" spans="1:7" s="9" customFormat="1" ht="15" customHeight="1" x14ac:dyDescent="0.2">
      <c r="A72" s="12" t="s">
        <v>77</v>
      </c>
      <c r="B72" s="12" t="s">
        <v>111</v>
      </c>
      <c r="C72" s="4"/>
      <c r="D72" s="8">
        <v>0.03</v>
      </c>
      <c r="E72" s="8" t="s">
        <v>76</v>
      </c>
      <c r="F72" s="8" t="s">
        <v>76</v>
      </c>
      <c r="G72" s="8" t="s">
        <v>76</v>
      </c>
    </row>
    <row r="73" spans="1:7" s="9" customFormat="1" ht="15" customHeight="1" x14ac:dyDescent="0.2">
      <c r="A73" s="12" t="s">
        <v>69</v>
      </c>
      <c r="B73" s="12" t="s">
        <v>111</v>
      </c>
      <c r="C73" s="4"/>
      <c r="D73" s="8">
        <v>7.4999999999999997E-3</v>
      </c>
      <c r="E73" s="8">
        <v>5.0000000000000001E-3</v>
      </c>
      <c r="F73" s="8">
        <v>5.0000000000000001E-3</v>
      </c>
      <c r="G73" s="8">
        <v>6.0000000000000001E-3</v>
      </c>
    </row>
    <row r="74" spans="1:7" s="9" customFormat="1" ht="15" customHeight="1" x14ac:dyDescent="0.2">
      <c r="A74" s="12" t="s">
        <v>70</v>
      </c>
      <c r="B74" s="12" t="s">
        <v>111</v>
      </c>
      <c r="C74" s="4"/>
      <c r="D74" s="8">
        <v>7.4999999999999997E-3</v>
      </c>
      <c r="E74" s="8">
        <v>5.0000000000000001E-3</v>
      </c>
      <c r="F74" s="8">
        <v>5.0000000000000001E-3</v>
      </c>
      <c r="G74" s="8">
        <v>6.0000000000000001E-3</v>
      </c>
    </row>
    <row r="75" spans="1:7" ht="15" customHeight="1" x14ac:dyDescent="0.25">
      <c r="A75" s="12" t="s">
        <v>78</v>
      </c>
      <c r="B75" s="12" t="s">
        <v>109</v>
      </c>
      <c r="C75" s="11">
        <f>VLOOKUP(A75,'[1]Scheme-List'!$C$7:$D$134,2,0)</f>
        <v>0.19</v>
      </c>
      <c r="D75" s="8"/>
      <c r="E75" s="8"/>
      <c r="F75" s="8"/>
      <c r="G75" s="8"/>
    </row>
    <row r="76" spans="1:7" ht="15" customHeight="1" x14ac:dyDescent="0.25">
      <c r="A76" s="12" t="s">
        <v>79</v>
      </c>
      <c r="B76" s="12" t="s">
        <v>110</v>
      </c>
      <c r="C76" s="11">
        <f>VLOOKUP(A76,'[1]Scheme-List'!$C$7:$D$134,2,0)</f>
        <v>0.19</v>
      </c>
      <c r="D76" s="8"/>
      <c r="E76" s="8"/>
      <c r="F76" s="8"/>
      <c r="G76" s="8"/>
    </row>
    <row r="77" spans="1:7" ht="15" customHeight="1" x14ac:dyDescent="0.25">
      <c r="A77" s="12" t="s">
        <v>80</v>
      </c>
      <c r="B77" s="12" t="s">
        <v>109</v>
      </c>
      <c r="C77" s="11">
        <f>VLOOKUP(A77,'[1]Scheme-List'!$C$7:$D$134,2,0)</f>
        <v>0.2</v>
      </c>
      <c r="D77" s="8"/>
      <c r="E77" s="8"/>
      <c r="F77" s="8"/>
      <c r="G77" s="8"/>
    </row>
    <row r="78" spans="1:7" ht="15" customHeight="1" x14ac:dyDescent="0.25">
      <c r="A78" s="12" t="s">
        <v>81</v>
      </c>
      <c r="B78" s="12" t="s">
        <v>109</v>
      </c>
      <c r="C78" s="11">
        <f>VLOOKUP(A78,'[1]Scheme-List'!$C$7:$D$134,2,0)</f>
        <v>0.2</v>
      </c>
      <c r="D78" s="8"/>
      <c r="E78" s="8"/>
      <c r="F78" s="8"/>
      <c r="G78" s="8"/>
    </row>
    <row r="79" spans="1:7" ht="15" customHeight="1" x14ac:dyDescent="0.25">
      <c r="A79" s="12" t="s">
        <v>82</v>
      </c>
      <c r="B79" s="12" t="s">
        <v>109</v>
      </c>
      <c r="C79" s="11">
        <f>VLOOKUP(A79,'[1]Scheme-List'!$C$7:$D$134,2,0)</f>
        <v>0.2</v>
      </c>
      <c r="D79" s="8"/>
      <c r="E79" s="8"/>
      <c r="F79" s="8"/>
      <c r="G79" s="8"/>
    </row>
    <row r="80" spans="1:7" ht="15" customHeight="1" x14ac:dyDescent="0.25">
      <c r="A80" s="12" t="s">
        <v>83</v>
      </c>
      <c r="B80" s="12" t="s">
        <v>109</v>
      </c>
      <c r="C80" s="11">
        <f>VLOOKUP(A80,'[1]Scheme-List'!$C$7:$D$134,2,0)</f>
        <v>0.2</v>
      </c>
      <c r="D80" s="8"/>
      <c r="E80" s="8"/>
      <c r="F80" s="8"/>
      <c r="G80" s="8"/>
    </row>
    <row r="81" spans="1:7" ht="15" customHeight="1" x14ac:dyDescent="0.25">
      <c r="A81" s="12" t="s">
        <v>84</v>
      </c>
      <c r="B81" s="12" t="s">
        <v>109</v>
      </c>
      <c r="C81" s="11">
        <f>VLOOKUP(A81,'[1]Scheme-List'!$C$7:$D$134,2,0)</f>
        <v>0.2</v>
      </c>
      <c r="D81" s="8"/>
      <c r="E81" s="8"/>
      <c r="F81" s="8"/>
      <c r="G81" s="8"/>
    </row>
    <row r="82" spans="1:7" ht="15" customHeight="1" x14ac:dyDescent="0.25">
      <c r="A82" s="12" t="s">
        <v>85</v>
      </c>
      <c r="B82" s="12" t="s">
        <v>109</v>
      </c>
      <c r="C82" s="11">
        <f>VLOOKUP(A82,'[1]Scheme-List'!$C$7:$D$134,2,0)</f>
        <v>0.2</v>
      </c>
      <c r="D82" s="8"/>
      <c r="E82" s="8"/>
      <c r="F82" s="8"/>
      <c r="G82" s="8"/>
    </row>
    <row r="83" spans="1:7" ht="15" customHeight="1" x14ac:dyDescent="0.25">
      <c r="A83" s="12" t="s">
        <v>86</v>
      </c>
      <c r="B83" s="12" t="s">
        <v>109</v>
      </c>
      <c r="C83" s="11">
        <f>VLOOKUP(A83,'[1]Scheme-List'!$C$7:$D$134,2,0)</f>
        <v>0.2</v>
      </c>
      <c r="D83" s="8"/>
      <c r="E83" s="8"/>
      <c r="F83" s="8"/>
      <c r="G83" s="8"/>
    </row>
    <row r="84" spans="1:7" ht="15" customHeight="1" x14ac:dyDescent="0.25">
      <c r="A84" s="12" t="s">
        <v>87</v>
      </c>
      <c r="B84" s="12" t="s">
        <v>108</v>
      </c>
      <c r="C84" s="4" t="s">
        <v>107</v>
      </c>
      <c r="D84" s="8"/>
      <c r="E84" s="8"/>
      <c r="F84" s="8"/>
      <c r="G84" s="8"/>
    </row>
    <row r="85" spans="1:7" ht="15" customHeight="1" x14ac:dyDescent="0.25">
      <c r="A85" s="12" t="s">
        <v>88</v>
      </c>
      <c r="B85" s="12" t="s">
        <v>108</v>
      </c>
      <c r="C85" s="11">
        <v>0.33</v>
      </c>
      <c r="D85" s="8"/>
      <c r="E85" s="8"/>
      <c r="F85" s="8"/>
      <c r="G85" s="8"/>
    </row>
    <row r="86" spans="1:7" ht="15" customHeight="1" x14ac:dyDescent="0.25">
      <c r="A86" s="12" t="s">
        <v>89</v>
      </c>
      <c r="B86" s="12" t="s">
        <v>109</v>
      </c>
      <c r="C86" s="11">
        <f>VLOOKUP(A86,'[1]Scheme-List'!$C$7:$D$134,2,0)</f>
        <v>0.2</v>
      </c>
      <c r="D86" s="8"/>
      <c r="E86" s="8"/>
      <c r="F86" s="8"/>
      <c r="G86" s="8"/>
    </row>
    <row r="87" spans="1:7" ht="15" customHeight="1" x14ac:dyDescent="0.25">
      <c r="A87" s="12" t="s">
        <v>90</v>
      </c>
      <c r="B87" s="12" t="s">
        <v>109</v>
      </c>
      <c r="C87" s="11">
        <f>VLOOKUP(A87,'[1]Scheme-List'!$C$7:$D$134,2,0)</f>
        <v>0.18</v>
      </c>
      <c r="D87" s="8"/>
      <c r="E87" s="8"/>
      <c r="F87" s="8"/>
      <c r="G87" s="8"/>
    </row>
    <row r="88" spans="1:7" ht="15" customHeight="1" x14ac:dyDescent="0.25">
      <c r="A88" s="12" t="s">
        <v>91</v>
      </c>
      <c r="B88" s="12" t="s">
        <v>114</v>
      </c>
      <c r="C88" s="11">
        <f>VLOOKUP(A88,'[1]Scheme-List'!$C$7:$D$134,2,0)</f>
        <v>0.18</v>
      </c>
      <c r="D88" s="8"/>
      <c r="E88" s="8"/>
      <c r="F88" s="8"/>
      <c r="G88" s="8"/>
    </row>
    <row r="89" spans="1:7" ht="15" customHeight="1" x14ac:dyDescent="0.25">
      <c r="A89" s="12" t="s">
        <v>92</v>
      </c>
      <c r="B89" s="12" t="s">
        <v>109</v>
      </c>
      <c r="C89" s="11">
        <f>VLOOKUP(A89,'[1]Scheme-List'!$C$7:$D$134,2,0)</f>
        <v>0.18</v>
      </c>
      <c r="D89" s="8"/>
      <c r="E89" s="8"/>
      <c r="F89" s="8"/>
      <c r="G89" s="8"/>
    </row>
    <row r="90" spans="1:7" ht="15" customHeight="1" x14ac:dyDescent="0.25">
      <c r="A90" s="12" t="s">
        <v>93</v>
      </c>
      <c r="B90" s="12" t="s">
        <v>109</v>
      </c>
      <c r="C90" s="11">
        <f>VLOOKUP(A90,'[1]Scheme-List'!$C$7:$D$134,2,0)</f>
        <v>0.18</v>
      </c>
      <c r="D90" s="8"/>
      <c r="E90" s="8"/>
      <c r="F90" s="8"/>
      <c r="G90" s="8"/>
    </row>
    <row r="91" spans="1:7" ht="15" customHeight="1" x14ac:dyDescent="0.25">
      <c r="A91" s="12" t="s">
        <v>94</v>
      </c>
      <c r="B91" s="12" t="s">
        <v>109</v>
      </c>
      <c r="C91" s="11">
        <f>VLOOKUP(A91,'[1]Scheme-List'!$C$7:$D$134,2,0)</f>
        <v>0.18</v>
      </c>
      <c r="D91" s="8"/>
      <c r="E91" s="8"/>
      <c r="F91" s="8"/>
      <c r="G91" s="8"/>
    </row>
    <row r="92" spans="1:7" ht="15" customHeight="1" x14ac:dyDescent="0.25">
      <c r="A92" s="12" t="s">
        <v>95</v>
      </c>
      <c r="B92" s="12" t="s">
        <v>109</v>
      </c>
      <c r="C92" s="11">
        <f>VLOOKUP(A92,'[1]Scheme-List'!$C$7:$D$134,2,0)</f>
        <v>0.18</v>
      </c>
      <c r="D92" s="8"/>
      <c r="E92" s="8"/>
      <c r="F92" s="8"/>
      <c r="G92" s="8"/>
    </row>
    <row r="93" spans="1:7" ht="15" customHeight="1" x14ac:dyDescent="0.25">
      <c r="A93" s="12" t="s">
        <v>96</v>
      </c>
      <c r="B93" s="12" t="s">
        <v>109</v>
      </c>
      <c r="C93" s="11">
        <f>VLOOKUP(A93,'[1]Scheme-List'!$C$7:$D$134,2,0)</f>
        <v>0.18</v>
      </c>
      <c r="D93" s="8"/>
      <c r="E93" s="8"/>
      <c r="F93" s="8"/>
      <c r="G93" s="8"/>
    </row>
    <row r="94" spans="1:7" ht="15" customHeight="1" x14ac:dyDescent="0.25">
      <c r="A94" s="12" t="s">
        <v>97</v>
      </c>
      <c r="B94" s="12" t="s">
        <v>109</v>
      </c>
      <c r="C94" s="11">
        <f>VLOOKUP(A94,'[1]Scheme-List'!$C$7:$D$134,2,0)</f>
        <v>0.18</v>
      </c>
      <c r="D94" s="8"/>
      <c r="E94" s="8"/>
      <c r="F94" s="8"/>
      <c r="G94" s="8"/>
    </row>
    <row r="95" spans="1:7" ht="15" customHeight="1" x14ac:dyDescent="0.25">
      <c r="A95" s="12" t="s">
        <v>98</v>
      </c>
      <c r="B95" s="12" t="s">
        <v>109</v>
      </c>
      <c r="C95" s="11">
        <f>VLOOKUP(A95,'[1]Scheme-List'!$C$7:$D$134,2,0)</f>
        <v>0.18</v>
      </c>
      <c r="D95" s="8"/>
      <c r="E95" s="8"/>
      <c r="F95" s="8"/>
      <c r="G95" s="8"/>
    </row>
    <row r="96" spans="1:7" ht="15" customHeight="1" x14ac:dyDescent="0.25">
      <c r="A96" s="12" t="s">
        <v>99</v>
      </c>
      <c r="B96" s="12" t="s">
        <v>109</v>
      </c>
      <c r="C96" s="11">
        <f>VLOOKUP(A96,'[1]Scheme-List'!$C$7:$D$134,2,0)</f>
        <v>0.18</v>
      </c>
      <c r="D96" s="8"/>
      <c r="E96" s="8"/>
      <c r="F96" s="8"/>
      <c r="G96" s="8"/>
    </row>
    <row r="97" spans="1:7" ht="15" customHeight="1" x14ac:dyDescent="0.25">
      <c r="A97" s="12" t="s">
        <v>100</v>
      </c>
      <c r="B97" s="12" t="s">
        <v>109</v>
      </c>
      <c r="C97" s="11">
        <f>VLOOKUP(A97,'[1]Scheme-List'!$C$7:$D$134,2,0)</f>
        <v>0.18</v>
      </c>
      <c r="D97" s="8"/>
      <c r="E97" s="8"/>
      <c r="F97" s="8"/>
      <c r="G97" s="8"/>
    </row>
    <row r="98" spans="1:7" ht="15" customHeight="1" x14ac:dyDescent="0.25">
      <c r="A98" s="12" t="s">
        <v>101</v>
      </c>
      <c r="B98" s="12" t="s">
        <v>109</v>
      </c>
      <c r="C98" s="4"/>
      <c r="D98" s="8"/>
      <c r="E98" s="8"/>
      <c r="F98" s="8"/>
      <c r="G98" s="8"/>
    </row>
    <row r="99" spans="1:7" ht="15" customHeight="1" x14ac:dyDescent="0.25">
      <c r="A99" s="12" t="s">
        <v>102</v>
      </c>
      <c r="B99" s="12" t="s">
        <v>111</v>
      </c>
      <c r="C99" s="4"/>
      <c r="D99" s="8"/>
      <c r="E99" s="8"/>
      <c r="F99" s="8"/>
      <c r="G99" s="8"/>
    </row>
    <row r="100" spans="1:7" ht="15" customHeight="1" x14ac:dyDescent="0.25">
      <c r="A100" s="12" t="s">
        <v>103</v>
      </c>
      <c r="B100" s="12" t="s">
        <v>111</v>
      </c>
      <c r="C100" s="11">
        <f>VLOOKUP(A100,'[1]Scheme-List'!$C$7:$D$134,2,0)</f>
        <v>0.2</v>
      </c>
      <c r="D100" s="8"/>
      <c r="E100" s="8"/>
      <c r="F100" s="8"/>
      <c r="G100" s="8"/>
    </row>
    <row r="101" spans="1:7" ht="15" customHeight="1" x14ac:dyDescent="0.25">
      <c r="A101" s="12" t="s">
        <v>104</v>
      </c>
      <c r="B101" s="12" t="s">
        <v>109</v>
      </c>
      <c r="C101" s="4"/>
      <c r="D101" s="8"/>
      <c r="E101" s="8"/>
      <c r="F101" s="8"/>
      <c r="G101" s="8"/>
    </row>
    <row r="102" spans="1:7" ht="15" customHeight="1" x14ac:dyDescent="0.25">
      <c r="A102" s="12" t="s">
        <v>105</v>
      </c>
      <c r="B102" s="12" t="s">
        <v>111</v>
      </c>
      <c r="C102" s="4"/>
      <c r="D102" s="8"/>
      <c r="E102" s="8"/>
      <c r="F102" s="8"/>
      <c r="G102" s="8"/>
    </row>
    <row r="103" spans="1:7" ht="15" customHeight="1" x14ac:dyDescent="0.25">
      <c r="A103" s="1"/>
      <c r="B103" s="1"/>
      <c r="C103" s="1"/>
    </row>
    <row r="104" spans="1:7" ht="15" customHeight="1" x14ac:dyDescent="0.25">
      <c r="A104" s="3"/>
      <c r="B104" s="3"/>
      <c r="C104" s="3"/>
    </row>
    <row r="105" spans="1:7" ht="15" customHeight="1" x14ac:dyDescent="0.25">
      <c r="A105" s="1"/>
      <c r="B105" s="1"/>
      <c r="C105" s="1"/>
    </row>
    <row r="106" spans="1:7" ht="15" customHeight="1" x14ac:dyDescent="0.25">
      <c r="A106" s="3"/>
      <c r="B106" s="3"/>
      <c r="C106" s="3"/>
    </row>
  </sheetData>
  <autoFilter ref="A1:G102"/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deepa.shetty</dc:creator>
  <cp:lastModifiedBy>Gaurav Kakariya</cp:lastModifiedBy>
  <cp:lastPrinted>2013-04-18T08:49:53Z</cp:lastPrinted>
  <dcterms:created xsi:type="dcterms:W3CDTF">2013-04-16T12:01:04Z</dcterms:created>
  <dcterms:modified xsi:type="dcterms:W3CDTF">2013-06-20T15:35:56Z</dcterms:modified>
</cp:coreProperties>
</file>